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pivotCache/pivotCacheDefinition4.xml" ContentType="application/vnd.openxmlformats-officedocument.spreadsheetml.pivotCacheDefinitio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7200" yWindow="-15" windowWidth="12045" windowHeight="8745" tabRatio="623" firstSheet="6" activeTab="6"/>
  </bookViews>
  <sheets>
    <sheet name="Master Leis saude" sheetId="1" r:id="rId1"/>
    <sheet name="Casos PL lei saude" sheetId="2" r:id="rId2"/>
    <sheet name="Controle PL saude vet tot" sheetId="3" r:id="rId3"/>
    <sheet name="Controle PL saude AR EF SF COM" sheetId="4" r:id="rId4"/>
    <sheet name="Controle PL saude AR DEP" sheetId="5" r:id="rId5"/>
    <sheet name="Leis saude" sheetId="13" r:id="rId6"/>
    <sheet name="Dinamica" sheetId="6" r:id="rId7"/>
    <sheet name="Temp" sheetId="7" r:id="rId8"/>
    <sheet name="Obs" sheetId="8" r:id="rId9"/>
    <sheet name="Fonte do sorteio" sheetId="10" r:id="rId10"/>
    <sheet name="Sorteados" sheetId="12" r:id="rId11"/>
  </sheets>
  <definedNames>
    <definedName name="_xlnm._FilterDatabase" localSheetId="1" hidden="1">'Casos PL lei saude'!$A$1:$EJ$146</definedName>
    <definedName name="_xlnm._FilterDatabase" localSheetId="4" hidden="1">'Controle PL saude AR DEP'!$A$1:$EK$129</definedName>
    <definedName name="_xlnm._FilterDatabase" localSheetId="3" hidden="1">'Controle PL saude AR EF SF COM'!$A$1:$EL$78</definedName>
    <definedName name="_xlnm._FilterDatabase" localSheetId="9" hidden="1">'Fonte do sorteio'!$A$1:$AB$2265</definedName>
    <definedName name="_xlnm._FilterDatabase" localSheetId="0" hidden="1">'Master Leis saude'!$A$1:$BE$97</definedName>
    <definedName name="_xlnm._FilterDatabase" localSheetId="10" hidden="1">Sorteados!$A$1:$AB$129</definedName>
    <definedName name="Excel_BuiltIn__FilterDatabase_1">'Master Leis saude'!$A$1:$BE$96</definedName>
  </definedNames>
  <calcPr calcId="125725"/>
  <pivotCaches>
    <pivotCache cacheId="11" r:id="rId12"/>
    <pivotCache cacheId="7" r:id="rId13"/>
    <pivotCache cacheId="8" r:id="rId14"/>
    <pivotCache cacheId="9" r:id="rId15"/>
  </pivotCaches>
</workbook>
</file>

<file path=xl/calcChain.xml><?xml version="1.0" encoding="utf-8"?>
<calcChain xmlns="http://schemas.openxmlformats.org/spreadsheetml/2006/main">
  <c r="C40" i="6"/>
  <c r="CE146" i="2"/>
  <c r="CE145"/>
  <c r="CE144"/>
  <c r="CE143"/>
  <c r="CE142"/>
  <c r="CE141"/>
  <c r="CE140"/>
  <c r="CE139"/>
  <c r="CE138"/>
  <c r="CE137"/>
  <c r="CE136"/>
  <c r="CE135"/>
  <c r="CE134"/>
  <c r="CE133"/>
  <c r="CE132"/>
  <c r="CE131"/>
  <c r="CE130"/>
  <c r="CE129"/>
  <c r="CE128"/>
  <c r="CE127"/>
  <c r="CE126"/>
  <c r="CE125"/>
  <c r="CE124"/>
  <c r="CE123"/>
  <c r="CE122"/>
  <c r="CE121"/>
  <c r="CE120"/>
  <c r="CE119"/>
  <c r="CE118"/>
  <c r="CE117"/>
  <c r="CE116"/>
  <c r="CE115"/>
  <c r="CE114"/>
  <c r="CE113"/>
  <c r="CE112"/>
  <c r="CE111"/>
  <c r="CE110"/>
  <c r="CE109"/>
  <c r="CE108"/>
  <c r="CE107"/>
  <c r="CE106"/>
  <c r="CE105"/>
  <c r="CE104"/>
  <c r="CE103"/>
  <c r="CE102"/>
  <c r="CE101"/>
  <c r="CE100"/>
  <c r="CE99"/>
  <c r="CE98"/>
  <c r="S73" i="7"/>
  <c r="V70"/>
  <c r="V59"/>
  <c r="T50"/>
  <c r="T59"/>
  <c r="W47"/>
  <c r="W42"/>
  <c r="W40"/>
</calcChain>
</file>

<file path=xl/sharedStrings.xml><?xml version="1.0" encoding="utf-8"?>
<sst xmlns="http://schemas.openxmlformats.org/spreadsheetml/2006/main" count="94144" uniqueCount="9658">
  <si>
    <t>PROJANO_CEBRAP</t>
  </si>
  <si>
    <t>TIPOLEI</t>
  </si>
  <si>
    <t>Z_NUMCD</t>
  </si>
  <si>
    <t>Z_ANOCD</t>
  </si>
  <si>
    <t>Z_PROJANOSF</t>
  </si>
  <si>
    <t>Z_NUMSF</t>
  </si>
  <si>
    <t>Z_ANOSF</t>
  </si>
  <si>
    <t>ORGAO</t>
  </si>
  <si>
    <t>EMENTA</t>
  </si>
  <si>
    <t>DATAORIG</t>
  </si>
  <si>
    <t>Z_DATA_CD</t>
  </si>
  <si>
    <t>Z_LEG_SES_CD</t>
  </si>
  <si>
    <t>ORIGEM</t>
  </si>
  <si>
    <t>Z_INICIAT</t>
  </si>
  <si>
    <t>Z_AUTOR</t>
  </si>
  <si>
    <t>Z_AUTORIA</t>
  </si>
  <si>
    <t>Z_PARTIDO</t>
  </si>
  <si>
    <t>Z_UF</t>
  </si>
  <si>
    <t>AREA</t>
  </si>
  <si>
    <t>Z_SAUDE</t>
  </si>
  <si>
    <t>Z_GRUPOT1</t>
  </si>
  <si>
    <t>Z_TEMA1</t>
  </si>
  <si>
    <t>Z_SUB1</t>
  </si>
  <si>
    <t>Z_OBJETIVO DE POLITICA DE SAUDE</t>
  </si>
  <si>
    <t>Z_OBJETO POL_SAUDE PRINCIPAL/COLATERAL</t>
  </si>
  <si>
    <t>Z_DATAOBS</t>
  </si>
  <si>
    <t>CASA1</t>
  </si>
  <si>
    <t>PTERC1</t>
  </si>
  <si>
    <t>Z_PTERC1</t>
  </si>
  <si>
    <t>Z_REGIME_C1</t>
  </si>
  <si>
    <t>UREX</t>
  </si>
  <si>
    <t>URC1</t>
  </si>
  <si>
    <t>DTURGC1</t>
  </si>
  <si>
    <t>VOTC1</t>
  </si>
  <si>
    <t>CASA2</t>
  </si>
  <si>
    <t>DTCASA2</t>
  </si>
  <si>
    <t>PTERC2</t>
  </si>
  <si>
    <t>URC2</t>
  </si>
  <si>
    <t>DTURGC2</t>
  </si>
  <si>
    <t>VOTC2</t>
  </si>
  <si>
    <t>CASA3</t>
  </si>
  <si>
    <t>DTCASA3</t>
  </si>
  <si>
    <t>URC3</t>
  </si>
  <si>
    <t>DTURGC3</t>
  </si>
  <si>
    <t>VOTC3</t>
  </si>
  <si>
    <t>Z_SITUACAO_DESCRICAO_ESPECIFICA</t>
  </si>
  <si>
    <t>Z_SITUACAO_DESCRICAO_GENERICA</t>
  </si>
  <si>
    <t>Z_SITUACAO</t>
  </si>
  <si>
    <t>Z_ORGAO_ULTIMA_ACAO</t>
  </si>
  <si>
    <t>Z_SANCIONADO</t>
  </si>
  <si>
    <t>ULTACAO</t>
  </si>
  <si>
    <t>TNJR</t>
  </si>
  <si>
    <t>VETO</t>
  </si>
  <si>
    <t>NUMLEI</t>
  </si>
  <si>
    <t>DATAULT</t>
  </si>
  <si>
    <t>Z_DATAULT</t>
  </si>
  <si>
    <t>Z_DIAS</t>
  </si>
  <si>
    <t>PL.1492/99</t>
  </si>
  <si>
    <t>PLS0057/99</t>
  </si>
  <si>
    <t>SF</t>
  </si>
  <si>
    <t>Acrescenta parágrafos ao art. 135 da Lei no 4.737, de 15 de julho de 1965, que institui o Código Eleitoral, determinando a expedição de instruções sobre a escolha dos locais de votação de mais fácil acesso para o eleitor deficiente físico.</t>
  </si>
  <si>
    <t>51_1</t>
  </si>
  <si>
    <t>2_Nao_privativa</t>
  </si>
  <si>
    <t xml:space="preserve">Senado Federal - Lúcio Alcântara </t>
  </si>
  <si>
    <t>SNF</t>
  </si>
  <si>
    <t xml:space="preserve">PSDB </t>
  </si>
  <si>
    <t>CE</t>
  </si>
  <si>
    <t>SOC</t>
  </si>
  <si>
    <t>S</t>
  </si>
  <si>
    <t>BENEF</t>
  </si>
  <si>
    <t>BEN</t>
  </si>
  <si>
    <t>BDE</t>
  </si>
  <si>
    <t>N</t>
  </si>
  <si>
    <t>NA</t>
  </si>
  <si>
    <t>TERM</t>
  </si>
  <si>
    <t>Ordinária</t>
  </si>
  <si>
    <t>CD</t>
  </si>
  <si>
    <t>Tranformada na Lei Ordinária 10226/2001</t>
  </si>
  <si>
    <t xml:space="preserve">- </t>
  </si>
  <si>
    <t>NO</t>
  </si>
  <si>
    <t xml:space="preserve">MESA </t>
  </si>
  <si>
    <t>S_COM VETO PARCIAL MANTIDO em 15/abr/08</t>
  </si>
  <si>
    <t>PRO</t>
  </si>
  <si>
    <t>PS</t>
  </si>
  <si>
    <t>PL.2287/99</t>
  </si>
  <si>
    <t>PLS0281/99</t>
  </si>
  <si>
    <t>Altera o art. 1.611 da Lei nº 3.071, de 1º de janeiro de 1916 - Código Civil, estendendo o benefício do § 2º ao filho necessitado portador de deficiência. ESTENDENDO O DIREITO REAL DE HABITAÇÃO, RELATIVAMENTE AO IMOVEL DESTINADO A RESIDENCIA DA FAMILIA DE</t>
  </si>
  <si>
    <t>Senado Federal</t>
  </si>
  <si>
    <t>Prioridade</t>
  </si>
  <si>
    <t>Tranformada na Lei Ordinária 10050/2000</t>
  </si>
  <si>
    <t xml:space="preserve">TRANSFORMADO NA LEI 10050/00.DOFC 16 11 00 PAG 0001 COL 02. </t>
  </si>
  <si>
    <t>PRE</t>
  </si>
  <si>
    <t>PL.6670/02</t>
  </si>
  <si>
    <t>PLS0071/00</t>
  </si>
  <si>
    <t>Altera o inciso XIV da Lei no 7.713, de 22 de dezembro de 1988, com a redação dada pela Lei no 8.541, de 23 de dezembro de 1992, para incluir entre os rendimentos isentos do imposto de renda os proventos percebidos pelos portadores de hepatopatia grave.</t>
  </si>
  <si>
    <t>51_4</t>
  </si>
  <si>
    <t>Senado Federal - ROMEU TUMA</t>
  </si>
  <si>
    <t xml:space="preserve">PFL </t>
  </si>
  <si>
    <t>SP</t>
  </si>
  <si>
    <t>Tranformada na Lei Ordinária 11052/2004</t>
  </si>
  <si>
    <t xml:space="preserve">OF -SF, encaminhando autógrafos deste projeto promulgado.Transformado na Lei 11.052/04. DOFC 30 12 04 PAG 11 COL 02. </t>
  </si>
  <si>
    <t>SUE</t>
  </si>
  <si>
    <t>PL.6911/02</t>
  </si>
  <si>
    <t>PLS0181/01</t>
  </si>
  <si>
    <t xml:space="preserve">Dispõe sobre o direito do portador de deficiência visual de ingressar e permanecer em ambientes de uso coletivo acompanhado de cão-guia. </t>
  </si>
  <si>
    <t>Tranformada na Lei Ordinária 11126/2005</t>
  </si>
  <si>
    <t xml:space="preserve">Of. 150/2008-CN, de 3/4/2008, comunicando a manutenção dos Vetos Presidenciais e encaminhando a Ata de Apuração dos votos de Vetos Presidenciais constantes da cédula única de votação utilizada na Sessão Conjunta realizada no dia 27/3/2008. </t>
  </si>
  <si>
    <t>S_COM VETO PARCIAL MANTIDO em 27/mar/08</t>
  </si>
  <si>
    <t>PL.1233/03</t>
  </si>
  <si>
    <t>PLC0050/03</t>
  </si>
  <si>
    <t xml:space="preserve">Dá nova redação ao parágrafo 6º do art. 1º da Lei nº 8.989, de 24 de fevereiro de 1995 que "dispõe sobre a isenção do Imposto Sobre Produtos Industrializados (IPI) na aquisição de automóveis para utilização no transporte autônomo de passageiros, bem como </t>
  </si>
  <si>
    <t>52_1</t>
  </si>
  <si>
    <t>Robson Tuma</t>
  </si>
  <si>
    <t>DEP</t>
  </si>
  <si>
    <t>ECO</t>
  </si>
  <si>
    <t>PLEN</t>
  </si>
  <si>
    <t>Urgência art. 155 RICD</t>
  </si>
  <si>
    <t>Tranformada na Lei Ordinária 10754/2003</t>
  </si>
  <si>
    <t>PL.5302/05</t>
  </si>
  <si>
    <t>PLS0026/04</t>
  </si>
  <si>
    <t>Acrescenta um inciso ao artigo 3º da Lei nº 10741, de 01 de outubro de 2003 - Estatuto do Idoso para dar prioridade ao idoso no recebimento da Restituição do Imposto de Renda</t>
  </si>
  <si>
    <t>52_3</t>
  </si>
  <si>
    <t>Senado Federal - Sérgio Cabral</t>
  </si>
  <si>
    <t xml:space="preserve">PMDB </t>
  </si>
  <si>
    <t>RJ</t>
  </si>
  <si>
    <t>Tranformada na Lei Ordinária 11765/2008</t>
  </si>
  <si>
    <t xml:space="preserve">Transformado na Lei Ordinária 11765/2008. DOU 06 08 08 PÁG 01 COL 02. </t>
  </si>
  <si>
    <t>PL.2366/00</t>
  </si>
  <si>
    <t>PLC0131/01</t>
  </si>
  <si>
    <t>Dispõe sobre o Dia Nacional do Idoso.</t>
  </si>
  <si>
    <t>51_2</t>
  </si>
  <si>
    <t>Welinton Fagundes</t>
  </si>
  <si>
    <t xml:space="preserve">PL </t>
  </si>
  <si>
    <t>MT</t>
  </si>
  <si>
    <t>HOM</t>
  </si>
  <si>
    <t>ACOES</t>
  </si>
  <si>
    <t>DIA</t>
  </si>
  <si>
    <t>DAG</t>
  </si>
  <si>
    <t>Tranformada na Lei Ordinária 11433/2006</t>
  </si>
  <si>
    <t xml:space="preserve">Transformado na Lei Ordinária 11433/2006. DOU 29 12 06 PÁG 28 COL 02. </t>
  </si>
  <si>
    <t>PL.3782/00</t>
  </si>
  <si>
    <t>PLC0068/01</t>
  </si>
  <si>
    <t>Denomina "Hospital Professor Romero Marques" o Hospital das Clínicas da Universidade Federal de Pernambuco - UFPE.</t>
  </si>
  <si>
    <t>José Chaves</t>
  </si>
  <si>
    <t>PE</t>
  </si>
  <si>
    <t>OUTDIA</t>
  </si>
  <si>
    <t>Tranformada na Lei Ordinária 10307/2001</t>
  </si>
  <si>
    <t xml:space="preserve">TRANSFORMADO NA LEI 10307/01. DOFC 09 11 01 PAG 0001 COL 02. </t>
  </si>
  <si>
    <t>PL.6033/02</t>
  </si>
  <si>
    <t>PLC0049/02</t>
  </si>
  <si>
    <t>EF</t>
  </si>
  <si>
    <t>Altera a denominação da Faculdade Federal de Odontologia de Diamantina. Passando a denomar-se Faculdades Federais Integradas de Diamantina - FAFEID.</t>
  </si>
  <si>
    <t>?</t>
  </si>
  <si>
    <t>Poder Executivo</t>
  </si>
  <si>
    <t>EXE</t>
  </si>
  <si>
    <t>Tranformada na Lei Ordinária 10487/2002</t>
  </si>
  <si>
    <t xml:space="preserve">OF -SF, encaminhando autógrafos deste projeto promulgado.Transformado na Lei 10.487/02. DOFC 05 07 02 PAG 001 COL 01. </t>
  </si>
  <si>
    <t>PL.5994/05</t>
  </si>
  <si>
    <t>PLS0223/05</t>
  </si>
  <si>
    <t>Institui o Dia Nacional de Combate ao Trabalho Infantil. A ser comemorado no dia 12 de junho.</t>
  </si>
  <si>
    <t>Senado Federal-Lúcia Vânia</t>
  </si>
  <si>
    <t>GO</t>
  </si>
  <si>
    <t>Tranformada na Lei Ordinária 11542/2007</t>
  </si>
  <si>
    <t xml:space="preserve">Transformado na Lei Ordinária 11542/2007. DOU 13 11 07 PÁG 03 COL 02. </t>
  </si>
  <si>
    <t>PL.4908/01</t>
  </si>
  <si>
    <t>PLC0036/02</t>
  </si>
  <si>
    <t xml:space="preserve">Altera dispositivos da Lei nº 9.140, de 4 de dezembro de 1995, que "reconhece como mortas pessoas desaparecidas em razão de participação, ou de acusação de participação, em atividades políticas, no período de 2 de setembro de 1961 a 15 de agosto de 1979, </t>
  </si>
  <si>
    <t>51_3</t>
  </si>
  <si>
    <t>DIREITO</t>
  </si>
  <si>
    <t>DIR</t>
  </si>
  <si>
    <t>VID</t>
  </si>
  <si>
    <t>Tranformada na Lei Ordinária 10536/2002</t>
  </si>
  <si>
    <t xml:space="preserve">OF -SF, encaminhando autógrafos deste projeto promulgado.Transformado na Lei 10.536/02. DOFC 15 08 02 PAG 001 COL 01. </t>
  </si>
  <si>
    <t>PL.0609/03</t>
  </si>
  <si>
    <t>PLC0020/04</t>
  </si>
  <si>
    <t>Proíbe a inserção nas certidões de nascimento e de óbito de expressões que indiquem condição de pobreza ou semelhantes e altera as Leis nºs 6015, de 31 de dezembro de 1973 - Lei de Registros Públicos, e 8935, de 18 de novembro de 1994.</t>
  </si>
  <si>
    <t>Elimar Máximo Damasceno</t>
  </si>
  <si>
    <t xml:space="preserve">PRONA </t>
  </si>
  <si>
    <t>REG</t>
  </si>
  <si>
    <t>Tranformada na Lei Ordinária 11789/2008</t>
  </si>
  <si>
    <t xml:space="preserve">Recebimento do Ofício nº 1.695/08 (SF) encaminhando autógrafo sancionado. </t>
  </si>
  <si>
    <t>SUB</t>
  </si>
  <si>
    <t>PL.4899/99</t>
  </si>
  <si>
    <t>PLC0083/00</t>
  </si>
  <si>
    <t>Altera a redação do art. 3º da Lei nº 9.311, de 24 de outubro de 1996. ESTENDENDO A ISENÇÃO DA CPMF (ALIQUOTA ZERO) NOS LANÇAMENTOS A DEBITO NAS CONTAS-CORRENTES DE DEPOSITO CUJOS TITULARES SEJAM: MISSÃO DIPLOMATICA, REPARTIÇÃO CONSULAR DE CARREIRA E REPR</t>
  </si>
  <si>
    <t>PRA</t>
  </si>
  <si>
    <t>SUT</t>
  </si>
  <si>
    <t>Tranformada na Lei Ordinária 10306/2001</t>
  </si>
  <si>
    <t xml:space="preserve">TRANSFORMADO NA LEI 10306/01. DOFC 09 11 01 PAG 0001 COL 01. </t>
  </si>
  <si>
    <t>PL.3837/00</t>
  </si>
  <si>
    <t>PLC0115/00</t>
  </si>
  <si>
    <t>Dispõe sobre a incidência da contribuição para os Programas de Integração Social e de Formação do Patrimônio do Servidor Público - PIS/PASEP, e da Contribuição para o Financiamento da Seguridade Social - COFINS, nas operações de venda dos produtos que esp</t>
  </si>
  <si>
    <t>Tranformada na Lei Ordinária 10147/2000</t>
  </si>
  <si>
    <t xml:space="preserve">TRANSFORMADO NA LEI 10147/00.DOFC 22 12 00 PAG 0001 COL 01. </t>
  </si>
  <si>
    <t>PL.3998/01</t>
  </si>
  <si>
    <t>PLC0022/01</t>
  </si>
  <si>
    <t>Altera a Lei no 8.212, de 24 de julho de 1991, a Lei no 8.870, de 15 de abril de 1994, a Lei no 9.317, de 5 de dezembro de 1996, e a Lei no 9.528, de 10 de dezembro de 1997. Mensagem de Veto nº 729 . contribuição da agroindústria p/ seguridade social</t>
  </si>
  <si>
    <t>Urgência art. 64 CF</t>
  </si>
  <si>
    <t>Tranformada na Lei Ordinária 10256/2001</t>
  </si>
  <si>
    <t xml:space="preserve">TRANSFORMADO NA LEI 10256/01. DOFC 10 07 01 PAG 0001 COL 02. VETADO PARCIALMENTE (MSC 729/01-PE E MSG 445/01-CN, EM 09 07 01). DOFC 10 07 01 PAG 0009 COL 01. MANTIDO O VETO PARCIAL EM 20.05.04. </t>
  </si>
  <si>
    <t>S_COM VETO PARCIAL MANTIDO em 21/mai/04</t>
  </si>
  <si>
    <t>PM</t>
  </si>
  <si>
    <t>PL.4941/01</t>
  </si>
  <si>
    <t>PLC0083/01</t>
  </si>
  <si>
    <t>Dispõe sobre a incidência das Contribuições para o PIS/PASEP e da Contribuição para o Financiamento da Seguridade Social nas operações de venda de gás natural e de carvão mineral.</t>
  </si>
  <si>
    <t>Tranformada na Lei Ordinária 10312/2001</t>
  </si>
  <si>
    <t xml:space="preserve">OF -SF, encaminhando autógrafos deste projeto promulgado.Transformado na Lei 10312/01. DOFC 28 11 01 PAG 001 COL 02. </t>
  </si>
  <si>
    <t>PL.6022/01</t>
  </si>
  <si>
    <t>PLC0069/02</t>
  </si>
  <si>
    <t>Dispõe sobre a incidência das contribuições para os Programas de Integração Social e de Formação do Patrimônio do Servidor Público (PIS/Pasep) e da Contribuição para o Financiamento da Seguridade Social (Cofins), nas hipóteses que menciona, e dá outras pr</t>
  </si>
  <si>
    <t>Tranformada na Lei Ordinária 10485/2002</t>
  </si>
  <si>
    <t xml:space="preserve">OF -SF, encaminhando autógrafos deste projeto promulgado.Transformado na Lei 10.485/02. DOFC 04 07 02 PAG 004 COL 01. </t>
  </si>
  <si>
    <t>PL.0467/99</t>
  </si>
  <si>
    <t>PLC0039/01</t>
  </si>
  <si>
    <t>Altera a Lei no 1.060, de 5 de fevereiro de 1950, que estabelece normas para a concessão de assistência judiciária aos necessitados, para conceder a gratuidade do exame de DNA, nos casos que especifica.</t>
  </si>
  <si>
    <t>Coriolano Sales</t>
  </si>
  <si>
    <t xml:space="preserve">PDT </t>
  </si>
  <si>
    <t>BA</t>
  </si>
  <si>
    <t>PRC</t>
  </si>
  <si>
    <t>DGN</t>
  </si>
  <si>
    <t>Tranformada na Lei Ordinária 10317/2001</t>
  </si>
  <si>
    <t xml:space="preserve">TRANSFORMADO NA LEI 10317/01. DOFC 07 12 01 PAG 0010 COL 01. </t>
  </si>
  <si>
    <t>PL.2329/00</t>
  </si>
  <si>
    <t>PLC0005/00</t>
  </si>
  <si>
    <t xml:space="preserve">Dispõe sobre o sistema de armazenagem dos produtos agropecuários. </t>
  </si>
  <si>
    <t>RISCO</t>
  </si>
  <si>
    <t>SEG</t>
  </si>
  <si>
    <t>SIP</t>
  </si>
  <si>
    <t>Tranformada na Lei Ordinária 9973/2000</t>
  </si>
  <si>
    <t xml:space="preserve">TRANSFORMADO NA LEI 9973/00.DOFC 30 05 00 PAG 0001 COL 01.VETADO PARCIALMENTE (MSC 746/00-PE E MSC 497/00-CN).RAZÕES DO VETO: DOFC 30 05 00 PAG 0008 COL 02.MANTIDO O VETO EM 09 08 00.DCD 10 08 00 PAG 17866 COL 01 </t>
  </si>
  <si>
    <t>S_COM VETO PARCIAL MANTIDO em 23/ago/00</t>
  </si>
  <si>
    <t>PL.7209/02</t>
  </si>
  <si>
    <t>PLC0075/03</t>
  </si>
  <si>
    <t>Dispõe sobre a Taxa de Fiscalização dos Produtos Controlados pelo Exército Brasileiro - TFPC e altera dispositivos do Decreto no 24.602, de 3 de julho de 1934, que dispõe sobre instalação e fiscalização de fábricas e comércio de armas, munições, explosivo</t>
  </si>
  <si>
    <t>ADM</t>
  </si>
  <si>
    <t>ARM</t>
  </si>
  <si>
    <t>Tranformada na Lei Ordinária 10834/2003</t>
  </si>
  <si>
    <t xml:space="preserve">Envio ao arquivo </t>
  </si>
  <si>
    <t>PL.7429/02</t>
  </si>
  <si>
    <t>PLS0161/02</t>
  </si>
  <si>
    <t>Altera o art. 149 do Decreto-Lei no 2.848, de 7 de dezembro de 1940 - Código Penal, para estabelecer penas ao crime nele tipificado e indicar as hipóteses em que se configura condição análoga à de escravo.</t>
  </si>
  <si>
    <t>Senado Federal - Waldeck Ornelas</t>
  </si>
  <si>
    <t>TRB</t>
  </si>
  <si>
    <t>BPT</t>
  </si>
  <si>
    <t>Tranformada na Lei Ordinária 10803/2003</t>
  </si>
  <si>
    <t xml:space="preserve">Transformado na Lei 10.803/03 . DOFC 12 12 03 PAG 01 COL 01. </t>
  </si>
  <si>
    <t>PL.0354/03</t>
  </si>
  <si>
    <t>PLC0041/03</t>
  </si>
  <si>
    <t>Altera a Lei nº 8.213, de 24 de julho de 1991, para restabelecer o pagamento, pela empresa, do salário-maternidade devido às seguradas empregada e trabalhadora avulsa gestantes. Dispondo que a concessão e o pagamento do salário - maternidade devido à segu</t>
  </si>
  <si>
    <t>Tranformada na Lei Ordinária 10710/2003</t>
  </si>
  <si>
    <t>PL.7514/03</t>
  </si>
  <si>
    <t>PLC0076/03</t>
  </si>
  <si>
    <t>Altera a Lei no 7.070, de 20 de dezembro de 1982, que dispõe sobre pensão especial para os deficientes físicos que especifica. Concedendo um benefício adicional de 35% (trinta e cinco por cento) sobre o valor da pensão especial às vítimas da Síndrome da T</t>
  </si>
  <si>
    <t>Tranformada na Lei Ordinária 10877/2004</t>
  </si>
  <si>
    <t xml:space="preserve">Transformado na Lei 10877/04. DOFC 07 06 04 PAG 01 COL 01. </t>
  </si>
  <si>
    <t>PL.7486/06</t>
  </si>
  <si>
    <t>PLC0113/06</t>
  </si>
  <si>
    <t>Altera o valor do auxílio-invalidez devido aos militares das Forças Armadas na inatividade remunerada e revoga a Tabela V do Anexo IV da Medida Provisória nº 2.215-10, de 31 de agosto de 2001.</t>
  </si>
  <si>
    <t>52_4</t>
  </si>
  <si>
    <t>Tranformada na Lei Ordinária 11421/2006</t>
  </si>
  <si>
    <t xml:space="preserve">Transformado na Lei Ordinária 11421/2006. DOU 22/12/06 PÁG 01 COL 01. </t>
  </si>
  <si>
    <t>PL.0102/99</t>
  </si>
  <si>
    <t>PLC0130/01</t>
  </si>
  <si>
    <t>Dispõe sobre a comercialização de preservativos masculinos de látex de borracha.</t>
  </si>
  <si>
    <t>Maria Elvira</t>
  </si>
  <si>
    <t>MG</t>
  </si>
  <si>
    <t>PRI</t>
  </si>
  <si>
    <t>OUTPRI</t>
  </si>
  <si>
    <t>CENTRAL</t>
  </si>
  <si>
    <t>Tranformada na Lei Ordinária 10449/2002</t>
  </si>
  <si>
    <t xml:space="preserve">OF -SF, encaminhando autógrafos deste projeto promulgado.Transformado na Lei 10.449/02. DOFC 10 05 02 PAG 001 COL 02. </t>
  </si>
  <si>
    <t>PL.0667/99</t>
  </si>
  <si>
    <t>PLC0025/01</t>
  </si>
  <si>
    <t xml:space="preserve">Acrescenta capítulo e artigo à Lei no 8.080, de 19 de setembro de 1990, que dispõe sobre as condições para a promoção, proteção e recuperação da saúde, a organização e o funcionamento de serviços correspondentes e dá outras providências, regulamentando a ... Dispõe sobre a assistência domiciliar no Sistema Único de Saúde. </t>
  </si>
  <si>
    <t>Dr. Hélio</t>
  </si>
  <si>
    <t>TO</t>
  </si>
  <si>
    <t>SUS</t>
  </si>
  <si>
    <t>Tranformada na Lei Ordinária 10424/2002</t>
  </si>
  <si>
    <t xml:space="preserve">OF -SF, encaminhando autógrafos deste projeto promulgado.Transformado na Lei 10.424/02. DOFC 16 04 02 PAG 001 COL 03. </t>
  </si>
  <si>
    <t>PL.0855/99</t>
  </si>
  <si>
    <t>PLC0059/00</t>
  </si>
  <si>
    <t>Altera a Lei no 9.503, de 23 de setembro de 1997 – Código de Trânsito Brasileiro, de forma a obrigar a realização de exame psicológico periódico para os motoristas profissionais.</t>
  </si>
  <si>
    <t>Geovan Freitas</t>
  </si>
  <si>
    <t>TRS</t>
  </si>
  <si>
    <t>MPR</t>
  </si>
  <si>
    <t>Tranformada na Lei Ordinária 10350/2001</t>
  </si>
  <si>
    <t xml:space="preserve">OF -SF, encaminhando autógrafos deste projeto promulgado.Transformado na Lei 10.350/01. DOFC 22 12 01 PAG 012 COL 02. </t>
  </si>
  <si>
    <t>PL.1210/99</t>
  </si>
  <si>
    <t>PLC0078/02</t>
  </si>
  <si>
    <t xml:space="preserve">Altera dispositivos da Lei no 5.517, de 23 de outubro de 1968, que dispõe sobre o exercício da profissão de Médico Veterinário e cria os Conselhos Federal e Regionais de Medicina Veterinária. </t>
  </si>
  <si>
    <t>Agnelo Queiroz</t>
  </si>
  <si>
    <t xml:space="preserve">PCDOB </t>
  </si>
  <si>
    <t>DF</t>
  </si>
  <si>
    <t>EXC</t>
  </si>
  <si>
    <t>Tranformada na Lei Ordinária 10673/2003</t>
  </si>
  <si>
    <t>PL.1467/99</t>
  </si>
  <si>
    <t>PLC0041/01</t>
  </si>
  <si>
    <t xml:space="preserve">Altera a redação do art. 26, § 3o, e do art. 92 da Lei no 9.394, de 20 de dezembro de 1996, que "estabelece as diretrizes e bases da educação nacional", e dá outras providências. Estabelecendo a obrigatoriedade de oferecer a alunos de todos os turnos a disciplina Educação Física; facultando dispensa aos alunos amparados por Lei. </t>
  </si>
  <si>
    <t>Dr. Rosinha</t>
  </si>
  <si>
    <t xml:space="preserve">PT </t>
  </si>
  <si>
    <t>PR</t>
  </si>
  <si>
    <t>ESP</t>
  </si>
  <si>
    <t>ESD</t>
  </si>
  <si>
    <t>Tranformada na Lei Ordinária 10793/2003</t>
  </si>
  <si>
    <t xml:space="preserve">Transformado na Lei 10793/03. DOFC 02 12 03 PAG 03 COL 01.Vetado Parcialmente.(MSC 672/03-PE e MSG 166/03-CN).Razões do Veto: DOU 02 12 03 PÁG 10 COL 01.MANTIDO O VETO PARCIAL EM: 20.05.04. </t>
  </si>
  <si>
    <t>S_COM VETO PARCIAL MANTIDO em 20/mai/04</t>
  </si>
  <si>
    <t>PL.1640/99</t>
  </si>
  <si>
    <t>PLS0119/99</t>
  </si>
  <si>
    <t xml:space="preserve">Dispõe sobre a inclusão nos locais indicados de aviso alertando sobre os malefícios resultantes do uso de equipamentos de som em potência superior a 85 (oitenta e cinco) decibéis. </t>
  </si>
  <si>
    <t>Senado Federal - Marina Silva</t>
  </si>
  <si>
    <t>AC</t>
  </si>
  <si>
    <t>Tranformada na Lei Ordinária 11291/2006</t>
  </si>
  <si>
    <t xml:space="preserve">Of. 148-A/2008-CN, de 1º/4/2008, comunicando o término do prazo recursal, sem interposição de recurso, para o Veto Presidencial aposto a este Projeto. </t>
  </si>
  <si>
    <t>S_COM VETO PARCIAL SEM RECURSO</t>
  </si>
  <si>
    <t>PL.1641/99</t>
  </si>
  <si>
    <t>PLS0195/99</t>
  </si>
  <si>
    <t>Dispõe sobre o controle do uso da talidomida.</t>
  </si>
  <si>
    <t>PRS</t>
  </si>
  <si>
    <t>MED</t>
  </si>
  <si>
    <t>Tranformada na Lei Ordinária 10651/2003</t>
  </si>
  <si>
    <t xml:space="preserve">OF -SF, encaminhando autógrafos deste projeto promulgado.Transformado na Lei 10.651/03 . DOFC 17 04 03 PAG 01 COL 03. </t>
  </si>
  <si>
    <t>PL.1790/99</t>
  </si>
  <si>
    <t>PLC0086/00</t>
  </si>
  <si>
    <t>Institui o Dia Nacional das APAEs. A SER COMEMORADO NO DIA 11 DE SETEMBRO.</t>
  </si>
  <si>
    <t>Eduardo Barbosa</t>
  </si>
  <si>
    <t>Tranformada na Lei Ordinária 10242/2001</t>
  </si>
  <si>
    <t xml:space="preserve">TRANSFORMADO NA LEI 10242/01. DOFC 20 06 01 PAG 0001 COL 01. </t>
  </si>
  <si>
    <t>PL.1791/99</t>
  </si>
  <si>
    <t>PLC0012/07</t>
  </si>
  <si>
    <t>Institui o Dia Nacional dos Surdos. A ser comemorado no dia 26 de setembro de cada ano.</t>
  </si>
  <si>
    <t>Tranformada na Lei Ordinária 11796/2008</t>
  </si>
  <si>
    <t xml:space="preserve">Recebimento do Ofício nº 1.848/08 (SF) encaminhando autógrafo sancionado. </t>
  </si>
  <si>
    <t>PL.1936/99</t>
  </si>
  <si>
    <t>PLS0235/99</t>
  </si>
  <si>
    <t>Institui o Dia Nacional de Prevenção e Combate à Hipertensão Arterial e dá outras providências. A SER COMEMORADO NO DIA 26 DE ABRIL DE CADA ANO.</t>
  </si>
  <si>
    <t>Tranformada na Lei Ordinária 10439/2002</t>
  </si>
  <si>
    <t xml:space="preserve">Transformado na Lei 10.439/02. DOFC 02 08 02 PAG 001 COL 02. </t>
  </si>
  <si>
    <t>PL.1966/99</t>
  </si>
  <si>
    <t>PLS0415/99</t>
  </si>
  <si>
    <t>Institui o "Dia Nacional da Doação de Órgãos".</t>
  </si>
  <si>
    <t>Senado Federal - Lúcio Alcântara</t>
  </si>
  <si>
    <t>Tranformada na Lei Ordinária 11584/2007</t>
  </si>
  <si>
    <t xml:space="preserve">Ofício nº 743/07/PS-GSE ao Senado Federal comunicando a conversão em lei da matéria e remetendo uma via dos autógrafos sancionados. </t>
  </si>
  <si>
    <t>PL.2087/99</t>
  </si>
  <si>
    <t>PLC0067/03</t>
  </si>
  <si>
    <t>Dispõe sobre a obrigatoriedade de instalação de brinquedotecas nas unidades de saúde que ofereçam atendimento pediátrico em regime de internação.</t>
  </si>
  <si>
    <t>Luiza Erundina</t>
  </si>
  <si>
    <t xml:space="preserve">PSB </t>
  </si>
  <si>
    <t>Tranformada na Lei Ordinária 11104/2005</t>
  </si>
  <si>
    <t xml:space="preserve">Transformado na Lei 11104/05. DOFC 22 03 05 PAG 01 COL 03. </t>
  </si>
  <si>
    <t>PL.2233/99</t>
  </si>
  <si>
    <t>PLS0122/01</t>
  </si>
  <si>
    <t xml:space="preserve">Obriga a que os produtos alimentícios comercializados informem sobre a presença de glúten, como medida preventiva e de controle da doença celíaca. </t>
  </si>
  <si>
    <t>Eduardo Jorge</t>
  </si>
  <si>
    <t>ALI</t>
  </si>
  <si>
    <t>Tranformada na Lei Ordinária 10674/2003</t>
  </si>
  <si>
    <t xml:space="preserve">Transformado na Lei 10674/03. DOFC 19 05 03 PAG 01 COL 02.Vetado Parcialmente. (MSC 192/03-PE e MSG 43/03-CN)Razões do Veto: DO de 19 05 03 pág 30 col 02. MANTIDO O VETO PARCIAL EM 20 05 04. </t>
  </si>
  <si>
    <t>S_COM VETO PARCIAL MANTIDO</t>
  </si>
  <si>
    <t>PL.2279/99</t>
  </si>
  <si>
    <t>PLS0102/99</t>
  </si>
  <si>
    <t>Autoriza o Poder Executivo a disponibilizar, em âmbito nacional, número telefônico destinado a atender denúncias de violência contra a mulher.</t>
  </si>
  <si>
    <t>SPB</t>
  </si>
  <si>
    <t>Tranformada na Lei Ordinária 10714/2003</t>
  </si>
  <si>
    <t>PL.4886/99</t>
  </si>
  <si>
    <t>PLC0013/99</t>
  </si>
  <si>
    <t>Revoga o art. 112 da Lei no 9.503, de 23 de setembro de 1997 – Código de Trânsito Brasileiro. Desobrigando o porte do "kit" de primeiros socorros.</t>
  </si>
  <si>
    <t>Padre Roque</t>
  </si>
  <si>
    <t>PT</t>
  </si>
  <si>
    <t>Tranformada na Lei Ordinária 9792/1999</t>
  </si>
  <si>
    <t xml:space="preserve">TRANSFORMADO NA LEI 9792/99. DOFC 15 04 99 PAG 0001 COL 01. </t>
  </si>
  <si>
    <t>PL.2556/00</t>
  </si>
  <si>
    <t>PLS0491/99</t>
  </si>
  <si>
    <t>Altera a redação do art. 9º da Lei nº 9.615, de 24 de março de 1998, destinando ao Comitê Olímpico Brasileiro e ao Comitê Paraolímpico Brasileiro os recursos dos concursos de prognósticos e loterias federais e similares que especifica. ALTERANDO A LEI PEL</t>
  </si>
  <si>
    <t>Tranformada na Lei Ordinária 10264/2001</t>
  </si>
  <si>
    <t xml:space="preserve">Transformado na Lei Ordinária 10264/2001. DOU 17 07 01 PÁG 01 COL 01 . </t>
  </si>
  <si>
    <t>PL.3073/00</t>
  </si>
  <si>
    <t>PLS0597/99</t>
  </si>
  <si>
    <t>Dispõe sobre a distribuição gratuita de medicamentos e materiais necessários à sua aplicação e à monitoração da glicemia capilar aos portadores de diabetes inscritos em programas de educação para diabéticos.</t>
  </si>
  <si>
    <t>Senado Federal - José Eduardo Dutra</t>
  </si>
  <si>
    <t>SE</t>
  </si>
  <si>
    <t>Tranformada na Lei Ordinária 11347/2006</t>
  </si>
  <si>
    <t xml:space="preserve">Transformado na Lei Ordinária 11347/2006. DOU 28 09 06 PÁG 01 COL 01. Vetado parcialmente. (MSC 832/06-PE). Razões do veto: DOU 28 09 06 PÁG 11 COL 01. </t>
  </si>
  <si>
    <t>S_COM VETO PARCIAL MANTIDO em 06/mai/09</t>
  </si>
  <si>
    <t>PL.3088/00</t>
  </si>
  <si>
    <t>PLC0149/01</t>
  </si>
  <si>
    <t>Institui o dia 25 de outubro como "Dia Nacional da Saúde Bucal" e dá outras providências.</t>
  </si>
  <si>
    <t>Ricardo Ferraço</t>
  </si>
  <si>
    <t>ES</t>
  </si>
  <si>
    <t>Tranformada na Lei Ordinária 10465/2002</t>
  </si>
  <si>
    <t xml:space="preserve">OF -SF, encaminhando autógrafos deste projeto promulgado.Transformado na Lei 10.465/02 . DOFC 28 05 02 PAG 001 COL 01. </t>
  </si>
  <si>
    <t>PL.3107/00</t>
  </si>
  <si>
    <t>PLC0017/01</t>
  </si>
  <si>
    <t>Altera a Lei no 9.656, de 3 de junho de 1998, para dispor sobre a obrigatoriedade de cirurgia plástica reparadora de mama por planos e seguros privados de assistência à saúde nos casos de mutilação decorrente de tratamento de câncer.</t>
  </si>
  <si>
    <t>Jandira Feghali</t>
  </si>
  <si>
    <t>PLS</t>
  </si>
  <si>
    <t>Tranformada na Lei Ordinária 10223/2001</t>
  </si>
  <si>
    <t xml:space="preserve">OF -SF, encaminhando autógrafos deste projeto promulgado.Transformado na Lei 10223/01. DOFC 16 05 01 PAG 001 COL 01. </t>
  </si>
  <si>
    <t>PL.3156/00</t>
  </si>
  <si>
    <t>PLC0047/00</t>
  </si>
  <si>
    <t>Dá nova redação a dispositivos da Lei nº 9.294, de 15 de julho de 1996, que dispõe sobre as restrições ao uso e à propaganda de produtos fumígeros, bebidas alcoólicas, medicamentos, terapias e defensivos agrícolas. PROIBINDO O USO DE DERIVADOS DE FUMO NAS</t>
  </si>
  <si>
    <t>TAB</t>
  </si>
  <si>
    <t>Tranformada na Lei Ordinária 10167/2000</t>
  </si>
  <si>
    <t xml:space="preserve">TRANSFORMADO NA LEI 10167/00.DOFC 28 12 00 PAG 0003 COL 02.vetado parcialmente (MSC 2088/00-PE e MSG 1326/00-CN).MANTIDO O VETO PARCIAL EM: 20.05.04. </t>
  </si>
  <si>
    <t>PL.3558/00</t>
  </si>
  <si>
    <t>PLC0150/01</t>
  </si>
  <si>
    <t>Institui o Dia Nacional de Combate ao Glaucoma.</t>
  </si>
  <si>
    <t>Pedro Canedo</t>
  </si>
  <si>
    <t>Tranformada na Lei Ordinária 10456/2002</t>
  </si>
  <si>
    <t xml:space="preserve">OF -SF, encaminhando autógrafos deste projeto promulgado.Transformado na Lei 10.456/02. DOFC 14 05 02 PAG 004 COL 03. </t>
  </si>
  <si>
    <t>PL.3755/00</t>
  </si>
  <si>
    <t>PLC0019/01</t>
  </si>
  <si>
    <t>Dispõe sobre a criação de empregos públicos no Hospital das Forças Armadas – HFA, e dá outras providências</t>
  </si>
  <si>
    <t>Tranformada na Lei Ordinária 10225/2001</t>
  </si>
  <si>
    <t xml:space="preserve">OF -SF, encaminhando autógrafos deste projeto promulgado.Transformado na Lei 10225/01. DOFC 16 05 01 PAG 002 COL 01. </t>
  </si>
  <si>
    <t>PL.4210/01</t>
  </si>
  <si>
    <t>PLC0045/01</t>
  </si>
  <si>
    <t>Acrescenta dispositivos ao artigo 295 do Decreto-Lei nº 3.689, de 3 de outubro de 1941 - Código de Processo Penal, relativos à prisão especial. Dispõe que a prisão especial consiste exclusivamente no recolhimento em local distinto da prisão comum, podendo a cela especial ser em alojamento coleitvo, atendidos os requisitos de salubridade do ambiente, o preso especial não será transportado juntamente com o preso comum. os demais direitos e deveres do preso especial serão os mesmos do preso comum</t>
  </si>
  <si>
    <t>PERIFERICO</t>
  </si>
  <si>
    <t>Tranformada na Lei Ordinária 10258/2001</t>
  </si>
  <si>
    <t xml:space="preserve">TRANSFORMADO NA LEI 10258/01. DOFC 12 07 01 PAG 0001 COL 02. </t>
  </si>
  <si>
    <t>PL.4493/01</t>
  </si>
  <si>
    <t>PLC0008/02</t>
  </si>
  <si>
    <t>Estabelece a notificação compulsória, no território nacional, do caso de violência contra a mulher que for atendida em serviços de saúde públicos ou privados.</t>
  </si>
  <si>
    <t>Socorro Gomes</t>
  </si>
  <si>
    <t xml:space="preserve">PCdoB </t>
  </si>
  <si>
    <t>PA</t>
  </si>
  <si>
    <t>VGS</t>
  </si>
  <si>
    <t>Tranformada na Lei Ordinária 10778/2003</t>
  </si>
  <si>
    <t xml:space="preserve">Transformado na Lei 10778/03 . DOFC 25 11 03 PAG 11 COL 03. </t>
  </si>
  <si>
    <t>PL.5074/01</t>
  </si>
  <si>
    <t>PLC0089/01</t>
  </si>
  <si>
    <t>Estabelece normas de controle e fiscalização sobre produtos químicos que direta ou indiretamente possam ser destinados à elaboração ilícita de substâncias entorpecentes, psicotrópicas ou que determinem dependência física ou psíquica. Dispondo que o Minist</t>
  </si>
  <si>
    <t>Tranformada na Lei Ordinária 10357/2001</t>
  </si>
  <si>
    <t xml:space="preserve">OF -SF, encaminhando autógrafos deste projeto promulgado.Transformado na Lei 10.357/01. DOFC 28 12 01 PAG 004 COL 02. </t>
  </si>
  <si>
    <t>PL.5484/01</t>
  </si>
  <si>
    <t>PLC0143/01</t>
  </si>
  <si>
    <t>Institui mecanismo de financiamento para o Programa de Ciência e Tecnologia para o Agronegócio, para o Programa de Fomento à Pesquisa em Saúde, para o Programa Biotecnologia e Recursos Genéticos - GENOMA, para o Programa de Ciência e Tecnologia para o Set</t>
  </si>
  <si>
    <t>OUTDIR</t>
  </si>
  <si>
    <t>COMPARTILHADO</t>
  </si>
  <si>
    <t>Tranformada na Lei Ordinária 10332/2001</t>
  </si>
  <si>
    <t>Transformado na Lei 10.332/01. DOFC 20 12 01 PAG 001 COL 01.Vetado Parcialmente (MSC 1405/01-PE e MSG 780/01-CN)Razões do Veto: DOFC 20 12 01 PÁG 006 COL 03.MANTIDO O VETO PARCIAL EM: 20.05.04.</t>
  </si>
  <si>
    <t>PL.5788/01</t>
  </si>
  <si>
    <t>PLC0096/05</t>
  </si>
  <si>
    <t>Institui o Dia Nacional de Conscientização da Esclerose Múltipla</t>
  </si>
  <si>
    <t>Celso Russomanno</t>
  </si>
  <si>
    <t xml:space="preserve">PPB </t>
  </si>
  <si>
    <t>Tranformada na Lei Ordinária 11303/2006</t>
  </si>
  <si>
    <t xml:space="preserve">Transformado na Lei Ordinária 11303/2006. DOU 12 05 06 PÁG 01 COL 01. </t>
  </si>
  <si>
    <t>PL.6035/02</t>
  </si>
  <si>
    <t>PLC0075/02</t>
  </si>
  <si>
    <t>Cria a Profissão de Agente Comunitário de Saúde e dá outras providências.</t>
  </si>
  <si>
    <t>Tranformada na Lei Ordinária 10507/2002</t>
  </si>
  <si>
    <t xml:space="preserve">OF -SF, encaminhando autógrafos deste projeto promulgado.Transformado na Lei 10.507/02. DOFC 11 07 02 PAG 001 COL 01. </t>
  </si>
  <si>
    <t>PL.6304/02</t>
  </si>
  <si>
    <t>Institui o Dia Nacional do Controle das Infecções Hospitalares. A ser comemorado no dia 15 de maio.</t>
  </si>
  <si>
    <t>Senado Federal - TIÃO VIANA</t>
  </si>
  <si>
    <t>Tranformada na Lei Ordinária 11723/2008</t>
  </si>
  <si>
    <t xml:space="preserve">Transformado na Lei Ordinária 11723/2008. DOU 24/06/08 PÁG 01 COL 02. </t>
  </si>
  <si>
    <t>PL.6662/02</t>
  </si>
  <si>
    <t>PLC0067/02</t>
  </si>
  <si>
    <t>Dispõe sobre a estrutura da Carreira da Seguridade Social e do Trabalho no âmbito da Administração Pública Federal, e dá outras providências.</t>
  </si>
  <si>
    <t>Tranformada na Lei Ordinária 10483/2002</t>
  </si>
  <si>
    <t xml:space="preserve">OF -SF, encaminhando autógrafos deste projeto promulgado.Transformado na Lei 10.483/02. DOFC 04 07 02 PAG 001 COL 03. </t>
  </si>
  <si>
    <t>PL.6672/02</t>
  </si>
  <si>
    <t>PLC0024/07</t>
  </si>
  <si>
    <t>Cria o rastreamento da produção e consumo de medicamentos através do controle eletrônico por códigos de barra.</t>
  </si>
  <si>
    <t>Vanessa Grazziotin</t>
  </si>
  <si>
    <t>AM</t>
  </si>
  <si>
    <t>.</t>
  </si>
  <si>
    <t>Tranformada na Lei Ordinária 11903/2009</t>
  </si>
  <si>
    <t xml:space="preserve">Transformado na Lei Ordinária 11903/2009. DOU 15 01 09 PAG 01 COL 01. </t>
  </si>
  <si>
    <t>PL.6915/02</t>
  </si>
  <si>
    <t>PLS0212/99</t>
  </si>
  <si>
    <t xml:space="preserve">Regulamenta a comercialização de alimentos para lactentes e crianças de primeira infância e também a de produtos de puericultura correlatos. </t>
  </si>
  <si>
    <t>Senado Federal - GERALDO CAMPOS</t>
  </si>
  <si>
    <t>Tranformada na Lei Ordinária 11265/2006</t>
  </si>
  <si>
    <t>Transformado na Lei Ordinária 11265/2006. DOU 04 01 06 PÁG 01 COL 01. Vetado parcialmente. MSC 04/06-PE. Razões do veto: DOU 04 01 06 PÁG 05 COL 01.</t>
  </si>
  <si>
    <t>S_COM VETO PARCIAL MANTIDO em 07/mai/09</t>
  </si>
  <si>
    <t>PL.7134/02</t>
  </si>
  <si>
    <t>PLS0115/02</t>
  </si>
  <si>
    <t>Institui o Sistema Nacional de Políticas Públicas sobre Drogas - Sisnad; prescreve medidas para prevenção do uso indevido, atenção e reinserção social de usuários e dependentes de drogas; estabelece normas para repressão à produção não autorizada e ao trá</t>
  </si>
  <si>
    <t>Senado Federal (Comissão Mista - art. 142 e 143 do Regimento Comum)</t>
  </si>
  <si>
    <t>Tranformada na Lei Ordinária 11343/2006</t>
  </si>
  <si>
    <t>PL.7262/02</t>
  </si>
  <si>
    <t>PLC0001/03</t>
  </si>
  <si>
    <t>Dispõe sobre o Estatuto de Defesa do Torcedor e dá outras providências.</t>
  </si>
  <si>
    <t>Tranformada na Lei Ordinária 10671/2003</t>
  </si>
  <si>
    <t xml:space="preserve">Transformado na Lei 10.671/03. DOFC 16 05 03 PAG 01 COL 01.Vetado Parcialmente (MSC 181-PE/03 e MSG 40/03-CN).Razões do Veto: DO de 16 05 03 pág 05 col 01. MANTIDO O VETO PARCIAL EM 20 05 04. </t>
  </si>
  <si>
    <t>PL.0276/03</t>
  </si>
  <si>
    <t>PLC0042/05</t>
  </si>
  <si>
    <t>Altera o caput do art. 11 da Lei no 8.069, de 13 de julho de 1990, que dispõe sobre o Estatuto da Criança e do Adolescente e dá outras providências. Garantindo o atendimento psicológico às crianças e adolescentes através do SUS.</t>
  </si>
  <si>
    <t>Marinha Raupp</t>
  </si>
  <si>
    <t>RO</t>
  </si>
  <si>
    <t>Tranformada na Lei Ordinária 11185/2005</t>
  </si>
  <si>
    <t xml:space="preserve">Transformado na Lei Ordinária 11185/2005. DOU 10 10 05 PÁG 02 COL 02. </t>
  </si>
  <si>
    <t>PL.0432/03</t>
  </si>
  <si>
    <t>PLC0050/05</t>
  </si>
  <si>
    <t>Define as diretrizes da Política de Prevenção e Atenção Integral à Saúde da Pessoa Portadora de Hepatite, em todas as suas formas, no âmbito do Sistema Único de Saúde - SUS, e dá outras providências.</t>
  </si>
  <si>
    <t>Mariângela Duarte</t>
  </si>
  <si>
    <t>Tranformada na Lei Ordinária 11255/2005</t>
  </si>
  <si>
    <t xml:space="preserve">Transformado na Lei Ordinária 11255/2005. DOU 28 12 05 PÁG 16 COL 01. Retificação: DOU 29 12 05 PÁG 01 COL 01. </t>
  </si>
  <si>
    <t>PL.0735/03</t>
  </si>
  <si>
    <t>PLC0087/03</t>
  </si>
  <si>
    <t>Altera a redação dos arts. 165, 277 e 302 da Lei no 9.503, de 23 de setembro de 1997, que institui o Código de Trânsito Brasileiro. Permite que haja caracterização de infração ou crime de trânsito por condução de veículo sob influência do álcool ou substâ</t>
  </si>
  <si>
    <t>Beto Albuquerque</t>
  </si>
  <si>
    <t>RS</t>
  </si>
  <si>
    <t>Tranformada na Lei Ordinária 11275/2006</t>
  </si>
  <si>
    <t xml:space="preserve">Transformado na Lei Ordinária 11275/2006. DOU 08 02 06 PÁG 02 COL 01. </t>
  </si>
  <si>
    <t>PL.0856/03</t>
  </si>
  <si>
    <t>PLC0074/04</t>
  </si>
  <si>
    <t>Institui o Dia Nacional em Memória das Vítimas de Acidentes e Doenças do Trabalho. A ser comemorado no dia 28 de abril de cada ano.</t>
  </si>
  <si>
    <t>Roberto Gouveia</t>
  </si>
  <si>
    <t>Tranformada na Lei Ordinária 11121/2005</t>
  </si>
  <si>
    <t xml:space="preserve">Transformado na Lei 11121/05. DOFC 27 05 05 PAG 02 COL 01. </t>
  </si>
  <si>
    <t>PL.0953/03</t>
  </si>
  <si>
    <t>PLC0009/06</t>
  </si>
  <si>
    <t>Institui o Dia Nacional do Biomédico.</t>
  </si>
  <si>
    <t>Lobbe Neto</t>
  </si>
  <si>
    <t>DPR</t>
  </si>
  <si>
    <t>Tranformada na Lei Ordinária 11339/2006</t>
  </si>
  <si>
    <t xml:space="preserve">Transformado na Lei Ordinária 11339/2006. DOU 04 08 06 PÁG 02 COL 01. </t>
  </si>
  <si>
    <t>PL.1140/03</t>
  </si>
  <si>
    <t>PLC0003/07</t>
  </si>
  <si>
    <t>Regulamenta o exercício das profissões de Técnico em Saúde Bucal - TSB e de Auxiliar em Saúde Bucal - ASB.</t>
  </si>
  <si>
    <t>Rubens Otoni</t>
  </si>
  <si>
    <t>Tranformada na Lei Ordinária 11889/2008</t>
  </si>
  <si>
    <t xml:space="preserve">Transformado na Lei Ordinária 11889/2008. DOU 26 12 08 PAG 02 COL 03. Vetado Parcialmente. MSC 1043/08-PE. Razões do Veto: DOU 26 12 08 PAG 93 COL 01. </t>
  </si>
  <si>
    <t>S_COM VETO PARCIAL AINDA NAO DELIBERADO</t>
  </si>
  <si>
    <t>PL.1152/03</t>
  </si>
  <si>
    <t>PLC0051/03</t>
  </si>
  <si>
    <t>Institui o auxílio-reabilitação psicossocial para pacientes acometidos de transtornos mentais egressos de internações. O auxílio é parte integrante do programa de ressocialização, denominado "De Volta Para Casa".</t>
  </si>
  <si>
    <t>Tranformada na Lei Ordinária 10708/2003</t>
  </si>
  <si>
    <t xml:space="preserve">Transformado na Lei 10708/03 . DOFC 01 08 03 PAG 03 COL 02. </t>
  </si>
  <si>
    <t>PL.1555/03</t>
  </si>
  <si>
    <t>PLS0292/99</t>
  </si>
  <si>
    <t>Dispõe sobre registro, posse e comercialização de armas de fogo e munição, sobre o Sistema Nacional de Armas - SINARM, define crimes e dá outras providências.</t>
  </si>
  <si>
    <t>Tranformada na Lei Ordinária 10826/2003</t>
  </si>
  <si>
    <t xml:space="preserve">OF -SF, encaminhando autógrafos deste projeto promulgado.Transformado na Lei 10 826/03. DOFC 23 12 03 PAG 01 COL 03. </t>
  </si>
  <si>
    <t>PL.1996/03</t>
  </si>
  <si>
    <t>PLC0083/06</t>
  </si>
  <si>
    <t>Institui o Programa Disque Idoso.</t>
  </si>
  <si>
    <t>Lúcia Braga</t>
  </si>
  <si>
    <t xml:space="preserve">PMN </t>
  </si>
  <si>
    <t>PB</t>
  </si>
  <si>
    <t>Tranformada na Lei Ordinária 11551/2007</t>
  </si>
  <si>
    <t xml:space="preserve">Transformado na Lei Ordinária 11551/2007. DOU 20 11 07 PÁG 06 COL 01. </t>
  </si>
  <si>
    <t>PL.2137/03</t>
  </si>
  <si>
    <t>PLC0031/06</t>
  </si>
  <si>
    <t>Institui o dia 2 de outubro como o "Dia Nacional do Pacifismo Ativo e pelo Desarmamento". A ser comemorado dia 2 de outubro, data do nascimento de Mahatma Gandhi.</t>
  </si>
  <si>
    <t>Chico Alencar</t>
  </si>
  <si>
    <t>Tranformada na Lei Ordinária 11619/2007</t>
  </si>
  <si>
    <t xml:space="preserve">Transformado na Lei Ordinária 11619/2007. DOU 20 12 07 PÁG 21 COL 01. </t>
  </si>
  <si>
    <t>PL.2276/03</t>
  </si>
  <si>
    <t>PLS0212/03</t>
  </si>
  <si>
    <t>Institui a data de 16 de novembro como o Dia Nacional dos Ostomizados.</t>
  </si>
  <si>
    <t>Senado Federal - Flávio Arns</t>
  </si>
  <si>
    <t>Tranformada na Lei Ordinária 11506/2007</t>
  </si>
  <si>
    <t xml:space="preserve">Transformado na Lei Ordinária 11506/2007. DOU 20 07 07 PÁG 01 COL 01. </t>
  </si>
  <si>
    <t>PL.2399/03</t>
  </si>
  <si>
    <t>PLC0058/04</t>
  </si>
  <si>
    <t>Autoriza o Poder Executivo a criar a empresa pública denominada Empresa Brasileira de Hemoderivados e Biotecnologia - HEMOBRÁS e dá outras providências.</t>
  </si>
  <si>
    <t>Tranformada na Lei Ordinária 10972/2004</t>
  </si>
  <si>
    <t>PL.2401/03</t>
  </si>
  <si>
    <t>PLC0009/04</t>
  </si>
  <si>
    <t xml:space="preserve">Regulamenta os incisos II, IV e V do § 1º do art. 225 da Constituição Federal, estabelece normas de segurança e mecanismos de fiscalização de atividades que envolvam organismos geneticamente modificados - OGM e seus derivados, cria o Conselho Nacional de </t>
  </si>
  <si>
    <t>EXP</t>
  </si>
  <si>
    <t>Tranformada na Lei Ordinária 11105/2005</t>
  </si>
  <si>
    <t xml:space="preserve">Transformado na Lei 11105/05. DOFC 28 03 05 PAG 01 COL 01.Vetado Parcialmente.MSC 167/05-PE.Razões do Veto: DOU 28 03 05 PÁG 05 COL 03. </t>
  </si>
  <si>
    <t>PL.2487/03</t>
  </si>
  <si>
    <t>PLC0063/05</t>
  </si>
  <si>
    <t>Institui o dia 3 de dezembro como o Dia Nacional de Combate à Pirataria e à Biopirataria.</t>
  </si>
  <si>
    <t>Tranformada na Lei Ordinária 11203/2005</t>
  </si>
  <si>
    <t xml:space="preserve">Transformado na Lei Ordinária 11203/2005. DOU 02 12 05 PÁG 01 COL 02. </t>
  </si>
  <si>
    <t>PL.2915/04</t>
  </si>
  <si>
    <t>PLS0195/03</t>
  </si>
  <si>
    <t>Altera a Lei no 8.080, de 19 de setembro de 1990, para garantir às parturientes o direito à presença de acompanhante durante o trabalho de parto, parto e pós-parto imediato, no âmbito do Sistema Único de Saúde - SUS.</t>
  </si>
  <si>
    <t>52_2</t>
  </si>
  <si>
    <t>Senado Federal - Ideli Salvatti</t>
  </si>
  <si>
    <t>SC</t>
  </si>
  <si>
    <t>Tranformada na Lei Ordinária 11108/2005</t>
  </si>
  <si>
    <t>PL.3062/04</t>
  </si>
  <si>
    <t>PLS0379/03</t>
  </si>
  <si>
    <t>Institui o Dia Nacional de Luta da Pessoa Portadora de Deficiência.</t>
  </si>
  <si>
    <t>Senado Federal - Paulo Paim</t>
  </si>
  <si>
    <t>Tranformada na Lei Ordinária 11133/2005</t>
  </si>
  <si>
    <t xml:space="preserve">Transformado na Lei Ordinária 11133/2005. DOU 15 07 05 PÁG 01 COL 01. </t>
  </si>
  <si>
    <t>PL.3133/04</t>
  </si>
  <si>
    <t>PLC0054/06</t>
  </si>
  <si>
    <t>Dispõe sobre o direito da gestante ao conhecimento e a vinculação à maternidade onde receberá assistência no âmbito do Sistema Único de Saúde. Incluindo a maternidade onde será realizado o parto e onde poderá ser atendida nos casos de intercorrência pré -</t>
  </si>
  <si>
    <t>Tranformada na Lei Ordinária 11634/2007</t>
  </si>
  <si>
    <t xml:space="preserve">Transformado na Lei Ordinária 11634/2007. DOU 28 12 07 PÁG 02 COL 02. </t>
  </si>
  <si>
    <t>PL.4438/04</t>
  </si>
  <si>
    <t>PLS0031/04</t>
  </si>
  <si>
    <t>Institui o Dia Nacional de Prevenção da Obesidade.</t>
  </si>
  <si>
    <t>Senado Federal - Tião Viana</t>
  </si>
  <si>
    <t>Tranformada na Lei Ordinária 11721/2008</t>
  </si>
  <si>
    <t>PL.4539/04</t>
  </si>
  <si>
    <t>PLC0033/06</t>
  </si>
  <si>
    <t>Institui o dia 6 de dezembro como Dia Nacional de Mobilização dos Homens pelo Fim da Violência contra as Mulheres. A ser comemorado no dia 06 (seis) de dezembro.</t>
  </si>
  <si>
    <t>Iriny Lopes</t>
  </si>
  <si>
    <t>Tranformada na Lei Ordinária 11489/2007</t>
  </si>
  <si>
    <t xml:space="preserve">Transformado na Lei Ordinária 11489/2007. DOU 21 06 07 PÁG 02 COL 01. </t>
  </si>
  <si>
    <t>PL.4559/04</t>
  </si>
  <si>
    <t>PLC0037/06</t>
  </si>
  <si>
    <t>Cria mecanismos para coibir a violência doméstica e familiar contra a mulher, nos termos do § 8º do art. 226 da Constituição Federal, da Convenção para a Eliminação de todas as formas de Discriminação contra as Mulheres e da Convenção de Belém do Pará; di</t>
  </si>
  <si>
    <t>Tranformada na Lei Ordinária 11340/2006</t>
  </si>
  <si>
    <t xml:space="preserve">Transformado na Lei Ordinária 11340/2006. DOU 08 08 06 PÁG 01 COL 01. </t>
  </si>
  <si>
    <t>PL.5334/05</t>
  </si>
  <si>
    <t>PLC0001/07</t>
  </si>
  <si>
    <t>"Fixa o limite máximo de chumbo permitido na fabricação de tintas imobiliárias e de uso infantil e escolar, vernizes e materiais similares e dá outras providências."</t>
  </si>
  <si>
    <t>José Roberto Arruda</t>
  </si>
  <si>
    <t>Tranformada na Lei Ordinária 11762/2008</t>
  </si>
  <si>
    <t>PL.5429/05</t>
  </si>
  <si>
    <t>PLS0360/04</t>
  </si>
  <si>
    <t>Institui o Dia Nacional do Fonoaudiólogo. A ser comemorado no dia 9 de dezembro.</t>
  </si>
  <si>
    <t>Senado Federal - João Ribeiro</t>
  </si>
  <si>
    <t>Tranformada na Lei Ordinária 11500/2007</t>
  </si>
  <si>
    <t xml:space="preserve">Transformado na Lei Ordinária 11500/2007. DOU 04 07 07 PÁG 01 COL 01. </t>
  </si>
  <si>
    <t>PL.5505/05</t>
  </si>
  <si>
    <t>PLS0282/04</t>
  </si>
  <si>
    <t>Institui o "Dia Nacional de Combate à Psoríase". A ser comemorado no dia 29 de outubro.</t>
  </si>
  <si>
    <t>Senado Federal - Delcidio Amaral</t>
  </si>
  <si>
    <t>MS</t>
  </si>
  <si>
    <t>Tranformada na Lei Ordinária 11373/2006</t>
  </si>
  <si>
    <t xml:space="preserve">Transformado na Lei Ordinária 11373/2006. DOU 01 12 06 PÁG 01 COL 01. </t>
  </si>
  <si>
    <t>PL.5849/05</t>
  </si>
  <si>
    <t>PLS0122/05</t>
  </si>
  <si>
    <t>Institui o Dia Nacional da Voz. A ser comemorado no dia 16 de abril.</t>
  </si>
  <si>
    <t>Tranformada na Lei Ordinária 11704/2008</t>
  </si>
  <si>
    <t>PL.5970/05</t>
  </si>
  <si>
    <t>PLS0255/05</t>
  </si>
  <si>
    <t>Institui o Dia Nacional de Conscientização da Doença de Alzheimer.</t>
  </si>
  <si>
    <t>Senado Federal-Tião Viana</t>
  </si>
  <si>
    <t>Tranformada na Lei Ordinária 11736/2008</t>
  </si>
  <si>
    <t xml:space="preserve">Transformado na Lei Ordinária 11736/2008. DOU 11/07/08 PÁG 11 COL 01. </t>
  </si>
  <si>
    <t>PL.5993/05</t>
  </si>
  <si>
    <t>PLS0126/02</t>
  </si>
  <si>
    <t>Altera a Lei nº 9.434, de 4 de fevereiro de 1997, para permitir a retirada, pelo Sistema Único de Saúde, de órgãos e tecidos de doadores que se encontrem em instituições hospitalares não-autorizadas a realizar transplantes.</t>
  </si>
  <si>
    <t>Senado Federal-Ademir Andrade</t>
  </si>
  <si>
    <t>OUTPRC</t>
  </si>
  <si>
    <t>Tranformada na Lei Ordinária 11521/2007</t>
  </si>
  <si>
    <t xml:space="preserve">Ofício nº 480/07/PS-GSE ao Senado Federal comunicando a conversão em lei da matéria e remetendo uma via dos autógrafos sancionados. </t>
  </si>
  <si>
    <t>PL.6047/05</t>
  </si>
  <si>
    <t>PLC0081/06</t>
  </si>
  <si>
    <t>Cria o Sistema Nacional de Segurança Alimentar e Nutricional - SISAN com vistas a assegurar o direito humano à alimentação adequada, e dá outras providências.</t>
  </si>
  <si>
    <t>SNU</t>
  </si>
  <si>
    <t>Tranformada na Lei Ordinária 11346/2006</t>
  </si>
  <si>
    <t xml:space="preserve">Transformado na Lei Ordinária 11346/2006. DOU 18 09 06 PÁG 01 COL 01. </t>
  </si>
  <si>
    <t>PL.6348/05</t>
  </si>
  <si>
    <t>PLS0190/05</t>
  </si>
  <si>
    <t>Institui o dia 6 de junho como o Dia Nacional do Teste do Pezinho.</t>
  </si>
  <si>
    <t>Tranformada na Lei Ordinária 11605/2007</t>
  </si>
  <si>
    <t xml:space="preserve">Transformado na Lei Ordinária 11605/2007. DOU 06 12 07 PÁG 01 COL 03. </t>
  </si>
  <si>
    <t>PL.6678/06</t>
  </si>
  <si>
    <t>PLC0034/07</t>
  </si>
  <si>
    <t>Altera o art. 46 da Lei no 6.015, de 31 de dezembro de 1973 - Lei de Registros Públicos. Permite que o registro de nascimento do maior de 12 (doze) e menor de 18 (dezoito) anos seja realizado pessoalmente perante o Oficial de Registro, no Cartório de Regi</t>
  </si>
  <si>
    <t>Tranformada na Lei Ordinária 11790/2008</t>
  </si>
  <si>
    <t xml:space="preserve">Recebimento do Ofício nº 1.694/08 (SF) encaminhando autógrafo sancionado. </t>
  </si>
  <si>
    <t>PL.6705/06</t>
  </si>
  <si>
    <t>PLS0347/05</t>
  </si>
  <si>
    <t>Institui o dia 4 de outubro como o Dia Nacional do Agente Comunitário de Saúde.</t>
  </si>
  <si>
    <t>Senado Federal - Lucia Vânia</t>
  </si>
  <si>
    <t>Tranformada na Lei Ordinária 11585/2007</t>
  </si>
  <si>
    <t>Ofício nº 744/07/PS-GSE ao Senado Federal comunicando a conversão em lei da matéria e remetendo uma via dos autógrafos sancionados.</t>
  </si>
  <si>
    <t>PL.7103/06</t>
  </si>
  <si>
    <t>PLS0382/05</t>
  </si>
  <si>
    <t>Institui o Dia Nacional de Combate ao Câncer Infantil e dá outras providências. A ser comemorado no dia 23 de novembro.</t>
  </si>
  <si>
    <t>Senado Federal - Aloizio Mercadante</t>
  </si>
  <si>
    <t>Tranformada na Lei Ordinária 11650/2008</t>
  </si>
  <si>
    <t xml:space="preserve">Transformado na Lei Ordinária 11650/2008. DOU 07 04 08 PÁG 02 COL 01. </t>
  </si>
  <si>
    <t>PL.7330/06</t>
  </si>
  <si>
    <t>PLS0340/05</t>
  </si>
  <si>
    <t>Institui a Semana Nacional de Prevenção da Violência na Primeira Infância.</t>
  </si>
  <si>
    <t>Senado Federal - Pedro Simon</t>
  </si>
  <si>
    <t>Tranformada na Lei Ordinária 11523/2007</t>
  </si>
  <si>
    <t xml:space="preserve">Ofício nº 482/07/PS-GSE ao Senado Federal comunicando a conversão em lei da matéria e remetendo uma via dos autógrafos sancionados. </t>
  </si>
  <si>
    <t>PL.7361/06</t>
  </si>
  <si>
    <t>PLS0219/06</t>
  </si>
  <si>
    <t xml:space="preserve">Estabelece diretrizes nacionais para o saneamento básico; altera as Leis nºs 6.766, de 19 de dezembro de 1979, 8.036, de 11 de maio de 1990, 8.666, de 21 de junho de 1993, 8.987, de 13 de fevereiro de 1995; revoga a Lei nº 6.528, de 11 de maio de 1978; e </t>
  </si>
  <si>
    <t>Senado Federal (Comissão Mista - Art 142 e 143 do Regimento Comum)</t>
  </si>
  <si>
    <t>AMB</t>
  </si>
  <si>
    <t>SNM</t>
  </si>
  <si>
    <t>Tranformada na Lei Ordinária 11445/2007</t>
  </si>
  <si>
    <t xml:space="preserve">Transformado na Lei Ordinária 11445/2007. DOU 08 01 07 PÁG 03 COL 02. Vetado parcialmente. MSC 9/07-PE. Razões do veto: DOU 08 01 07 PÁG 15 COL 01.* RETIFICAÇÃO: DOU 11 01 07 PÁG 01 COL. 01. </t>
  </si>
  <si>
    <t>PL.7370/06</t>
  </si>
  <si>
    <t>PLS0275/04</t>
  </si>
  <si>
    <t>Institui o Dia Nacional da Mamografia. A ser comemorado no dia 5 de fevereiro.</t>
  </si>
  <si>
    <t>Senado Federal-Lucia Vânia</t>
  </si>
  <si>
    <t>Tranformada na Lei Ordinária 11695/2008</t>
  </si>
  <si>
    <t>PL.7376/06</t>
  </si>
  <si>
    <t>PLS0062/04</t>
  </si>
  <si>
    <t>Disciplina os alimentos gravídicos e a forma como será exercido e dá outras providências.</t>
  </si>
  <si>
    <t>Senado Federal - Rodolpho Tourinho</t>
  </si>
  <si>
    <t>COPARTILHADO</t>
  </si>
  <si>
    <t>Tranformada na Lei Ordinária 11804/2008</t>
  </si>
  <si>
    <t>PL.7505/06</t>
  </si>
  <si>
    <t>PLC0015/08</t>
  </si>
  <si>
    <t>Institui o Estatuto do Garimpeiro, e dá outras providências. Reconhece como trabalhador do garimpo apenas os que atuam em áreas tituladas pelo DNPM - Departamento Nacional de Produção Mineral, incluindo na modalidade de trabalho, o contrato de parceria en</t>
  </si>
  <si>
    <t>STR</t>
  </si>
  <si>
    <t>Tranformada na Lei Ordinária 11685/2008</t>
  </si>
  <si>
    <t xml:space="preserve">Transformado na Lei Ordinária 11685/2008. DOU 03 06 08 PÁG 01 COL 02. </t>
  </si>
  <si>
    <t>PL.7561/06</t>
  </si>
  <si>
    <t>PLC0112/06</t>
  </si>
  <si>
    <t>Altera a Lei nº 6.932, de 7 de julho de 1981, que dispõe sobre as atividades do médico residente, e revoga dispositivos da Lei nº 10.405, de 9 de janeiro de 2002. Fixa em R$ 1.916,45 (mil novecentos e dezesseis reais e quarenta e cinco centavos) o valor d</t>
  </si>
  <si>
    <t>Tranformada na Lei Ordinária 11381/2006</t>
  </si>
  <si>
    <t xml:space="preserve">Transformado na Lei Ordinária 11381/2006. DOU 04 12 06 PÁG 08 COL 02. </t>
  </si>
  <si>
    <t>Z_MINISTERIO</t>
  </si>
  <si>
    <t>Z_GOVERNO_INI</t>
  </si>
  <si>
    <t>Z_GOVERNO_FIN</t>
  </si>
  <si>
    <t>Z_MESMO PRESIDENTE</t>
  </si>
  <si>
    <t>Z_N_OBJETOS</t>
  </si>
  <si>
    <t>Z_N_APENSADOS</t>
  </si>
  <si>
    <t>Z_REAPRESENTACAO</t>
  </si>
  <si>
    <t>Z_DESARQUIVADO</t>
  </si>
  <si>
    <t>Z_INDISPENSAVEL</t>
  </si>
  <si>
    <t>Z_CADEIA_CAUSAL</t>
  </si>
  <si>
    <t>Z_EXPLICITSAUDE</t>
  </si>
  <si>
    <t>Z_FASE DA POLITICA</t>
  </si>
  <si>
    <t>Z_STATUS_QUO</t>
  </si>
  <si>
    <t>Z_NOVIDADE LEGAL</t>
  </si>
  <si>
    <t>Z_ABRANG_MODIF</t>
  </si>
  <si>
    <t>Z_DIRECAO</t>
  </si>
  <si>
    <t>Z_CFT</t>
  </si>
  <si>
    <t>Z_COM_MERITO</t>
  </si>
  <si>
    <t>Z_N_SUBSTITUTIVO</t>
  </si>
  <si>
    <t>Z_PUB_PRIV</t>
  </si>
  <si>
    <t>Z_POLITICS_SALIENCIA</t>
  </si>
  <si>
    <t>Z_POLICY_SALIENCIA</t>
  </si>
  <si>
    <t>Z_PTERC1 ORIGINAL</t>
  </si>
  <si>
    <t>Z_URG64</t>
  </si>
  <si>
    <t>Z_AUT_URG_CD</t>
  </si>
  <si>
    <t>Z_COM MERITO TINHAM SE PRONUNCIADO ANTES DA URG</t>
  </si>
  <si>
    <t>Z_TEMPOC1</t>
  </si>
  <si>
    <t>Z_TEMPOC2</t>
  </si>
  <si>
    <t>Z_TEMPOC3</t>
  </si>
  <si>
    <t>Z_TEMPOTOTAL</t>
  </si>
  <si>
    <t>Z_APENSA1</t>
  </si>
  <si>
    <t>Z_COMSAUDE1</t>
  </si>
  <si>
    <t>Z_COMFIN1</t>
  </si>
  <si>
    <t>Z_COM1</t>
  </si>
  <si>
    <t>Z_RELCOM1</t>
  </si>
  <si>
    <t>Z_MUDARELCOM1</t>
  </si>
  <si>
    <t>Z_REQPAUTACOM1</t>
  </si>
  <si>
    <t>Z_REQNOMINALCOM1</t>
  </si>
  <si>
    <t>Z_UNANIMCOM1</t>
  </si>
  <si>
    <t>Z_VSEPARADOCOM1</t>
  </si>
  <si>
    <t>Z_PARVENCEDORCOM1</t>
  </si>
  <si>
    <t>Z_RELATORCOM1</t>
  </si>
  <si>
    <t>Z_VISTACOM1</t>
  </si>
  <si>
    <t>Z_TEMPODISCCOM1</t>
  </si>
  <si>
    <t>Z_TEMPOINCLUSAOPAUTACOM1</t>
  </si>
  <si>
    <t>Z_RETIRADAPAUTACOM1</t>
  </si>
  <si>
    <t>Z_RICECOM1</t>
  </si>
  <si>
    <t>Z_ORIENTACAOGOVCOM1</t>
  </si>
  <si>
    <t>Z_ORIENTACAOpartidoCOM1</t>
  </si>
  <si>
    <t>Z_TAXAMODIFICACAOCOM1</t>
  </si>
  <si>
    <t>Z_SINAL_OUTRACASACOM1</t>
  </si>
  <si>
    <t>Z_USOCONSULTORIASCOM1</t>
  </si>
  <si>
    <t>Z_PARCOM_URGPLEN1</t>
  </si>
  <si>
    <t>Z_DIVERGENTRECOMISSOESPLEN1</t>
  </si>
  <si>
    <t>Z_DIVERGCOMSAUDEPLEN1</t>
  </si>
  <si>
    <t>Z_ROLLOVERPLEN1</t>
  </si>
  <si>
    <t>Z_CUSTOS ADICIONAIS PARA IMPLANTACAO_IMPLEMENTACAO</t>
  </si>
  <si>
    <t>Z_TIPO DE CUSTO</t>
  </si>
  <si>
    <t>Z_QUEM PAGA</t>
  </si>
  <si>
    <t>Z_QUEM SE BENEFICIA</t>
  </si>
  <si>
    <t>Z_QUEM PERDE</t>
  </si>
  <si>
    <t>Z_EFEITO NET</t>
  </si>
  <si>
    <t>Z_TRANSF_REGULACAO</t>
  </si>
  <si>
    <t>Z_AGREGACAO DA APLICACAO</t>
  </si>
  <si>
    <t>Z_LOWI_WILSON</t>
  </si>
  <si>
    <t>Z_BUDGET DA SAUDE</t>
  </si>
  <si>
    <t>Z_UNIVER_FOCAL</t>
  </si>
  <si>
    <t>Z_EQUIDADE</t>
  </si>
  <si>
    <t>Z_NUMERO DE LEGISLATURAS</t>
  </si>
  <si>
    <t>Z_N_PARTIDOS</t>
  </si>
  <si>
    <t>Z_DOMINANCIA</t>
  </si>
  <si>
    <t>Z_CONCENTRACAO</t>
  </si>
  <si>
    <t>Z_PESO_ELEIT</t>
  </si>
  <si>
    <t>Z_IDEOL</t>
  </si>
  <si>
    <t>Z_PROFISAUDE</t>
  </si>
  <si>
    <t>Z_FILIACAO_SANITARISTA_ASSOCDECLASSE</t>
  </si>
  <si>
    <t>Z_CARGO_EXE</t>
  </si>
  <si>
    <t>Z_CARGO_MESA</t>
  </si>
  <si>
    <t>Z_MEMBRO_CSSF</t>
  </si>
  <si>
    <t>Z_CARGO_CSSF</t>
  </si>
  <si>
    <t>Z_SUB1LEI</t>
  </si>
  <si>
    <t>Z_RESULTADOFINAL</t>
  </si>
  <si>
    <t>2_Concorrente</t>
  </si>
  <si>
    <t>2_Nao_mencionada</t>
  </si>
  <si>
    <t>SIMPLES</t>
  </si>
  <si>
    <t>EXPLICITA</t>
  </si>
  <si>
    <t>MANUTENCAO</t>
  </si>
  <si>
    <t>MARGINAL A MODERADO</t>
  </si>
  <si>
    <t>INOVA</t>
  </si>
  <si>
    <t>INCREMENTAL</t>
  </si>
  <si>
    <t>AMPLIACAO</t>
  </si>
  <si>
    <t>1_CEC</t>
  </si>
  <si>
    <t>PUBLICO</t>
  </si>
  <si>
    <t>PEQUENA A MODERADA</t>
  </si>
  <si>
    <t>ADMINISTRATIVOS</t>
  </si>
  <si>
    <t>CONTRIBUINTES_SETOR PUBLICO</t>
  </si>
  <si>
    <t>TRABALHADORES</t>
  </si>
  <si>
    <t>OPOSITORES IDEOLOGICOS</t>
  </si>
  <si>
    <t>NEUTRA</t>
  </si>
  <si>
    <t>REGULACAO</t>
  </si>
  <si>
    <t>NACIONAL</t>
  </si>
  <si>
    <t>REGULATORIA</t>
  </si>
  <si>
    <t>1_CSSF_2_CEC</t>
  </si>
  <si>
    <t>SURDOS</t>
  </si>
  <si>
    <t>POPULACAO GERAL</t>
  </si>
  <si>
    <t xml:space="preserve">Senado Federal - Fernando Bezerra </t>
  </si>
  <si>
    <t>RN</t>
  </si>
  <si>
    <t>1_CSSF</t>
  </si>
  <si>
    <t>DERIVADA</t>
  </si>
  <si>
    <t>Chico Alencar e outros da base</t>
  </si>
  <si>
    <t>DEPUTADO AUTOR</t>
  </si>
  <si>
    <t>BIOPIRATAS</t>
  </si>
  <si>
    <t>MODIFICA OU COMPLEMENTA NORMAS</t>
  </si>
  <si>
    <t>EDUCACAO?</t>
  </si>
  <si>
    <t>LIDERES</t>
  </si>
  <si>
    <t>CRIACAO</t>
  </si>
  <si>
    <t>MODERADA A INTENSA</t>
  </si>
  <si>
    <t>ESTRUTURANTE</t>
  </si>
  <si>
    <t>1_CEC_2_ CTASP_3_CME</t>
  </si>
  <si>
    <t>PRIVADO_PUBLICO</t>
  </si>
  <si>
    <t>1_Privativa do Executivo</t>
  </si>
  <si>
    <t>SAUDE_MANTEGA</t>
  </si>
  <si>
    <t>DESENVOLVIMENTO</t>
  </si>
  <si>
    <t>1_CDEIC_2_CTASP_3_CSSF</t>
  </si>
  <si>
    <t>INTENSA</t>
  </si>
  <si>
    <t>SIM MAS CANCELADA EM 12/18/2003</t>
  </si>
  <si>
    <t>RECURSOS MONETARIOS</t>
  </si>
  <si>
    <t>POPULACAO GERAL_SAUDE PUBLICA</t>
  </si>
  <si>
    <t>BENEFICA</t>
  </si>
  <si>
    <t>ALOCACAO</t>
  </si>
  <si>
    <t>MAIORIA</t>
  </si>
  <si>
    <t>UNIVERSAL</t>
  </si>
  <si>
    <t>PROJETO_MANTIDO COM PEQUENAS ADICOES DE MERITO</t>
  </si>
  <si>
    <t>1_CSSF_2_CCJC</t>
  </si>
  <si>
    <t>ADOLESCENTES</t>
  </si>
  <si>
    <t>PORTADORES DE DOENCA ESPECIFICA</t>
  </si>
  <si>
    <t>FOCALIZADO</t>
  </si>
  <si>
    <t>SETOR PRIVADO DA SAUDE</t>
  </si>
  <si>
    <t>REDISTRIBUIVA</t>
  </si>
  <si>
    <t>51_52</t>
  </si>
  <si>
    <t>PROJETO_ATENUADO</t>
  </si>
  <si>
    <t>CRIANCAS</t>
  </si>
  <si>
    <t>DISTRIBUTIVA</t>
  </si>
  <si>
    <t>SEC_POL_MULHERES</t>
  </si>
  <si>
    <t>COMPLEXA</t>
  </si>
  <si>
    <t>INOVA APOS A CF</t>
  </si>
  <si>
    <t>FAZENDA_RELACOES EXTERIORES</t>
  </si>
  <si>
    <t>REDUCAO</t>
  </si>
  <si>
    <t>1_CREDN</t>
  </si>
  <si>
    <t>FAZENDA_SAUDE</t>
  </si>
  <si>
    <t>Comissao especial com 6 comissoes incluindo a CSSF</t>
  </si>
  <si>
    <t xml:space="preserve">1_CAPADR_2_ CSSF_3_ CFT </t>
  </si>
  <si>
    <t>FAZENDA</t>
  </si>
  <si>
    <t>1_CME_CFT</t>
  </si>
  <si>
    <t>0, MAS ESTAVA APENSADO AO PRINCIPAL</t>
  </si>
  <si>
    <t xml:space="preserve">1_CTASP_2_ CDEIC_3_ CFT </t>
  </si>
  <si>
    <t>3_Concorrente as com elementos de privativo</t>
  </si>
  <si>
    <t>CASA CIVIL</t>
  </si>
  <si>
    <t>SIM MAS CANCELADA EM 12/10/2003 (DEZ)</t>
  </si>
  <si>
    <t>MISTA</t>
  </si>
  <si>
    <t>PROJETO E A BASE MAS FOI ADOTADO MAIS UM OBJETO EMBRIAO</t>
  </si>
  <si>
    <t>DEFESA_PLANEJAMENTO</t>
  </si>
  <si>
    <t>1_CTASP</t>
  </si>
  <si>
    <t>MILITARES E  FAMILIARES DO DF</t>
  </si>
  <si>
    <t>LOCAL</t>
  </si>
  <si>
    <t>PROJETO_MANTIDO</t>
  </si>
  <si>
    <t>SAUDE_TRABALHO</t>
  </si>
  <si>
    <t>0, MAS ESTAVA APENSADO A UM QUE TINHA MAIS 4</t>
  </si>
  <si>
    <t>1_CSSF_2_CTASP</t>
  </si>
  <si>
    <t>CATEGORIA PROFISSIONAL_POPULACAO GERAL_SAUDE PUBLICA</t>
  </si>
  <si>
    <t>MUNICIPIOS</t>
  </si>
  <si>
    <t>MP_MS_MPAS_MTE</t>
  </si>
  <si>
    <t>1_Menciona precedentes que precisariam ser retirados</t>
  </si>
  <si>
    <t>SERVIDORES DA CARREIRA</t>
  </si>
  <si>
    <t>Fernando Haddad, Jarbas Barbosa da Silva Junior e Paulo Bernardo Silva</t>
  </si>
  <si>
    <t xml:space="preserve">DEP Arlindo Chinaglia </t>
  </si>
  <si>
    <t>RESIDENTES</t>
  </si>
  <si>
    <t>NAO_ALTERA</t>
  </si>
  <si>
    <t>SIM</t>
  </si>
  <si>
    <t>SETOR PROFISSIONAL REGULADO</t>
  </si>
  <si>
    <t>50_51_52</t>
  </si>
  <si>
    <t>1_CDEIC_2_CSSF</t>
  </si>
  <si>
    <t>SI</t>
  </si>
  <si>
    <t>NAO</t>
  </si>
  <si>
    <t>LABORATORIO</t>
  </si>
  <si>
    <t>50_51</t>
  </si>
  <si>
    <t>PROJETO_APERFEICOADO_SUBSTITUTIVO DA CD</t>
  </si>
  <si>
    <t>0, MAS ESTEVE APENSADA A UM , TENDO SIDO DESAPENSADA</t>
  </si>
  <si>
    <t>PRIVADO</t>
  </si>
  <si>
    <t>SAUDE</t>
  </si>
  <si>
    <t>DEP Paulo Delgado</t>
  </si>
  <si>
    <t>PACIENTES PSIQUIATRICOS</t>
  </si>
  <si>
    <t>REDISTRIBUTIVA</t>
  </si>
  <si>
    <t>1_CCJC</t>
  </si>
  <si>
    <t>Senado Federal - Edison Lobao</t>
  </si>
  <si>
    <t>MA</t>
  </si>
  <si>
    <t>1_CFT</t>
  </si>
  <si>
    <t>1_CSSF_2_CFT</t>
  </si>
  <si>
    <t>PREVIDENCIA</t>
  </si>
  <si>
    <t>DESENVOLVIMENTO SOCIAL</t>
  </si>
  <si>
    <t>1_CTASP_CSSF</t>
  </si>
  <si>
    <t>POPULACAO DE BAIXA RENDA</t>
  </si>
  <si>
    <t>1_CSSF_2_CREDN</t>
  </si>
  <si>
    <t>DEP BOLSONARO</t>
  </si>
  <si>
    <t>CIENCIA?</t>
  </si>
  <si>
    <t>Comissao especial com 8 comissoes NAO  incluindo a CSSF</t>
  </si>
  <si>
    <t>PESQUISADORES</t>
  </si>
  <si>
    <t>JUSTICA</t>
  </si>
  <si>
    <t>0, MAS ESTAVA APENSADO A OUTRO, QUE TEMABEM ESTAVA APENSADO A OUTRO</t>
  </si>
  <si>
    <t>1_COMISSAO MISTA</t>
  </si>
  <si>
    <t>DEP FERNANDO CORUJA PPS E OUTROS</t>
  </si>
  <si>
    <t>ESTUDANTES</t>
  </si>
  <si>
    <t>51_52_53</t>
  </si>
  <si>
    <t>PROJETO_APERFEICOADO</t>
  </si>
  <si>
    <t>Senado Federal - Pedro Piva</t>
  </si>
  <si>
    <t>1_CEC_2_CFT</t>
  </si>
  <si>
    <t>1_CDEIC_2_CDC_3_CSSF</t>
  </si>
  <si>
    <t>SIM MAS OPCIONAIS</t>
  </si>
  <si>
    <t>SETOR ECONOMICO REGULADO</t>
  </si>
  <si>
    <t>CONSUMIDORES_SETOR REGULADO_SAUDE PUBLICA</t>
  </si>
  <si>
    <t>1_CSSF_2_CDC</t>
  </si>
  <si>
    <t>EMPRESARIO</t>
  </si>
  <si>
    <t>USUARIO</t>
  </si>
  <si>
    <t>50_51_52_53</t>
  </si>
  <si>
    <t>PROJETO_MANTIDO_COM CORRECOES DE ENTRADA EM VIGOR</t>
  </si>
  <si>
    <t>0, MAS ESTAVA APENSADO A UM QUE TINHA MAIS 7</t>
  </si>
  <si>
    <t xml:space="preserve">1_CSSF_2_CEIC_3_CCTCI </t>
  </si>
  <si>
    <t>LUCRO PRIVADO</t>
  </si>
  <si>
    <t>EMPRESA COMERCIO</t>
  </si>
  <si>
    <t>EMPRESA COMERCIO IMPOSTOS FEDERAIS</t>
  </si>
  <si>
    <t>Senado Federal - Ramez Tebet</t>
  </si>
  <si>
    <t>1_CSPCCO_2_CCJC</t>
  </si>
  <si>
    <t>DEFESA</t>
  </si>
  <si>
    <t xml:space="preserve">1_CREDN_2_ CFT </t>
  </si>
  <si>
    <t>JUSTICA?</t>
  </si>
  <si>
    <t xml:space="preserve">1_CREDN_2_ CSSF_3_ CFT </t>
  </si>
  <si>
    <t>FISCALIZADOS</t>
  </si>
  <si>
    <t>ONERANTE</t>
  </si>
  <si>
    <t>DEP NEUCIMAR FRAGA</t>
  </si>
  <si>
    <t>ESPORTE</t>
  </si>
  <si>
    <t>MULTIPLOS - ESTATUTO</t>
  </si>
  <si>
    <t xml:space="preserve">1_CDC_2_CEC </t>
  </si>
  <si>
    <t>TIMES</t>
  </si>
  <si>
    <t>TORCEDORES</t>
  </si>
  <si>
    <t>AGRICULTURA</t>
  </si>
  <si>
    <t>1_CAPADR_2_ CDEIC</t>
  </si>
  <si>
    <t>Senado Federal - Emilia Fernandez</t>
  </si>
  <si>
    <t>1_CVT_2_CCJC</t>
  </si>
  <si>
    <t>1_CVT</t>
  </si>
  <si>
    <t>51_</t>
  </si>
  <si>
    <t>PL.5124/01</t>
  </si>
  <si>
    <t>PLC0044/05</t>
  </si>
  <si>
    <t>Denomina Hospital Dr. Carlos Alberto Studart Gomes o Hospital de Messejana, localizado em Fortaleza - CE.</t>
  </si>
  <si>
    <t>Roberto Pessoa</t>
  </si>
  <si>
    <t>Proposição vetada totalmente. Mensagem nº 823/05-PE Motivo do veto: DOU 02 12 05 PÁG 15 COL 01.</t>
  </si>
  <si>
    <t xml:space="preserve">Vetado totalmente </t>
  </si>
  <si>
    <t>VT</t>
  </si>
  <si>
    <t>N_VETO TOTAL MANTIDO EM 5/15/2009</t>
  </si>
  <si>
    <t>PL.5226/01</t>
  </si>
  <si>
    <t>PLC0104/02</t>
  </si>
  <si>
    <t>Altera o art. 159, da Lei n&amp;ordm; 9.503, de 23 de setembro de 1997, que institui o Código de Trânsito Brasileiro.Explicação: Acrescenta informações à carteira nacional de habilitação: tipo sanguíneo, fator RH e a condição de doador de órgãos.</t>
  </si>
  <si>
    <t>Nair Xavier Lobo</t>
  </si>
  <si>
    <t>N_VETO TOTAL MANTIDO EM 4/29/2008</t>
  </si>
  <si>
    <t>PL.3614/00</t>
  </si>
  <si>
    <t>PLC0137/01</t>
  </si>
  <si>
    <t>Dispõe sobre a responsabilidade civil das empresas locadoras de veículos em acidentes de trânsito e dá outras providências.</t>
  </si>
  <si>
    <t>João Herrmann Neto</t>
  </si>
  <si>
    <t xml:space="preserve">PPS </t>
  </si>
  <si>
    <t>ACI</t>
  </si>
  <si>
    <t>1_CDC</t>
  </si>
  <si>
    <t xml:space="preserve">Vetado totalmente. (MSC 424/02-PE E MSG 79/02-CN).Razões do veto : DO DE 31 05 02 PÁG 008 COL 01. MANTIDO O VETO TOTAL EM 20 05 04. </t>
  </si>
  <si>
    <t>N_VETO TOTAL MANTIDO EM 5/20/2004</t>
  </si>
  <si>
    <t>PL.1763/03</t>
  </si>
  <si>
    <t>PLC0032/05</t>
  </si>
  <si>
    <t>Dispõe sobre a obrigatoriedade de placas de sinalização nas rodovias federais.NOVA EMENTA DA REDAÇÃO FINAL: Altera a Lei n&amp;ordm; 9.503, de 23 de setembro de 1997, para dispor sobre a obrigatoriedade de placas de sinalização nas vias terrestres do território nacional.</t>
  </si>
  <si>
    <t>PL.0066/99</t>
  </si>
  <si>
    <t>PLC0103/03</t>
  </si>
  <si>
    <t>Dispõe sobre a criação de Programa de Orientação Sexual, de Prevenção das DST/AIDS e do Uso Abusivo de Drogas e dá outras providências.</t>
  </si>
  <si>
    <t>Iara Bernardi</t>
  </si>
  <si>
    <t>EDS</t>
  </si>
  <si>
    <t>1_CSSF_CDC</t>
  </si>
  <si>
    <t>Vetado totalmente. (MSC 317/02-PE e MSG 65/02-CN).Razões do veto : DO DE 02 05 02 PÁG 002 COL 03.</t>
  </si>
  <si>
    <t>N_VETO TOTAL AINDA NAO DELIBERADO</t>
  </si>
  <si>
    <t>PL.1856/99</t>
  </si>
  <si>
    <t>PLS0267/99</t>
  </si>
  <si>
    <t>Altera a Consolidação das Leis do Trabalho, aprovada pelo Decreto-lei n&amp;ordm; 5.452, de 1&amp;ordm; de maio de 1943, para dispor sobre a estabilidade do empregado portador do vírus HIV e dá outras providências.</t>
  </si>
  <si>
    <t xml:space="preserve">Vetado Totalmente. ( MSC 1344/01-PE e MSG 769/01-CN).Razões do Veto: DO DE 07 12 01 PÁG 010 COL 01. MANTIDO O VETO TOTAL EM: 20.05.04. </t>
  </si>
  <si>
    <t>PL.5908/01</t>
  </si>
  <si>
    <t>PLS0148/99</t>
  </si>
  <si>
    <t xml:space="preserve">Dispõe sobre o fornecimento de transporte, alimentação e pousada, pelo Sistema Único de Saúde (SUS), aos pacientes cujo tratamento se realizar fora de seu domicílio, em atendimento aos preceitos da lei n&amp;ordm; 8.080, de 19 de setembro de 1990 (Lei Orgânica da Saúde). Explicação: Exigindo laudo médico para realização do tratamento fora do domicílio. </t>
  </si>
  <si>
    <t>Senado Federal - MARINA SILVA</t>
  </si>
  <si>
    <t>MODERADO A INTENSO</t>
  </si>
  <si>
    <t>HOUVE SOLICITACAO DOS LIDERES_NAO PASSOU?</t>
  </si>
  <si>
    <t>N_VETO TOTAL MANTIDO EM 3/27/2008</t>
  </si>
  <si>
    <t>Z_ARQUIVAMENTO</t>
  </si>
  <si>
    <t>Z_COM MERITO_ANTES DO ARQUIVAMENTO</t>
  </si>
  <si>
    <t>PL.5776/05</t>
  </si>
  <si>
    <t>Institui o dia 9 de setembro como o Dia Nacional do Médico Veterinário.</t>
  </si>
  <si>
    <t>Comissão de Agricultura, Pecuária, Abastecimento e Desenvolvimento Rural</t>
  </si>
  <si>
    <t>COM</t>
  </si>
  <si>
    <t xml:space="preserve">Arquivada </t>
  </si>
  <si>
    <t>MESA - Arquivada</t>
  </si>
  <si>
    <t>AR</t>
  </si>
  <si>
    <t xml:space="preserve">ARQUIVO </t>
  </si>
  <si>
    <t>ART 105 RI</t>
  </si>
  <si>
    <t>SIM FAVORAVEL</t>
  </si>
  <si>
    <t>PL.2288/99</t>
  </si>
  <si>
    <t>PLS0513/99</t>
  </si>
  <si>
    <t>Institui o Dia Nacional do Idoso.</t>
  </si>
  <si>
    <r>
      <t xml:space="preserve">Senado Federal - </t>
    </r>
    <r>
      <rPr>
        <sz val="12"/>
        <color indexed="8"/>
        <rFont val="Calibri"/>
        <family val="2"/>
      </rPr>
      <t xml:space="preserve">Luiz Estevão </t>
    </r>
  </si>
  <si>
    <t>1 QUE VIROU LEI</t>
  </si>
  <si>
    <t>SEMELHANTE EM OUTRA CASA VIROU LEI</t>
  </si>
  <si>
    <t xml:space="preserve">Arquivado, nos termos no Artigo 133.DCD 20 11 01 Pág 59033 Col 02. </t>
  </si>
  <si>
    <t>ART 133 RI</t>
  </si>
  <si>
    <t>SIM CONTRARIO</t>
  </si>
  <si>
    <t>PL.5300/01</t>
  </si>
  <si>
    <t>PLS0094/01</t>
  </si>
  <si>
    <t>Institui o Dia Nacional do Cientista Social e dá outras providências.Explicação: A ser comemorado no dia 22 de Julho.</t>
  </si>
  <si>
    <t>Senado Federal - ALVARO DIAS</t>
  </si>
  <si>
    <t xml:space="preserve">Arquivamento do PL-5300/01, nos termos do Artigo 133 do RI.DCD 27 09 02 Pág 43081 Col 02. </t>
  </si>
  <si>
    <t>PL.1822/03</t>
  </si>
  <si>
    <t>PLS0192/02</t>
  </si>
  <si>
    <t>Institui o Dia Nacional de Controle do Colesterol, e dá outras providências.Explicação: A ser comemorado no dia 8 de agosto.</t>
  </si>
  <si>
    <t>Senado Federal - Benício Sampaio</t>
  </si>
  <si>
    <t>PI</t>
  </si>
  <si>
    <t xml:space="preserve">Arquivamento do PL.1822/03, nos termos do Artigo 133 do RI. </t>
  </si>
  <si>
    <t>PL.4020/04</t>
  </si>
  <si>
    <t>PLS0435/03</t>
  </si>
  <si>
    <t>Institui o Dia da Indústria Farmacêutica Nacional.Explicação: A ser comemorado no dia 1&amp;ordm; de agosto.</t>
  </si>
  <si>
    <t>Senado Federal - Ney Suassuna</t>
  </si>
  <si>
    <t xml:space="preserve">Arquivamento do PL.4020/04, nos termos do Artigo 164, § 4º do RI. </t>
  </si>
  <si>
    <t>ART 164 P 4 RI</t>
  </si>
  <si>
    <t>PREJUDICADA por aprovacao da 2286/03 NA COMISSAO AINDA TRAMITANDO</t>
  </si>
  <si>
    <t>PL.3323/00</t>
  </si>
  <si>
    <t>Dispõe sobre a assistência farmacêutica no âmbito do SUS.</t>
  </si>
  <si>
    <t>CPI - MEDICAMENTOS</t>
  </si>
  <si>
    <t>CPI</t>
  </si>
  <si>
    <t xml:space="preserve">Arquivado nos termos do Artigo 105 do Regimento Interno </t>
  </si>
  <si>
    <t>PL.6109/02</t>
  </si>
  <si>
    <t>Acrescenta o art. 2&amp;ordm;-A, na Lei 10.191, de 14 de fevereiro de 2001, que dispõe sobre a aquisição de produtos para a implementação de ações de saúde no âmbito do Ministério da Saúde.Explicação: Autoriza a União, o DF, os Estados e os Municípios a adota</t>
  </si>
  <si>
    <t>GESTAO_SAUDE</t>
  </si>
  <si>
    <t xml:space="preserve">Arquivamento do PL.6109/02, nos termos do Artigo 164, § 4º do RI. </t>
  </si>
  <si>
    <t>PREJUDICADA</t>
  </si>
  <si>
    <t>PL.2667/00</t>
  </si>
  <si>
    <t>PLS0324/99</t>
  </si>
  <si>
    <t>Acrescenta dispositivo à Lei 8.080, de 19 de setembro de 1990, que dispõe sobre as condições para a promoção, proteção e recuperação da saúde, a organização e o funcionamento dos serviços correspondentes e dá outras providências, a fim de obrigar o Sistem</t>
  </si>
  <si>
    <r>
      <t xml:space="preserve">Senado Federal - </t>
    </r>
    <r>
      <rPr>
        <sz val="12"/>
        <color indexed="8"/>
        <rFont val="Calibri"/>
        <family val="2"/>
      </rPr>
      <t xml:space="preserve">Lúcio Alcântara </t>
    </r>
  </si>
  <si>
    <t xml:space="preserve">Arquivamento do PL-2667/00, nos termos do Artigo 133 do RI.DCD 10 04 02 Pág 14959 Col 01. </t>
  </si>
  <si>
    <t>PL.3170/00</t>
  </si>
  <si>
    <t>PLS0554/99</t>
  </si>
  <si>
    <t>Dispõe sobre a obrigatoriedade do atendimento integral para prevenir e tratar a obesidade, no âmbito do Sistema Único de Saúde.</t>
  </si>
  <si>
    <t xml:space="preserve">Arquivamento do PL-3170/00 e do PL-1941/99, apensado, nos termos do Artigo 133 do RI.DCD 04 09 02 Pág 41790 Col 01. </t>
  </si>
  <si>
    <t>PL.3991/00</t>
  </si>
  <si>
    <t>PLS0530/99</t>
  </si>
  <si>
    <t>Dispõe sobre a assistência pré-natal às gestantes e a realização obrigatória de exames complementares, e dá outras providências.Explicação: Inclui exame de detecção do vírus HIV, da hepatite, do agente da sífilis e da toxoplasmose.</t>
  </si>
  <si>
    <t xml:space="preserve">Arquivamento do PL-3991/00, nos termos do Artigo 133 do RI.DCD 10 04 02 Pág 14959 Col 01. </t>
  </si>
  <si>
    <t>PL.3320/00</t>
  </si>
  <si>
    <t>Altera dispositivos da Lei nº 9.782, de 26 de janeiro de 1999, que define o Sistema Nacional de Vigilância Sanitária, cria a Agência Nacional de Vigilância Sanitária, e dá outras providências.Explicação: Inclui dentre as competências da Anvisa a realizaçã</t>
  </si>
  <si>
    <t>PL.3325/00</t>
  </si>
  <si>
    <t>Dispõe sobre o prazo de pronunciamento da Agência Nacional de Vigilância Sanitária às solicitações de registros de medicamentos genéricos.</t>
  </si>
  <si>
    <t>PL.5144/01</t>
  </si>
  <si>
    <t>Insere dispositivos no Código Penal para tipificar a conduta do não preechimento correto de prontuários médicos e declarações de óbito.Explicação: Altera o Decreto-lei n&amp;ordm; 2.848, de 1940.</t>
  </si>
  <si>
    <t>Comissão Parlamentar de Inquérito destinada a investigar a incidência de mortalidade materna no Brasil.</t>
  </si>
  <si>
    <t>DOC</t>
  </si>
  <si>
    <t>NAO EMBORA RELATOR FOSSE FAVORAVEL</t>
  </si>
  <si>
    <t>PL.2877/00</t>
  </si>
  <si>
    <t>PLS0327/99</t>
  </si>
  <si>
    <t>Dispõe sobre a gratuidade da realização de exames de Código Genético (DNA) para instruir processos de reconhecimento de paternidade.</t>
  </si>
  <si>
    <r>
      <t xml:space="preserve">Senado Federal - </t>
    </r>
    <r>
      <rPr>
        <sz val="12"/>
        <color indexed="8"/>
        <rFont val="Calibri"/>
        <family val="2"/>
      </rPr>
      <t>Geraldo Cândido</t>
    </r>
  </si>
  <si>
    <t xml:space="preserve">Arquivamento do PL-2877/00 e dos PL-1713/99, PL-2849/00, PL-4053/01 e PL-5157/01, apensados, nos termos do Artigo 164, § 4º do RI.DCD 10 04 02 Pág 14960 Col 02. </t>
  </si>
  <si>
    <t>PL.2020/03</t>
  </si>
  <si>
    <t>PLS0036/02</t>
  </si>
  <si>
    <t>Altera o art. 1&amp;ordm; da Lei n&amp;ordm; 6.259, de 30 de outubro de 1975, que dispõe sobre a organização das ações de vigilância epidemiológica, para obrigar o funcionamento de serviços de saúde existentes nas regiões afetadas, nos fins de semana, durante a v</t>
  </si>
  <si>
    <t>Senado Federal - Moreira Mendes</t>
  </si>
  <si>
    <t>PL.5941/01</t>
  </si>
  <si>
    <t>Dispõe sobre a estruturação da Carreira da Saúde, no âmbito do Ministério da Saúde e da Fundação Nacional de Saúde - FUNASA, e dá outras providências.Explicação: Aplicando aos servidores do MS e da FUNASA que não estejam organizadores em carreira e não pe</t>
  </si>
  <si>
    <t xml:space="preserve">Deferido Aviso nº 339/02, da PR, encaminhando a MSC003062002, solicitando a retirada deste projeto. </t>
  </si>
  <si>
    <t>PL.7509/02</t>
  </si>
  <si>
    <t>Dispõe sobre a criação de Plano de Cargos e Salários Específico da Área Médico-Pericial do Instituto Nacional do Seguro Social - INSS, e dá outras providências.Explicação: Cria a Gratificação de Desempenho de Atividade Médico - Pericial - GDAMP e a Gratif</t>
  </si>
  <si>
    <t>GESTAO_PREVIDENCIA</t>
  </si>
  <si>
    <t xml:space="preserve">Deferido o Aviso nº 229/04, da Presidência da República, encaminhando a MSC 106/04, solicitando a retirada deste Projeto. </t>
  </si>
  <si>
    <t>-</t>
  </si>
  <si>
    <t>PL.2682/03</t>
  </si>
  <si>
    <t>Dispõe sobre a reestruturação da Carreira Previdenciária, de que trata a Lei n&amp;ordm; 10.355, de 26 de dezembro de 2001, instituindo a Carreira do Seguro Social, e dá outras providências.Explicação: Cria a carreira do Seguro Social e a Gratificação de Dese</t>
  </si>
  <si>
    <t xml:space="preserve">Deferida MSC 760-2003 solicitando a retirada deste DCD 20 01 04 PÁG 0276 COL 02. </t>
  </si>
  <si>
    <t>PL.6240/02</t>
  </si>
  <si>
    <t>PLS0137/92</t>
  </si>
  <si>
    <t>Fixa normas de formação de recursos humanos na área de saúde, regulando o inciso III do art. 200 da Constituição Federal.Explicação: Regulamenta a Constituição Federal de 1988;Altera a Lei n&amp;ordm; 9.394, de 1996.</t>
  </si>
  <si>
    <r>
      <t xml:space="preserve">Senado Federal – </t>
    </r>
    <r>
      <rPr>
        <sz val="12"/>
        <color indexed="8"/>
        <rFont val="Calibri"/>
        <family val="2"/>
      </rPr>
      <t xml:space="preserve">Almir Gabriel </t>
    </r>
  </si>
  <si>
    <t>FOR</t>
  </si>
  <si>
    <t>1_CEC_2_CSSF</t>
  </si>
  <si>
    <t xml:space="preserve">Arquivamento do PL.6240/02, nos termos do Artigo 58, § 4º do RI.DCD 20/02/04, Pag 6887 Col 01. </t>
  </si>
  <si>
    <t>ART 54 E 58 P 4 RI</t>
  </si>
  <si>
    <t>SIM FAVORAVEL MAS CCJC INCONSTITUCIONAL</t>
  </si>
  <si>
    <t>PL.3321/00</t>
  </si>
  <si>
    <t>Dispõe sobre a definição de mercado relevante no setor de produtos farmacêuticos das linhas humana e veterinária e a determinação do preço máximo de venda ao consumidor, nos casos que especifica.Explicação: Proibe as empresas do setor de medicamentos de u</t>
  </si>
  <si>
    <t>1_CDC_2_CDEIC_3_CSSF</t>
  </si>
  <si>
    <t>PL.3322/00</t>
  </si>
  <si>
    <t>Altera a Lei nº 9.787, de 10 de fevereiro de 1999.Explicação: Suspende ou cancela o registro do medicamento genérico que está no mercado com preços maior que o do respectivo medicamento de referência.</t>
  </si>
  <si>
    <t>PL.3327/00</t>
  </si>
  <si>
    <t>Dispõe sobre a vedação da inclusão no custo dos medicamentos dos preços de trasferência e dá outras providências.Explicação: Obriga as empresas que fizerem uso dos preços de transferência a comunicarem à Anvisa o preço de fábrica ajustado, a fim de determ</t>
  </si>
  <si>
    <t>PL.3328/00</t>
  </si>
  <si>
    <t>Dispõe sobre o roubo e a receptação de cargas de medicamentos.Explicação: Inclui como crime hediondo o roubo e a receptação de cargas de medicamentos e agrava a pena de reclusão.</t>
  </si>
  <si>
    <t>PL.3533/00</t>
  </si>
  <si>
    <t>Dispõe sobre a proteção de informação não divulgada submetida para aprovação da comercialização de produtos e dá outras providências.</t>
  </si>
  <si>
    <t>7 INCLUINDO SAUDE</t>
  </si>
  <si>
    <t>1_CDEIC</t>
  </si>
  <si>
    <t xml:space="preserve">Encaminhado à CCP para publicação, por motivo de deferimento de requerimento de Retirada pelo Autor </t>
  </si>
  <si>
    <t>PL.5235/05</t>
  </si>
  <si>
    <t>Autoriza o Poder Executivo a instituir subvenção econômica para disponibilização de medicamentos a baixo custo, dispõe sobre o sistema de co-participação, institui o Comitê Gestor Interministerial do Sistema de Co-Participação e dá outras providências.</t>
  </si>
  <si>
    <t>SIM MAS FOI RETIRADA</t>
  </si>
  <si>
    <t>Deferimento da Mensagem 456/07, que solicita a retirada de tramitação do PL.5.235/05, conforme despacho com o seguinte teor: "Revejo, por oportuno, o despacho inicial aposto à Mensagem 456/07, para deferir a retirada do PL.5.235/05, nos termos do art. 104</t>
  </si>
  <si>
    <t>PL.5909/01</t>
  </si>
  <si>
    <t>PLS0065/00</t>
  </si>
  <si>
    <t>Acrescenta parágrafo ao art. 11 da Lei n&amp;ordm; 6.360, de 23 de setembro de 1976, que "dispõe sobre a vigilância sanitária a que ficam sujeitos os medicamentos, as drogas, os insumos farmacêuticas e correlatos, cosméticos, saneantes e outros produtos, e dá</t>
  </si>
  <si>
    <t>Senado Federal - ERNANDES AMORIM</t>
  </si>
  <si>
    <t>1_CSSF_2_CDC_CDEIC</t>
  </si>
  <si>
    <t>ART 164 P 1 RI</t>
  </si>
  <si>
    <t>PREJUDICADA por aprovacao da aprovação de Substitutivo ao PL 7029/06 do EXE na CDEIC - AINDA TRAMITANDO</t>
  </si>
  <si>
    <t>PL.6821/02</t>
  </si>
  <si>
    <t>PLS0476/99</t>
  </si>
  <si>
    <t>Altera o art. 7&amp;ordm; da Lei n&amp;ordm; 6.360, de 23 de setembro de 1976, que dispõe sobre a vigilância sanitária a que ficam sujeitos os medicamentos, as drogas, os insumos farmacêuticos e correlatos, cosméticos, saneantes domissanitários e outros produtos.</t>
  </si>
  <si>
    <t xml:space="preserve">Arquivamento do PL.6821/02, nos termos do Artigo 133 do RI. </t>
  </si>
  <si>
    <t>PL.1973/03</t>
  </si>
  <si>
    <t>Altera a Lei n&amp;ordm; 8.899, de 29 de junho de 1994, que "concede passe livre às pessoas portadoras de deficiência no sistema de transporte coletivo interestadual", para estender o mesmo benefício aos idosos.</t>
  </si>
  <si>
    <t>Comissão de Legislação Participativa – COMUNIDADE Chonin de Cima</t>
  </si>
  <si>
    <t>ESTAVA APENSADO A OUTRO</t>
  </si>
  <si>
    <t>1_CDC_2_CVT</t>
  </si>
  <si>
    <t>ARQUIVADO, nos termos do artigo 164, § 4º do RI.DCD 07 04 05 PÁG 10943 COL 02.</t>
  </si>
  <si>
    <t>PREJUDICADA por SANCAO DE LEI 10741/03</t>
  </si>
  <si>
    <t>PL.4928/05</t>
  </si>
  <si>
    <t>Da nova redação a dispositivos da Lei n&amp;ordm; 8.742, de 7 de dezembro de 1993, que dispõe sobre a organização da assistência social e dá outras providências.Explicação: Garante o décimo terceiro salário para os idosos e para os portadores de deficiência c</t>
  </si>
  <si>
    <t>ESTAVA APENSADO A OUTRO QUE TINHA 66 APENSADOS</t>
  </si>
  <si>
    <t>PL.4021/01</t>
  </si>
  <si>
    <t>Dispõe sobre incentivo a empresas que efetuem doações a instituições públicas ou privadas que contribuam para combater o narcotráfico e para recuperar dependentes.Explicação: Aumenta em um décimo de ponto percentual a alíquota do imposto sobre a renda inc</t>
  </si>
  <si>
    <t>CPI - NARCOTRÁFICO</t>
  </si>
  <si>
    <t>BIN</t>
  </si>
  <si>
    <t>PL.7512/03</t>
  </si>
  <si>
    <t>Prorroga a vigência da Lei n&amp;ordm; 8.989, de 24 de fevereiro de 1995, que dispõe sobre isenção do Imposto sobre Produtos Industrializados (IPI) na aquisição de automóveis para utilização no transporte autônomo de passageiros, bem como por pessoas portador</t>
  </si>
  <si>
    <t>ESTAVA APENSADO A OUTRO DE DOIS GOVERNOS CUJO TEMA FOI TRATADO EM MPV</t>
  </si>
  <si>
    <t xml:space="preserve">Deferida a Mensagem nº 330/05, da Presidência da República, solicitando a retirada deste Projeto.DCD 10 06 05 PÁG 24335 COL 02. </t>
  </si>
  <si>
    <t>PL.5693/05</t>
  </si>
  <si>
    <t>Altera a redação da Lei n&amp;ordm; 8.989, de 24 de fevereiro de 1995.Explicação: Reduz para dois anos o prazo para que os taxistas e portadores de deficiência possam pleitear novo benefício; prorrogando até dezembro de 2009 a vigência do benefício.</t>
  </si>
  <si>
    <t>PREJUDICADA por PREJUDIACILIDADE DE OUTRO PROJETO</t>
  </si>
  <si>
    <t>PL.1854/99</t>
  </si>
  <si>
    <t>PLS0206/99</t>
  </si>
  <si>
    <t>Institui o Programa de Complementação Alimentar para Famílias Carentes - Proalimentar.</t>
  </si>
  <si>
    <t xml:space="preserve">Arquivado nos termos do Artigo 133 do RI.DCD 06 10 01 Pág 48069 Col 01. </t>
  </si>
  <si>
    <t>PL.2675/00</t>
  </si>
  <si>
    <t>PLS0553/99</t>
  </si>
  <si>
    <t>Altera o art. 1º da Lei nº 9.092, de 12 de setembro de 1995, dispondo sobre a destinação de recursos da Loteria Esportiva Federal a entidades de assistência à pessoa portadora de deficiência.Explicação: Inclui as sociedades Pestalozzi entre os beneficiári</t>
  </si>
  <si>
    <t xml:space="preserve">Arquivado nos termos do § 4º do artigo 58 do RICD. </t>
  </si>
  <si>
    <t>ART 58 RI</t>
  </si>
  <si>
    <t>SIM FAVORAVEL MAS CONTRARIO DA CFT</t>
  </si>
  <si>
    <t>PL.0257/03</t>
  </si>
  <si>
    <t>PLS0109/02</t>
  </si>
  <si>
    <t>Autoriza o Poder Executivo a criar o Programa Especial de Ressocialização dos Moradores de Rua e dá outras providências.</t>
  </si>
  <si>
    <t>BPO</t>
  </si>
  <si>
    <t xml:space="preserve">Arquivamento do PL.257/03, nos termos do Artigo 133 do RI.DCD 22/11/03 PAG 63498 COL 01. </t>
  </si>
  <si>
    <t>PL.6682/06</t>
  </si>
  <si>
    <t>PLS0181/03</t>
  </si>
  <si>
    <t>Altera o parágrafo único do art. 2&amp;ordm; da Lei n&amp;ordm; 10.048, de 8 de novembro de 2000, que dispõe sobre prioridade de atendimento às pessoas que especifica e dá outras providências.Explicação: Estabelece a prioridade de atendimento de idosos, pessoas d</t>
  </si>
  <si>
    <t>PL.6801/06</t>
  </si>
  <si>
    <t>PLS0270/04</t>
  </si>
  <si>
    <t>Altera a Lei n&amp;ordm; 8.213, de 24 de julho de 1991, de forma a permitir que o valor da aposentadoria do segurado que necessitar da assistência permanente de outra pessoa, por razões decorrentes de doença ou deficiência física, seja acrescido de 25% (vinte</t>
  </si>
  <si>
    <t xml:space="preserve">Arquivado nos termos do § 4º do artigo 58 do RICD.DCD de 10/07/08 PÁG 32270 COL 02. </t>
  </si>
  <si>
    <t>PL.2010/99</t>
  </si>
  <si>
    <t>PLS0224/99</t>
  </si>
  <si>
    <t>Dispõe sobre a isenção do Imposto sobre Produtos Industrializados - IPI na aquisição de automóveis por pessoas portadoras de deficiência física.</t>
  </si>
  <si>
    <r>
      <t xml:space="preserve">Senado Federal - </t>
    </r>
    <r>
      <rPr>
        <sz val="12"/>
        <color indexed="8"/>
        <rFont val="Calibri"/>
        <family val="2"/>
      </rPr>
      <t>Luiz Estevão</t>
    </r>
  </si>
  <si>
    <t>Urgência</t>
  </si>
  <si>
    <t>Arquivamento do PL.2010/99 e dos PL-1890/1996, PL-2873/00, PL-2934/00, PL-3175/00, PL-3716/00, PL-4836/01, PL-5346/01, PL-5551/01, PL-5751/01, PL-6010/01, PL-6351/02, PL-6398/02, PL-6540/02, PL-6781/02, PL-6820/02, PL-7055/20</t>
  </si>
  <si>
    <t>PL.0474/03</t>
  </si>
  <si>
    <t>PLS0015/02</t>
  </si>
  <si>
    <t>Dispõe sobre a isenção do Imposto sobre Produtos Industrializados (IPI) na aquisição de automóveis para utilização no transporte autônomo de passageiros, bem como por pessoas portadoras de deficiência física, e dá outras providências.</t>
  </si>
  <si>
    <r>
      <t xml:space="preserve">Senado Federal - </t>
    </r>
    <r>
      <rPr>
        <sz val="12"/>
        <color indexed="8"/>
        <rFont val="Calibri"/>
        <family val="2"/>
      </rPr>
      <t>Renan Calheiros</t>
    </r>
  </si>
  <si>
    <t>AL</t>
  </si>
  <si>
    <t>ESTAVA APENSADO A OUTRO COM 16 APENSADAS</t>
  </si>
  <si>
    <t>PL.7510/06</t>
  </si>
  <si>
    <t>PLS0313/03</t>
  </si>
  <si>
    <t>Acrescenta o inciso XXII ao art. 6&amp;ordm; da Lei n&amp;ordm; 7.713, de 22 de dezembro de 1988, para isentar do Imposto de Renda das Pessoas Físicas quaisquer rendimentos percebidos por maiores de 75 (setenta e cinco) anos de idade.</t>
  </si>
  <si>
    <t>Senado Federal - Luiz Otávio</t>
  </si>
  <si>
    <t>NAO MAS CONTRARIO DA CCJC!</t>
  </si>
  <si>
    <t>PL.6823/02</t>
  </si>
  <si>
    <t>Altera a Lei n&amp;ordm; 7.998, de 11 de janeiro de 1990, para assegurar o pagamento de seguro-desemprego ao trabalhador resgatado da condição análoga à de escravo.</t>
  </si>
  <si>
    <t>TRABALHO_JUSTICA</t>
  </si>
  <si>
    <t xml:space="preserve">Deferida MSC 886/02 solicitando a retirada deste. </t>
  </si>
  <si>
    <t>PL.7334/02</t>
  </si>
  <si>
    <t>Dispõe sobre a concessão da aposentadoria especial ao cooperado de cooperativa de trabalho ou de produção e dá outras providências.</t>
  </si>
  <si>
    <t>PL.2222/99</t>
  </si>
  <si>
    <t>PLC0044/00</t>
  </si>
  <si>
    <t>Acrescenta dispositivos à Lei n&amp;ordm; 7.853, de 24 de outubro de 1989, que dispõe sobre o apoio às pessoas portadoras de deficiência, sua integração social, sobre a Coordenadoria Nacional para Integração da Pessoa Portadora de Deficiência - CORDE, institu</t>
  </si>
  <si>
    <t>JUSTICA_TRABALHO</t>
  </si>
  <si>
    <t>ESTAVA APENSADO A OUTRO QUE TAMBEM ESTAVA APENSADO A OUTRO</t>
  </si>
  <si>
    <t>1_CTASP_2_CSSF</t>
  </si>
  <si>
    <t xml:space="preserve">REMESSA AO SF, ATRAVÉS DO OF PS-GSE/204/00. </t>
  </si>
  <si>
    <t>ART 332 RISF</t>
  </si>
  <si>
    <t>PL.3392/00</t>
  </si>
  <si>
    <t>Estende à mãe adotiva o direito à licença-maternidade e ao salário-maternidade, alterando a Consolidação das Leis do Trabalho, aprovada pelo Decreto-Lei nº 5.452, de 1º de maio de 1943, e a Lei nº 8.213, de 24 de julho de 1991.</t>
  </si>
  <si>
    <t>TRABALHO_PREVIDENCIA</t>
  </si>
  <si>
    <t>ESTAVA APENSADO A OUTRO QUE TINHA 9 APENSADOS E QUE VIROU LEI 10421/02</t>
  </si>
  <si>
    <t>PREJUDICADO PELO SUBSTITUTIVO EMBORA TENHA SIDO APROVADO EM CONJUNTO COM OUTROS</t>
  </si>
  <si>
    <t>PL.5483/01</t>
  </si>
  <si>
    <t>PLC0134/01</t>
  </si>
  <si>
    <t>Altera dispositivo da Consolidação das Leis do Trabalho, aprovada pelo Decreto-Lei n&amp;ordm; 5.452, de primeiro de maio de 1943.NOVA EMENTA: Altera o artigo 618 da Consolidação das Leis do Trabalho - CLT.Explicação: Estabelecendo que as condições de trabalh</t>
  </si>
  <si>
    <t>TRABALHO</t>
  </si>
  <si>
    <t>Ofício nº 595/03 - SF comunicando a aprovação, no Senado Federal, em sessão do dia 30/04/03, da Mensagem nº 78/03 (nº 132, de 2003, na Presidência da República), na qual o Excelentíssimo Senhor Presidente da República solicita a retirada de tramitação d</t>
  </si>
  <si>
    <t>PL.2670/00</t>
  </si>
  <si>
    <t>PLS0347/99</t>
  </si>
  <si>
    <t>Altera a Lei nº 8.212, de 24 de julho de 1991, para excluir do salário-contribuição para a previdência social os valores recebidos a título de salário-maternidade e salário-educação.</t>
  </si>
  <si>
    <r>
      <t xml:space="preserve">Senado Federal - </t>
    </r>
    <r>
      <rPr>
        <sz val="12"/>
        <color indexed="8"/>
        <rFont val="Calibri"/>
        <family val="2"/>
      </rPr>
      <t>CARLOS BEZERRA</t>
    </r>
  </si>
  <si>
    <t xml:space="preserve">Arquivado, nos termos do artigo 133 do RI.DCD 20 04 01 Pág 16292 Col 02. </t>
  </si>
  <si>
    <t>PL.3982/00</t>
  </si>
  <si>
    <t>PLS0600/99</t>
  </si>
  <si>
    <t>Acrescenta parágrafo único ao art. 393 da Consolidação das Leis do Trabalho - CLT, aprovada pelo Decreto-Lei nº 5.452, de 1º de maio de 1943, para assegurar o pagamento dos salários à empregada gestante, demitida sem justa causa, até cinco meses após o pa</t>
  </si>
  <si>
    <r>
      <t xml:space="preserve">Senado Federal – </t>
    </r>
    <r>
      <rPr>
        <sz val="12"/>
        <color indexed="8"/>
        <rFont val="Calibri"/>
        <family val="2"/>
      </rPr>
      <t xml:space="preserve">Luiz Pontes </t>
    </r>
  </si>
  <si>
    <t xml:space="preserve">Arquivamento do PL-3982/00 e do PL-3314/00, apensado, nos termos do Artigo 133 do RI.DCD 04 09 02 Pág 41790 Col 01. </t>
  </si>
  <si>
    <t>PL.7360/06</t>
  </si>
  <si>
    <t>PLS0529/03</t>
  </si>
  <si>
    <t xml:space="preserve">Altera o parágrafo único do art. 39 da Lei n&amp;ordm; 8.213, de 24 de julho de 1991, que dispõe sobre os Planos de Benefícios da Previdência Social e dá outras providências, no que concerne ao salário-maternidade devido à segurada especial.Explicação: Reduz </t>
  </si>
  <si>
    <t>Senado Federal - Serys Slhessarenko</t>
  </si>
  <si>
    <t>ESTAVA APENSADO A OUTRO QUE TINHA 10 APENSADOS</t>
  </si>
  <si>
    <t xml:space="preserve">Arquivado nos termos do artigo 133 do RICD.DCD de 10/07/08 PÁG 32270 COL 01. </t>
  </si>
  <si>
    <t>PL.5145/01</t>
  </si>
  <si>
    <t xml:space="preserve">Altera dispositivos da Lei n&amp;ordm; 6.015, de 31 de dezembro de 1973. </t>
  </si>
  <si>
    <t>PL.7135/02</t>
  </si>
  <si>
    <t>Altera a composição do Conselho de Gestão do Patrimônio Genético, e dá outras providências.</t>
  </si>
  <si>
    <t>MEIO AMBIENTE</t>
  </si>
  <si>
    <t>1_CTASP_2_CTCCI</t>
  </si>
  <si>
    <t>Deferimento da MSC 263/03 que solicita a retirada deste projeto.DCD 03 07 03 PAG 30563 COL 01.</t>
  </si>
  <si>
    <t>PL.6024/01</t>
  </si>
  <si>
    <t>Altera o art. 1&amp;ordm; da Lei n&amp;ordm; 9.613, de 3 de março de 1998, que dispõe sobre os crimes de "lavagem" ou ocultação de bens, direitos e valores; a prevenção da utilização do sistema financeiro para os ilícitos previstos nesta Lei; cria o Conselho de C</t>
  </si>
  <si>
    <t>ESTAVA APENSADO A OUTRO QUE TINHA 4 APENSADOS E VIROU LEI  10701/03</t>
  </si>
  <si>
    <t>PREJUDICADO</t>
  </si>
  <si>
    <t>PREJUDICADO PELA APROVACAO DO PRINCIPAL FOI REJEITADO</t>
  </si>
  <si>
    <t>PL.4211/01</t>
  </si>
  <si>
    <t>PLS0027/99</t>
  </si>
  <si>
    <t>Altera os arts. 338, 340, 342 e 344 da Lei n&amp;ordm; 3.071, de 1&amp;ordm; de janeiro de 1916 (Código Civil) referentes a investigações de paternidade.Explicação: Inclui condições para a investigação de paternidade de filhos concebidos na constância do casament</t>
  </si>
  <si>
    <r>
      <t xml:space="preserve">Senado Federal - </t>
    </r>
    <r>
      <rPr>
        <sz val="12"/>
        <color indexed="8"/>
        <rFont val="Calibri"/>
        <family val="2"/>
      </rPr>
      <t xml:space="preserve">Bernardo Cabral </t>
    </r>
  </si>
  <si>
    <t>ESTAVA APENSADO A OUTRO QUE VIROU LEI 10406/02 E TINHA 47 APENSADOS</t>
  </si>
  <si>
    <t xml:space="preserve">Arquivamento do PL-4211/01, nos termos do Artigo 164, § 4º do RI.DCD 10 04 02 Pág 14961 Col 01. </t>
  </si>
  <si>
    <t>ART 164 RI</t>
  </si>
  <si>
    <t>PREJUDICADA PELA APROVACAO DE PROJETO QUE VIROU LEI</t>
  </si>
  <si>
    <t>PL.4147/01</t>
  </si>
  <si>
    <t>Institui diretrizes nacionais para o saneamento básico e dá outras providências.Explicação: Altera as Leis n&amp;ordm;s 9.074, de 1995; 9.984, de 2000 e 6.766, de 1979; e revoga a Lei n&amp;ordm; 6.528, de 1978.</t>
  </si>
  <si>
    <t>COM ESPECIAL COM 6 DE MERITO INCLUINDO A CSSF</t>
  </si>
  <si>
    <t>RETIRADO PELO AUTOR ART 104 RI</t>
  </si>
  <si>
    <t>PL.6604/02</t>
  </si>
  <si>
    <t>PLS0041/01</t>
  </si>
  <si>
    <t>Acrescenta o art. 41-A à Lei n&amp;ordm; 8.987, de 13 de fevereiro de 1995, para estabelecer que até que seja publicada a lei que institui diretrizes nacionais para o saneamento básico, as concessões para exploração desse serviço serão feitas em caráter não-o</t>
  </si>
  <si>
    <r>
      <t xml:space="preserve">Senado Federal - </t>
    </r>
    <r>
      <rPr>
        <sz val="12"/>
        <color indexed="8"/>
        <rFont val="Calibri"/>
        <family val="2"/>
      </rPr>
      <t xml:space="preserve">Paulo Hartung </t>
    </r>
  </si>
  <si>
    <t>PPS</t>
  </si>
  <si>
    <t>1_CDU_2_CTASP_3_CFT</t>
  </si>
  <si>
    <t>PREJUDICADA PELA APROVACAO DE PROJETO QUE VIROU LEI 11445/07</t>
  </si>
  <si>
    <t>PL.7475/02</t>
  </si>
  <si>
    <t>Consolida a legislação do desporto.</t>
  </si>
  <si>
    <t>GRUPO DE TRABALHO GTCL</t>
  </si>
  <si>
    <t xml:space="preserve">Deferida MSC-341/03 solicitando a retirada deste.DCD 07 08 03 PÁG 36863 COL 02. </t>
  </si>
  <si>
    <t>PL.3968/04</t>
  </si>
  <si>
    <t>Dispõe sobre a instalação do Sistema de Medição de Vazão (SMV) nos estabelecimentos industriais de bebidas e dá outras providências</t>
  </si>
  <si>
    <t>Comissão Parlamentar de Inquérito com a finalidade de investigar fatos relacionados à pirataria de produtos industrializados e sonegação fiscal.</t>
  </si>
  <si>
    <t>BEB</t>
  </si>
  <si>
    <t>1_CDEIC_2_CFT</t>
  </si>
  <si>
    <t>SIM UMA DELAS FAVORAVEL</t>
  </si>
  <si>
    <t>PL.3495/00</t>
  </si>
  <si>
    <t>PLS0564/99</t>
  </si>
  <si>
    <t>Altera a legislação do Imposto sobre Produtos Industrializados em relação aos cigarros destinados à exportação.Explicação: Obriga que nos maços ou carteiras de cigarro e latas de cerveja, destinadas à exportação, contenham uma tarja vermelha com impressão</t>
  </si>
  <si>
    <r>
      <t xml:space="preserve">Senado Federal - </t>
    </r>
    <r>
      <rPr>
        <sz val="12"/>
        <color indexed="8"/>
        <rFont val="Calibri"/>
        <family val="2"/>
      </rPr>
      <t xml:space="preserve">Roberto Requião </t>
    </r>
  </si>
  <si>
    <t xml:space="preserve">Arquivado nos termos do Artigo 133 do RI.DCD 24 05 01 Pág 23639 Col 01. </t>
  </si>
  <si>
    <t>PL.0253/03</t>
  </si>
  <si>
    <t>PLS0040/01</t>
  </si>
  <si>
    <t>Altera o art. 252 da Lei n&amp;ordm; 9.503, de 23 de setembro de 1997, que institui o Código de Trânsito Brasileiro, para incluir a proibição do ato de fumar ao dirigir.</t>
  </si>
  <si>
    <t>AP</t>
  </si>
  <si>
    <t xml:space="preserve">Arquivamento do PL.253/03, nos termos do Artigo 133 do RI.DCD 07 10 03 PÁG 52446 Col 02. </t>
  </si>
  <si>
    <t>PL.2773/03</t>
  </si>
  <si>
    <t>PLS0179/02</t>
  </si>
  <si>
    <t>Dispõe sobre regulamentação do exercício da profissão de "Sommelier".</t>
  </si>
  <si>
    <t>Senado Federal - Edson Lobão</t>
  </si>
  <si>
    <t>SER</t>
  </si>
  <si>
    <t>PL.6838/02</t>
  </si>
  <si>
    <t>Altera a redação do art. 10, da Lei n&amp;ordm; 9.437, de 20 de fevereiro de 1997, tipificando a conduta de porte de arma de fogo adulterada.</t>
  </si>
  <si>
    <t xml:space="preserve">CEVIOLEN </t>
  </si>
  <si>
    <t>ESTAVA APENSADO A OUTRO QUE TINHA 46 APENSADOS</t>
  </si>
  <si>
    <t>1_CDU_2_CREDN</t>
  </si>
  <si>
    <t>Arquivamento do PL.2787/1997 e dos PL-4411/1998, PL-392/99, PL-479/99, PL-581/99, PL-894/99, PL-946/99, PL-982/99, PL-995/99, PL-998/99, PL-1028/99, PL-1038/99, PL-1044/99, PL-1061/99, PL-1073/99, PL-1153/99, PL-1154/99, PL-1</t>
  </si>
  <si>
    <t>PL.6841/02</t>
  </si>
  <si>
    <t>Altera a redação do art. 14, da Lei n&amp;ordm; 9.437, de 20 de fevereiro de 1997, acrescentado parágrafo que determina prazo para que as armas apreendidas sejam destruídas.</t>
  </si>
  <si>
    <t>PL.7612/06</t>
  </si>
  <si>
    <t>Altera a redação da Lei n&amp;ordm; 10.826, de 2003, modificando a sistemática de marcação de embalagens de munições.</t>
  </si>
  <si>
    <t>Comissão Parlamentar de Inquérito destinada a investigar as organizações criminosas do tráfico de armas.</t>
  </si>
  <si>
    <t>1_CSPCCO</t>
  </si>
  <si>
    <t>PL.7614/06</t>
  </si>
  <si>
    <t>Altera a redação dos arts. 14, 16, 17 e 18, da Lei n&amp;ordm; 10.826, de 2003, tipificando penalmente a posse, o porte, o comércio e o trânsito não autorizados de peças e componentes de armas de fogo, acessórios e explosivos.</t>
  </si>
  <si>
    <t>PL.7615/06</t>
  </si>
  <si>
    <t>Altera a redação do art. 16, da Lei n&amp;ordm; 10.826, de 2003, tipificando penalmente a posse e o porte desautorizado de produtos controlados.Explicação: Equipamento para recarga de munição ou de explosivo, sem autorização.</t>
  </si>
  <si>
    <t>PL.7616/06</t>
  </si>
  <si>
    <t xml:space="preserve">Altera a redação da Lei n&amp;ordm; 10.201, de 2001, condicionando o acesso aos recursos do Fundo Nacional de Segurança Pública à efetiva participação na atualização dos cadastros do SINARM e do INFOSEG. </t>
  </si>
  <si>
    <t>PL.7617/06</t>
  </si>
  <si>
    <t>Acrescenta parágrafo ao art. 24, da Lei n&amp;ordm; 10.826, de 2003, determinando que as armas dos acervos de colecionadores deverão ser mecanicamente ineficientes para uso.</t>
  </si>
  <si>
    <t>PL.7618/06</t>
  </si>
  <si>
    <t>Acrescenta inciso XII e parágrafo segundo ao art. 2.&amp;ordm;, da Lei n.&amp;ordm; 10.826/03, atribuindo ao SINARM competência exclusiva para autorizar e fiscalizar a recarga de munição de armas de porte leves.Explicação: Proíbe a atividade de recarga de muniç</t>
  </si>
  <si>
    <t>PL.7626/06</t>
  </si>
  <si>
    <t>Altera a redação do parágrafo único do art. 2&amp;ordm; do Estatuto do Desarmamento, colocando sob o controle do SINARM as armas de todos os policiais e dos bombeiros militares.Explicação: Altera a Lei n&amp;ordm; 10.826, de 2003.</t>
  </si>
  <si>
    <t>PL.7627/06</t>
  </si>
  <si>
    <t>Inclui parágrafo no art. 3&amp;ordm; do Estatuto do Desarmamento, determinando requisitos para o registro de armas de fogo por órgãos, corporações e instituições que gerenciem cadastros para registros próprios.Explicação: Exige o cadastro no SINARM e no SIGMA</t>
  </si>
  <si>
    <t>PL.7628/06</t>
  </si>
  <si>
    <t>Acrescenta parágrafo único ao art. 24, do Estatuto do Desarmamento tornando crime o descumprimento das portarias e orientações do Comando do Exército sobre produtos controlados.Explicação: Altera a Lei n&amp;ordm; 10.826, de 2003.</t>
  </si>
  <si>
    <t>PL.1073/99</t>
  </si>
  <si>
    <t>Proíbe a venda de arma de fogo e munição em todo o território nacional, e dá outras providências.</t>
  </si>
  <si>
    <t>1_CDH_2_CREDN</t>
  </si>
  <si>
    <t>PL.6108/02</t>
  </si>
  <si>
    <t>Altera a Lei n&amp;ordm; 10.409, de 11 de janeiro de 2002, que dispõe sobre a prevenção, o tratamento, a fiscalização, o controle e a repressão à produção, ao uso e ao tráfico ilícito de produtos, substâncias ou drogas ilícitas que causem dependência física o</t>
  </si>
  <si>
    <t>8 INCLUINDO A SAUDE</t>
  </si>
  <si>
    <t>ESTAVA APENSADO A OUTRO QUE VIROU LEI 11343/06</t>
  </si>
  <si>
    <t>1_CCJC_CSSF_CSPCCO</t>
  </si>
  <si>
    <t xml:space="preserve">Declarada prejudicada, face a aprovação do SBT 1 CCJR =&gt; PL.7134/02 </t>
  </si>
  <si>
    <t>PREJUDICADA PELA APROVACAO DE PRINCIPAL DO SENADO QUE VIROU LEI</t>
  </si>
  <si>
    <t>PL.6426/02</t>
  </si>
  <si>
    <t xml:space="preserve">Altera o art. 10 da Lei n&amp;ordm; 9.437, de 20 de fevereiro de 1997, que institui o Sistema Nacional de Armas - SINARM, estabelece condições para o registro e para o porte de arma de fogo e define crimes, os arts. 6&amp;ordm; e 11 do Decreto-Lei n&amp;ordm; 3.689, </t>
  </si>
  <si>
    <t>PL.5716/01</t>
  </si>
  <si>
    <t>PLS0072/01</t>
  </si>
  <si>
    <t>Permite cessão, a entidades públicas, de bens apreendidos de traficantes de entorpecentes.Explicação: Destinando os bens apreendidos a hospitais públicos ou de governos estaduais; alterando a Lei n&amp;ordm; 6.368, de 1976.</t>
  </si>
  <si>
    <r>
      <t xml:space="preserve">Senado Federal - </t>
    </r>
    <r>
      <rPr>
        <sz val="12"/>
        <color indexed="8"/>
        <rFont val="Calibri"/>
        <family val="2"/>
      </rPr>
      <t xml:space="preserve">Osmar Dias </t>
    </r>
  </si>
  <si>
    <t xml:space="preserve">Arquivamento do PL.5716/01 e do PL-1092/99, apensado, nos termos do Artigo 164, § 4º do RI.DCD 11 11 03 Pag 60553 Col 02. </t>
  </si>
  <si>
    <t>PL.6413/05</t>
  </si>
  <si>
    <t>PLS0282/03</t>
  </si>
  <si>
    <t xml:space="preserve">Acrescenta o art. 261-A ao Decreto-Lei n&amp;ordm; 3.689, de 3 de outubro de 1941 - Código de Processo Penal, e altera o § 2&amp;ordm; do art. 5&amp;ordm; da Lei n&amp;ordm; 1.060, de 5 de fevereiro de 1950, para determinar que os acusados de envolvimento nos crimes que </t>
  </si>
  <si>
    <t>Senado Federal - Antônio Carlos Magalhães</t>
  </si>
  <si>
    <t>SIM E CONTRARIO TAMBEM DA CCJC</t>
  </si>
  <si>
    <t>PL.5462/01</t>
  </si>
  <si>
    <t>PLS0091/00</t>
  </si>
  <si>
    <t>Dispõe sobre a divulgação em Diário Oficial do relatório do registrador de dados de vôo (caixa-preta) de avião acidentado.</t>
  </si>
  <si>
    <t xml:space="preserve">Arquivamento do PL.5462/01, nos termos do Artigo 133 do RI.DCD 29 03 05 PÁG 8873 </t>
  </si>
  <si>
    <t>PL.3061/04</t>
  </si>
  <si>
    <t>PLS0376/03</t>
  </si>
  <si>
    <t>Altera a Lei n&amp;ordm; 9.537, de 11 de dezembro de 1997, para dispor sobre a obrigatoriedade da dotação de coletes salva-vidas em embarcações destinadas ao transporte de passageiros.</t>
  </si>
  <si>
    <t>Senado Federal - Valmir Amaral</t>
  </si>
  <si>
    <t xml:space="preserve">Arquivamento do PL.3061/04, nos termos do Artigo 133 do RI.DCD 08 12 04 PAG 53375 COL 01. </t>
  </si>
  <si>
    <t>Grand Total</t>
  </si>
  <si>
    <t>PRV</t>
  </si>
  <si>
    <t>OUTSEG</t>
  </si>
  <si>
    <t>Variaveis segundo roteiro do Diario UT banco de dados.</t>
  </si>
  <si>
    <t>Aproveitando minhas variaveis, as do Cebrap (10/2009) e ………………………..</t>
  </si>
  <si>
    <t>Colocadas na ordem do roteiro. As variaveis nao presentes nessa planilha</t>
  </si>
  <si>
    <t>serao acrescentadas em estudos de caso.</t>
  </si>
  <si>
    <t>Variaveis do meu banco original estao em verde; Cebrap esta em azul; meu complemento estara em marrom.</t>
  </si>
  <si>
    <t>Pasta master contem dados originais reunidos.</t>
  </si>
  <si>
    <t>Pasta corrigido contem os selecionados de acordo com criterios do diario de bordo UT banco de dados.</t>
  </si>
  <si>
    <t>A CCJC tem grande poder de veto nos PL que tramitam terminativamente, pois mesmo aprovadas</t>
  </si>
  <si>
    <t>pelas comissoes de merito podem ser arquivadas pelo art. 105 do RI!!!! ACFT tambem pode fazer isso!!</t>
  </si>
  <si>
    <t>- COMPETICAO ENTRE PROJETOS - SF E CD - DIA DO IDOSO</t>
  </si>
  <si>
    <t>OUTRO O 4020/04 – DATAS DE APRESENTACAO MUITO PROXIMAS E A DO SF FICOU PREJUDICADA NA CD.</t>
  </si>
  <si>
    <t>EXECUTIVO parece centralizar mais e gerenciar melhor suas propostas. Comissoes da CD poderiam</t>
  </si>
  <si>
    <t>dispor de gerenciamento e requerer urgencia!</t>
  </si>
  <si>
    <t>PL sobre dias gastam precioso tempo nas pautas da comissoes, ex CCJC</t>
  </si>
  <si>
    <t>PL6240/02 EXEMPLO DE LONGA TRAMITACAO DE TEMA RELEVANTE.</t>
  </si>
  <si>
    <t>E DE TERMINATIVA NO SF E PLEN NA CD. FOI ERRO – ERA TERM NA CD</t>
  </si>
  <si>
    <t>A materia de comissao aprovada no merito poderia ter prioridade para finalizar parecer da CCJ.</t>
  </si>
  <si>
    <t>Ou nao ser arquivada se tiver aprovacao nas comissoes de merito.</t>
  </si>
  <si>
    <t>PL 3533/00 – 7 MINISTROS! E FOI RETIRADO PELO AUTOR NO FINAL DO GOVERNO.</t>
  </si>
  <si>
    <t>PL 5235/05 – SUBVENCAO PARA MEDICAMENTOS – MUDANCA NOS PRINCIPIOS DO SUS</t>
  </si>
  <si>
    <t>PL 5901/01 – EXEMPLO DE PL DO CONGRESSO ARQUIVADO MAS POSTO EM PRATICA POR MEIO DE PORTARIA</t>
  </si>
  <si>
    <t>TAMBEM COM INTERVENCAO DA CDEIC PARA A PREJUDICIALIDADE</t>
  </si>
  <si>
    <t>PL7512/03 FOI RETIRADO DEVIDO A MPV QUESTAO DE PRAZO!!!!! COM A DEVIDA ANTECEDENCIA</t>
  </si>
  <si>
    <t>Um pl da CD pode pegar carona num do Senado para aprovar mais rapido?</t>
  </si>
  <si>
    <t>As comissoes tem poder de rejeitar, mas para aprovar e mais dificil.</t>
  </si>
  <si>
    <t>o pl2010/99 VEIO DE UM pls COMPLEMENTAR?!</t>
  </si>
  <si>
    <t>OUTRO PL DO SENADO TAMBEM FOI APROVADO DEPOIS COM O MESMO TEMA?!</t>
  </si>
  <si>
    <t>Sinais de gerenciamento deficiente de temas (DE MATERIAS) NO CONGRESSO E EFICIENTE NO EXE</t>
  </si>
  <si>
    <t>PL 7510/06 ccjc APRESENTOU PARECER PRIMEIRO E ARQUIVOU!</t>
  </si>
  <si>
    <t>o IDEAL NAO E ACOMPANHR PROJETOS, MAS MATERIAS QUE PODEM ESTAR TRAMITANDO EM VARIOS PL</t>
  </si>
  <si>
    <t>PL 6024/01 exemplo de pl da CD que pega carona em pl do Senado em revisao – ja pode influenciar e adiantar a tramitacao.</t>
  </si>
  <si>
    <t>ATENCAO PODE CONECTAR OS PLS DESSE ARQUIVO COM OS DO BANCO DO SENADO</t>
  </si>
  <si>
    <t>Saneamento e tema interessante pois virou lei em 2007</t>
  </si>
  <si>
    <t>PL 3968/04 EXCLUIDO – nenhuma relacao com a saude. Excuir dos demais!!!!!</t>
  </si>
  <si>
    <t>Na CD nao pode apensar se um projeto ja teve votacao de merito, mas pode um do Senado (aprovado por outro poder)?</t>
  </si>
  <si>
    <t>MUITOS PL ARQUIVADOS CONTRIBUEM PARA APROVACAO DE 1 PL RELEVANTE, EX ARMAMENTO</t>
  </si>
  <si>
    <t>MESMO QUE SEJA PARA DISCUSSAO DE PONTOS CONTRARIOS</t>
  </si>
  <si>
    <t>Congresso deveria gerenciar temas para aumentar eficiencia.</t>
  </si>
  <si>
    <t>sENADO PARECER APROVAR RAPIDO AS MATERIAS</t>
  </si>
  <si>
    <t>PL6108/02 EXEMPLO DE MATERIA DO SENADO QUE PREVALECEU SOBRE INICIADA PELO EXE</t>
  </si>
  <si>
    <t xml:space="preserve">Nos Pl de DEP controle, iniciar com todos os com urg e depois match com nao urgencia. Lembrando de verificar se os de SEG sao repetidos!!! </t>
  </si>
  <si>
    <t xml:space="preserve">Tramitando em Conjunto </t>
  </si>
  <si>
    <t>CCP - Aguardando Encaminhamento</t>
  </si>
  <si>
    <t xml:space="preserve">PLEN </t>
  </si>
  <si>
    <t>ARQUIVO - Tramitando em Conjunto</t>
  </si>
  <si>
    <t>CCJC - Tramitando em Conjunto</t>
  </si>
  <si>
    <t xml:space="preserve">CCP </t>
  </si>
  <si>
    <t>CCJC - Aguardando Parecer</t>
  </si>
  <si>
    <t>CTASP - Tramitando em Conjunto</t>
  </si>
  <si>
    <t>CSSF - Pronta para Pauta</t>
  </si>
  <si>
    <t xml:space="preserve">Devolvido ao autor, nos termos do artigo 137, § 1º do RI. </t>
  </si>
  <si>
    <t xml:space="preserve">Arquivado nos termos do Artigo 105 do Regimento Interno.DCD 01 02 03 PÁG 571 COL 01. </t>
  </si>
  <si>
    <t xml:space="preserve">Arquivado nos termos do Artigo 105 do Regimento Interno.DCDS 01/02/03 PÁG 0565 COL 01. </t>
  </si>
  <si>
    <t>CSSF - Tramitando em Conjunto</t>
  </si>
  <si>
    <t>CCP - Tramitando em Conjunto</t>
  </si>
  <si>
    <t>CTASP - Aguardando Deliberação</t>
  </si>
  <si>
    <t>OUTPRO</t>
  </si>
  <si>
    <t xml:space="preserve">Aguardando Recebimento </t>
  </si>
  <si>
    <t>SAN</t>
  </si>
  <si>
    <t>PLEN - Tramitando em Conjunto</t>
  </si>
  <si>
    <t>ARQUIVO - Arquivada</t>
  </si>
  <si>
    <t xml:space="preserve">Arquivado nos termos do Artigo 105 do Regimento Interno.DCDS 01.02.03 PÁG 0512 COL 01. </t>
  </si>
  <si>
    <t>TER</t>
  </si>
  <si>
    <t xml:space="preserve">DEVOLVIDO AO AUTOR, NOS TERMOS DO ARTIGO 137, PARAGRAFO PRIMEIRO DO RI. </t>
  </si>
  <si>
    <t>Inácio Arruda</t>
  </si>
  <si>
    <t>Perpétua Almeida</t>
  </si>
  <si>
    <t>Aldo Rebelo</t>
  </si>
  <si>
    <t>Jamil Murad</t>
  </si>
  <si>
    <t>ANI</t>
  </si>
  <si>
    <t>PL 2306/2000</t>
  </si>
  <si>
    <t>Dispõe sobre a proibição de utilização de munição real, de borracha, simulacro e acessórios, por integrantes de forças militares e policiais em manifestações.</t>
  </si>
  <si>
    <t>PL 1919/2003</t>
  </si>
  <si>
    <t xml:space="preserve">Proíbe a importação de brinquedos similares a armas de fogo, assim como sua fabricação em Território Nacional. </t>
  </si>
  <si>
    <t>PL 2791/2000</t>
  </si>
  <si>
    <t>Dispõe sobre a dispensa de revista dos portadores de marcapasso ou aparelho similar por portas magnéticas ou dispositivos de segurança semelhantes.</t>
  </si>
  <si>
    <t>PL 6695/2006</t>
  </si>
  <si>
    <t>PL 1462/1999</t>
  </si>
  <si>
    <t xml:space="preserve">PREJUDICADO, EM FACE DA APROVAÇÃO DO SUBSTITUTIVO ADOTADO PELA CECD AO PL. 2556-B/00. DCD 14 03 01 PAG 4990 COL 02. </t>
  </si>
  <si>
    <t>PL 6427/2002</t>
  </si>
  <si>
    <t xml:space="preserve">Arquivado nos termos do Artigo 105 do Regimento InternoDCDS 01 02 03 PÁG 0523 COL 01. </t>
  </si>
  <si>
    <t>PL 2319/2003</t>
  </si>
  <si>
    <t>Institui incentivo fiscal para o controle biológico de pragas agrícolas e de vetores de interesse para a saúde pública e animal.</t>
  </si>
  <si>
    <t>PL 4402/2004</t>
  </si>
  <si>
    <t>Apense-se a(o) PL-2579/2003.</t>
  </si>
  <si>
    <t>PL 1241/1999</t>
  </si>
  <si>
    <t>Dispõe sobre aposentadoria em tempo inferior para guardas de endemias, bem como outros funcionários da Fundação Nacional de Saúde que trabalham diretamente com inseticidas.</t>
  </si>
  <si>
    <t xml:space="preserve">Arquivado, nos termos do artigo 133 do RI.DCD 20 04 01 Pag 16291 Col 02. </t>
  </si>
  <si>
    <t>PL 5771/2001</t>
  </si>
  <si>
    <t>Dispõe sobre a concessão de adicional de insalubridade para os trabalhadores da Empresa de Correios e Telégrafos que especifica.</t>
  </si>
  <si>
    <t xml:space="preserve">Arquivado nos termos do Artigo 105 do Regimento Interno. DCD 01 02 07 PAG 129 COL 01 SUPLEMENTO 01 AO Nº 21. </t>
  </si>
  <si>
    <t>PL 4768/2005</t>
  </si>
  <si>
    <t>Dispõe sobre a concessão de indenização aos beneficiários de policiais federais falecidos em serviço.</t>
  </si>
  <si>
    <t xml:space="preserve">Deferido Requerimento nº 2516/05 da Dep Perpétua Almeida, solicitando a retirada deste Projeto.DCD 26 04 05 PAG 14265 COL 01. </t>
  </si>
  <si>
    <t>PL 6252/2005</t>
  </si>
  <si>
    <t>PL 6389/2005</t>
  </si>
  <si>
    <t>Cria o Dia Nacional do Doador Voluntário de Medula Óssea.Explicação: A ser comemorado no dia 06 de outubro.</t>
  </si>
  <si>
    <t>PL 260/1999</t>
  </si>
  <si>
    <t>Dispõe sobre a obrigatoriedade de realização do exame DNA na rede hospitalar pública.</t>
  </si>
  <si>
    <t xml:space="preserve">Arquivamento do PL 4578/1998 e dos PL-143/1999 e PL-260/1999, apensados, nos termos do Artigo 58, § 4º do RI.DCD 27/10/04 Pag 46256 Col 01. </t>
  </si>
  <si>
    <t>PL 859/1999</t>
  </si>
  <si>
    <t>Torna obrigatório o exame prévio de DNA para a cremação de cadáveres.</t>
  </si>
  <si>
    <t xml:space="preserve">SEAUT(SGM) </t>
  </si>
  <si>
    <t>MESA - Vetado totalmente</t>
  </si>
  <si>
    <t>Renildo Calheiros</t>
  </si>
  <si>
    <t>PL 4419/2001</t>
  </si>
  <si>
    <t>Obriga a realização de exame de corpo de delito em vítimas de violência sexual em hospitais do Sistema Único de Saúde - SUS.</t>
  </si>
  <si>
    <t>PL 6891/2006</t>
  </si>
  <si>
    <t>Institui o Dia Nacional do Infectologista.Explicação: A ser comemorado no dia 11 de abril.</t>
  </si>
  <si>
    <t>PL 6602/2006</t>
  </si>
  <si>
    <t>Altera a Lei n&amp;ordm; 9.434, de 04 fevereiro de 1997.Explicação: Garante a toda mulher o acesso a informações sobre doação de sangue do cordão umbilical e placentário, que apresenta grande quantidade de células-tronco.</t>
  </si>
  <si>
    <t xml:space="preserve">Arquivado, nos termos do artigo 133 do RICD. </t>
  </si>
  <si>
    <t>PLEN - Arquivada</t>
  </si>
  <si>
    <t>EQS</t>
  </si>
  <si>
    <t>PL 2487/2000</t>
  </si>
  <si>
    <t>Regulamenta o exercício das profissões de Técnico em Higiene Dental e de Atendente de Consultório Dentário.</t>
  </si>
  <si>
    <t>PL 2419/2000</t>
  </si>
  <si>
    <t>Dispõe sobre a regulamentação da profissão de Psicomotricista e autoriza a criação dos Conselhos Federal e Regionais de Psicomotricidade.</t>
  </si>
  <si>
    <t>PL 4680/2001</t>
  </si>
  <si>
    <t>Regulamenta o exercício das atividades profissionais de Yôga e cria os Conselhos Federal e Regionais e Yôga.Explicação: Regulamenta o exercício da Ioga.</t>
  </si>
  <si>
    <t xml:space="preserve">Remessa ao Senado Federal, através do Of. PS-GSE/469/02. </t>
  </si>
  <si>
    <t>PL 1262/1999</t>
  </si>
  <si>
    <t>Dispõe sobre as condições para comercialização de produtos geneticamente modificados, os transgênicos, e dá outras providências.</t>
  </si>
  <si>
    <t xml:space="preserve">Arquivado, nos termos do artigo 164, § 4º do RI. </t>
  </si>
  <si>
    <t>PL 521/1999</t>
  </si>
  <si>
    <t>Veda temporariamente o registro e comercialização de produtos que contenham em sua composição substâncias provenientes de organismos geneticamente modificados, e dá outras providências.</t>
  </si>
  <si>
    <t>PL 824/1999</t>
  </si>
  <si>
    <t>Dispõe sobre a distribuição gratuita de medicamentos para portadores de câncer e dá outras providências.</t>
  </si>
  <si>
    <t>PL 3402/2000</t>
  </si>
  <si>
    <t>Dispõe sobre a venda fracionada de medicamentos nas farmácias e drogarias e a produção em embalagens apropriadas para tal fim.</t>
  </si>
  <si>
    <t xml:space="preserve">Arquivamento do PL-3369/2000 e dos PL-3402/2000 e PL-3563/2000, apensados, nos termos do Artigo 164, § 4º do RI. </t>
  </si>
  <si>
    <t>PL 4678/2001</t>
  </si>
  <si>
    <t>Acrescenta inciso ao art. 18 da Lei n&amp;ordm; 9.279, de 14 de maio de 1996, tornando não patenteáveis os medicamentos para o tratamento da Síndrome da Imunodeficiência Adquirida.</t>
  </si>
  <si>
    <t>PL 4382/2001</t>
  </si>
  <si>
    <t>Dispõe sobre a competência dos municípios com mais de 500 mil habitantes para promover o ordenamento, a sinalização e fiscalização dos trechos de rodovias federais e estaduais inseridos no seu espaço territorial.</t>
  </si>
  <si>
    <t>PL 6650/2006</t>
  </si>
  <si>
    <t>Altera a Lei n&amp;ordm; 9.503, de 23 de setembro de 1997, para dispor sobre o capacete do condutor de veículos de duas rodas.Explicação: Exigindo a identificação do número da Carteira Nacional de Habilitação no capacete de segurança do motociclista.</t>
  </si>
  <si>
    <t>PL 6486/2006</t>
  </si>
  <si>
    <t>Altera o § 2&amp;ordm; do art. 25 da Lei n&amp;ordm; 9.605, de 12 de fevereiro de 1998, e acresce outros parágrafos.Explicação: Estabelece que a madeira e outros produtos apreendidos serão doados a comunidades carentes.</t>
  </si>
  <si>
    <t>OUTAMB</t>
  </si>
  <si>
    <t>PL 4140/2001</t>
  </si>
  <si>
    <t>Acrescenta inciso ao § 1&amp;ordm; da Lei n&amp;ordm; 8.691, de 28 de julho de 1993.Explicação: Inclui no plano de carreira dos órgãos e entidades da administração pública, integrantes da área de ciência e tecnologia, o Instituto DATASUS.</t>
  </si>
  <si>
    <t>OUTBEN</t>
  </si>
  <si>
    <t>PL 6694/2006</t>
  </si>
  <si>
    <t>Altera o art. 1&amp;ordm; da Lei n&amp;ordm; 10.449, de 9 de maio de 2002, que "dispõe sobre a comercialização de preservativos masculinos de látex de borracha".Explicação: Autoriza a comercialização de preservativo feminino, a chamada "camisinha feminina".</t>
  </si>
  <si>
    <t>OUTPRS</t>
  </si>
  <si>
    <t>Dispõe sobre a profissão de Instrutor de Formação de Condutores de Veículos Automotores.</t>
  </si>
  <si>
    <t>Arquivado nos termos do Artigo 105 do Regimento Interno.DCD de 01/02/03, PÁG 0532 COL 01.</t>
  </si>
  <si>
    <t>PL 1104/1999</t>
  </si>
  <si>
    <t>Cria o atestado de nascimento e determina a sua emissão pelos hospitais e maternidades e dá outras providências.</t>
  </si>
  <si>
    <t xml:space="preserve">ARQUIVADO, NOS TERMOS DO ARTIGO 58, PARAGRAFO QUARTO DO RI. </t>
  </si>
  <si>
    <t xml:space="preserve">Arquivado nos termos do Artigo 133 do RI.DCD 22 11 01 Pág 59727 Col 02. </t>
  </si>
  <si>
    <t>PL 2323/2000</t>
  </si>
  <si>
    <t>Dispõe sobre o controle e comercialização do produto "soda cáustica".</t>
  </si>
  <si>
    <t>PL 1370/2003</t>
  </si>
  <si>
    <t>PL 589/1999</t>
  </si>
  <si>
    <t>PL 94/1999</t>
  </si>
  <si>
    <t>Estabelece os direitos dos usuários dos serviços de saúde e dá outras providências.</t>
  </si>
  <si>
    <t xml:space="preserve">Arquivamento do PL 94/1999 e dos PL-588/1999, PL-772/1999, PL-6367/2002 e PL-1132/2003, apensados, nos termos do Artigo 58, § 4º do RI.DCD 20/02/04, Pag 6887 Col 01. </t>
  </si>
  <si>
    <t>PL 6531/2002</t>
  </si>
  <si>
    <t>Dispõe sobre a inclusão do exame de mamografia nos Hospitais Públicos de Referência dos Municípios-Pólo.</t>
  </si>
  <si>
    <t>PL 3580/2004</t>
  </si>
  <si>
    <t>Institui o Hospital do Idoso em todos as Unidades da Federação.</t>
  </si>
  <si>
    <t xml:space="preserve">Deferido o Requerimento nº 1926/04, da Dep Vanessa Grazziotim, olicitando a retirada deste projeto.DCD 22 06 04 PAG 29244 COL 02. </t>
  </si>
  <si>
    <t>PL 5278/2005</t>
  </si>
  <si>
    <t>Dispõe sobre a promoção, proteção e recuperação da saúde das mulheres no Climatério e dá outras providências.</t>
  </si>
  <si>
    <t>PL 7288/2006</t>
  </si>
  <si>
    <t xml:space="preserve">Arquivado, nos termos do artigo 133 do RI.DCD 20 04 01 Pág 16292 Col 02 </t>
  </si>
  <si>
    <t xml:space="preserve">Arquivado nos termos do § 4º do artigo 164 do RICD. </t>
  </si>
  <si>
    <t xml:space="preserve">Arquivado, nos termos do artigo 133 do RI. </t>
  </si>
  <si>
    <t xml:space="preserve">Arquivado nos termos do Artigo 105 do Regimento Interno.DCDS 01/02/03 PÁG 0558 COL 01. </t>
  </si>
  <si>
    <t>PL 2245/1999</t>
  </si>
  <si>
    <t xml:space="preserve">Arquivamento do PL-2245/1999, nos termos do Artigo 133 do RI.DCD 10 04 02 Pág 14958 Col 02. </t>
  </si>
  <si>
    <t>PL 1721/1999</t>
  </si>
  <si>
    <t>Dispõe sobre o funcionamento de piscinas coletivas e públicas e dá outras providências.</t>
  </si>
  <si>
    <t>PL 4677/2001</t>
  </si>
  <si>
    <t>Considera não patenteáveis os produtos e processos desenvolvidos a partir de ser vivo originário do Brasil.Explicação: Altera a Lei n&amp;ordm; 9.279, de 1996.</t>
  </si>
  <si>
    <t>PL 1726/1999</t>
  </si>
  <si>
    <t>Dispõe sobre indenização por acidente em rodovia conservada pelo sistema de pedágio.</t>
  </si>
  <si>
    <t xml:space="preserve">Arquivado nos termos do Artigo 164, § 4º do RI.DCD 30 06 01 Pág 32494 Col 02. </t>
  </si>
  <si>
    <t>Pompeo de Mattos</t>
  </si>
  <si>
    <t>PL 2692/2000</t>
  </si>
  <si>
    <t>Torna obrigatória a divulgação de informações sobre o Seguro Obrigatório de Danos Pessoais Causados por Veículos Automotores de Vias Terrestres - DPVAT.</t>
  </si>
  <si>
    <t xml:space="preserve">DEVOLVA-SE O PROJETO, TENDO EM VISTA JÁ SE ENCONTRAR EM TRAMITAÇÃO NA CASA PROPOSIÇÃO DE IDÊNTICO TEOR, DE AUTORIA DO MESMO PARLAMENTAR. </t>
  </si>
  <si>
    <t>ENIO EGON BERGMANN BACCI</t>
  </si>
  <si>
    <t>Airton Dipp</t>
  </si>
  <si>
    <t>Luiz Salomão</t>
  </si>
  <si>
    <t>Enio Bacci</t>
  </si>
  <si>
    <t>Alceu Collares</t>
  </si>
  <si>
    <t>Vivaldo Barbosa</t>
  </si>
  <si>
    <t>José Roberto Batochio</t>
  </si>
  <si>
    <t>João Sampaio</t>
  </si>
  <si>
    <t>Neiva Moreira</t>
  </si>
  <si>
    <t xml:space="preserve">Arquivado nos termos do Artigo 105 do Regimento Interno.DCDS 01/02/03 PÁG 0555 COL 01. </t>
  </si>
  <si>
    <t xml:space="preserve">Arquivado nos termos do Artigo 105 do Regimento Interno.DCDS 01/02/03 PÁG 0556 COL 01. </t>
  </si>
  <si>
    <t>João Eduardo Dado</t>
  </si>
  <si>
    <t xml:space="preserve">Arquivado nos termos do Artigo 105 do Regimento InternoDCDS 01 02 03 PÁG 0550 COL 01. </t>
  </si>
  <si>
    <t>Davi Alcolumbre</t>
  </si>
  <si>
    <t xml:space="preserve">Arquivado nos termos do Artigo 133 do RI.DCD 18 09 01 Pág 44031 Col 01. </t>
  </si>
  <si>
    <t>Waldemiro Teixeira</t>
  </si>
  <si>
    <t>Giovanni Queiroz</t>
  </si>
  <si>
    <t>RR</t>
  </si>
  <si>
    <t>Manato</t>
  </si>
  <si>
    <t>PL 1612/1999</t>
  </si>
  <si>
    <t>Projeto de lei que obriga a colocação de cartazes indicativos que se refiram à validade do produto perecível exposto em promoção e dá outras providências.</t>
  </si>
  <si>
    <t xml:space="preserve">ARQUIVADO, NOS TERMOS DO ARTIGO 133 DO RI. DCD 28 11 00 PÁG 61337 COL 01. </t>
  </si>
  <si>
    <t>PL 6527/2002</t>
  </si>
  <si>
    <t>Altera o Parágrafo único do Art. 8&amp;ordm; da Lei n&amp;ordm; 8.078, de 11 de setembro de 1990.Explicação: Obrigando as indústrias fabricantes de produtos alimentícios colocarem em seus rótulos a anotação de que estão utiliando geneticamente modificados - OGM</t>
  </si>
  <si>
    <t>PL 4234/2004</t>
  </si>
  <si>
    <t>Dispõe sobre a obrigatoriedade de especificação dos ingredientes utilizados na confecção de comida ou bebida por restaurantes, bares, lanchonetes e congêneres, e dá outras providências.</t>
  </si>
  <si>
    <t>Mário Heringer</t>
  </si>
  <si>
    <t>Fernando Zuppo</t>
  </si>
  <si>
    <t>Serafim Venzon</t>
  </si>
  <si>
    <t>Fernando Coruja</t>
  </si>
  <si>
    <t xml:space="preserve">Arquivamento do PL 1972/1999 e dos PL-2838/2000, PL-2995/2000, PL-4893/2001 e PL-5927/2001, apensados, nos termos do Artigo 133 do RI.DCD 07 10 03 Pág 52446 Col 01. </t>
  </si>
  <si>
    <t>Arquivado nos termos do Artigo 105 do Regimento Interno.DCD de 01/02/03, PÁG 0535 COL 01.</t>
  </si>
  <si>
    <t>Dr. Rodolfo Pereira</t>
  </si>
  <si>
    <t>PL 845/1999</t>
  </si>
  <si>
    <t>Proibe a venda de armas de fogo em todo o território nacional e dá outras providências.</t>
  </si>
  <si>
    <t xml:space="preserve">DEFERIDO OF 280/99, DO DEP ENIO BACCI, SOLICITANDO A RETIRADA DESTE PROJETO. DCD 15 06 99 PAG 27689 COL 01. </t>
  </si>
  <si>
    <t>PL 1269/1999</t>
  </si>
  <si>
    <t>Altera a redação da Lei n&amp;ordm; 9.437, de 1997, agravando a sanção penal para o porte ilegal de arma de fogo.</t>
  </si>
  <si>
    <t>Neuton Lima</t>
  </si>
  <si>
    <t>PL 1153/1999</t>
  </si>
  <si>
    <t>Proíbe o porte de armas de fogo no território nacional, estabelece exceções e dá outras providências.</t>
  </si>
  <si>
    <t>PL 1154/1999</t>
  </si>
  <si>
    <t>PL 1038/1999</t>
  </si>
  <si>
    <t>Proíbe a comercialização de armas brancas e de fogo, artefatos bélicos, munições e acessórios, e dá outras providências.</t>
  </si>
  <si>
    <t>PL 849/1999</t>
  </si>
  <si>
    <t>Torna o porte de armas fornecido pela autoridade de segurança pública, requisito obrigatório para compra de qualquer tipo de armas de fogo.</t>
  </si>
  <si>
    <t>PL 851/1999</t>
  </si>
  <si>
    <t>Exige assinatura de Termo de Compromisso do solicitante, para a obtenção de arma de fogo.</t>
  </si>
  <si>
    <t>PL 400/1999</t>
  </si>
  <si>
    <t>Proíbe a venda de armas e similares, mesmo que de brinquedos, às crianças, e dá outras providências.</t>
  </si>
  <si>
    <t>PL 1021/1999</t>
  </si>
  <si>
    <t>PL 3298/2000</t>
  </si>
  <si>
    <t>Acrescenta inciso IV ao § 1º do art. 10 da Lei nº 9.437, de 1997.Explicação: Considera crime o porte de arma de fogo cujo registro se encontre rasurado.</t>
  </si>
  <si>
    <t>PL 4301/2001</t>
  </si>
  <si>
    <t>Proíbe o uso de arma de fogo por guardas ou vigias de agências bancárias e/ou instituições financeiras, durante o horário de expediente externo e dá outras providências.</t>
  </si>
  <si>
    <t>PL 4486/2004</t>
  </si>
  <si>
    <t>Altera o art. 242 da Lei n&amp;ordm; 8.069, de 13 de julho de 1990, e dá outras providências.Explicação: Altera a Lei n&amp;ordm; 10.764, de 2003.</t>
  </si>
  <si>
    <t xml:space="preserve">Deferido Requerimento nº 2316/04 do Dep Enio Bacci, solicitando a retirada deste Projeto. </t>
  </si>
  <si>
    <t>PL 6107/2005</t>
  </si>
  <si>
    <t>PL 6887/2006</t>
  </si>
  <si>
    <t xml:space="preserve">Altera a redação do inciso VII, do art. 6&amp;ordm;, da Lei n&amp;ordm; 10.826, de 2003, autorizando o porte de arma para os servidores públicos encarregados da segurança nos Tribunais Federais. </t>
  </si>
  <si>
    <t>André Figueiredo</t>
  </si>
  <si>
    <t xml:space="preserve">Recebimento pela ARQUIVO, apensado ao PL-6540/2006 </t>
  </si>
  <si>
    <t>PL 1168/1999</t>
  </si>
  <si>
    <t>Fixa o horário de atendimento ao público nas instituições financeiras.</t>
  </si>
  <si>
    <t xml:space="preserve">ARQUIVADO, NOS TERMOS DO ARTIGO 133 DO RI. </t>
  </si>
  <si>
    <t>PL 1717/1999</t>
  </si>
  <si>
    <t>Assegura matrícula, nos estabelecimento de ensino, aos portadores de deficiência.</t>
  </si>
  <si>
    <t xml:space="preserve">Arquivamento do PL-2850/1997 e do PL-1717/1999, apensado, nos termos do Artigo 58, § 4º do RI. </t>
  </si>
  <si>
    <t>PL 1085/1999</t>
  </si>
  <si>
    <t>PL 183/1999</t>
  </si>
  <si>
    <t>Dispõe sobre a criação do estatuto do idoso e dá outras providências.</t>
  </si>
  <si>
    <t xml:space="preserve">Declarada prejudicada, face a aprovação da Subemenda Substitutiva de Plenário oferecida pelo Dep. Silas Brasileiro. </t>
  </si>
  <si>
    <t>PL 376/1999</t>
  </si>
  <si>
    <t xml:space="preserve">Arquivamento do PL 376/1999, nos termos do Artigo 58, § 4º do RI.DCD 26 09 03 Pag 50615 Col 02. </t>
  </si>
  <si>
    <t>PL 901/1999</t>
  </si>
  <si>
    <t>Assegura aos maiores de sessenta e cinco anos o pagamento de 50% (cinqüenta por cento) do valor efetivamente cobrado para o ingresso em casas de cultura e de diversões, praças esportivas e similares.</t>
  </si>
  <si>
    <t>ARQUIVADO, nos termos do artigo 164, § 4º do RI.DCD 07 04 05 PÁG 10942 COL 02.</t>
  </si>
  <si>
    <t>PL 1613/1999</t>
  </si>
  <si>
    <t>Dispõe sobre o acesso e a permanência de cães-guias, para pessoas portadoras de deficiência visual, nos locais que menciona e dá outras providências</t>
  </si>
  <si>
    <t xml:space="preserve">Arquivado, nos termos do artigo 164, 4º do RICD. DCD 21/09/2005 PÁG 46298 COL 01. </t>
  </si>
  <si>
    <t>PL 1287/1999</t>
  </si>
  <si>
    <t>Dispõe sobre o acesso de animais guias a recintos públicos e privados.</t>
  </si>
  <si>
    <t>PL 1563/1999</t>
  </si>
  <si>
    <t>Altera a Lei n&amp;ordm; 8.036, de 11 de maio de 1990, a fim de permitir a movimentação da conta vinculada no Fundo de Garantia do Tempo de Serviço pelos portadores de osteomielite crônica.</t>
  </si>
  <si>
    <t>PL 941/1999</t>
  </si>
  <si>
    <t>Dispõe sobre a aquisição de obras em braile e de áudio por bibliotecas que recebam recursos financeiros da União, Estados ou Municípios.</t>
  </si>
  <si>
    <t>PL 3218/2000</t>
  </si>
  <si>
    <t>Dá preferência de tramitação aos procedimentos judiciais em que figure como parte pessoa física com idade igual ou superior a sessenta anos, beneficiária da assistência judiciária gratuita.</t>
  </si>
  <si>
    <t>PL 3833/2000</t>
  </si>
  <si>
    <t>ARQUIVADA, nos termos do artigo 58, § 4º do RI.</t>
  </si>
  <si>
    <t>PL 2697/2000</t>
  </si>
  <si>
    <t>Dispõe sobre o acesso gratuito de idosos aos locais de exibição de programação cultural e esportiva.</t>
  </si>
  <si>
    <t xml:space="preserve">ARQUIVADO, nos termos do artigo 164, § 4º do RI.DCD 07/04/2005 PÁG 10943 COL 01. </t>
  </si>
  <si>
    <t>PL 4332/2001</t>
  </si>
  <si>
    <t>PL 5545/2001</t>
  </si>
  <si>
    <t>ARQUIVADO, nos termos do artigo 133 do RI. DCD 30/03/05 PÁG 9218 COL 02.</t>
  </si>
  <si>
    <t>PL 5518/2001</t>
  </si>
  <si>
    <t>ARQUIVADO, nos termos do artigo 164, § 4º do RI.DCD 07 04 05 PÁG 10943 COL 01.</t>
  </si>
  <si>
    <t>PL 5380/2001</t>
  </si>
  <si>
    <t>Dispõe sobre a prioridade na tramitação dos processos e procedimentos em que for parte a pessoa portadora de necessidades especiais.</t>
  </si>
  <si>
    <t xml:space="preserve">Arquivada nos termos do artigo 163 c/c 164, § 4º, do RICD.DCD de 13/09/07 PÁG 46306 COL 01. </t>
  </si>
  <si>
    <t>PL 7117/2002</t>
  </si>
  <si>
    <t xml:space="preserve">Dispõe sobre o direito de os deficientes visuais ingressarem em recintos públicos e privados de uso coletivo, acompanhados de cães-guias adestrados. </t>
  </si>
  <si>
    <t>PL 6550/2002</t>
  </si>
  <si>
    <t xml:space="preserve">Dispõe sobre a preferência, na aquisição de unidades habitacionais populares, para portadores de deficiência física permanente. </t>
  </si>
  <si>
    <t xml:space="preserve">Arquivamento do PL 5382/2001 e do PL-6550/2002, apensado, nos termos do Artigo 58, § 4º do RI.DCD 26 09 03 Pág 50615 Col 01. </t>
  </si>
  <si>
    <t>PL 6551/2002</t>
  </si>
  <si>
    <t xml:space="preserve">Dispõe sobre a concessão de financiamento de equipamentos corretivos a portadores de deficiência. </t>
  </si>
  <si>
    <t xml:space="preserve">Arquivamento do PL 6551/2002 e do PL-918/2003, apensado, nos termos do Artigo 58, § 4º do RI.DCD 10/07/04 Pag 32386 Col 01. </t>
  </si>
  <si>
    <t>PL 6834/2002</t>
  </si>
  <si>
    <t>Dispõe sobre o acesso gratuito à justiça das pessoas portadoras de deficiência física.</t>
  </si>
  <si>
    <t xml:space="preserve">Arquivamento do PL 6834/2002, nos termos do Artigo 164, § 4º do RI.DCD 27/10/04 Pag 46256 Col 02. </t>
  </si>
  <si>
    <t>PL 6748/2006</t>
  </si>
  <si>
    <t>Altera a redação dos arts. 1.211-A, 1.211-B e 1.211-C da Lei n&amp;ordm; 5.869, de 11 de janeiro de 1973, que "Institui o Código de Processo Civil".Explicação: Estende aos aposentados por invalidez a prioridade na tramitação de processos judiciais.</t>
  </si>
  <si>
    <t>PL 7442/2006</t>
  </si>
  <si>
    <t>Obriga os restaurantes, bares e similares não optantes do SIMPLES a disponibilizarem cardápios em "braile" aos consumidores portadores de deficiência visual e dá outras providências.</t>
  </si>
  <si>
    <t>PL 6957/2006</t>
  </si>
  <si>
    <t>André Costa</t>
  </si>
  <si>
    <t>PL 1510/1999</t>
  </si>
  <si>
    <t>Determina que as escolas de formação de condutores de veículos automotores (auto-escolas), que possuam no mínimo dez veículos em sua frota, adaptem um para o aprendizado de pessoas portadoras de deficiências físicas, e dá outras providências.</t>
  </si>
  <si>
    <t xml:space="preserve">Arquivada nos termos do artigo 163 c/c 164, § 4º, do RICD. </t>
  </si>
  <si>
    <t>BDO</t>
  </si>
  <si>
    <t>PL 5414/2001</t>
  </si>
  <si>
    <t>Institui a obrigatoriedade dos hospitais públicos e privados garantirem internação hospitalar aos doadores de sangue.</t>
  </si>
  <si>
    <t xml:space="preserve">Arquivamento do PL 5414/2001, nos termos do Artigo 133 do RI.DCD 22/11/03 Pag 63498 Col 01. </t>
  </si>
  <si>
    <t>PL 7410/2002</t>
  </si>
  <si>
    <t xml:space="preserve">Arquivado nos termos do Artigo 105 do Regimento Interno.DCD 01 02 03 PÁG 570 COL 01. </t>
  </si>
  <si>
    <t>PL 4408/2004</t>
  </si>
  <si>
    <t xml:space="preserve">Institui o PROGRAMA DE INCENTIVO aos doadores de órgãos em vida.Explicação: Oferece ao doador, gratuitamente, um exame geral (check - up) uma vez por ano, custeado pelo SUS. </t>
  </si>
  <si>
    <t>PL 4462/2004</t>
  </si>
  <si>
    <t>Institui o Programa de Incentivo às empresas que contratarem pessoas que se submeteram ao tratamento contra dependência de drogas e álcool e ex-condenados, com delitos leves, através da isenção da contribuição previdenciária, e dá outras providências.</t>
  </si>
  <si>
    <t>PL 3723/2004</t>
  </si>
  <si>
    <t>PL 1190/1999</t>
  </si>
  <si>
    <t>Destina recursos do Seguro Obrigatório aos Corpos de Bombeiros Militares Estaduais e do Distrito Federal.</t>
  </si>
  <si>
    <t>Eber Silva</t>
  </si>
  <si>
    <t>PL 800/1999</t>
  </si>
  <si>
    <t>Dispõe sobre a concessão de incentivos fiscais às empresas que contratarem portadores de deficiência física.</t>
  </si>
  <si>
    <t xml:space="preserve">Arquivamento do PL 154/1999 e do PL 800/1999, apensado, nos termos do artigo 58, § 4º do RI.DCD 10/07/04 Pag 32385 Col 02. </t>
  </si>
  <si>
    <t>PL 3050/2004</t>
  </si>
  <si>
    <t>Concede remissão total das dívidas previdenciárias das Irmandades das Santas Casas de Misericórdia.</t>
  </si>
  <si>
    <t>PL 4158/2004</t>
  </si>
  <si>
    <t>Estabelece isenção de Imposto de Importação incidente sobre as doações voluntárias de bens hospitalares, destinados a hospitais da rede pública de saúde.</t>
  </si>
  <si>
    <t>PL 1086/2003</t>
  </si>
  <si>
    <t>Institui o Programa Nacional de Incentivo ao Combate à Fome e dá outras providências.</t>
  </si>
  <si>
    <t xml:space="preserve">Arquivado nos termos do § 4º do artigo 58 do RICD.DCD de 27/05/08 PÁG 22818 COL 01. </t>
  </si>
  <si>
    <t>PL 4268/2004</t>
  </si>
  <si>
    <t>Regulamenta a publicação da lista dos cidadãos beneficiários pelo Programa Bolsa Família.</t>
  </si>
  <si>
    <t>PL 1124/1999</t>
  </si>
  <si>
    <t>Reduz período de carência para aposentadoria por invalidez e auxílio-doença.Explicação: Reduz a carência para seis meses de contribuição prvidenciária.</t>
  </si>
  <si>
    <t>PL 1121/1999</t>
  </si>
  <si>
    <t>PL 1125/1999</t>
  </si>
  <si>
    <t>Aumenta em 50% (cinqüenta por cento) o valor da aposentadoria por invalidez quando o segurado necessitar do auxílio de outra pessoa.</t>
  </si>
  <si>
    <t>ARQUIVADO, nos termos do artigo 58, § 4º do RI. DCD 30/03/05 PÁG 9220 COL 01.</t>
  </si>
  <si>
    <t>PL 2198/1999</t>
  </si>
  <si>
    <t>Regulamenta a licença-paternidade, prevista no inciso XIX do art. 7&amp;ordm; da Constituição Federal.Explicação: Regulamenta a Constituição Federal de 1988.</t>
  </si>
  <si>
    <t>PL 1090/1999</t>
  </si>
  <si>
    <t>Altera o art. 71 e inclui artigo na Lei n&amp;ordm; 8.213 de 24 de julho de 1991, para estender o direito ao salário-maternidade às seguradas em geral, por ocasião do nascimento de filho ou por motivo de adoção de menor.</t>
  </si>
  <si>
    <t xml:space="preserve">Arquivado nos termos do § 4º do artigo 164 do RICD.DCD de 12/06/08 PÁG 26780 COL 02. </t>
  </si>
  <si>
    <t>PL 3216/2000</t>
  </si>
  <si>
    <t>Dispõe sobre a concessão da licença-maternidade para mães adotivas e dá outras providências.</t>
  </si>
  <si>
    <t xml:space="preserve">Arquivado nos termos do § 4º do artigo 164 do RICD.DCD de 12/06/08 PÁG 26781 COL 01. </t>
  </si>
  <si>
    <t>PL 3775/2000</t>
  </si>
  <si>
    <t>Altera a Lei nº 6.321, de 14 de abril de 1976, dispondo sobre a adesão de pessoas físicas, proprietárias de terras, ao Programa de Alimentação do Trabalhador.</t>
  </si>
  <si>
    <t>PL 7490/2002</t>
  </si>
  <si>
    <t xml:space="preserve">Estabelece condições para o exercício da atividade de garçom. </t>
  </si>
  <si>
    <t xml:space="preserve">Arquivado nos termos do Artigo 105 do Regimento Interno.DCD 01 02 03 PÁG 575 COL 01. </t>
  </si>
  <si>
    <t>PL 292/2003</t>
  </si>
  <si>
    <t xml:space="preserve">Dá nova redação ao art. 149 do Decreto-Lei n&amp;ordm; 2.848, de 07 de dezembro de 1940 (Código Penal).Explicação: Aumenta para 4 (quatro) a 8 (oito) anos a pena de reclusão em caso de exploração do trabalho escravo. </t>
  </si>
  <si>
    <t xml:space="preserve">Declarada prejudicada, face a aprovação do PL 7429/2002 </t>
  </si>
  <si>
    <t>PL 736/2003</t>
  </si>
  <si>
    <t>Wagner Lago</t>
  </si>
  <si>
    <t>Eurípedes Miranda</t>
  </si>
  <si>
    <t>Luiz Piauhylino</t>
  </si>
  <si>
    <t>PL 1511/1999</t>
  </si>
  <si>
    <t>Institui a Semana Nacional de Pessoas Portadoras de Deficiências e dá outras providências.</t>
  </si>
  <si>
    <t>PL 7006/2002</t>
  </si>
  <si>
    <t>Institui o "Dia Nacional dos Renais Crônicos e dá outras providências"Explicação: A ser comemorado no dia 12 de junho.</t>
  </si>
  <si>
    <t>PL 936/1999</t>
  </si>
  <si>
    <t>Torna obrigatório em todo o território nacional, a divulgação do art. 243 do Estatuto da Criança e do Adolescente em restaurantes, bares e/ou similares e dá outras providências.</t>
  </si>
  <si>
    <t xml:space="preserve">Declarada prejudicada, face a aprovação da Subemenda Substitutiva Global de Plenário oferecida pelo Relator da CCJR. </t>
  </si>
  <si>
    <t>PL 7202/2006</t>
  </si>
  <si>
    <t>Dispõe sobre o cancelamento, exclusão e perda de benefícios e outras modalidades provenientes de Programas Sociais de Órgãos e Instituições Públicas.</t>
  </si>
  <si>
    <t xml:space="preserve">Arquivado nos termos do artigo 133 do RICD. </t>
  </si>
  <si>
    <t>CSSF - Aguardando Deliberação</t>
  </si>
  <si>
    <t>PL 275/1999</t>
  </si>
  <si>
    <t>Institui o exame "check-up" anual gratuito, custeado pelo SUS, para pessoas a partir dos 50 anos de idade.</t>
  </si>
  <si>
    <t xml:space="preserve">Arquivado nos termos do artigo 133 do RICD. DCD 11 04 08 PAG 14777 COL 01. </t>
  </si>
  <si>
    <t>PL 848/1999</t>
  </si>
  <si>
    <t>Dispõe sobre a gratuidade dos exames de mamografia, senografia ou mastografia nas unidades públicas do Sistema Único de Saúde ou conveniadas, e dá outras providências.</t>
  </si>
  <si>
    <t xml:space="preserve">ARQUIVADO, NOS TERMOS DO ARTIGO 133 DO RI. DCD 28 03 00 PAG 12390 COL 01. </t>
  </si>
  <si>
    <t>Wanderley Martins</t>
  </si>
  <si>
    <t xml:space="preserve">Arquivado nos termos do Artigo 105 do Regimento InternoDCDS 01 02 03 PÁG 0552 COL 01. </t>
  </si>
  <si>
    <t xml:space="preserve">Arquivado nos termos do Artigo 105 do Regimento InternoDCDS 01 02 03 PÁG 0541 COL 01. </t>
  </si>
  <si>
    <t xml:space="preserve">Arquivado nos termos do Artigo 105 do Regimento Interno.DCDS 01/02/03 PÁG 0529 COL 01. </t>
  </si>
  <si>
    <t xml:space="preserve">ARQUIVADA, nos termos do artigo 133 do RI.DCD 12 05 05 PÁG 17846 COL 02. </t>
  </si>
  <si>
    <t>Agnaldo Muniz</t>
  </si>
  <si>
    <t>João Mendes de Jesus</t>
  </si>
  <si>
    <t>Jurandir Boia</t>
  </si>
  <si>
    <t>PL 535/1999</t>
  </si>
  <si>
    <t>Torna obrigatório o uso da mensagem " Doe Sangue, Doe Órgãos, Salve Uma Vida ", na publicidade oficial do governo federal, e dá outras providências.</t>
  </si>
  <si>
    <t>PL 279/1999</t>
  </si>
  <si>
    <t>Dispõe sobre a obrigatoriedade da fixação de cartazes orientando sobre falsificação de remédios, em farmácias e drogarias e dá outras providências.</t>
  </si>
  <si>
    <t>PL 3971/2000</t>
  </si>
  <si>
    <t>Determina impressão do quadro de vacinas infantis obrigatórias nas embalagens de leite.</t>
  </si>
  <si>
    <t>Arquivado, nos termos do artigo 163, combinado com o artigo 164, § 4º do RICD.DCD de 01 07 06 PÁG 33406 COL 01.</t>
  </si>
  <si>
    <t>PL 4390/2004</t>
  </si>
  <si>
    <t>Dispõe sobre a inclusão obrigatória da disciplina Saúde Pública e os efeitos do álcool e tabaco no currículo da escola fundamental.</t>
  </si>
  <si>
    <t>PL 7131/2006</t>
  </si>
  <si>
    <t>Acrescenta artigo à Lei n&amp;ordm; 9.503, de 23 de setembro de 1997, que "institui o Código de Trânsito Brasileiro", dispondo sobre a veiculação de frases educativas de trânsito.</t>
  </si>
  <si>
    <t>DARCI POMPEO DE MATTOS</t>
  </si>
  <si>
    <t xml:space="preserve">ARQUIVADO, NOS TERMOS DO ARTIGO 133 DO RI. DCD 22 08 00 PAG 44430 COL 01. </t>
  </si>
  <si>
    <t>ARQUIVADA, nos termos do artigo 133 do RI.</t>
  </si>
  <si>
    <t>ARQUIVADA, nos termos do artigo 133 do RI.DCD 12 05 05 PÁG 17847 COL 01.</t>
  </si>
  <si>
    <t xml:space="preserve">ARQUIVADA, nos termos do artigo 133 do RI.DCD 12 05 05 PÁG 17847 COL 01. </t>
  </si>
  <si>
    <t>ARQUIVADO, nos termos do artigo 133 do RI.DCD 26 04 05 PAG 14317 COL 02.</t>
  </si>
  <si>
    <t>PL 4065/2001</t>
  </si>
  <si>
    <t>Dispõe sobre a obrigatoriedade da instalação de câmeras de filmagem nos shopping centers e similares.</t>
  </si>
  <si>
    <t xml:space="preserve">Arquivado nos termos do Artigo 133 do RI.DCD 29 11 01 Pág 61063 Col 01. </t>
  </si>
  <si>
    <t>PL 3944/2000</t>
  </si>
  <si>
    <t>Regulamenta a profissão de psicanalista.</t>
  </si>
  <si>
    <t>PL 5111/2001</t>
  </si>
  <si>
    <t>Regula o exercício da profissão de Conselheiro em Dependência Química.</t>
  </si>
  <si>
    <t>PL 6710/2002</t>
  </si>
  <si>
    <t>Obriga médicos formados em Universidades Públicas Federais e/ou Estaduais, a prestar atendimento gratuito diário e dá outras providências.</t>
  </si>
  <si>
    <t xml:space="preserve">Arquivado, nos termos do artigo 133 do RI. (Res. 17/89). </t>
  </si>
  <si>
    <t>PL 1115/1999</t>
  </si>
  <si>
    <t>Suspende por um período de dois anos o cultivo comercial de organismos geneticamente modificados (OGMs) no território nacional e dá outras providências.</t>
  </si>
  <si>
    <t>PL 349/1999</t>
  </si>
  <si>
    <t>Veda o cultivo comercial de organismos geneticamente modificados (OGMs) no território nacional e dá outras providências.</t>
  </si>
  <si>
    <t>PL 3080/2000</t>
  </si>
  <si>
    <t>PL 3466/2000</t>
  </si>
  <si>
    <t>Proíbe a associação de substâncias psicoativas e outras usadas em medicamentos para emagrecer.Explicação: Proibe a utilização de substâncias de ação no sistema nervoso central ou associado a outras com ação no sistema endócrino.</t>
  </si>
  <si>
    <t>PL 2545/2000</t>
  </si>
  <si>
    <t>PL 4009/2001</t>
  </si>
  <si>
    <t>Dispõe sobre o monitoramento dos aumentos de preços dos medicamentos.</t>
  </si>
  <si>
    <t xml:space="preserve">Arquivamento do PL-1084/1999 e do PL-4009/2001, apensado, nos termos do Artigo 133 do RI.DCD 04 09 02 Pág 41789 Col 02. </t>
  </si>
  <si>
    <t>PL 7388/2002</t>
  </si>
  <si>
    <t>Concede descontos na aquisição de medicamentos nas farmácias e drogarias, para consumidores com mais de 60 (sessenta) anos e dá outras providências.</t>
  </si>
  <si>
    <t xml:space="preserve">Arquivamento do PL 7388/2002, nos termos do Artigo 133 do RI.DCD 25/05/04 PÁG 23832 COL 02. </t>
  </si>
  <si>
    <t>PL 700/1999</t>
  </si>
  <si>
    <t>Projeto de lei que altera para infração leve conduzir veículos com lâmpadas queimadas ou sistema de iluminação com defeitos.</t>
  </si>
  <si>
    <t xml:space="preserve">ARQUIVADO, NOS TERMOS DO ARTIGO 58, PARAGRAFO QUARTO DO RI. DCD 17 09 99 PAG 42782 COL 02. </t>
  </si>
  <si>
    <t>PL 699/1999</t>
  </si>
  <si>
    <t>Projeto de lei que altera para infração grave conduzir crianças em veículos sem a observância das normas de segurança.</t>
  </si>
  <si>
    <t xml:space="preserve">ARQUIVADO, NOS TERMOS DO ARTIGO 133 DO REGIMENTO INTERNO. DCD 06 10 99 PAG 47189 COL 02. </t>
  </si>
  <si>
    <t>PL 150/1999</t>
  </si>
  <si>
    <t>Projeto de lei que torna facultativo o uso de cinto de segurança em vias urbanas, com velocidade até 40km/h.</t>
  </si>
  <si>
    <t xml:space="preserve">ARQUIVADO NOS TERMOS DO ARTIGO 133 DO RI. DCD 17 08 99 PAG 34689 COL 01. </t>
  </si>
  <si>
    <t>PL 698/1999</t>
  </si>
  <si>
    <t>Projeto de lei que altera a redação do inciso I do art. 244 do Código de Trânsito Brasileiro, tornando facultativo uso de capacete e óculos de proteção em rodovias urbanas com velocidade até 40km/h.</t>
  </si>
  <si>
    <t xml:space="preserve">ARQUIVADO, NOS TERMOS DO ARTIGO 133 DO RI. DCD 06 10 99 PAG 47189 COL 02. </t>
  </si>
  <si>
    <t>PL 702/1999</t>
  </si>
  <si>
    <t>Projeto de lei que torna facultativo o uso de capacete e vestuário especial para pilotar motocicletas em rodovias urbanas com velocidade máxima de 40km/h.</t>
  </si>
  <si>
    <t>PL 703/1999</t>
  </si>
  <si>
    <t>Projeto de lei que inclui parágrafo único no art. 55 da Lei n&amp;ordm; 9503, de 1997, tornando facultativo uso do capacete para passageiros de motocicletas em vias urbanas com velocidade máxima de 40km/h.</t>
  </si>
  <si>
    <t>PL 132/1999</t>
  </si>
  <si>
    <t>Projeto de lei que torna obrigatório o kit de primeiros socorros para veículos de condução de escolares.</t>
  </si>
  <si>
    <t xml:space="preserve">ARQUIVADO NOS TERMOS DO ARTIGO 133 DO RI. DCD 17 09 99 PAG 42782 COL 02. </t>
  </si>
  <si>
    <t>PL 1135/1999</t>
  </si>
  <si>
    <t>Acrescenta § 1&amp;ordm; ao art. 280 da lei n&amp;ordm; 9.503, de 1997, que institui o Código de Trânsito Brasileiro.</t>
  </si>
  <si>
    <t xml:space="preserve">ARQUIVADO, NOS TERMOS DO ARTIGO 164, PARAGRAFO QUARTO DO RI. DCD 16 02 00 PAG 8228 COL 02. </t>
  </si>
  <si>
    <t>PL 1047/1999</t>
  </si>
  <si>
    <t>Projeto de lei que acrescenta item 2&amp;ordm; à alínea a do inciso II do § 1&amp;ordm; do art. 61 da Lei n&amp;ordm; 9.503, de 1997.</t>
  </si>
  <si>
    <t>PL 1386/1999</t>
  </si>
  <si>
    <t>Insere parágrafo único no art. 85 da Lei n&amp;ordm; 9.503, de 1997, que instituiu o Código de Trânsito Brasileiro.Explicação: Estabelece a indicação com sinal luminoso das faixas de pedestre situados perto de escolas.</t>
  </si>
  <si>
    <t>PL 1067/1999</t>
  </si>
  <si>
    <t>Altera os arts. 165 e 276 da Lei n&amp;ordm; 9.503, de 1997, com a finalidade de reduzir o índice de alcoolemia acima do qual passa o condutor a ficar impedido de dirigir veículo automotor.</t>
  </si>
  <si>
    <t>PL 47/1999</t>
  </si>
  <si>
    <t>PL 4871/2001</t>
  </si>
  <si>
    <t>Altera o inciso I do art. 244 da Lei n&amp;ordm; 9.503, de 23 de setembro de 1997, obrigando a inscrição do número da placa nos capacetes e dá outras providências.</t>
  </si>
  <si>
    <t>PL 4659/2001</t>
  </si>
  <si>
    <t>Altera a Lei n&amp;ordm; 9.503, de 23 de setembro de 1997, para proibir a instalação de aparelho de televisão nos painéis dianteiros dos veículos de passageiros, de carga ou misto.</t>
  </si>
  <si>
    <t>PL 6533/2002</t>
  </si>
  <si>
    <t>Dispõe sobre a proibição do uso de dispositivos de reboque em veículos automotores, cujas dimensões ultrapassem os limites do pára-choques traseiro do veículo.</t>
  </si>
  <si>
    <t xml:space="preserve">Arquivado nos termos do Artigo 105 do Regimento Interno.DCDS 01/02/03 PÁG 0528 COL 01. </t>
  </si>
  <si>
    <t>PL 3123/2004</t>
  </si>
  <si>
    <t>Estabelece obrigatoriedade de divulgação de normas de segurança no transporte terrestre de passageiros.</t>
  </si>
  <si>
    <t>PL 5106/2005</t>
  </si>
  <si>
    <t>Altera o art. 102 da Lei n&amp;ordm; 9.503, de 23 de setembro de 1997.Explicação: Obriga os veículos de carga a estarem equipados com cones reflexivos para sinalização em caso de acidente ou derramamento da carga sobre a via.</t>
  </si>
  <si>
    <t xml:space="preserve">Arquivado nos termos do Artigo 164, § 4º do RI.DCD 20 04 01 Pag 16294 Col 02. </t>
  </si>
  <si>
    <t>PL 1580/2003</t>
  </si>
  <si>
    <t>Declara Patrono Nacional do Combate à Fome o médico, geógrafo, sociológo, escritor e político Josué Apolônio de Castro.</t>
  </si>
  <si>
    <t>PL 399/1999</t>
  </si>
  <si>
    <t>PL 1423/1999</t>
  </si>
  <si>
    <t>Dispõe sobre a proibição do uso e comercialização de produtos à base de amianto em todo o território nacional.</t>
  </si>
  <si>
    <t>PL 4281/2001</t>
  </si>
  <si>
    <t>Altera a Lei n&amp;ordm; 7.565, de 19 dezembro de 1986, proibindo o transporte de materiais radioativos em aeronaves que transportam passageiros.</t>
  </si>
  <si>
    <t xml:space="preserve">Arquivado, nos termos no Artigo 133.DCD 06 10 01 Pág 48069 Col 01. </t>
  </si>
  <si>
    <t>PL 695/1999</t>
  </si>
  <si>
    <t>Altera a redação do art. 10 da Lei n&amp;ordm; 9.503, de 23 de setembro de 1997, que institui o Código de Trânsito Brasileiro.Explicação: Inclui na composição do Contran um representante do Ministério da Saúde.</t>
  </si>
  <si>
    <t xml:space="preserve">Arquivamento do PL-695/1999, nos termos do Artigo 164, § 4º do RI.DCD 20 04 01 Pag 16294 Col 02. </t>
  </si>
  <si>
    <t>OUTRS</t>
  </si>
  <si>
    <t>PL 768/1999</t>
  </si>
  <si>
    <t>Estabelece normas para a posse de cães potencialmente perigosos e dá outras providências.</t>
  </si>
  <si>
    <t>Urgência art. 154 RICD</t>
  </si>
  <si>
    <t>PL 1141/1999</t>
  </si>
  <si>
    <t>Disciplina a propriedade e a posse de cães em todo o território nacional e dá outras providências.</t>
  </si>
  <si>
    <t>PL 2500/2000</t>
  </si>
  <si>
    <t>Destina recursos das loterias ao FUNCAP - Fundo Especial para Calamidades Públicas.</t>
  </si>
  <si>
    <t>PL 645/1999</t>
  </si>
  <si>
    <t>PL 4732/2001</t>
  </si>
  <si>
    <t>Dispõe sobre a elaboração de tabela de honorários médicos, odontológicos e de outros profissionais como base mínima para contratos com as operadoras de planos de saúde.</t>
  </si>
  <si>
    <t>PL 7417/2002</t>
  </si>
  <si>
    <t>ARQUIVADO, nos termos do artigo 133 do RI.</t>
  </si>
  <si>
    <t>PL 976/1999</t>
  </si>
  <si>
    <t>Institui campanha de vacinação anual contra a gripe, por intermédio do Ministério da Saúde.</t>
  </si>
  <si>
    <t>PL 3386/2000</t>
  </si>
  <si>
    <t>Dispõe sobre a campanha de vacinação de crianças e idosos contra moléstias que podem ser evitadas por meio de vacinas.</t>
  </si>
  <si>
    <t xml:space="preserve">Arquivado nos termos do Artigo 133 do RI.DCD 21 06 01 Pág 30212 Col 02. </t>
  </si>
  <si>
    <t>PL 784/1999</t>
  </si>
  <si>
    <t>Institui declaração neonatal e dá outras providências.</t>
  </si>
  <si>
    <t xml:space="preserve">Arquivamento do PL 784/1999, nos termos do Artigo 163, combinado com o artigo 164, § 4º do RI.(Face a aprovação do PL 3162/97, principal).DCD 14 03 03 Pag 06718 Col 01. </t>
  </si>
  <si>
    <t>PL 4394/2004</t>
  </si>
  <si>
    <t xml:space="preserve">Arquivado nos termos do § 4º do artigo 58 do RICD.DCD de 03/04/08 PÁG 12732 COL 01. </t>
  </si>
  <si>
    <t>PL 1784/1999</t>
  </si>
  <si>
    <t>Dispõe sobre o direito de indenização moral e material contra decisão de peritos médicos da Previdência Social e dá outras providências.</t>
  </si>
  <si>
    <t xml:space="preserve">Arquivamento do PL 1784/1999, nos termos do Artigo 58, § 4º do RI.DCD 07 10 03 Pág 52446 Col 02. </t>
  </si>
  <si>
    <t>PL 6817/2006</t>
  </si>
  <si>
    <t>Regulamenta a profissão de Capelão Cristão.</t>
  </si>
  <si>
    <t>Ademir Camilo</t>
  </si>
  <si>
    <t xml:space="preserve">Arquivado, nos termos do artigo 58, § 4º do RI. </t>
  </si>
  <si>
    <t>PL 272/1999</t>
  </si>
  <si>
    <t>Dispõe sobre o funcionamento de lojas de conveniências e congêneres junto a postos de comercialização de combustíveis e dá outras providências.Explicação: No sentido de manter a ordem pública e o livre acesso aos veículos que pretendam abastecer.</t>
  </si>
  <si>
    <t>PL 2573/2000</t>
  </si>
  <si>
    <t>Dispõe sobre as embalagens de álcool etílico para uso doméstico e farmacêutico e dá outras providências.</t>
  </si>
  <si>
    <t xml:space="preserve">Arquivamento do PL 2573/2000 e dos PL-5889/2001 e PL-7455/2002, apensados, nos termos do Artigo 133 do RI.DCD 08 12 04 PAG 53374 COL 02. </t>
  </si>
  <si>
    <t>PL 4777/2005</t>
  </si>
  <si>
    <t>Disciplina a prevenção de acidentes em piscinas e dá outras providências.Explicação: Classifica as piscinas em privativas, coletivas e públicas.</t>
  </si>
  <si>
    <t>Dispõe sobre a obrigatoriedade da instalação de aparelhos sensores e bloqueadores de vazamento de gás utilizados nos locais que especifica.</t>
  </si>
  <si>
    <t>PL 2629/2000</t>
  </si>
  <si>
    <t>Dispõe sobre a notificação compulsória de casos de subnutrição às autoridades da área da Saúde Pública.</t>
  </si>
  <si>
    <t xml:space="preserve">Arquivamento do PL-2629/2000, nos termos do Artigo 133 do RI.DCD 27 06 02 Pág 33242 Col 01. </t>
  </si>
  <si>
    <t>PL 823/1999</t>
  </si>
  <si>
    <t>Projeto de lei que altera o art. 162 da Consolidação das Leis do Trabalho, aprovada pelo Decreto-Lei n&amp;ordm; 5452, de 1943, a fim de permitir a contratação de empresas especializadas para a prestação de serviços de segurança e saúde do trabalhador.</t>
  </si>
  <si>
    <t>ANTÔNIO SERAFIM VENZON</t>
  </si>
  <si>
    <t>PL 497/1999</t>
  </si>
  <si>
    <t>Altera a CLT, definindo alcoolismo como doença em eventual demissão do empregado e dá outras providências.Explicação: Caracteriza como justa causa para rescisão do contrato de trabalho a embriaguez, que comprovadamente, prejudique o serviço.</t>
  </si>
  <si>
    <t xml:space="preserve">Arquivamento do PL-497/1999, nos termos do Artigo 164, § 4º do RI.DCD 10 04 02 Pág 14960 Col 01. </t>
  </si>
  <si>
    <t>PL 1120/1999</t>
  </si>
  <si>
    <t>Determina o acompanhamento obrigatório, pelo sindicato ou federação profissional, das perícias de condições de trabalho perigosas e insalubres.</t>
  </si>
  <si>
    <t>PL 509/1999</t>
  </si>
  <si>
    <t>Implanta no sistema de ensino público o Programa Respire Bem, a fim de sanar deficiências respiratórias por mau posicionamento dentário e dá outras providências.</t>
  </si>
  <si>
    <t xml:space="preserve">DEVOLVIDO AO AUTOR, NOS TERMOS DO ARTIGO 137, PARÁGRAFO PRIMEIRO DO RI.DCD 15 05 99 PAG 21166 COL 01. </t>
  </si>
  <si>
    <t>PL 210/1999</t>
  </si>
  <si>
    <t>Projeto de lei que institui o exame gratuito de próstata custeado pelo SUS.</t>
  </si>
  <si>
    <t>PL 1393/1999</t>
  </si>
  <si>
    <t>Torna obrigatoria a implantação de atendimento de primeiros socorros nas rodovias federais e estaduais.</t>
  </si>
  <si>
    <t xml:space="preserve">Arquivamento do PL-662/1999 e do PL-1393/1999, apensado, nos termos do Artigo 58, § 4º do RI.DCD 17 02 01 Pág 2821 Col 02. </t>
  </si>
  <si>
    <t>PL 744/1999</t>
  </si>
  <si>
    <t>Projeto de lei que torna obrigatório o pagamento, pelo Sistema Único de Saúde (SUS), da cirurgia de laqueadura de trompas e dá outras providências.</t>
  </si>
  <si>
    <t xml:space="preserve">ARQUIVADO, NOS TERMOS DO ARTIGO 133 DO RI. DCD 28 11 00 PÁG 61336 COL 02. </t>
  </si>
  <si>
    <t>PL 597/1999</t>
  </si>
  <si>
    <t>Torna obrigatório o pagamento pelo Sistema Único de Saúde - SUS, da cirurgia de vasectomia e/ou sua reversão e dá outras providências.</t>
  </si>
  <si>
    <t>PL 1031/1999</t>
  </si>
  <si>
    <t>Projeto de lei que dispõe sobre a tributação federal do jogo de bingo e dá outras providências.</t>
  </si>
  <si>
    <t xml:space="preserve">ARQUIVADO, NOS TERMOS DO ARTIGO 58, PARAGRAFO QUARTO DO RI. DCD 13 12 00 PAG 67208 COL 02. </t>
  </si>
  <si>
    <t>PL 1560/1999</t>
  </si>
  <si>
    <t>Assegura e estabelece critérios para a concessão de cadeira de rodas, aparelhos ou equipamentos de ortese e prótese a pessoa portadora de deficiência.</t>
  </si>
  <si>
    <t xml:space="preserve">Arquivado, nos termos no Artigo 133.DCD 05 06 01 Pág 26661 Col 02. </t>
  </si>
  <si>
    <t>PL 1012/1999</t>
  </si>
  <si>
    <t>Dispõe sobre a obrigatoriedade de leitos cativos e tratamento a paciente portadores da síndrome da imunodeficiência adquirida - SIDA e dá outras providências.</t>
  </si>
  <si>
    <t xml:space="preserve">Arquivado nos termos do Artigo 133 do RI. (Res. 17/89).DCD 16 05 01 Pág 20952 Col 02. </t>
  </si>
  <si>
    <t>PL 745/1999</t>
  </si>
  <si>
    <t>Torna obrigatório o pagamento, pelo Sistema Único de Saúde - SUS, da cirurgia de substituição de órgão ou parte dele (prótese) e materiais especiais e dá outras providências.</t>
  </si>
  <si>
    <t xml:space="preserve">Arquivado nos termos do Artigo 133 do RI.DCD 05 06 01 Pág 26661 Col 02. </t>
  </si>
  <si>
    <t>PL 1608/1999</t>
  </si>
  <si>
    <t>Autoriza acompanhantes de pacientes internados no âmbito do Sistema Único de Saúde</t>
  </si>
  <si>
    <t>PL 1937/1999</t>
  </si>
  <si>
    <t>Institui programa de assistência médica oftalmológica e auditiva para os alunos matriculados nas escolas públicas e dá outras providências.</t>
  </si>
  <si>
    <t xml:space="preserve">Arquivamento do PL 1937/1999, nos termos do Artigo 58, § 4º do RI.DCD 17 05 03 Pag 21255 Col 02. </t>
  </si>
  <si>
    <t>PL 571/1999</t>
  </si>
  <si>
    <t xml:space="preserve">Arquivamento do PL 571/1999, nos termos do Artigo 133 do RI. </t>
  </si>
  <si>
    <t>PL 329/1999</t>
  </si>
  <si>
    <t>Dispõe sobre a obrigatoriedade da realização de marcadores biológicos pela rede de unidades integrantes do Sistema Único de Saúde - SUS, como procedimento auxiliar no atendimento integral da mulher portadora de câncer de mama.</t>
  </si>
  <si>
    <t>Arquivamento do PL 329/1999, nos termos do Artigo 133 do RI.DCD 08 12 04 PAG 53374 COL 02.</t>
  </si>
  <si>
    <t>PL 441/1999</t>
  </si>
  <si>
    <t>Disciplina a obrigatoriedade da realização do exame de mamografia por parte do Sistema Único de Saúde (SUS).</t>
  </si>
  <si>
    <t>PL 3217/2000</t>
  </si>
  <si>
    <t>PL 3032/2000</t>
  </si>
  <si>
    <t xml:space="preserve">Arquivado nos termos do Artigo 133 do RI.DCD 24 05 01 Pág 23639 Col 02. </t>
  </si>
  <si>
    <t>PL 2615/2000</t>
  </si>
  <si>
    <t>Torna gratuito o fornecimento de medicamentos excepcionais a pessoas carentes e dá outras providências.Explicação: Torna gratuito o fornecimento de medicamentos de uso contínuo, freqüente ou permanente a pessoas carentes.</t>
  </si>
  <si>
    <t xml:space="preserve">Arquivado, nos termos no Artigo 133.DCD 26 06 01 Pág 31520 Col 01. </t>
  </si>
  <si>
    <t>PL 3845/2000</t>
  </si>
  <si>
    <t>Dispõe sobre a realização de laqueadura de trompas nas unidades públicas do Sistema Único de Saúde ou conveniadas, e dá outras providências.</t>
  </si>
  <si>
    <t xml:space="preserve">Arquivamento do PL-3845/2000 e do PL-5033/2001, apensado, nos termos do Artigo 133 do RI.DCD 10 04 02 Pág 14959 Col 01. </t>
  </si>
  <si>
    <t>PL 2381/2000</t>
  </si>
  <si>
    <t>Dispõe sobre a obrigatoriedade de realização de exames de emissões otoacústicas</t>
  </si>
  <si>
    <t>SEAUT(SGM) - Arquivada</t>
  </si>
  <si>
    <t>PL 5033/2001</t>
  </si>
  <si>
    <t>Dispõe sobre a concessão gratuita de ligadura de trompas, para gestantes portadoras de Deficiência Imunológica Adquirida - SIDA/HIV.</t>
  </si>
  <si>
    <t>PL 5154/2001</t>
  </si>
  <si>
    <t>Dispõe sobre a cirurgia ambulatorial no Sistema Único de Saúde.</t>
  </si>
  <si>
    <t>PL 4873/2001</t>
  </si>
  <si>
    <t>Dispõe sobre a obrigatoriedade de realizar exames gratuitos de audição em recém nascidos e dá outras providências.</t>
  </si>
  <si>
    <t>PL 6553/2002</t>
  </si>
  <si>
    <t>Assegura ao recém-nascido o direito de realização de exames de identificação de catarata congênita e dá outras providências.</t>
  </si>
  <si>
    <t xml:space="preserve">Devolvido ao autor, face a proposição ser de idêntico teor. </t>
  </si>
  <si>
    <t>PL 6836/2002</t>
  </si>
  <si>
    <t>Cria o serviço de atendimento e tratamento da endometriose e da fertilização in vitro, na forma que menciona.</t>
  </si>
  <si>
    <t xml:space="preserve">Arquivamento do PL 6836/2002, nos termos do Artigo 133 do RI.DCD 22/11/03 Pag 63498 Col 01. </t>
  </si>
  <si>
    <t>PL 6951/2002</t>
  </si>
  <si>
    <t>Dispõe sobre a obrigatoriedade do exame de Emissões Otoacústicas Evocadas (código 51. 01. 039 - AMB), conhecido como "Teste da Orelhinha", nas unidades públicas e privadas do Sistema Único de Saúde ou conveniadas e dá outras providências ".</t>
  </si>
  <si>
    <t>PL 1684/2003</t>
  </si>
  <si>
    <t>Dispõe sobre a obrigatoriedade do atendimento integral para prevenir e tratar a obesidade no âmbito do Sistema Único de Saúde - SUS.</t>
  </si>
  <si>
    <t xml:space="preserve">Arquivamento do PL 1684/2003 e do PL-4046/2004, apensado, nos termos do Artigo 133 do RI.DCD 29 03 05 PÁG 8873 COL 01. </t>
  </si>
  <si>
    <t>PL 205/2003</t>
  </si>
  <si>
    <t>Determina o custeio pelo Sistema Único de Saúde - SUS, do tratamento psicológico a vítimas de violência, com atendimento preferencial a crianças e mulheres, e dá outras providências.</t>
  </si>
  <si>
    <t xml:space="preserve">Arquivamento do PL 205/2003, nos termos do Artigo 133 do RI.DCD 08 12 04 PAG 53375 COL 01. </t>
  </si>
  <si>
    <t>PL 543/2003</t>
  </si>
  <si>
    <t>PL 4393/2004</t>
  </si>
  <si>
    <t>Dispõe sobre a concessão gratuita de "LIGADURA de TROMPAS", para gestantes portadoras de Deficiência Imunológica Adquirida - SIDA / HIV.</t>
  </si>
  <si>
    <t>PL 6331/2005</t>
  </si>
  <si>
    <t>Altera o art. 2&amp;ordm; da Lei n&amp;ordm; 10.836, de 9 de janeiro de 2004, para incluir os pacientes em tratamento para tuberculose entre os beneficiários do Programa Bolsa Família.</t>
  </si>
  <si>
    <t>PL 7170/2006</t>
  </si>
  <si>
    <t>Acrescenta parágrafo ao art. 14 da Lei n&amp;ordm; 7.210 de 11 de julho de 1984, que trata da Execução Penal.Explicação: Garante à presidiária gestante a transferência para hospital 4 (quatro) semanas antes do parto.</t>
  </si>
  <si>
    <t>PL 7027/2006</t>
  </si>
  <si>
    <t>Dispõe sobre incentivos fiscais para a contratação de mão-de-obra.</t>
  </si>
  <si>
    <t>PL 6992/2006</t>
  </si>
  <si>
    <t>Reduz a 0 (zero) as alíquotas da contribuição para o PIS/PASEP e da COFINS incidentes sobre as receitas decorrentes de multas rescisórias contratuais.Explicação: Altera as Leis n&amp;ordm;s 10.637, de 2002 e 10.833, de 2003.</t>
  </si>
  <si>
    <t>PL 1482/1999</t>
  </si>
  <si>
    <t>Proíbe a publicidade de cigarros e dispõe sobre outras providências.</t>
  </si>
  <si>
    <t xml:space="preserve">ARQUIVADO, NOS TERMOS DO ARTIGO 58, PARÁGRAFO QUARTO DO RI. DCD 28 11 00 PÁG 61337 COL 02. </t>
  </si>
  <si>
    <t xml:space="preserve">Arquivado, nos termos do artigo 133 do RI.DCD 20 04 01 Pág 16292 Col 01. </t>
  </si>
  <si>
    <t xml:space="preserve">Arquivamento do PL-4897/1999 e dos PL-896/1999, PL-1254/1999, PL-2407/2000, PL-2768/2000 e PL-4096/2001, apensados, nos termos do Artigo 58, § 4º do RI.DCD 05 09 01 Pág 41878 Col 01. </t>
  </si>
  <si>
    <t xml:space="preserve">Arquivado, nos termos do artigo 164, § 4º do RI.DCD 03 09 03 Pag 41921 Col 02. </t>
  </si>
  <si>
    <t xml:space="preserve">ARQUIVADO, NOS TERMOS DO ARTIGO 58, PARÁGRAFO QUARTO DO RI. DCD 07 10 03 Pág 52447 Col 01. </t>
  </si>
  <si>
    <t xml:space="preserve">Arquivado nos termos do Artigo 105 do Regimento Interno.DCDS 01/02/03 PÁG 0537 COL 01. </t>
  </si>
  <si>
    <t xml:space="preserve">Arquivado nos termos do Artigo 105 do Regimento InternoDCDS 01 02 03 PÁG 0524 COL 01. </t>
  </si>
  <si>
    <t xml:space="preserve">ARQUIVADO, NOS TERMOS DO ARTIGO 58, PARAGRAFO QUARTO DO RI. DCD 19 09 00 PAG 46502 COL 01. </t>
  </si>
  <si>
    <t xml:space="preserve">Arquivado, nos termos do § 4º do artigo 164 do RICD. </t>
  </si>
  <si>
    <t>PL 454/1999</t>
  </si>
  <si>
    <t>Estabele normas para fiscalização de poços artesianos e dá outras providências.</t>
  </si>
  <si>
    <t xml:space="preserve">Arquivamento do PL 454/1999 e dos PL-459/1999 e PL-1672/1999, apensados, nos termos do Artigo 133 do RI.DCD 07 10 03 Pág 52446 Col 01. </t>
  </si>
  <si>
    <t>PL 459/1999</t>
  </si>
  <si>
    <t>Dispõe sobre o controle da potabilidade dos poços artesianos e dá outras providências.</t>
  </si>
  <si>
    <t>PL 5313/2001</t>
  </si>
  <si>
    <t>Estabelece a obrigatoriedade da realização de análise técnica da qualidade da água para consumo humano e dá outras providências.</t>
  </si>
  <si>
    <t>PL 7256/2002</t>
  </si>
  <si>
    <t>Altera a Lei n&amp;ordm; 9.782, de 1999, para estabelecer valor da taxa de fiscalização de vigilância sanitária nos casos que especifica.</t>
  </si>
  <si>
    <t xml:space="preserve">Arquivado nos termos do Artigo 105 do Regimento Interno.DCDS 01/02/03 PÁG 0562 col 01. </t>
  </si>
  <si>
    <t>PL 4482/2004</t>
  </si>
  <si>
    <t>Estabelece normas para fiscalização de poços artesianos e dá outras providências. Explicação: Exige a comprovação da potabilidade da água.</t>
  </si>
  <si>
    <t>Reginaldo Germano</t>
  </si>
  <si>
    <t>Pedro Pedrossian</t>
  </si>
  <si>
    <t>PL 7445/2002</t>
  </si>
  <si>
    <t>José Carlos Coutinho</t>
  </si>
  <si>
    <t xml:space="preserve">Arquivado nos termos do Artigo 105 do Regimento Interno.DCD 01 02 03 PÁG 572 COL 01. </t>
  </si>
  <si>
    <t>PL 7208/2002</t>
  </si>
  <si>
    <t>Obriga a contratação de seguro para os serviços de entrega que se utilizam de motocicletas ou veículos afins.Explicação: Contratação de seguro para motociclista (moto-boy ou moto boy).</t>
  </si>
  <si>
    <t>Crescêncio Pereira Jr.</t>
  </si>
  <si>
    <t xml:space="preserve">Arquivado nos termos do Artigo 105 do Regimento Interno.DCDS 01/02/03 PÁG 0560 COL 01. </t>
  </si>
  <si>
    <t>Carlos Nader</t>
  </si>
  <si>
    <t>Almerinda de Carvalho</t>
  </si>
  <si>
    <t>Bispo Rodrigues</t>
  </si>
  <si>
    <t>Eduardo Paes</t>
  </si>
  <si>
    <t xml:space="preserve">ARQUIVADO NOS TERMOS DO ARTIGO 133 DO REGIMENTO INTERNO. DCD 06 10 99 PAG 47189 COL 02. </t>
  </si>
  <si>
    <t>Inocêncio Oliveira</t>
  </si>
  <si>
    <t>Luciano Pizzatto</t>
  </si>
  <si>
    <t>Paulo Octávio</t>
  </si>
  <si>
    <t>Heráclito Fortes</t>
  </si>
  <si>
    <t>Paes Landim</t>
  </si>
  <si>
    <t>Aldir Cabral</t>
  </si>
  <si>
    <t>Rodrigo Maia</t>
  </si>
  <si>
    <t>Corauci Sobrinho</t>
  </si>
  <si>
    <t>Antônio Carlos Konder Reis</t>
  </si>
  <si>
    <t>Rafael Greca</t>
  </si>
  <si>
    <t>Jaime Martins</t>
  </si>
  <si>
    <t>Ricardo Fiuza</t>
  </si>
  <si>
    <t>Pedro Fernandes</t>
  </si>
  <si>
    <t>Laura Carneiro</t>
  </si>
  <si>
    <t>Medeiros</t>
  </si>
  <si>
    <t>Paulo Gouvêa</t>
  </si>
  <si>
    <t>Ney Lopes</t>
  </si>
  <si>
    <t>Mário Assad Júnior</t>
  </si>
  <si>
    <t xml:space="preserve">Arquivado nos termos do Artigo 105 do Regimento Interno.DCD 01 02 03 PÁG 574 COL 01. </t>
  </si>
  <si>
    <t xml:space="preserve">Arquivado nos termos do Artigo 105 do Regimento Interno.DCDS 01/02/03 PÁG 0569 COL 01. </t>
  </si>
  <si>
    <t xml:space="preserve">Arquivado nos termos do Artigo 105 do Regimento Interno.DCDS 01/02/03 PÁG 0567 COL 01. </t>
  </si>
  <si>
    <t>Chico Sardelli</t>
  </si>
  <si>
    <t xml:space="preserve">Arquivado nos termos do Artigo 105 do Regimento Interno.DCDS 01/02/03 PÁG 0566 COL 01. </t>
  </si>
  <si>
    <t xml:space="preserve">Arquivado nos termos do Artigo 105 do Regimento Interno.DCDS 01/02/03 PÁG 0561 COL 01. </t>
  </si>
  <si>
    <t xml:space="preserve">Arquivado nos termos do Artigo 105 do Regimento InternoDCDS 01 02 03 PÁG 0548 COL 01. </t>
  </si>
  <si>
    <t xml:space="preserve">Arquivado nos termos do Artigo 105 do Regimento Interno.DCDS 01/02/03 PÁG 0530 COL 01. </t>
  </si>
  <si>
    <t xml:space="preserve">Arquivado nos termos do Artigo 105 do Regimento Interno.DCDS 01/02/03 PÁG 0526 COL 01. </t>
  </si>
  <si>
    <t>Pauderney Avelino</t>
  </si>
  <si>
    <t>Osório Adriano</t>
  </si>
  <si>
    <t>ARQUIVADA, nos termos do artigo 133 do RI.DCD 12 05 05 PÁG 17846 COL 02.</t>
  </si>
  <si>
    <t>Luiz Carlos Santos</t>
  </si>
  <si>
    <t>Murilo Zauith</t>
  </si>
  <si>
    <t>Marcos Abramo</t>
  </si>
  <si>
    <t>Alberto Fraga</t>
  </si>
  <si>
    <t>Ivan Ranzolin</t>
  </si>
  <si>
    <t>Rubens Furlan</t>
  </si>
  <si>
    <t>Paulo Lima</t>
  </si>
  <si>
    <t>Jairo Carneiro</t>
  </si>
  <si>
    <t>Kátia Abreu</t>
  </si>
  <si>
    <t>Abelardo Lupion</t>
  </si>
  <si>
    <t xml:space="preserve">Arquivado nos termos do Artigo 105 do Regimento InternoDCDS 01 02 03 PÁG 0549 COL 01. </t>
  </si>
  <si>
    <t xml:space="preserve">Arquivado nos termos do Artigo 105 do Regimento Interno.DCDS 01/02/03 PÁG 0536 COL 01. </t>
  </si>
  <si>
    <t xml:space="preserve">Arquivado nos termos do Artigo 105 do Regimento InternoDCD 01 02 03 PÁG 534 COL 01. </t>
  </si>
  <si>
    <t>Onyx Lorenzoni</t>
  </si>
  <si>
    <t>Fernando de Fabinho</t>
  </si>
  <si>
    <t>Paulo Magalhães</t>
  </si>
  <si>
    <t>Francisco Rodrigues</t>
  </si>
  <si>
    <t>PL 1621/1999</t>
  </si>
  <si>
    <t>Gilberto Kassab</t>
  </si>
  <si>
    <t>PL 2496/2000</t>
  </si>
  <si>
    <t>Dispõe sobre a merenda escolar e dá outras providências.</t>
  </si>
  <si>
    <t xml:space="preserve">ARQUIVADO, NOS TERMOS DO ARTIGO 133 DO RI.DCD 28 11 00 Pag 61336 Col 02. </t>
  </si>
  <si>
    <t>Ronaldo Vasconcellos</t>
  </si>
  <si>
    <t>PL 5378/2001</t>
  </si>
  <si>
    <t>Torna obrigatório o uso de tarja com expressão que ressalte a importância do aleitamento materno, nas embalagens dos produtos utilizados no aleitamento artificial.</t>
  </si>
  <si>
    <t>PL 5291/2001</t>
  </si>
  <si>
    <t>Estabelece a obrigatoriedade da inclusão do nome técnico comercial dos corantes, conservantes e estabilizantes ou similares nas embalagens dos produtos.</t>
  </si>
  <si>
    <t>PL 6734/2002</t>
  </si>
  <si>
    <t>PL 6703/2002</t>
  </si>
  <si>
    <t>Estabelece o obrigatoriedade da iodação do sal(cloreto de sódio) e dá outras providências.</t>
  </si>
  <si>
    <t>PL 694/2003</t>
  </si>
  <si>
    <t>Estabelece o obrigatoriedade da iodação do sal (cloreto de sódio) e dá outras providências.</t>
  </si>
  <si>
    <t xml:space="preserve">Arquivamento do PL 694/2003, nos termos do Artigo 133 do RI.DCD 22/11/03 Pag 63498 Col 02. </t>
  </si>
  <si>
    <t>PL 605/2003</t>
  </si>
  <si>
    <t>Torna obrigatório o uso de tarja como expressão que ressalta importância do aleitamento materno nas embalagens dos produtos utilizados no aleitamento artificial.</t>
  </si>
  <si>
    <t>Arquivado, nos termos do artigo 164, § 4º do RI.DCD 21 03 06 PÁG 13218 COL 01. REP: DCD 28 03 06 PAG 15399 COL 02.</t>
  </si>
  <si>
    <t>PL 2604/2003</t>
  </si>
  <si>
    <t>Estabelece sanções ao não cumprimento das obrigações que especifica, relativamente aos portadores de diabetes mellitus.</t>
  </si>
  <si>
    <t>PL 3867/2004</t>
  </si>
  <si>
    <t>Institui a rotulagem dos alimentos resultantes de Organismos Geneticamente Modificados.</t>
  </si>
  <si>
    <t>PL 3918/2004</t>
  </si>
  <si>
    <t>Proíbe em todo Território Nacional a importação, circulação, comercialização ou consumo de carne oriunda de países que utilizem substâncias com propriedades anabolizantes, e dá outras providências.</t>
  </si>
  <si>
    <t>PL 6397/2005</t>
  </si>
  <si>
    <t>Joaquim Francisco</t>
  </si>
  <si>
    <t>Clóvis Fecury</t>
  </si>
  <si>
    <t>PL 6754/2006</t>
  </si>
  <si>
    <t xml:space="preserve">Arquivado nos termos do Artigo 133 do RI.DCD 29 11 01 Pág 61062 Col 02. </t>
  </si>
  <si>
    <t>Euler Ribeiro</t>
  </si>
  <si>
    <t>Paulo Marinho</t>
  </si>
  <si>
    <t>Luciano Castro</t>
  </si>
  <si>
    <t>Arquivado, nos termos do artigo 133 do RI.DCD 10/06/2005 PÁG 24552 COL 02.</t>
  </si>
  <si>
    <t>PL 4515/2001</t>
  </si>
  <si>
    <t>Dispõe sobre a obrigatoriedade de adição de farinha de peixe ao leite em pó importado para fim de arraçoamento animal.</t>
  </si>
  <si>
    <t>PL 7220/2002</t>
  </si>
  <si>
    <t>PL 1505/1999</t>
  </si>
  <si>
    <t>Estabelece normas relativas à identificação das armas de fogo a ar comprimido e a gás nacionais e importadas.</t>
  </si>
  <si>
    <t>Dr. Benedito Dias</t>
  </si>
  <si>
    <t>PL 1245/1999</t>
  </si>
  <si>
    <t>Obriga a utilização de travas em armas de fogo domésticas.</t>
  </si>
  <si>
    <t>Hélio Costa</t>
  </si>
  <si>
    <t>PL 998/1999</t>
  </si>
  <si>
    <t>Agrava a pena para quem omitir as cautelas necessárias na guarda de arma de fogo.</t>
  </si>
  <si>
    <t>PL 752/1999</t>
  </si>
  <si>
    <t>Altera a Lei n&amp;ordm; 9.437, de 1997, introduzindo restrições à comercialização, à posse e ao porte de arma de fogo.</t>
  </si>
  <si>
    <t>PL 3778/2000</t>
  </si>
  <si>
    <t>Estabelece as armas permitidas para uso das atividades de policiamento.Explicação: Autoriza aos policiais civis e militares o uso de pistolas semi-automáticas calibre 9mm, Parabellum / Luger (9x19mm), 40mm, 380mm, 7,65mm ou similares.</t>
  </si>
  <si>
    <t>PL 2352/2000</t>
  </si>
  <si>
    <t>Dispõe sobre valores de gratificação a ser paga a policiais pela apreensão de armas de fogo.</t>
  </si>
  <si>
    <t>PL 5355/2001</t>
  </si>
  <si>
    <t>PL 7481/2002</t>
  </si>
  <si>
    <t>Proporciona as polícias que menciona a aquisição de armamentos de indústrias nacionais ou do exterior.</t>
  </si>
  <si>
    <t>PL 7419/2002</t>
  </si>
  <si>
    <t>Proíbe a presença de agentes de segurança armados no interior dos estabelecimentos de ensino, nos horários de aula.</t>
  </si>
  <si>
    <t>PL 2335/2003</t>
  </si>
  <si>
    <t>Proíbe a venda de arma de fogo e munição em todo o Território Nacional, e dá outras providências.</t>
  </si>
  <si>
    <t xml:space="preserve">Arquivamento do PL 2335/2003, nos termos do artigo 164, § 4º do RI.DCD 20/02/04 Pag 6888 Col 01. </t>
  </si>
  <si>
    <t>PL 1935/2003</t>
  </si>
  <si>
    <t>Proporciona às polícias que menciona a aquisição de armamentos de indústrias nacionais ou do exterior .</t>
  </si>
  <si>
    <t>PL 380/2003</t>
  </si>
  <si>
    <t>Dispõe sobre a proibição de exportação de armas de fogo aos países limítrofes.Explicação: Considera bens de aplicação bélica as armas de fogo de porte ou portáteis e as que a legislação defina como de uso privativo das Forças Armadas.</t>
  </si>
  <si>
    <t>Deferido Requerimento 1168/03 - Dep. Laura Carneiro, solicitando a retirada deste.DCD 12 09 03 PÁG 46425 COL 01.</t>
  </si>
  <si>
    <t>PL 579/2003</t>
  </si>
  <si>
    <t>Autoriza a utilização de armamento pelos integrantes das guardas municipais dos Municípios com mais de cem mil habitantes e dá outras providências.</t>
  </si>
  <si>
    <t>PL 2173/2003</t>
  </si>
  <si>
    <t>Eleva alíquotas do Imposto sobre Produtos Industrializados (IPI) sobre armas de fogo.</t>
  </si>
  <si>
    <t>PL 4341/2004</t>
  </si>
  <si>
    <t xml:space="preserve">Arquivada DCD 09 03 06 PAG 10992 COL 02. </t>
  </si>
  <si>
    <t>Paulo Bauer</t>
  </si>
  <si>
    <t>PL 3569/2004</t>
  </si>
  <si>
    <t>Dispõe sobre a obrigatoriedade de instalação de detector de metais em veículos utilizados no transporte coletivo rodoviário interestadual de passageiros</t>
  </si>
  <si>
    <t>André de Paula</t>
  </si>
  <si>
    <t>PL 7181/2006</t>
  </si>
  <si>
    <t>Acrescenta o art. 21-A à Lei n&amp;ordm; 10.826, de 2003, para estabelecer pena para omissão de remessa de dados para o Sinarm e Sigma.</t>
  </si>
  <si>
    <t>Moroni Torgan</t>
  </si>
  <si>
    <t>PL 7135/2006</t>
  </si>
  <si>
    <t>Tipifica o porte de arma de qualquer tipo em presídio.Explicação: Altera o Decreto-Lei n&amp;ordm; 2.848, de 1940.</t>
  </si>
  <si>
    <t>PL 1223/1999</t>
  </si>
  <si>
    <t>Projeto de lei que incentiva a contratação de pessoas portadoras de deficiência física e de portadores do vírus HIV, por meio da redução da contribuição da empresa para a Seguridade Social.</t>
  </si>
  <si>
    <t>DR BENEDITO DIAS</t>
  </si>
  <si>
    <t xml:space="preserve">DEFERIDO REQUERIMENTO DO DEP BENEDITO DIAS, SOLICITANDO A RETIRADA DESTE PROJETO. </t>
  </si>
  <si>
    <t>PL 2698/2000</t>
  </si>
  <si>
    <t>Permite a dedução de despesas com condomínio residencial urbano no cálculo do imposto de renda da pessoa física de mais de 65 anos de idade.</t>
  </si>
  <si>
    <t>Rubem Medina</t>
  </si>
  <si>
    <t xml:space="preserve">APENSE-SE AO PL. 426/99.(DESPACHO INICIAL) </t>
  </si>
  <si>
    <t>PL 3903/2000</t>
  </si>
  <si>
    <t>Institui a preferência de tramitação dos procedimentos judiciais em que figure como parte ou interveniente pessoa física com idade igual ou superior a sessenta anos.</t>
  </si>
  <si>
    <t xml:space="preserve">Arquivado, nos termos no Artigo 133.DCD 30 06 01 Pág 32494 Col 02. </t>
  </si>
  <si>
    <t>PL 2319/2000</t>
  </si>
  <si>
    <t>Altera a Consolidação das Leis dos Trabalho, aprovada pelo Decreto-lei nº 5.452, de 1º de maio de 1943, para dispor sobre a estabilidade do empregado portador do vírus HIV ou AIDS e dá outras providências.</t>
  </si>
  <si>
    <t xml:space="preserve">Arquivado, nos termos no Artigo 133.DCD 20 11 01 Pág 59034 Col 01. </t>
  </si>
  <si>
    <t>PL 3924/2000</t>
  </si>
  <si>
    <t>Dispõe sobre isenção de Imposto de Importação e do Imposto sobre Produtos Industrializados a equipamentos e material educativo destinados à utilização por pessoas portadoras de deficiência.</t>
  </si>
  <si>
    <t>PL 3925/2000</t>
  </si>
  <si>
    <t>Permite o Poder Executivo a adotar medidas de apoio aos servidores responsáveis por portadores de deficiências físicas e mentais.</t>
  </si>
  <si>
    <t>PL 2991/2000</t>
  </si>
  <si>
    <t>Obriga condomínios de edifícios comerciais e residenciais a adaptarem áreas comuns para o trânsito de portadores de deficiência física e dá outras providências.</t>
  </si>
  <si>
    <t>PL 2992/2000</t>
  </si>
  <si>
    <t>Permite isenção do Imposto de Importação aos medicamentos e equipamentos adquiridos por pessoas portadoras de deficiência física e dá outras providências.</t>
  </si>
  <si>
    <t>PL 2835/2000</t>
  </si>
  <si>
    <t>Permite o desconto do Imposto de Renda a pagar, de despesas com a manutenção de excepcionais.</t>
  </si>
  <si>
    <t>PL 2564/2000</t>
  </si>
  <si>
    <t>Dispõe sobre inclusão dos gastos com equipamentos e medicamentos entre os abatimentos do Imposto de Renda das pessoas físicas e dá outras providências.</t>
  </si>
  <si>
    <t>PL 2449/2000</t>
  </si>
  <si>
    <t>Dispõe sobre a dedução, para fins de imposto de renda - pessoa física, das despesas com medicamentos, óculos, lentes de contato e aparelhos de surdez, de que trata a Lei nº 9.250, de 26 de dezembro de 1995 e dá outras providências.</t>
  </si>
  <si>
    <t>Affonso Camargo</t>
  </si>
  <si>
    <t>PL 3097/2000</t>
  </si>
  <si>
    <t>Concede incentivos fiscais ao empregador que admitir pessoas portadoras de deficiência física e maiores de sessenta anos, nas condições que especifica.</t>
  </si>
  <si>
    <t>PL 2321/2000</t>
  </si>
  <si>
    <t>Institui a meia-entrada para idosos em espetáculos artísticos, culturais e esportivos e dá outras providências.</t>
  </si>
  <si>
    <t>ARQUIVADO, nos termos do artigo 164, § 4º do RI. DCD 07/04/2005 PÁG 10943 COL 01.</t>
  </si>
  <si>
    <t>PL 2434/2000</t>
  </si>
  <si>
    <t>Autoriza deficientes visuais a adentrar-se em recintos públicos e privados de uso coletivo com cão-guia adestrado.</t>
  </si>
  <si>
    <t>PL 3652/2000</t>
  </si>
  <si>
    <t>Acrescenta dispositivo à Lei nº 9.394, de 20 de dezembro de 1996.Explicação: Obriga cada ente federativo a aplicar, no mínimo, o equivalente a 10% (dez por cento), dos recursos, na manutenção e desenvolvimento da educação especial.</t>
  </si>
  <si>
    <t>PL 5960/2001</t>
  </si>
  <si>
    <t xml:space="preserve">Obriga a reserva de assentos para obesos, nos transportes coletivos interestaduais de passageiros. </t>
  </si>
  <si>
    <t>PL 5601/2001</t>
  </si>
  <si>
    <t>Dispõe sobre abatimento na declaração do Imposto de Renda Pessoa Física, aos pais de deficientes físicos e mentais.</t>
  </si>
  <si>
    <t>PL 5587/2001</t>
  </si>
  <si>
    <t>Autoriza o Poder Executivo a adotar medidas de apoio aos servidores responsáveis por portadores de deficiências físicas, sensoriais ou mentais.</t>
  </si>
  <si>
    <t>PL 5256/2001</t>
  </si>
  <si>
    <t>Luiz Moreira</t>
  </si>
  <si>
    <t>PL 4583/2001</t>
  </si>
  <si>
    <t>Modifica o § 2&amp;ordm; do art. 1&amp;ordm; do Decreto-Lei n&amp;ordm; 791, de 27 de agosto de 1969, isentando os idosos com mais de 65 anos do pagamento de pedágio.</t>
  </si>
  <si>
    <t>PL 4584/2001</t>
  </si>
  <si>
    <t>Dispõe sobre a isenção de taxa de emissão de passaportes e demais documentos de viagem para os maiores de sessenta e cinco anos.</t>
  </si>
  <si>
    <t>PL 5680/2001</t>
  </si>
  <si>
    <t>Dispõe sobre o direito de acessibilidade do portador de deficiência visual, acompanhado de cães-guias, a locais, transportes e estabelecimentos de acesso ao público em geral, e dá outras providências.</t>
  </si>
  <si>
    <t xml:space="preserve">Arquivamento do PL 5680/2001, nos termos do Artigo 133 do RI.DCD 27 11 03 Pag 64401 Col 02. </t>
  </si>
  <si>
    <t>PL 5445/2001</t>
  </si>
  <si>
    <t xml:space="preserve">Arquivamento do PL 5445/2001, nos termos do Artigo 133 do RI.DCD 20/02/04, Pag 6886 Col 01. </t>
  </si>
  <si>
    <t>PL 4921/2001</t>
  </si>
  <si>
    <t>PL 5789/2001</t>
  </si>
  <si>
    <t xml:space="preserve">Arquivamento do PL 5789/2001 e do PL-5997/2001, apensado, nos termos do Artigo 133 do RI. </t>
  </si>
  <si>
    <t>PL 4266/2001</t>
  </si>
  <si>
    <t>Veda a instituição de custo financeiro para quem se inscreva no Cadastro de Pessoas Físicas, no caso que especifica.</t>
  </si>
  <si>
    <t>PL 7207/2002</t>
  </si>
  <si>
    <t xml:space="preserve">Deferido Requerimento do Deputado Crescêncio Pereira Jr., solicitando a retirada deste Projeto.DCD 30/10/02 PÁG 45314 COL 02. </t>
  </si>
  <si>
    <t>PL 7483/2002</t>
  </si>
  <si>
    <t>PL 7421/2002</t>
  </si>
  <si>
    <t>Altera o art. 46 da Lei n&amp;ordm; 9.610, de 19 de fevereiro de 1998, determinando a obrigatoriedade das editoras enviarem as obras publicadas, em formato digital, à Biblioteca Nacional e aos centros de produção em braille, e dá outras providências.</t>
  </si>
  <si>
    <t>PL 7205/2002</t>
  </si>
  <si>
    <t>Determina desconto de 50% e isenção nas tarifas de passagens aéreas, marítimas, fluviais e terrestres para os maiores de sessenta e cinco anos e oitenta e cinco anos respectivamente.</t>
  </si>
  <si>
    <t>PL 6720/2002</t>
  </si>
  <si>
    <t>Estabelece a inclusão de códigos de identificação tátil entre as características gerais das cédulas colocadas em circulação pelo Banco Central do Brasil.</t>
  </si>
  <si>
    <t>PL 6561/2002</t>
  </si>
  <si>
    <t>Dispõe sobre a inclusão, nas cédulas utilizadas como meio circulante nacional, de elementos que possibilitem sua identificação por pessoas portadoras de deficiência visual.</t>
  </si>
  <si>
    <t>PL 6453/2002</t>
  </si>
  <si>
    <t xml:space="preserve">Arquivado, nos termos do artigo 58, § 4º do RI.DCD 12/03/04 Pág 09708 Col 02. </t>
  </si>
  <si>
    <t>PL 7234/2002</t>
  </si>
  <si>
    <t>Altera a Lei n&amp;ordm; 9.720, de 30 de novembro de 1998, que dispõe sobre a organização da Assistência Social.Explicação: Reduz para 60 (sessenta) anos a idade do idoso que terá direito ao benefício previdenciário de um salário mínimo.</t>
  </si>
  <si>
    <t xml:space="preserve">ARQUIVADO, nos termos do artigo 164, § 4º do RI.DCD 07 04 05 PÁG 10943 COL 02. </t>
  </si>
  <si>
    <t>PL 6615/2002</t>
  </si>
  <si>
    <t>PL 1297/2003</t>
  </si>
  <si>
    <t>Inclui entre os beneficiários do inciso XIV, do art. 6&amp;ordm;, da Lei n&amp;ordm; 7.713, de 22 de dezembro de 1988, os portadores do vírus da hepatite C.</t>
  </si>
  <si>
    <t xml:space="preserve">Arquivamento do PL 1297/2003, nos termos do Artigo 164, § 4º do RI.DCD 20/02/04 Pag 6887 Col 02. </t>
  </si>
  <si>
    <t>PL 161/2003</t>
  </si>
  <si>
    <t>Altera o art. 22 da Lei n&amp;ordm; 8.742, de 07 de dezembro de 1993, e dá outras providências.Explicação: Garantindo como benefício eventual o pagamento de um salário mínimo à pessoa com transtorno mental submetida a tratamento médico no SUS.</t>
  </si>
  <si>
    <t xml:space="preserve">Arquivamento do PL 161/2003, nos termos do Artigo 133 do RI.DCD 10/06/04 Pag 27840 Col 01. </t>
  </si>
  <si>
    <t>PL 2605/2003</t>
  </si>
  <si>
    <t>Isenta os portadores do vírus da Hepatite C, do Imposto de Renda na fonte.</t>
  </si>
  <si>
    <t>ARQUIVADO, nos termos do artigo 164, § 4º do RI. DCD 30/03/05 PÁG 9220 COL 02.</t>
  </si>
  <si>
    <t>PL 876/2003</t>
  </si>
  <si>
    <t>Dispõe sobre a concessão de cestas básicas aos portadores de AIDS.</t>
  </si>
  <si>
    <t>PL 2418/2003</t>
  </si>
  <si>
    <t>PL 2427/2003</t>
  </si>
  <si>
    <t>Institui o programa denominado " Correios 3i " para incluir a população da terceira idade na era digital.</t>
  </si>
  <si>
    <t>PL 1487/2003</t>
  </si>
  <si>
    <t>Dispõe sobre a inclusão, nas cédulas utilizadas em circulação nacional, de elementos que possibilitem sua identificação por pessoas portadoras de deficiência visual.</t>
  </si>
  <si>
    <t>PL 3194/2004</t>
  </si>
  <si>
    <t xml:space="preserve">Dispõe sobre a criação de espaço reservado em casas de espetáculos, shows, teatros, cinemas e similares para deficientes físicos e dá outras providências. </t>
  </si>
  <si>
    <t xml:space="preserve">Arquivamento do PL 3194/2004, nos termos do Artigo 133 do RI. </t>
  </si>
  <si>
    <t>PL 3972/2004</t>
  </si>
  <si>
    <t>Dispõe sobre a colocação de assentos especiais para pessoas obesas em estabelecimentos de entretenimento.</t>
  </si>
  <si>
    <t>PL 3775/2004</t>
  </si>
  <si>
    <t>Dispõe sobre a preferência na aquisição de casas populares, para portadores de deficiência física permanente.</t>
  </si>
  <si>
    <t xml:space="preserve">Recebimento pela ARQUIVO, apensado ao PL-3448/2004 </t>
  </si>
  <si>
    <t>PL 3756/2004</t>
  </si>
  <si>
    <t>Dispõe sobre o atendimento prioritário às pessoas que menciona e dá outras providências.</t>
  </si>
  <si>
    <t>PL 3661/2004</t>
  </si>
  <si>
    <t>Acrescenta artigo à Lei n&amp;ordm; 8.899, de 29 de junho de 1994, obrigando a sua divulgação.Explicação: Obriga a divulgação do benefício do passe livre no sistema de transporte interestadual às pessoas portadoras de deficiência.</t>
  </si>
  <si>
    <t>PL 3306/2004</t>
  </si>
  <si>
    <t>Torna obrigatório em toda a rede pública de Ensino, a instalação de uma Unidade de Ensino Fundamental e Médio equipada e com professores especializados, para o ensino a deficientes visuais e auditivos, em cidades com mais 50.000 habitantes.</t>
  </si>
  <si>
    <t>PL 3037/2004</t>
  </si>
  <si>
    <t>Permite ao Governo Federal adotar medidas de apoio aos servidores responsáveis por portadores de deficiências físicas e mentais."</t>
  </si>
  <si>
    <t>Zelinda Novaes</t>
  </si>
  <si>
    <t>Celcita Pinheiro</t>
  </si>
  <si>
    <t>PL 7555/2006</t>
  </si>
  <si>
    <t>PL 6980/2006</t>
  </si>
  <si>
    <t>PL 6557/2006</t>
  </si>
  <si>
    <t>Marcos de Jesus</t>
  </si>
  <si>
    <t>PL 4626/2001</t>
  </si>
  <si>
    <t>Isenta os doadores de sangue do pagamento de taxa de inscrição em concursos públicos.</t>
  </si>
  <si>
    <t xml:space="preserve">Arquivado, nos termos no Artigo 133.DCD 05 09 01 Pág 41877 Col 02. </t>
  </si>
  <si>
    <t>Vic Pires Franco</t>
  </si>
  <si>
    <t>PL 1322/1999</t>
  </si>
  <si>
    <t>PL 1490/1999</t>
  </si>
  <si>
    <t>Proíbe a venda de bebidas alcoólicas nas dependências dos postos de gasolina, situados em áreas urbanas e nas rodovias, lojas de conveniência e também nos restaurantes localizados às margens das rodovias.</t>
  </si>
  <si>
    <t>PL 2582/2000</t>
  </si>
  <si>
    <t>Dispõe sobre a obrigatoriedade da incineração de mercadorias de origem estrangeira quando apreendidas por contrabando ou descaminho e dá outras providências.</t>
  </si>
  <si>
    <t xml:space="preserve">Arquivado, nos termos do artigo 58, § 4º do RI.DCD 16 05 01 Pág 20952 Col 02. </t>
  </si>
  <si>
    <t>PL 3114/2000</t>
  </si>
  <si>
    <t>Dispõe sobre a proibição da comercialização de bebida alcoólica às margens das rodovias federais.</t>
  </si>
  <si>
    <t>PL 4767/2001</t>
  </si>
  <si>
    <t>Raimundo Santos</t>
  </si>
  <si>
    <t>PL 6643/2002</t>
  </si>
  <si>
    <t>Modifica dispositivos da Lei n&amp;ordm; 8.069, de 13 de julho de 1990, e dá outras providências. Explicação: Fixando penalidade para o estabelecimento comercial que descumprir a proibição de vender bebida alcoólica para menores.</t>
  </si>
  <si>
    <t>Arquivado nos termos do Artigo 105 do Regimento Interno.DCD de 01/02/03, PÁG 0533 COL 01.</t>
  </si>
  <si>
    <t>PL 6622/2002</t>
  </si>
  <si>
    <t xml:space="preserve">Estabelece a proibição da venda de bebidas alcoólicas nos estabelecimentos comerciais situados nas áreas contíguas às faixas de domínio das rodovias federais. </t>
  </si>
  <si>
    <t>PL 3865/2004</t>
  </si>
  <si>
    <t>Proíbe a venda de bebidas alcoólicas em postos de abastecimento de combustíveis e áreas adjacentes, e dá outras providências.</t>
  </si>
  <si>
    <t xml:space="preserve">Deferido o Requerimento nº 2142/04, do Dep Carlos Nader, solicitando a retirada deste Projeto.DCD 17/09/04 Pág 40250 Col 01. </t>
  </si>
  <si>
    <t>PL 7640/2006</t>
  </si>
  <si>
    <t>Dispõe sobre a proibição de venda de bebidas alcoólicas às margens das rodovias e dá providências correlatas.</t>
  </si>
  <si>
    <t>PL 2768/2000</t>
  </si>
  <si>
    <t>Dispõe sobre a isenção do imposto sobre Produtos Industrializados - IPI, nas aquisições de máquinas, ambulâncias e equipamentos rodoviários pelos Estados, Distrito Federal e Municípios.</t>
  </si>
  <si>
    <t>PL 2559/2000</t>
  </si>
  <si>
    <t>Dispõe sobre a inclusão de hospitais no sistema integrado de pagameno de impostos e contribuições das microempresas e das empresas de pequeno porte - SIMPLES.</t>
  </si>
  <si>
    <t xml:space="preserve">Arquivamento do PL 4215/2001 e dos PL-2559/2000, PL-4288/2001, PL-4848/2001, PL-6683/2002, PL-7106/2002, PL-7233/2002 e PL-7246/2002, apensados, nos termos do Artigo 58, § 4º do RI.DCD 07 10 03 Pág 52447 Col 01. </t>
  </si>
  <si>
    <t>PL 4828/2001</t>
  </si>
  <si>
    <t>Concede isenção do Imposto sobre Produtos Industrializados - IPI nas aquisições de veículos, máquinas, equipamentos, móveis e mobiliário, quando feitas por órgãos da administração direta dos municípios.</t>
  </si>
  <si>
    <t>Claudio Cajado</t>
  </si>
  <si>
    <t xml:space="preserve">Arquivamento do PL-2059/1999 e do PL-4828/2001, apensado, nos termos do Artigo 58, § 4º do RI.DCD 13 11 01 Pág 57954 Col 01. </t>
  </si>
  <si>
    <t>PL 6539/2002</t>
  </si>
  <si>
    <t xml:space="preserve">Destina percentual da arrecadação das loterias à ABBR - Associação Brasileira Beneficente de Reabilitação. </t>
  </si>
  <si>
    <t xml:space="preserve">Arquivamento do PL 6539/2002, nos termos do Artigo 133 do RI.DCD 10/07/04 Pag 32385 Col 01. </t>
  </si>
  <si>
    <t>PL 7003/2002</t>
  </si>
  <si>
    <t>Permite a inclusão das clínicas veterinárias no SIMPLES, instituído pela Lei n&amp;ordm; 9.317, de 05 de dezembro de 1996.</t>
  </si>
  <si>
    <t>PL 1917/2003</t>
  </si>
  <si>
    <t>Dispõe sobre a isenção do Imposto sobre Produtos Industrializados para produtos alimentares, bem como para maquinaria, adquiridos para doação a entidades sem fins lucrativos, nas condições que estabelece.</t>
  </si>
  <si>
    <t xml:space="preserve">Arquivamento do PL 1917/2003, nos termos do Artigo 58, § 4º do RI.DCD 10/06/04 Pag 27840 Col 02. </t>
  </si>
  <si>
    <t>PL 233/2003</t>
  </si>
  <si>
    <t>Dispõe sobre a isenção do imposto sobre produtos industializados - IPI, nas aquisições de máquinas, ambulâncias e equipamentos rodoviários pelos Estados, Municípios e Distrito Federal.</t>
  </si>
  <si>
    <t xml:space="preserve">Arquivamento do PL 233/2003, nos termos do Artigo 58, § 4º do RI.DCD 12/03/04 Pag 09709 Col 01. </t>
  </si>
  <si>
    <t>PL 244/2003</t>
  </si>
  <si>
    <t>Institui isenção tributária para estimular a produção e ampliação de consumo interno de bens destinados à alimentação.</t>
  </si>
  <si>
    <t xml:space="preserve">Arquivamento do PL 244/2003, nos termos do Artigo 58, § 4º do RI.DCD 08 12 04 PAG 53375 COL 02. </t>
  </si>
  <si>
    <t>PL 1338/2003</t>
  </si>
  <si>
    <t>Modifica a Lei n&amp;ordm; 5.070, de 7 de julho de 1966, que cria o Fundo de Fiscalização das Telecomunicações e altera a Tabela de Valores da Taxa de Fiscalização da Instalação por Estação, objeto do Anexo III da Lei n&amp;ordm; 9.472, de 16 de julho de 1997.</t>
  </si>
  <si>
    <t>PL 2778/2000</t>
  </si>
  <si>
    <t>Dispõe sobre incentivo no Imposto de Renda das Pessoas Físicas para a adoção de crianças.Explicação: Autoriza a dedução em dobro do valor gasto em escola e serviço médico quando o dependente for filho adotivo.</t>
  </si>
  <si>
    <t>PL 4766/2001</t>
  </si>
  <si>
    <t>Estabelece incentivos fiscais às empresas doadoras de alimentos a pessoas carentes.</t>
  </si>
  <si>
    <t xml:space="preserve">Arquivamento do PL-4766/2001, nos termos do Artigo 58, § 4º do RI.DCD 29 11 01 Pág 61063 Col 02. </t>
  </si>
  <si>
    <t>PL 4736/2001</t>
  </si>
  <si>
    <t xml:space="preserve">Arquivamento do PL-4736/2001, nos termos do Artigo 164, § 4º do RI.DCD 10 04 02 Pág 14961 Col 01. </t>
  </si>
  <si>
    <t>PL 5391/2001</t>
  </si>
  <si>
    <t>Estabelece isenção de IPI e do II para as doações destinadas a instituições de assistência social, sem fins lucrativos.</t>
  </si>
  <si>
    <t>Marcos Cintra</t>
  </si>
  <si>
    <t xml:space="preserve">Arquivamento do PL-3288/1997 e dos PL-2929/2000 e PL-5391/2001, apensados, nos termos do Artigo 58, § 4º do RI.DCD 27 09 02 Pág 43082 Col 01. </t>
  </si>
  <si>
    <t>PL 5597/2001</t>
  </si>
  <si>
    <t>Dispõe sobre o custeio da educação dos filhos de policiais militares do corpo de bombeiros mortos em serviço.</t>
  </si>
  <si>
    <t xml:space="preserve">Arquivamento do PL 5015/2001 e dos PL-5579/2001, PL-5597/2001 e PL-6416/2002, apensados, nos termos do Artigo 133 do RI.DCD 22/11/03 Pag 63498 Col 01. </t>
  </si>
  <si>
    <t>PL 5579/2001</t>
  </si>
  <si>
    <t>Dispõe sobre o custeio da educação dos filhos de policiais militares e guardas municipais mortos em serviço.</t>
  </si>
  <si>
    <t>PL 7274/2002</t>
  </si>
  <si>
    <t>Estabelece incentivos fiscais à empresas doadoras de alimentos.</t>
  </si>
  <si>
    <t xml:space="preserve">Arquivado nos termos do Artigo 105 do Regimento Interno.DCDS 01/02/03 PÁG 0563 COL 01. </t>
  </si>
  <si>
    <t>PL 6974/2002</t>
  </si>
  <si>
    <t>PL 6432/2002</t>
  </si>
  <si>
    <t>PL 2579/2003</t>
  </si>
  <si>
    <t xml:space="preserve">PL622205 </t>
  </si>
  <si>
    <t xml:space="preserve">Recebimento pela PL080603, apensado ao PL-6485/2002 </t>
  </si>
  <si>
    <t>PL 2075/2003</t>
  </si>
  <si>
    <t>Estabelece o Sistema de Bolsa de Estudo para os Policiais Federais, Civis e Militares, os Bombeiros e os Militares Federais.</t>
  </si>
  <si>
    <t>ARQUIVADA, nos termos do artigo 133 do RI.DCD 25 05 05 PÁG 21057 COL 01.</t>
  </si>
  <si>
    <t>PL 531/2003</t>
  </si>
  <si>
    <t xml:space="preserve">Estabelece o fornecimento de cesta básica para os trabalhadores, e dá outras providências. </t>
  </si>
  <si>
    <t>PL 3201/2004</t>
  </si>
  <si>
    <t xml:space="preserve">Arquivamento do PL 3201/2004, nos termos do Artigo 58, § 4º do RI.DCD 27/10/04 Pag 46256 Col 01. </t>
  </si>
  <si>
    <t>PL 3834/2004</t>
  </si>
  <si>
    <t>Dispõe sobre a criação do Programa de Aproveitamento de Alimentos Não Consumidos e dá outras providências.</t>
  </si>
  <si>
    <t>PL 3447/2004</t>
  </si>
  <si>
    <t>Dispensa, do pagamento de passagens de transportes interestadual, para mulheres grávidas, nas condições em que estabelece.</t>
  </si>
  <si>
    <t>PL 6493/2006</t>
  </si>
  <si>
    <t>Institui o Programa Nacional de Segurança Alimentar e dá outras providências.</t>
  </si>
  <si>
    <t>PL 6596/2006</t>
  </si>
  <si>
    <t>Concede abatimento da renda bruta do contribuinte do imposto de renda, pessoa física, que adotar judicialmente menor de cinco a quatorze anos de idade.</t>
  </si>
  <si>
    <t>PL 2700/2000</t>
  </si>
  <si>
    <t>Concede adicional de insalubridade, correspondente a grau médio, aos trabalhadores que menciona, da categoria dos Aeroviários .</t>
  </si>
  <si>
    <t xml:space="preserve">ARQUIVADO, NOS TERMOS DO ARTIGO 133 DO RI.DCD 28 11 00 Pag 61337 Col 01. </t>
  </si>
  <si>
    <t>PL 3314/2000</t>
  </si>
  <si>
    <t xml:space="preserve">Arquivamento do PL-3982/2000 e do PL-3314/2000, apensado, nos termos do Artigo 133 do RI.DCD 04 09 02 Pág 41790 Col 01. </t>
  </si>
  <si>
    <t>PL 3145/2000</t>
  </si>
  <si>
    <t>Cria gratificação de risco de vida para os integrantes das profissões de policiais federais, civis, militares e dos corpos de bombeiros e dá outras providências.</t>
  </si>
  <si>
    <t>PL 3904/2000</t>
  </si>
  <si>
    <t>PL 2928/2000</t>
  </si>
  <si>
    <t>PL 2394/2000</t>
  </si>
  <si>
    <t>Dispõe sobre os direitos de proteção à licença maternidade para a mãe adotiva.</t>
  </si>
  <si>
    <t>PL 2466/2000</t>
  </si>
  <si>
    <t>Concede licença de 30 (trinta) dias para empregada adotante de menor de 2 (dois) anos, das empresas públicas e privadas.</t>
  </si>
  <si>
    <t>PL 3822/2000</t>
  </si>
  <si>
    <t>Dispõe sobre concessão de licença no caso de adoção.</t>
  </si>
  <si>
    <t>PL 4058/2001</t>
  </si>
  <si>
    <t>Modifica a consolidadção das leis do Trabalho, aprovada pelo Decreto-lei n&amp;ordm; 5.452, de 1&amp;ordm; de maio de 1943, para dispor sobre a establidade do empregado portador do vírus HIV e dá outras providências.</t>
  </si>
  <si>
    <t xml:space="preserve">Arquivamento do PL-4058/2001, nos termos do Artigo 164, § 4º do RI.DCD 14 05 02 Pág 23925 Col 02. </t>
  </si>
  <si>
    <t>PL 5648/2001</t>
  </si>
  <si>
    <t>Luis Barbosa</t>
  </si>
  <si>
    <t>PL 5598/2001</t>
  </si>
  <si>
    <t>Permite ao proprietário de imóvel rural abater do Imposto de Renda os gastos com produtos farmacêuticos adquiridos para seus trabalhadores.</t>
  </si>
  <si>
    <t>PL 5599/2001</t>
  </si>
  <si>
    <t>Assegura o direito à aposentadoria especial ao condutor de empilhadeira em atividades portuárias e em armazéns.</t>
  </si>
  <si>
    <t>PL 5553/2001</t>
  </si>
  <si>
    <t>Dispõe sobre a jornada de trabalho dos mecanógrafos operadores de computador, taquígrafos e estenógrafos.Explicação: Fixando em 6 (seis) horas diárias a jornada de trabalho.</t>
  </si>
  <si>
    <t>PL 5442/2001</t>
  </si>
  <si>
    <t>Dispõe sobre a aposentadoria especial de médicos, paramédicos e empregados em estabelecimentos hospitalares.</t>
  </si>
  <si>
    <t>PL 5435/2001</t>
  </si>
  <si>
    <t>PL 5420/2001</t>
  </si>
  <si>
    <t>Estabelece aposentadoria e o adicional de insalubridade e periculosidade para a profissão de ascensorista.</t>
  </si>
  <si>
    <t>PL 5422/2001</t>
  </si>
  <si>
    <t>PL 5351/2001</t>
  </si>
  <si>
    <t>PL 5188/2001</t>
  </si>
  <si>
    <t>PL 5168/2001</t>
  </si>
  <si>
    <t>Estabelece o fornecimento da cesta básica para os trabalhadores e dá outras providências.</t>
  </si>
  <si>
    <t>PL 4554/2001</t>
  </si>
  <si>
    <t>Dispõe sobre a expropriação de glebas em que for utilizado trabalho escravo ou análogo, e dá outras providências.</t>
  </si>
  <si>
    <t>PL 6996/2002</t>
  </si>
  <si>
    <t xml:space="preserve">Estabelece a aposentadoria especial para cabeleireiros, barbeiros, manicuro e pedicuro. </t>
  </si>
  <si>
    <t>PL 6997/2002</t>
  </si>
  <si>
    <t xml:space="preserve">Regulamenta a profissão de garçom e dá outras providências. </t>
  </si>
  <si>
    <t>PL 6966/2002</t>
  </si>
  <si>
    <t>PL 6725/2002</t>
  </si>
  <si>
    <t>Dispõe sobre a demonstração social das empresas e dá outras providências.</t>
  </si>
  <si>
    <t>PL 6509/2002</t>
  </si>
  <si>
    <t>Estabelece aposentadoria especial aos digitadores, e dá outras providências.</t>
  </si>
  <si>
    <t>PL 6934/2002</t>
  </si>
  <si>
    <t>Modifica dispositivo do Decreto-Lei n.&amp;ordm; 2.848, de 7 de dezembro de 1940, e dá outras providências.Explicação: Aumentando para três a oito anos a pena de quem promove trabalho escravo, além da desapropriação da propriedade.</t>
  </si>
  <si>
    <t xml:space="preserve">Declarada prejudicada, face a aprovação do PL 7429/2002DCD 20 11 03 PÁG 62818 COL 01. </t>
  </si>
  <si>
    <t>PL 6967/2002</t>
  </si>
  <si>
    <t>PL 2098/2003</t>
  </si>
  <si>
    <t xml:space="preserve">Declarada prejudicada, face a aprovação do PL 7429/2002.DCD 20 11 03 PÁG 62818 COL 01. </t>
  </si>
  <si>
    <t>PL 1881/2003</t>
  </si>
  <si>
    <t>Altera a redação de artigo que especifica da Lei n&amp;ordm; 8.112, de 1990 e dá providências correlatas.Explicação: Inclui a Artrite Reumatóide dentre as doenças graves para aposentadoria de servidores.</t>
  </si>
  <si>
    <t>PL 2110/2003</t>
  </si>
  <si>
    <t xml:space="preserve">Dispõe sobre a demonstração social das empresas e dá outras providências. </t>
  </si>
  <si>
    <t xml:space="preserve">Arquivamento do PL 2110/2003, nos termos do Artigo 133 do RI.DCD 10/07/04 Pag 32385 Col 02. </t>
  </si>
  <si>
    <t>PL 265/2003</t>
  </si>
  <si>
    <t xml:space="preserve">Arquivamento do PL 265/2003, nos termos do Artigo 133 do RI.DCD 10/07/04 Pag 32385 Col 01. </t>
  </si>
  <si>
    <t>PL 2195/2003</t>
  </si>
  <si>
    <t xml:space="preserve">Altera a redação do Art. 492, caput, da Consolidação das Leis do Trabalho, aprovada pelo Decreto-lei n&amp;ordm; 5.452, de 1&amp;ordm; de maio de 1943, para conferir estabilidade ao portador do vírus HIV. </t>
  </si>
  <si>
    <t>PL 1116/2003</t>
  </si>
  <si>
    <t>Modifica a Consolidação das Leis do Trabalho, aprovada pelo Decreto-Lei n&amp;ordm; 5.452, de 1&amp;ordm; de maio de 1943, para dispor sobre a estabilidade do empregado portador do vírus HIV e dá outras providências.</t>
  </si>
  <si>
    <t>ARQUIVADO, nos termos do artigo 133 do RI. DCD 30/03/05 PÁG 9219 COL 01.</t>
  </si>
  <si>
    <t>PL 2791/2003</t>
  </si>
  <si>
    <t>Dispõe sobre a concessão do adicional de insalubridade para os trabalhadores ceramistas.</t>
  </si>
  <si>
    <t>PL 980/2003</t>
  </si>
  <si>
    <t>PL 170/2003</t>
  </si>
  <si>
    <t>PL 168/2003</t>
  </si>
  <si>
    <t>Acrescenta os § 5&amp;ordm; e § 6&amp;ordm; ao art. 392 da Consolidação das Leis do Trabalho, aprovada pelo Decreto-lei n&amp;ordm; 5.452, de 1&amp;ordm; de maio de 1943.Explicação: Concede à empregada adotante o direito à licença-maternidade de 30 (trinta) dias.</t>
  </si>
  <si>
    <t>PL 3335/2004</t>
  </si>
  <si>
    <t>Institui adicional de salário para os porteiros, zeladores, vigias, garagistas, vigilantes e guardas de segurança que trabalham em condições de periculosidade.</t>
  </si>
  <si>
    <t>PL 5898/2005</t>
  </si>
  <si>
    <t>PL 6188/2005</t>
  </si>
  <si>
    <t>Altera o art. 29 da Lei n&amp;ordm; 8.213, de 24 de julho de 1991, que dispõe sobre os Planos de Benefícios da Previdência Social e dá outras providências, para extinguir o fator previdenciário.</t>
  </si>
  <si>
    <t>PL 5196/2005</t>
  </si>
  <si>
    <t>PL 375/2003</t>
  </si>
  <si>
    <t>Autoriza o Poder Executivo a emitir selo postal comemorativo ao Dia da Eliminação da Violência contra a Mulher.Explicação: A ser comemorado no dia 25 de novembro de cada ano.</t>
  </si>
  <si>
    <t xml:space="preserve">Arquivamento do PL 375/2003, nos termos do Artigo 133 do RI.DCD 10/06/04 Pag 27840 Col 01. </t>
  </si>
  <si>
    <t>PL 762/2003</t>
  </si>
  <si>
    <t>Institui anualmente a Semana Nacional de Prevenção e Combate ao Câncer de Colo do Útero e dá outras providências.</t>
  </si>
  <si>
    <t>João Batista</t>
  </si>
  <si>
    <t>PL 2092/1999</t>
  </si>
  <si>
    <t>PL 3936/2000</t>
  </si>
  <si>
    <t>PL 2716/2000</t>
  </si>
  <si>
    <t>Acrescenta inciso ao art. 12 da Lei nº 9.394, de 20 de dezembro de 1996.Explicação: Cria um comitê antidrogas nas escolas.</t>
  </si>
  <si>
    <t>PL 2717/2000</t>
  </si>
  <si>
    <t>Acrescenta inciso ao art. 27 da Lei nº 9.394, de 20 de dezembro de 1996.Explicação: Inclui nos currículos de educação básica, matéria sobre educação preventiva ao uso de drogas.</t>
  </si>
  <si>
    <t>PL 6560/2002</t>
  </si>
  <si>
    <t>PL 908/2003</t>
  </si>
  <si>
    <t>PL 7522/2006</t>
  </si>
  <si>
    <t>PL 1396/1999</t>
  </si>
  <si>
    <t>Dispõe sobre a obrigatoriedade de realização de exame toxicológico para os fins que especifica.</t>
  </si>
  <si>
    <t xml:space="preserve">DEFERIDO REQUERIMENTO DO DEP BISPO RODRIGUES, SOLICITANDO A RETIRADA DESTE PROJETO. </t>
  </si>
  <si>
    <t>PL 1443/1999</t>
  </si>
  <si>
    <t xml:space="preserve">Arquivamento do PL-1443/1999, nos termos do Artigo 58, § 4º do RI.DCD 06 10 01 Pág 48069 Col 02. </t>
  </si>
  <si>
    <t>PL 1101/1999</t>
  </si>
  <si>
    <t>Dispõe sobre a obrigatoriedade de realização de exames para detecção de hemoglobinopatias em recém-nascidos.Explicação: Visa identificar o traço falciforme ou anemia falciforme, através do teste do pezinho.</t>
  </si>
  <si>
    <t>Ursicino Queiroz</t>
  </si>
  <si>
    <t xml:space="preserve">Declarada prejudicada, face a aprovação do substitutivo do PL 2942/1997 </t>
  </si>
  <si>
    <t>PL 2160/1999</t>
  </si>
  <si>
    <t>PL 2849/2000</t>
  </si>
  <si>
    <t>Garante gratuidade do exame de DNA para as pessoas de baixa renda.</t>
  </si>
  <si>
    <t xml:space="preserve">Arquivamento do PL-2877/2000 e dos PL-1713/1999, PL-2849/2000, PL-4053/2001 e PL-5157/2001, apensados, nos termos do Artigo 164, § 4º do RI.DCD 10 04 02 Pág 14960 Col 02. </t>
  </si>
  <si>
    <t>PL 3305/2000</t>
  </si>
  <si>
    <t>Dispõe sobre exames médicos prévios a aulas de educação física.</t>
  </si>
  <si>
    <t>Francisco Garcia</t>
  </si>
  <si>
    <t>PL 4640/2001</t>
  </si>
  <si>
    <t>Altera a redação do § 3&amp;ordm; do art. 147, da Lei n&amp;ordm; 9.503, de 23 de setembro de 1997, que "institui o Código de Trânsito Brasileiro".Explicação: Obriga a realização de teste de HIV para os candidatos a carteira de motorista.</t>
  </si>
  <si>
    <t>Ivanio Guerra</t>
  </si>
  <si>
    <t xml:space="preserve">Arquivamento do PL-4071/2001 e do PL-4640/2001, apensado, nos termos do Artigo 133 do RI.DCD 29 11 01 Pág 61063 Col 01. </t>
  </si>
  <si>
    <t>PL 4877/2001</t>
  </si>
  <si>
    <t>Modifica a Lei n&amp;ordm; 9.504, de 30 de setembro de 1997, para introduzir, entre os documentos necessários ao Registro de Candidaturas, o exame laboratorial.Explicação: Exame para atestar o consumo ou não de drogas ilegais pelo candidato.</t>
  </si>
  <si>
    <t>PL 3509/2004</t>
  </si>
  <si>
    <t>Dispõe sobre a obrigatoriedade do diagnóstico da audição dos bebês, imediatamente após o nascimento, nas maternidades e hospitais da rede pública e particular de saúde e dá outras providências.</t>
  </si>
  <si>
    <t xml:space="preserve">Arquivado nos termos do Artigo 133 do RI.DCD 13 11 01 Pág 57953 Col 01. </t>
  </si>
  <si>
    <t>ARQUIVADO, nos termos do artigo 164, § 4º do RI.</t>
  </si>
  <si>
    <t xml:space="preserve">Arquivado nos termos do Artigo 105 do Regimento InternoDCDS 01 02 03 PÁG 0544 COL 01. </t>
  </si>
  <si>
    <t xml:space="preserve">Arquivado nos termos do Artigo 105 do Regimento Interno.DCDS 01/02/03 PÁG 0531 COL 01. </t>
  </si>
  <si>
    <t xml:space="preserve">Arquivado nos termos do Artigo 105 do Regimento Interno.DCDS 01/02/03 PÁG 0527 COL 01. </t>
  </si>
  <si>
    <t>Dr. Pinotti</t>
  </si>
  <si>
    <t>DIS</t>
  </si>
  <si>
    <t>PL 2583/2000</t>
  </si>
  <si>
    <t>Altera as exigências para a redação da receita médica e de outros profissionais habilitados legalmente.Explicação: Exige que a receita médica esteja redigida de forma legível, datilografada ou digitada.Altera a Lei nº 5.991, de 1973.</t>
  </si>
  <si>
    <t xml:space="preserve">Arquivamento do PL-2583/2000 e do PL-3589/2000, apensado, nos termos do Artigo 164, § 4º do RI.DCD 10 04 02 Pág 14960 Col 02. </t>
  </si>
  <si>
    <t>PL 6899/2002</t>
  </si>
  <si>
    <t>Dispõe sobre Atestado de Saúde.</t>
  </si>
  <si>
    <t xml:space="preserve">Arquivado nos termos do Artigo 105 do Regimento InternoDCDS 01 02 03 PÁG 0545 COL 01. </t>
  </si>
  <si>
    <t>PL 1860/2003</t>
  </si>
  <si>
    <t>Regulamenta a profissão de garçom e dá outras providências.</t>
  </si>
  <si>
    <t xml:space="preserve">Deferido Requerimento nº 1543/04, do Dep Carlos Nader, solicitando a retirada deste Projeto. </t>
  </si>
  <si>
    <t>PL 2805/2003</t>
  </si>
  <si>
    <t>ARQUIVADA, nos termos do artigo 58, § 4º do RI.DCD 12 05 05 PÁG 17847 COL 02.</t>
  </si>
  <si>
    <t>PL 890/2003</t>
  </si>
  <si>
    <t>PL 1041/2003</t>
  </si>
  <si>
    <t>Dispõe sobre a obrigatoriedade de coleta de material para elaboração de exame pericial de DNA nos crimes contra a liberdade sexual que deixem vestígios.</t>
  </si>
  <si>
    <t>Arquivado, nos termos do artigo 164, § 4º do RI.</t>
  </si>
  <si>
    <t>Carlos Melles</t>
  </si>
  <si>
    <t>PL 591/1999</t>
  </si>
  <si>
    <t>Modifica a Lei n&amp;ordm; 4.117, de 27 de agosto de 1962, que "institui o Código Brasileiro de Telecomunicações", determinando a veiculação de mensagem alusiva à prevenção de doenças sexualmente transmissíveis.</t>
  </si>
  <si>
    <t xml:space="preserve">Arquivado, nos termos do artigo 133 do RI. (Res. 17/89). DCD 09/08/2005 PÁG 37698 COL 01. </t>
  </si>
  <si>
    <t>PL 346/1999</t>
  </si>
  <si>
    <t>Estabelece a obrigatoriedade de os laboratórios farmacêuticos inscreverem nas embalagens e rótulos de seus produtos alerta sobre a necessidade de orientação médica para o uso de medicamentos.</t>
  </si>
  <si>
    <t>PL 6738/2002</t>
  </si>
  <si>
    <t xml:space="preserve">Estabelece sanções para os pais ou responsáveis de menores abandonados nas ruas, e dá outras providências. </t>
  </si>
  <si>
    <t>PL 6704/2002</t>
  </si>
  <si>
    <t>Estabelece a radiodifusão educativa e dá outras providências.</t>
  </si>
  <si>
    <t>PL 376/2003</t>
  </si>
  <si>
    <t>Dispõe sobre a proibição da importação, comercialização, reprodução e veiculação de filmes, fotos, espetáculos ou qualquer outro meio de comunicação em que sejam exibidas cenas de sexo explícito, sem que se faça uso de preservativos.</t>
  </si>
  <si>
    <t>PL 3678/2004</t>
  </si>
  <si>
    <t>Dispõe sobre a exibição obrigatória, em salas de cinema, de filmes de curta duração que alertem e orientem sobre os problemas decorrentes do consumo de drogas.</t>
  </si>
  <si>
    <t xml:space="preserve">Arquivado nos termos do Artigo 133 do RI.DCD 26 06 01 Pág 31520 Col 01. </t>
  </si>
  <si>
    <t xml:space="preserve">Arquivado, nos termos do artigo 133 do RI. (Res. 17/89). DCD 09/08/2005 PÁG 37698 COL 02. </t>
  </si>
  <si>
    <t>ARQUIVADA, nos termos do artigo 58, § 4º do RI.DCD 25 05 05 PÁG 21058 COL 01.</t>
  </si>
  <si>
    <t>LUCIANO PIZZATTO</t>
  </si>
  <si>
    <t>PL 3414/2004</t>
  </si>
  <si>
    <t>Dispõe sobre a dedutibilidade, para efeito de apuração da base de cálculo do Imposto de Renda das pessoas físicas, das despesas com segurança, nas condições que determina.Explicação: Altera a Lei n&amp;ordm; 9.250, de 1995.</t>
  </si>
  <si>
    <t xml:space="preserve">Arquivamento do PL 3414/2004 e do PL-3741/2004, apensado, nos termos do Artigo 58, § 4º do RI.DCD 08 12 04 PAG 53375 COL 02. </t>
  </si>
  <si>
    <t>PL 3773/2004</t>
  </si>
  <si>
    <t>Estabelece a obrigatoriedade do uso de sistema de vigilância eletrônica nas escolas públicas e dá outras providências.</t>
  </si>
  <si>
    <t>PL 5316/2005</t>
  </si>
  <si>
    <t>Dispõe sobre o uso de detetores de metais nos acessos dos estabelecimentos públicos de ensino.</t>
  </si>
  <si>
    <t xml:space="preserve">Arquivado nos termos do Artigo 105 do Regimento Interno.DCDS 01/02/03 PÁG 0562 COL 01. </t>
  </si>
  <si>
    <t>PL 1023/1999</t>
  </si>
  <si>
    <t>Dá nova redação ao § 1&amp;ordm; do art. 6&amp;ordm; da Lei n&amp;ordm; 9.519, de 26 de novembro de 1997.Explicação: Estabelece que os cirurgiões dentistas poderão chegar ao posto de contra-almirante dentro da escala hierárquica da Marinha.</t>
  </si>
  <si>
    <t>PL 2202/1999</t>
  </si>
  <si>
    <t>Dispõe sobre os Conselhos Federal e Regionais de Enfermagem e dá outras providências.</t>
  </si>
  <si>
    <t>PL 2159/1999</t>
  </si>
  <si>
    <t>Acrescenta dispositivo ao art. 2&amp;ordm; da Lei n&amp;ordm; 6.321, de 14 de abril de 1976, para que as empresas beneficiárias do PAT mantenham nutricionistas nos seus quadros ou exijam a presença desses profissionais nos quadros de suas conveniadas.</t>
  </si>
  <si>
    <t>PL 2302/2000</t>
  </si>
  <si>
    <t>Dispõe sobre o piso salarial dos Enfermeiros, Técnicos e Auxiliares de Enfermagem e dá outras providências.</t>
  </si>
  <si>
    <t>PL 3158/2000</t>
  </si>
  <si>
    <t xml:space="preserve">Deferido Requerimento do Dep. Roberto Pessoa solicitando a retirada deste. </t>
  </si>
  <si>
    <t>PL 3499/2000</t>
  </si>
  <si>
    <t>Altera o art. 3º do Decreto-Lei nº 938, de 13 de outubro de 1969, para permitir o uso da acupuntura no tratamento fisioterápico.</t>
  </si>
  <si>
    <t>Vilmar Rocha</t>
  </si>
  <si>
    <t>PL 5605/2001</t>
  </si>
  <si>
    <t>Requer a presença de médicos homeopatas nos hospitais e serviços públicos oficiais.</t>
  </si>
  <si>
    <t>PL 5606/2001</t>
  </si>
  <si>
    <t>Dispõe sobre o salário mínimo profissional de diplomados em Engenharia, Arquitetura, Agronomia e Medicina Veterinária.</t>
  </si>
  <si>
    <t>PL 4668/2001</t>
  </si>
  <si>
    <t>Estabelece estágio obrigatório remunerado como condição para a concessão do diploma de médico e o exercício profissional da Medicina.</t>
  </si>
  <si>
    <t>PL 4381/2001</t>
  </si>
  <si>
    <t>Dispõe sobre a regulamentação das Profissões de Técnico e Auxiliar em Saúde Bucal.</t>
  </si>
  <si>
    <t>PL 5479/2001</t>
  </si>
  <si>
    <t>Altera o art. 2&amp;ordm; da Lei n&amp;ordm; 5.081 de 24 de agosto de 1966 e dá outras providências.Explicação: Estabelecendo que o exercício da especialdiade da Ortodôntica só será permitido ao Dentista diplomado que tenha feito curso de especialização.</t>
  </si>
  <si>
    <t xml:space="preserve">Arquivamento do PL 5479/2001, nos termos do Artigo 133 do RI.DCD 13/08/04 Pág 34827 Col 01. </t>
  </si>
  <si>
    <t>PL 7448/2002</t>
  </si>
  <si>
    <t>Estabelece normas para registro de diploma e inscrição nos Conselhos Profissionais dos graduados em Medicina, Enfermagem, Farmácia, Bioquímica, Odontologia e Fisioterapia .</t>
  </si>
  <si>
    <t>PL 6705/2002</t>
  </si>
  <si>
    <t>Define o ato de enfermagem e dá outras providências.</t>
  </si>
  <si>
    <t>PL 6648/2002</t>
  </si>
  <si>
    <t>Estabelece o exercício da profissão de massagista e dá outras providências.</t>
  </si>
  <si>
    <t>PL 6653/2002</t>
  </si>
  <si>
    <t xml:space="preserve">Regulamenta o exercício profissional da acupuntura, e dá providências. </t>
  </si>
  <si>
    <t>PL 6455/2002</t>
  </si>
  <si>
    <t>Dispõe sobre a profissão de Instrumentador Cirúrgico, e dá outras providências.</t>
  </si>
  <si>
    <t xml:space="preserve">Arquivado nos termos do Artigo 105 do Regimento Interno.DCDS 01/02/03 PÁG 0525 COL 01. </t>
  </si>
  <si>
    <t>PL 6461/2002</t>
  </si>
  <si>
    <t>Dispõe sobre o piso salarial dos profissionais das áreas de Educação e Saúde.</t>
  </si>
  <si>
    <t>PL 7443/2002</t>
  </si>
  <si>
    <t>Autoriza a criação do Conselho Federal e dos Conselhos Regionais da Profissão de Técnico de Segurança do Trabalho e dá outras providências.</t>
  </si>
  <si>
    <t xml:space="preserve">Arquivado nos termos do Artigo 105 do Regimento Interno. DCD 01 02 07 PAG 148 COL 01 SUPLEMENTO 01 AO Nº 21. </t>
  </si>
  <si>
    <t>PL 6800/2002</t>
  </si>
  <si>
    <t>Dispõe sobre a renovação do registro de médicos no Conselho Regional de Medicina.Explicação: Exigindo a renovação do registro do médico de cinco em cinco anos.</t>
  </si>
  <si>
    <t>PL 6684/2002</t>
  </si>
  <si>
    <t>Amplia o rol de profissionais que podem dirigir estabelecimento penitenciário. Explicação: Incluindo o graduado em Administração e Medicina ou Oficial da Polícia Militar oriundo de Academia de Polícia Militar.</t>
  </si>
  <si>
    <t>PL 6645/2002</t>
  </si>
  <si>
    <t>PL 6727/2002</t>
  </si>
  <si>
    <t>Estabelece o exercício da profissão de Agente Comunitário, e dá outras providências.</t>
  </si>
  <si>
    <t>PL 1253/2003</t>
  </si>
  <si>
    <t xml:space="preserve">Arquivamento do PL 1253/2003, nos termos do Artigo 133 do RI.DCD 20/02/04, Pag 6886 Col 01. </t>
  </si>
  <si>
    <t>PL 1929/2003</t>
  </si>
  <si>
    <t xml:space="preserve">Estabelece normas para registro de diploma e inscrição nos Conselhos Profissionais dos graduados em Medicina, Enfermagem, Farmácia, Bioquímica, Odontologia e Fisioterapia. </t>
  </si>
  <si>
    <t>PL 3154/2004</t>
  </si>
  <si>
    <t>Dispõe sobre a obrigatoriedade das escolas públicas e privadas, contratarem Assistentes Sociais e Psicólogos.</t>
  </si>
  <si>
    <t xml:space="preserve">Arquivada nos termos do artigo 163 c/c 164, § 4º, do RICD.DCD de 13/09/07 PÁG 46307 COL 01. </t>
  </si>
  <si>
    <t>PL 3490/2004</t>
  </si>
  <si>
    <t xml:space="preserve">Obriga a permanência de auxiliares de enfermagem em shopping centers para agilizar o atendimento de emergências. </t>
  </si>
  <si>
    <t>PL 4655/2004</t>
  </si>
  <si>
    <t>PL 6635/2006</t>
  </si>
  <si>
    <t>Dispõe sobre a criação da profissão de Agente Comunitário de Endemias.</t>
  </si>
  <si>
    <t>PL 929/1999</t>
  </si>
  <si>
    <t>Veda, por três anos, o registro ou a liberação comercial de cultivares geneticamente modificadas na agricultura brasileira e dá outras providências.</t>
  </si>
  <si>
    <t>PL 6131/2005</t>
  </si>
  <si>
    <t>Regulamenta as atividades de pesquisa, produção, importação, liberação no ambiente e comercialização de clones de mamíferos, exceto humanos, peixes, anfíbios, répteis e aves.</t>
  </si>
  <si>
    <t>PL 5964/2005</t>
  </si>
  <si>
    <t>PL 1503/1999</t>
  </si>
  <si>
    <t>Dispõe sobre o ensino e as ações de prevenção da "morte súbita".</t>
  </si>
  <si>
    <t>PL 2095/1999</t>
  </si>
  <si>
    <t>Acrescenta parágrafo ao art. 58 da Lei n&amp;ordm; 6.360, de 23 de setembro de 1976, a fim de proibir prêmios e vantagens para balconistas promoverem vendas de medicamentos.</t>
  </si>
  <si>
    <t>PL 3369/2000</t>
  </si>
  <si>
    <t>Dispõe sobre a venda fracionada de medicamentos nas farmácias.</t>
  </si>
  <si>
    <t xml:space="preserve">Arquivamento do PL-3369/2000 e dos PL-3402/2000 e PL-3563/2000, apensados, nos termos do Artigo 164, § 4º do RI.DCD 08 03 02, pág 6971, col. 02. </t>
  </si>
  <si>
    <t>PL 4544/2001</t>
  </si>
  <si>
    <t xml:space="preserve">Deferido requerimento do autor solicitando a retirada deste. </t>
  </si>
  <si>
    <t>PL 5169/2001</t>
  </si>
  <si>
    <t>Decreta a utilização de Embalagem Especial de Proteção à Criança - EEPC, em medicamentos, saneantes domissanitários e produtos químicos ou inflamáveis de uso doméstico que oferecem risco à saúde.</t>
  </si>
  <si>
    <t>PL 4446/2001</t>
  </si>
  <si>
    <t>PL 7272/2002</t>
  </si>
  <si>
    <t>PL 6568/2002</t>
  </si>
  <si>
    <t>Estabelece a nomenclatura dos produtos farmacêuticos em sistema de leitura para deficientes visuais.</t>
  </si>
  <si>
    <t>PL 6989/2002</t>
  </si>
  <si>
    <t>PL 2407/2003</t>
  </si>
  <si>
    <t xml:space="preserve">Isenta de ICMS, os medicamentos genéricos. </t>
  </si>
  <si>
    <t xml:space="preserve">Arquivamento do PL 2407/2003, nos termos do Artigo 133 do RI.DCD 25/05/04 Pag 23833 Col 01. </t>
  </si>
  <si>
    <t>PL 1570/2003</t>
  </si>
  <si>
    <t>PL 877/2003</t>
  </si>
  <si>
    <t>Dispõe sobre o acesso de medicamento para os Servidores Públicos, Federais, Estaduais e Municipais.</t>
  </si>
  <si>
    <t>PL 530/2003</t>
  </si>
  <si>
    <t xml:space="preserve">Cria a embalagem especial de proteção à criança, para medicamentos, produtos químicos ou inflamáveis de uso doméstico que oferecem risco à saúde. </t>
  </si>
  <si>
    <t>PL 6183/2005</t>
  </si>
  <si>
    <t>Institui a Lista de Remédios Essenciais à Preservação da Vida dos Idosos e dá outras providências.</t>
  </si>
  <si>
    <t>PL 5764/2005</t>
  </si>
  <si>
    <t>Dispõe sobre a obrigatoriedade dos laboratórios farmacêuticos em procederem a diferenciação tátil nos recipientes dos medicamentos injetáveis que possam causar a morte e dá outras providências.</t>
  </si>
  <si>
    <t>PL 1930/1999</t>
  </si>
  <si>
    <t>PEDRO BITTENCOURT</t>
  </si>
  <si>
    <t>PL 1261/1999</t>
  </si>
  <si>
    <t>Projeto de lei que dispõe sobre o tempo de uso de veículos destinados para o transporte escolar e dá outras providências.</t>
  </si>
  <si>
    <t>RAIMUNDO COLOMBO</t>
  </si>
  <si>
    <t>PL 2012/1999</t>
  </si>
  <si>
    <t>PL 1537/1999</t>
  </si>
  <si>
    <t>PL 1160/1999</t>
  </si>
  <si>
    <t>Proíbe comercializar, fornecer ou servir bebida com qualquer teor alcoólico às margens das rodovias federais, estaduais e municipais.</t>
  </si>
  <si>
    <t>PL 4890/1999</t>
  </si>
  <si>
    <t>Revoga o artigo 112 da Lei n&amp;ordm; 9.503, de 1997, que institui o Código de Trânsito Brasileiro.Explicação: Revoga a obrigatoriedade do motorista portar o conjunto de material de primeiros-socorros.</t>
  </si>
  <si>
    <t>PL 3853/2000</t>
  </si>
  <si>
    <t>Acrescenta dispositivo ao art. 21 do Código Brasileiro de Aeronáutica, proibindo o transporte de materiais radioativos em aeronaves que transportam passageiros.Explicação: Altera a Lei nº 7.565, de 1986.</t>
  </si>
  <si>
    <t>PL 2931/2000</t>
  </si>
  <si>
    <t>Dispõe sobre a obrigatoriedade de as empresas brasileiras de transporte aéreo colocarem, no interior das cabines de comando das aeronaves, o instrumento GPS (Global Positioning System) e câmara de vídeo, e dá outras providências.</t>
  </si>
  <si>
    <t xml:space="preserve">Arquivado nos termos do Artigo 133 do RI.DCD 29 05 01 Pag 24720 Col 02. </t>
  </si>
  <si>
    <t>PL 3715/2000</t>
  </si>
  <si>
    <t>Proíbe a utilização de pneus recapados em veículo de transporte rodoviário de passageiros ou de produtos tóxicos e inflamáveis e dá outras providências.</t>
  </si>
  <si>
    <t>PL 2432/2000</t>
  </si>
  <si>
    <t>Altera a Lei nº 9.503, de 23 de setembro de 1997, que "institui o Código de Trânsito Brasileiro", de forma a prever a realização periódica de exames de alcoolemia em condutores, na forma que especifica, e dá outras providências.</t>
  </si>
  <si>
    <t>PL 3653/2000</t>
  </si>
  <si>
    <t>Proíbe a instalação de estações radiobase nas proximidades de escolas e hospitais.Explicação: Altera a Lei nº 9.472, de 1997.</t>
  </si>
  <si>
    <t>PL 5893/2001</t>
  </si>
  <si>
    <t>Dispõe sobre a instalação de cercas de proteção em todas as rodovias federais duplicadas.</t>
  </si>
  <si>
    <t>PL 5444/2001</t>
  </si>
  <si>
    <t>Iédio Rosa</t>
  </si>
  <si>
    <t>PL 5363/2001</t>
  </si>
  <si>
    <t>PL 5114/2001</t>
  </si>
  <si>
    <t>Estabelece a obrigação da fabricação de proteções contra capotagens e outros equipamentos de segurança em tratores e máquinas agrícolas.</t>
  </si>
  <si>
    <t>PL 4608/2001</t>
  </si>
  <si>
    <t>Modifica o art. 105, da Lei n&amp;ordm; 9.503, 23 de setembro de 1997, que institui o Código de Trânsito Brasileiro, tornando obrigatória a instalação de recipientes para coleta de lixo nos veículos de transporte coletivo.</t>
  </si>
  <si>
    <t>PL 4831/2001</t>
  </si>
  <si>
    <t xml:space="preserve">Arquivado nos termos do Artigo 105 do Regimento Interno. DCD 01 02 07 PG 121 COL 01 SUPLEMENTO AO Nº 21. </t>
  </si>
  <si>
    <t>PL 5088/2001</t>
  </si>
  <si>
    <t>Fixa regras para o transporte público de passageiros por moto-táxi.Explicação: Mototáxi ou moto táxi.</t>
  </si>
  <si>
    <t>PL 6641/2002</t>
  </si>
  <si>
    <t xml:space="preserve">Estabelece a utilização, pelos usuários das portas dianteira e traseira dos ônibus urbanos. </t>
  </si>
  <si>
    <t>PL 213/2003</t>
  </si>
  <si>
    <t>Proíbe a utilização de pneus recapados em veículos de transporte rodoviário de passageiros ou de produtos tóxicos e inflamáveis e dá outras providências.Explicação: Altera a Lei n&amp;ordm; 9.503, de 1997.</t>
  </si>
  <si>
    <t xml:space="preserve">Deferido Requerimento 688/03, do Dep. Carlos Nader, solicitando a retirada deste. </t>
  </si>
  <si>
    <t>PL 1439/2003</t>
  </si>
  <si>
    <t>Torna obrigatório a inclusão no currículo escolar de ensino médio e fundamental de matéria relativa a educação para o trânsito.</t>
  </si>
  <si>
    <t xml:space="preserve">Arquivamento do PL 1439/2003, nos termos do Artigo 133 do RI.DCD 20/02/04, Pag 6886 Col 01. </t>
  </si>
  <si>
    <t>PL 357/2003</t>
  </si>
  <si>
    <t xml:space="preserve">Arquivamento do PL 357/2003, nos termos do Artigo 133 do RI.DCD 22/11/03 PÁG 63498 COL 02. </t>
  </si>
  <si>
    <t>PL 1753/2003</t>
  </si>
  <si>
    <t>Altera o art. 132 do Código Penal e dá outras providências. Explicação: Caracteriza como crime a direção de veículo, embarcação e aeronave de forma que a segurança alheia seja posta em risco. Altera o Decreto-Lei n&amp;ordm; 2.848, de 1940.</t>
  </si>
  <si>
    <t>PL 909/2003</t>
  </si>
  <si>
    <t>PL 872/2003</t>
  </si>
  <si>
    <t>Proíbe a veiculação de publicidade que utilize imagens relativas ao cometimento de infrações de trânsito.</t>
  </si>
  <si>
    <t>PL 532/2003</t>
  </si>
  <si>
    <t xml:space="preserve">Estabelece a obrigação da fabricação de proteções contra capotagens e outros equipamentos de segurança em máquinas agrícolas. </t>
  </si>
  <si>
    <t>PL 2954/2004</t>
  </si>
  <si>
    <t>PL 3765/2004</t>
  </si>
  <si>
    <t>PL 6518/2006</t>
  </si>
  <si>
    <t>PL 4289/2001</t>
  </si>
  <si>
    <t>Altera dispositivos da Lei do SIMPLES.Explicação: Possibilitando a opção ao SIMPLES aos profissionais que especifica cujo exercício dependa de habilitação profissional legalmente exigida.</t>
  </si>
  <si>
    <t>PL 1855/2003</t>
  </si>
  <si>
    <t>Institui o ano de 2006 como o "Ano Nacional do Idoso".</t>
  </si>
  <si>
    <t>PL 4817/2005</t>
  </si>
  <si>
    <t>Institui 2005 como o "Ano Nacional da Paz e do Desarmamento" e o dia 20 de outubro como o " Dia Nacional da Paz e do Desarmamento".</t>
  </si>
  <si>
    <t>PL 7329/2002</t>
  </si>
  <si>
    <t>Modifica dispositivo da Lei n.&amp;ordm; 7.210, de 11 de julho de 1984. Explicação: Dispõe que o preso ou condenado deverá ressarcir ao Estado as despesas efetuadas durante sua permanência em estabelecimento prisional.</t>
  </si>
  <si>
    <t>OUTESP</t>
  </si>
  <si>
    <t>PL 172/1999</t>
  </si>
  <si>
    <t>PL 3506/2000</t>
  </si>
  <si>
    <t>Paulo Braga</t>
  </si>
  <si>
    <t>PL 4406/2001</t>
  </si>
  <si>
    <t>Proíbe a utilização na construção civil de telhas e placas de cimento - amianto.</t>
  </si>
  <si>
    <t xml:space="preserve">Arquivamento do PL-4406/2001, nos termos do Artigo 133 do RI.DCD 27 06 02 Pág 33242 Col 01. </t>
  </si>
  <si>
    <t>PL 6510/2002</t>
  </si>
  <si>
    <t>Estabelece sobre a fabricação e o uso de pára-raios radioativos, e dá outras providências.</t>
  </si>
  <si>
    <t>PL 7412/2002</t>
  </si>
  <si>
    <t>Dispõe sobre a obrigatoriedade de as fábricas de produtos que contenham látex gravar em suas embalagens advertência sobre a presença dessa substância.</t>
  </si>
  <si>
    <t>PL 2803/2003</t>
  </si>
  <si>
    <t>Estende aos consumidores proprietários de recipientes transportáveis de gás liquefeito de petróleo (GLP) o direito de livre acesso ao enchimento em distribuidoras registradas na Agência Nacional do Petróleo (ANP).</t>
  </si>
  <si>
    <t xml:space="preserve">Deferido o Requerimento nº 2141/04, do Dep Carlos Nader, solicitando a retirada deste Projeto.DCD 17/09/04 Pág 40249 Col 02. </t>
  </si>
  <si>
    <t>PL 3512/2004</t>
  </si>
  <si>
    <t>Modifica o art. 37 do Decreto-Lei n&amp;ordm; 3.688, de 3 de outubro de 1941 - Lei das Contravenções Penais.Explicação: Estabelecendo multa para o uso de cerol, vidro moído ou quebrado, ou gilete nas linhas do próprio papagaio (pipa) ou outros brinquedos.</t>
  </si>
  <si>
    <t xml:space="preserve">Arquivado nos termos do Artigo 105 do Regimento Interno.DCD de 01 02 07 PÁG 230 COL 01. Suplemento A ao Nº 21. </t>
  </si>
  <si>
    <t>PL 3621/2004</t>
  </si>
  <si>
    <t>PL 2407/2000</t>
  </si>
  <si>
    <t>Concede isenção do Imposto sobre Produtos Industrializados (IPI) às ambulâncias, caminhões, tratores, máquinas e equipamentos rodoviários quando adquiridos pelos municípios.</t>
  </si>
  <si>
    <t xml:space="preserve">Arquivamento do PL-4897/1999, principal, e dos PL-896/1999, PL-1254/1999, PL-2407/2000, PL-2768/2000 e PL-4096/2001, apensados, nos termos do Artigo 58, § 4º do RICD.DCD 05 09 01 Pág 41878 Col 01. </t>
  </si>
  <si>
    <t>PL 4594/2001</t>
  </si>
  <si>
    <t>Dispõe sobre critérios a serem observados na liberação das guias de importação de equipamentos médico-hospitalares.</t>
  </si>
  <si>
    <t>PL 4193/2001</t>
  </si>
  <si>
    <t>Dispõe sobre critérios para a cobrança de diárias de hospedagem em hotéis e de diárias de internação em hospitais.</t>
  </si>
  <si>
    <t xml:space="preserve">Arquivamento do PL 2228/1999 e dos PL 3973/2000 e 4193/2001, apensados, nos termos do Artigo 133 do RI.DCD 27 11 03 Pag 64401 Col 02. </t>
  </si>
  <si>
    <t>PL 326/1999</t>
  </si>
  <si>
    <t>Dispõe sobre a responsabilidade civil e penal dos proprietários de animais selvagens e cães agressivos e a circulação destes em áreas públicas.</t>
  </si>
  <si>
    <t>PL 331/1999</t>
  </si>
  <si>
    <t>Dispõe sobre a importação, comercialização, criação e porte de cães da raça pitt bull, e dá outras providências.Explicação: Cães da raça pitt bull.</t>
  </si>
  <si>
    <t>PL 2883/2000</t>
  </si>
  <si>
    <t>Dispõe sobre a proibição de animais silvestres, domésticos ou domesticados nativos e exóticos em circos e espetáculos congêneres e dá outras providências.Explicação: Altera a Lei nº 9.605 de 1998.</t>
  </si>
  <si>
    <t xml:space="preserve">Deferido Requerimento do Deputado AFFONSO CAMARGO, solicitando a retirada deste Projeto. </t>
  </si>
  <si>
    <t>PL 4660/2001</t>
  </si>
  <si>
    <t>PL 6619/2002</t>
  </si>
  <si>
    <t>Estabelece o direito de usufruto de planos de saúde pelo período correspondente ao período de carência efetivamente paga.</t>
  </si>
  <si>
    <t>PL 6309/2005</t>
  </si>
  <si>
    <t xml:space="preserve">Arquivamento do PL 2301/2003 e dos PL-2353/2003 e PL-2541/2003, apensados, nos termos do Artigo 164, § 4º do RI. </t>
  </si>
  <si>
    <t>PL 6517/2006</t>
  </si>
  <si>
    <t xml:space="preserve">Dispõe sobre a obrigatoriedade de registro, perante o órgão competente do Poder Executivo, dos nomes das pessoas que entrarem ou saírem do território nacional. </t>
  </si>
  <si>
    <t>PL 3754/2000</t>
  </si>
  <si>
    <t>Altera a redação do "caput" do art. 159 da Lei nº 9.503, de 23 de setembro de 1997, que institui o Código de Trânsito Brasileiro.Explicação: Exige a anotação do tipo sanguíneo e o fator RH na Carteira Nacional de Habilitação.</t>
  </si>
  <si>
    <t>PL 7387/2002</t>
  </si>
  <si>
    <t xml:space="preserve">Sujeita a gravação da informação sobre a condição de alérgico na Carteira de Identidade Civil das pessoas portadoras dessa condição. </t>
  </si>
  <si>
    <t>PL 6504/2002</t>
  </si>
  <si>
    <t>PL 1128/1999</t>
  </si>
  <si>
    <t>Dispõe sobre a instalação de câmeras de video em hospitais.</t>
  </si>
  <si>
    <t>Valdomiro Meger</t>
  </si>
  <si>
    <t xml:space="preserve">Arquivado nos termos do Artigo 133 do RI. (Res. 17/89)DCD 29 05 01 Pag 24720 Col 01. </t>
  </si>
  <si>
    <t>PL 2825/2000</t>
  </si>
  <si>
    <t>Acrescenta o inciso VII ao art. 1º da Lei nº 8.072, de 25 de julho de 1990, que dispõe sobre os crimes hediondos.Explicação: Inclui como crime hediondo a falsificação, adulteração ou alteração de produtos alimentícios, terapêuticos e medicamentos.</t>
  </si>
  <si>
    <t xml:space="preserve">Arquivamento do PL-2825/2000 e do PL-2997/2000, apensado, nos termos do Artigo 58, § 4º do RI.DCD 17 02 01 Pág 2822 Col 01. </t>
  </si>
  <si>
    <t>PL 5361/2001</t>
  </si>
  <si>
    <t>Torna crime a "clonagem" de seres humanos.Explicação: Altera o Decreto-lei n&amp;ordm; 2.848, de 1940.</t>
  </si>
  <si>
    <t>PL 5082/2001</t>
  </si>
  <si>
    <t>Dispõe sobre crimes contra o patrimônio do Sistema Único de Saúde (SUS) e dá outras providências.</t>
  </si>
  <si>
    <t>PL 6437/2002</t>
  </si>
  <si>
    <t>PL 3689/2004</t>
  </si>
  <si>
    <t>Dispõe sobre os Crimes contra a Saúde Humana e dá outras providências.</t>
  </si>
  <si>
    <t>PL 1132/1999</t>
  </si>
  <si>
    <t>Regulamenta a profissão de Cabeleireiro e dá outras providências.</t>
  </si>
  <si>
    <t xml:space="preserve">Arquivamento do PL-1132/1999 e dos PL-2762/2000, PL-3248/2000 e PL-4950/2001, apensados, nos termos do Artigo 164, § 4º do RI.DCD 04 05 02 Pág 22088 Col 02. </t>
  </si>
  <si>
    <t>PL 1395/1999</t>
  </si>
  <si>
    <t>Regulamenta o licenciamento e o funcionamento de ateliês que realizam tatuagem e colocação de brincos, argolas, alfinetes e similares, com perfuração da epiderme.Explicação: Inclui a atividade de colocação de piercing.</t>
  </si>
  <si>
    <t>PL 2850/2000</t>
  </si>
  <si>
    <t>Dispõe sobre o exercício da profissão de esteticista e cosmetologista, e dá outras providências.</t>
  </si>
  <si>
    <t xml:space="preserve">Arquivado, nos termos no Artigo 133.|DCD 11 10 01 Pág 49099 Col 01. </t>
  </si>
  <si>
    <t>PL 5156/2001</t>
  </si>
  <si>
    <t>Dispõe sobre a profissão de Coveiro.</t>
  </si>
  <si>
    <t xml:space="preserve">Arquivamento do PL-5156/2001, nos termos do Artigo 164, § 4º do RI.DCD 10 04 02 Pág 14961 Col 01. </t>
  </si>
  <si>
    <t>PL 5443/2001</t>
  </si>
  <si>
    <t>Dispõe sobre a regulamentação do exercício da profissão de detetive profissional pela fixação das condições de capacidade dos exercentes e dá outras providências.</t>
  </si>
  <si>
    <t>PL 7356/2002</t>
  </si>
  <si>
    <t>Dispõe sobre a regulamentação da profissão de Enólogo.</t>
  </si>
  <si>
    <t>PL 7325/2002</t>
  </si>
  <si>
    <t xml:space="preserve">Dispõe sobre o exercício da profissão de esteticista e cosmetologista, e dá outras providências. </t>
  </si>
  <si>
    <t>PL 6467/2002</t>
  </si>
  <si>
    <t>Dispõe sobre a obrigatoriedade de os hotéis, pousadas, pensões e similares não utilizarem carpete e utilizarem cortinas com material antialérgico em 20% dos seus aposentos.</t>
  </si>
  <si>
    <t>PL 2367/2003</t>
  </si>
  <si>
    <t>Dispõe sobre a regulamentação da Classe de Marinheiro de Esportes e Recreio.</t>
  </si>
  <si>
    <t>PL 3404/2004</t>
  </si>
  <si>
    <t xml:space="preserve">Arquivamento do PL 3404/2004, nos termos do Artigo 133 do RI.DCD 08 12 04 PAG 53375 COL 01. </t>
  </si>
  <si>
    <t>PL 5419/2005</t>
  </si>
  <si>
    <t>Dispõe sobre o tempo máximo de atendimento ao público nos estabelecimentos que especifica.Explicação: Fixando o tempo máximo de espera para atendimento ao público em 20 (vinte) minutos.</t>
  </si>
  <si>
    <t xml:space="preserve">Arquivado nos termos do § 4º do artigo 164 do RICD.DCD de 14/05/08 PÁG 20523 COL 01. </t>
  </si>
  <si>
    <t>PL 6875/2006</t>
  </si>
  <si>
    <t xml:space="preserve">Dispõe sobre a regulamentação da Classe de Marinheiro de Esportes e Recreio.Explicação: Estabelece atribuição ao Comandante, Pessoal do Convés, Timoneiro, Chefe de Máquinas, Cozinheiro, Taifeiro e Paioleiro de Embarcação de Esporte e Recreio, </t>
  </si>
  <si>
    <t xml:space="preserve">Arquivamento do PL 288/2003 e dos PL-1719/2003, PL-1983/2003, PL-2480/2003 e PL-3908/2004, apensados, nos termos do Artigo 164 do RI.DCD 27/10/04 Pag 46256 Col 02. </t>
  </si>
  <si>
    <t>CCP - Arquivada</t>
  </si>
  <si>
    <t xml:space="preserve">Arquivado nos termos do Artigo 105 do Regimento InternoDCDS 01 02 03 PÁG 0554 COL 01. </t>
  </si>
  <si>
    <t xml:space="preserve">Encerramento automático do Prazo de Recurso - Fim da Legislatura. Não foram apresentados recursos. </t>
  </si>
  <si>
    <t>PL 1759/1999</t>
  </si>
  <si>
    <t>Dispõe sobre medidas básicas indispensáveis a assegurar o estado de integridade e eficiência dos sistemas de climatização.Explicação: Inclui a verificação e troca periódica do filtro de ar condicionado instalado nos ambientes de uso coletivo.</t>
  </si>
  <si>
    <t>PL 4452/2001</t>
  </si>
  <si>
    <t>PL 3572/2004</t>
  </si>
  <si>
    <t>Obriga as instituições de ensino públicas e privadas de todos os níveis a ministrar treinamento adequado de evacuação em caso de incêndio ao seu corpo docente, discente e de funcionários.</t>
  </si>
  <si>
    <t>PL 3777/2004</t>
  </si>
  <si>
    <t>Dispõe sobre a proibição da energização de cercas ligadas diretamente da rede elétrica.</t>
  </si>
  <si>
    <t>PL 2654/2000</t>
  </si>
  <si>
    <t>Institui isenção do Imposto sobre Produtos Industrializados (IPI) nas aquisições de ambulâncias, furgões, camionetas, caminhões, tratores, máquinas e equipamentos rodoviários, feitas por municípios que trabalhem com reciclagem de lixo.</t>
  </si>
  <si>
    <t xml:space="preserve">Arquivamento do PL-2654/2000, nos termos do Artigo 58, § 4º do RI.DCD 04 09 02 Pág 41790 Col 02. </t>
  </si>
  <si>
    <t>PL 3140/2004</t>
  </si>
  <si>
    <t>Altera o Art. 105, da Lei n° 9.503, de 23 de setembro de 1997.Explicação: Torna obrigatória a instalação de recipientes para coleta de lixo nos veículos de transporte coletivo.</t>
  </si>
  <si>
    <t xml:space="preserve">Arquivado, nos termos do artigo 133 do RICD. DCD 21/09/2005 PÁG 46297 COL 02. </t>
  </si>
  <si>
    <t>PL 3823/2000</t>
  </si>
  <si>
    <t>Dispõe sobre incentivos fiscais para doações de refeições destinadas a distribuição a pessoas carentes.</t>
  </si>
  <si>
    <t xml:space="preserve">Arquivamento do PL-3135/2000 e do PL-3823/2000, apensado, nos termos do Artigo 58, § 4º do RI. </t>
  </si>
  <si>
    <t>PL 3135/2000</t>
  </si>
  <si>
    <t xml:space="preserve">Arquivamento do PL-3135/2000 e do PL-3823/2000, apensado, nos termos do Artigo 58, § 4º do RI.DCD 16 05 01 Pág 20952 Col 02. </t>
  </si>
  <si>
    <t>PL 7399/2002</t>
  </si>
  <si>
    <t xml:space="preserve">Arquivamento do PL 7399/2002 e dos PL-7467/2002 e PL-987/2003, apensados, nos termos do Artigo 133 do RI.DCD 12/03/04 PÁG 09707 COL 02. </t>
  </si>
  <si>
    <t>PL 1841/2003</t>
  </si>
  <si>
    <t xml:space="preserve">Dispõe sobre a assistência gratuita pelas empresas aos filhos e dependentes dos trabalhadores desde o nascimento até seis anos de idade, em creches e pré-escolas. </t>
  </si>
  <si>
    <t>PL 592/2003</t>
  </si>
  <si>
    <t>Institui Programa Permanente de Incentivo, Educação e Aplicação de Alimentos Alternativos.</t>
  </si>
  <si>
    <t>PL 2901/2000</t>
  </si>
  <si>
    <t>Autoriza ao Poder Executivo criar, a nível nacional, número telefônico, destinado a atender denúncias de violência contra a mulher.</t>
  </si>
  <si>
    <t xml:space="preserve">Arquivamento do PL 2901/2000, nos termos do Artigo 133 do RI.DCD 06 05 03 Pag 18158 Col 01. </t>
  </si>
  <si>
    <t>PL 5079/2001</t>
  </si>
  <si>
    <t>Institui o código telefônico único de acesso para os serviços de emergência em todo o território nacional.Explicação: Institui o código telefônico único de acesso "911".</t>
  </si>
  <si>
    <t>PL 3067/2004</t>
  </si>
  <si>
    <t>Altera a Lei n&amp;ordm; 6.538, de 22 de junho de 1978, dispondo sobre a utilização dos serviços da Empresa Brasileira de Correios e Telégrafos para transportar mantimentos, vestimentas, medicamentos e afins para Municípios em estado de calamidade pública.</t>
  </si>
  <si>
    <t>PL 1063/1999</t>
  </si>
  <si>
    <t>SPR</t>
  </si>
  <si>
    <t>PL 5941/2005</t>
  </si>
  <si>
    <t>PL 1865/1999</t>
  </si>
  <si>
    <t>Projeto de lei que altera o art. 195 da Consolidação das Leis do Trabalho, para permitir a elaboração de laudo pericial de insalubridade e periculosidade pelo Técnico de Segurança do Trabalho.</t>
  </si>
  <si>
    <t>LUIZ ANTONIO DE MEDEIROS NETO</t>
  </si>
  <si>
    <t xml:space="preserve">ARQUIVADO, NOS TERMOS DO ARTIGO 133 DO RI. DCD 14 04 00 PAG 16020 COL 01. </t>
  </si>
  <si>
    <t>PL 5009/2001</t>
  </si>
  <si>
    <t>PL 5166/2001</t>
  </si>
  <si>
    <t xml:space="preserve">Declarada prejudicada, face a aprovação do PL 3757/1997 </t>
  </si>
  <si>
    <t>PL 7275/2002</t>
  </si>
  <si>
    <t>Modifica dispositivos da Lei n.&amp;ordm; 9.099, de 26 de setembro de 1995.Explicação: Inclui na competência do Juizado Especial as causas de natureza alimentar, familiar, de acidente do trabalho, e as relativas a fazenda pública.</t>
  </si>
  <si>
    <t>PL 6584/2002</t>
  </si>
  <si>
    <t>Estabelece responsabilidade da empresa na promoção da saúde de seus empregados e dá outras providências.</t>
  </si>
  <si>
    <t>PL 805/2003</t>
  </si>
  <si>
    <t>Fixa a jornada normal de trabalho dos jornalistas.</t>
  </si>
  <si>
    <t xml:space="preserve">Deferido Ofício nº 9/04, do Dep Carlos Nader, solicitando a retirada deste Projeto.DCD 22 01 04 PÁG 745 COL 01. </t>
  </si>
  <si>
    <t>PL 234/2003</t>
  </si>
  <si>
    <t>PL 240/2003</t>
  </si>
  <si>
    <t>Dispõe sobre o trabalho e salário de aprendiz.</t>
  </si>
  <si>
    <t>PL 3139/2004</t>
  </si>
  <si>
    <t>PL 2031/1999</t>
  </si>
  <si>
    <t>Dispõe sobre o atendimento obrigatório aos portadores da Doença de Alzheimer no Sistema Único de Saúde - SUS, e dá outras providências.Explicação: Proibe aos planos de saúde qualquer forma de exclusão de cobertura do Mal de Alzheimer.</t>
  </si>
  <si>
    <t xml:space="preserve">Arquivamento do PL 2031/1999 e do PL-1725/2003, apensado, nos termos do Artigo 133 do RI.DCD 10/06/04 Pag 27840 Col 01. </t>
  </si>
  <si>
    <t>PL 3860/2000</t>
  </si>
  <si>
    <t>Dispõe sobre o acompanhamento de paciente idoso durante internação hospitalar.Explicação: Altera a Lei nº 9.656, de 1998.</t>
  </si>
  <si>
    <t>PL 4738/2001</t>
  </si>
  <si>
    <t xml:space="preserve">Arquivamento do PL-4738/2001, nos termos do Artigo 133 do RI.DCD 27 06 02 Pág 33242 Col 01. </t>
  </si>
  <si>
    <t>PL 5535/2001</t>
  </si>
  <si>
    <t>Torna obrigatória a existência de ambulância e de profissionais da área de saúde nos postos da Polícia Rodoviária Federal.</t>
  </si>
  <si>
    <t>PL 4607/2001</t>
  </si>
  <si>
    <t>PL 5090/2001</t>
  </si>
  <si>
    <t>PL 5664/2001</t>
  </si>
  <si>
    <t>Cria o Programa Nacional de Controle do Diabetes - PRODIABETES, e dá outras providências.Explicação: Obrigando a distribuição gratuita de fitas reagentes para medição de glicose.</t>
  </si>
  <si>
    <t xml:space="preserve">Arquivado, nos termos do artigo 133 do RICD.DCD de 01 07 06 PÁG 33405 COL 01. </t>
  </si>
  <si>
    <t>PL 7271/2002</t>
  </si>
  <si>
    <t>Modifica dispositivo da Lei n&amp;ordm; 8.080, de 19 de setembro de 1990.Explicação: Destina 20% (vinte por cento) dos leitos dos hospitais universitários a pacientes que se disponham a pagar ou que se encontrem cobertos por planos de saúde.</t>
  </si>
  <si>
    <t>PL 7237/2002</t>
  </si>
  <si>
    <t>Dispõe sobre a concessão de cadeira de rodas às pessoas portadoras de deficiência física.</t>
  </si>
  <si>
    <t>PL 7059/2002</t>
  </si>
  <si>
    <t>Dispõe sobre a Política Nacional de Conscientização e Orientação sobre LES - Lupus Eritematoso Sistêmico, e dá outras providências.</t>
  </si>
  <si>
    <t>Ayrton Xerêz</t>
  </si>
  <si>
    <t>PL 6892/2002</t>
  </si>
  <si>
    <t>Modifica dispositivo da Lei n&amp;ordm; 7.210, de 11 de julho de 1984.Explicação: Estabelecendo que a assistência à saúde do preso será feita pelo (SUS) com materiais e profissionais do seu quadro.</t>
  </si>
  <si>
    <t>PL 6701/2002</t>
  </si>
  <si>
    <t>Estabelece atendimento domiciliar aos portadores de doenças graves, deficientes impossibilitados de comparecerem aos hospitais e postos de saúde.</t>
  </si>
  <si>
    <t>PL 6471/2002</t>
  </si>
  <si>
    <t>Dispõe sobre os serviços de saúde em âmbito municipal e dá outras providências.</t>
  </si>
  <si>
    <t>PL 6925/2002</t>
  </si>
  <si>
    <t>Dispõe sobre a Política Nacional para Prevenção, Diagnóstico e Tratamento da Hipertermia Maligna - HM e dá providências correlatas.</t>
  </si>
  <si>
    <t xml:space="preserve">Arquivamento do PL 6925/2002, nos termos do Artigo 133 do RI. </t>
  </si>
  <si>
    <t>PL 607/2003</t>
  </si>
  <si>
    <t>Torna obrigatório a existência de ambulância e de profissionais da área de saúde nos postos da Polícia Rodoviária Federal.</t>
  </si>
  <si>
    <t xml:space="preserve">Arquivamento do PL 607/2003, nos termos do Artigo 133 do RI.DCD 20/02/04, Pag 6886 Col 01. </t>
  </si>
  <si>
    <t>PL 535/2003</t>
  </si>
  <si>
    <t>Dispõe sobre a Política Nacional de Conscientização e Orientação sobre o LES - Lupus Eritematoso Sistêmico, e dá providências correlatas.</t>
  </si>
  <si>
    <t xml:space="preserve">Deferido o Requerimento nº 2182/04, do Dep Eduardo Paes, solicitando a retirada deste Projeto. </t>
  </si>
  <si>
    <t>PL 2745/2003</t>
  </si>
  <si>
    <t xml:space="preserve">Desarquivado nos termos do Artigo 105 do RICD, em conformidade com o despacho dado ao REQ-14/2007 =&gt; PL-1530/2003 - Para maiores detalhes, ver íntegra do despacho.DCD de 03 03 07 PÁG 7980 COL 01. </t>
  </si>
  <si>
    <t>PL 2111/2003</t>
  </si>
  <si>
    <t>Modifica dispositivo da Lei n&amp;ordm; 7.210, de 11 de julho de 1984. Explicação: Estabelece que a assistência à saúde do preso será feita pelo SUS com materiais e profissionais do seu quadro.</t>
  </si>
  <si>
    <t>PL 1916/2003</t>
  </si>
  <si>
    <t>Institui o Fundo Nacional do Transportador Rodoviário de Carga.</t>
  </si>
  <si>
    <t>PL 3676/2004</t>
  </si>
  <si>
    <t>Dispõe sobre a contratação de serviços de Prótese às pessoas carentes.</t>
  </si>
  <si>
    <t>PL 3913/2004</t>
  </si>
  <si>
    <t>Dispõe sobre a obrigatoriedade de realização de exames oftalmológicos nos alunos matriculados na rede oficial de ensino e dá outras providências.</t>
  </si>
  <si>
    <t>PL 3776/2004</t>
  </si>
  <si>
    <t>Institui o Programa de Atendimento Geriátrico nos hospitais da rede pública e dá outras providências.</t>
  </si>
  <si>
    <t>PL 3339/2004</t>
  </si>
  <si>
    <t>PL 2995/2004</t>
  </si>
  <si>
    <t>PL 3017/2004</t>
  </si>
  <si>
    <t>Torna obrigatória a presença de ambulância e de profissionais da área de saúde nos postos da Polícia Rodoviária Federal.</t>
  </si>
  <si>
    <t>PL 3187/2004</t>
  </si>
  <si>
    <t xml:space="preserve">Dispõe sobre a obrigatoriedade dos hospitais da rede pública, a criarem um setor de custódia para preso com proteção. </t>
  </si>
  <si>
    <t>PL 3522/2004</t>
  </si>
  <si>
    <t>Dispõe sobre o fornecimento gratuito de medicamentos e insumos destinados ao tratamento e controle da diabetes.</t>
  </si>
  <si>
    <t>PL 3630/2004</t>
  </si>
  <si>
    <t>Define diretriz para a política de atenção integral aos portadores da doença de Alzheimer no âmbito do Sistema Único de Saúde - SUS - e dá outras providências.</t>
  </si>
  <si>
    <t>PL 3928/2004</t>
  </si>
  <si>
    <t>Dispõe sobre a contribuição para assistência médico - hospitalar e social do militar.</t>
  </si>
  <si>
    <t>PL 4383/2004</t>
  </si>
  <si>
    <t xml:space="preserve">Dispõe sobre o transporte por ambulância a cargo do Sistema Único de Saúde - SUS. </t>
  </si>
  <si>
    <t>PL 6396/2005</t>
  </si>
  <si>
    <t>PL 7471/2006</t>
  </si>
  <si>
    <t>Dispõe sobre o acesso gratuito dos portadores de hiperplasia benigna ou câncer de próstata aos medicamentos que necessitam.</t>
  </si>
  <si>
    <t xml:space="preserve">Joel de Hollanda </t>
  </si>
  <si>
    <t>PL 6520/2006</t>
  </si>
  <si>
    <t>Dispõe sobre as atividades de redução de danos entre usuários de drogas endovenosas, visando prevenir a transmissão de doenças, e dá outras providências.</t>
  </si>
  <si>
    <t>PL 2569/2000</t>
  </si>
  <si>
    <t>Estabelece a não-incidência da CPMF nos lançamentos a débito em contas correntes, quando destinados ao pagamento de tributos federais, estaduais e municipais.Explicação: Altera a Lei nº 9.311, DE 1997.</t>
  </si>
  <si>
    <t xml:space="preserve">Arquivado, nos termos do artigo 54, combinado com o artigo 58, § 4º do RI.DCD 09 05 01 Pág 19176 Col 01. </t>
  </si>
  <si>
    <t>PL 334/2003</t>
  </si>
  <si>
    <t>Institui contribuição obrigatória para a Seguridade Social.</t>
  </si>
  <si>
    <t xml:space="preserve">Arquivamento do PL 334/2003, nos termos do Artigo 133 do RI.DCD 10/07/04 Pag 32385 Col 01. </t>
  </si>
  <si>
    <t>PL 2736/2003</t>
  </si>
  <si>
    <t>Antonio Carlos Magalhães Neto</t>
  </si>
  <si>
    <t>PL 3836/2004</t>
  </si>
  <si>
    <t>PL 1980/1999</t>
  </si>
  <si>
    <t>Dispõe sobre a obrigatoriedade da inclusão do tabagismo como causa da morte, quando do preenchimento do atestado de óbito.</t>
  </si>
  <si>
    <t>PL 430/1999</t>
  </si>
  <si>
    <t>Proíbe o uso de fumo a bordo de aeronave civil.</t>
  </si>
  <si>
    <t>PL 729/1999</t>
  </si>
  <si>
    <t>Proíbe a venda de cigarros e derivados às pessoas menores de dezoito anos de idade e dá outras providências</t>
  </si>
  <si>
    <t>PL 1979/1999</t>
  </si>
  <si>
    <t>Dispõe sobre a veiculação de propagandas de cigarros e/ou afins.</t>
  </si>
  <si>
    <t>PL 3654/2000</t>
  </si>
  <si>
    <t>Proíbe a venda de produtos fumígeros em bares, cantinas e estabelecimentos assemelhados instalados em prédios de instituições públicas federais, estaduais e municipais.</t>
  </si>
  <si>
    <t xml:space="preserve">Deferido o Requerimento nº 2230/04, do Dep. Ronaldo Varconcellos, solicitando a retirada deste Projeto.DCD 05/11/2004 PÁG 46874 COL 01. </t>
  </si>
  <si>
    <t>PL 2344/2000</t>
  </si>
  <si>
    <t>PL 5056/2001</t>
  </si>
  <si>
    <t>Proíbe a utilização de fumo no interior de veículo automotor, quando em movimento, em todo o território nacional.</t>
  </si>
  <si>
    <t xml:space="preserve">Arquivamento do PL 5056/2001 e do PL-5057/2001, apensado, nos termos do Artigo 133 do RI.DCD 11 11 03 Pag 60552 Col 02. </t>
  </si>
  <si>
    <t>PL 5057/2001</t>
  </si>
  <si>
    <t xml:space="preserve">Altera a Lei n&amp;ordm; 9.503, de 23 de setembro de 1997, que "institui o Código de Trânsito Brasileiro", para proibir a utilização de fumo no interior de veículo automotor em movimento e dá outras providências. </t>
  </si>
  <si>
    <t>PL 5527/2001</t>
  </si>
  <si>
    <t>Proíbe a prática do fumo em escolas públicas e particulares de todas as modalidades e de todos os níveis de ensino.</t>
  </si>
  <si>
    <t>PL 5473/2001</t>
  </si>
  <si>
    <t>Proíbe a prática do fumo em escolas públicas e particulares do ensino fundamental, médio e superior, bem como em quaisquer modalidades de cursos e atividades educacionais em geral.</t>
  </si>
  <si>
    <t xml:space="preserve">Arquivada 09 03 06 PAG 10992 COL 02. </t>
  </si>
  <si>
    <t>PL 6972/2002</t>
  </si>
  <si>
    <t>PL 2582/2003</t>
  </si>
  <si>
    <t>PL 3023/2004</t>
  </si>
  <si>
    <t>Dispõe sobre a obrigatoriedade da incineração de mercadorias de origem estrangeira quando apreendidas por contrabando e da outras providências.</t>
  </si>
  <si>
    <t>Roberto Argenta</t>
  </si>
  <si>
    <t xml:space="preserve">Arquivado nos termos do Artigo 105 do Regimento InternoDCDS 01 02 03 PÁG 0543 COL 01. </t>
  </si>
  <si>
    <t>Jair Bolsonaro</t>
  </si>
  <si>
    <t>PL 7688/2006</t>
  </si>
  <si>
    <t xml:space="preserve">Arquivamento do PL-4809/2001 e do PL-5762/2001, apensado, nos termos do Artigo 58, § 4º do RI.DCD 04 09 02 Pág 41790 Col 02. </t>
  </si>
  <si>
    <t xml:space="preserve">Arquivado nos termos do Artigo 105 do Regimento InternoDCDS 01 02 03 PÁG 0522 COL 01. </t>
  </si>
  <si>
    <t xml:space="preserve">Arquivado, nos termos do artigo 164, § 4º do RI.DCD 03 09 03 PÁG 41921 COL 02. </t>
  </si>
  <si>
    <t xml:space="preserve">ARQUIVADO, NOS TERMOS DO ARTIGO 164, PARAGRAFO QUARTO DO RI. (RES. 17/89). DCD 16 02 00 PAG 8228 COL 02. </t>
  </si>
  <si>
    <t xml:space="preserve">Arquivado nos termos do Artigo 133 do RI. DCD 16 05 01 Pág 20952 Col 02. </t>
  </si>
  <si>
    <t>PL 5022/2001</t>
  </si>
  <si>
    <t>PL 6456/2002</t>
  </si>
  <si>
    <t>Dispõe sobre a obrigatoriedade da existência e funcionamento das Comissões de Controle de Infecção Hospitalar nos hospitais do País.</t>
  </si>
  <si>
    <t>PL 528/2003</t>
  </si>
  <si>
    <t>PL 4384/2004</t>
  </si>
  <si>
    <t xml:space="preserve">Dispõe sobre a concessão de alvará de funcionamento, pela Vigilância Sanitária, às instituições de atendimento aos idosos e dá outras providências. </t>
  </si>
  <si>
    <t>PL 6278/2005</t>
  </si>
  <si>
    <t>PL 2653/2000</t>
  </si>
  <si>
    <t xml:space="preserve">Estabelece admissão tácita de paternidade no caso que menciona.Explicação: Altera as Leis nºs 8.069, de 1990 e 5.869, de 1973. Caso o suposto pai recuse a submeter-se a exame de material genético - DNA. </t>
  </si>
  <si>
    <t>PL 5029/2001</t>
  </si>
  <si>
    <t xml:space="preserve">Arquivamento do PL-5029/2001, nos termos do Artigo 164, § 4º do RI.DCD 10 04 02 Pág 14961 Col 01. </t>
  </si>
  <si>
    <t>PL 4053/2001</t>
  </si>
  <si>
    <t>Dispõe sobre a gratuidade da realização de exames de Código Genético (DNA) para instituir processo de reconhecimento de paternidade.</t>
  </si>
  <si>
    <t>PL 4222/2001</t>
  </si>
  <si>
    <t>PL 5975/2001</t>
  </si>
  <si>
    <t>Proíbe a aplicação de tatuagens e piercings, na forma em que especifica, em menores de idade.</t>
  </si>
  <si>
    <t>PL 4010/2001</t>
  </si>
  <si>
    <t>Modifica a redação do § 2&amp;ordm; do art. 3&amp;ordm; da Lei n&amp;ordm; 9.099, de 26 de setembro de 1995, para o fim de incluir dentre as matérias da competência do Juizado Especial as ações de natureza fiscal e de interesse da Fazenda Pública.</t>
  </si>
  <si>
    <t>PL 6505/2002</t>
  </si>
  <si>
    <t>Modifica dispositivos do Decreto-Lei n&amp;ordm; 2.848, de 7 de dezembro de 1940.Explicação: Fixando a pena mínima do crime de falsidade ideológica, 1 (um) ano, para quem falsificar ou alterar registro civil de filho de relação extraconjugal.</t>
  </si>
  <si>
    <t>PL 268/2003</t>
  </si>
  <si>
    <t xml:space="preserve">Estabelece admissão tácita de paternidade no caso que menciona.Explicação: Altera a Lei n&amp;ordm; 8.069, de 13 de julho de 1990 e a Lei n&amp;ordm; 5.869, de 11 de janeiro de 1973. </t>
  </si>
  <si>
    <t>PL 4360/2004</t>
  </si>
  <si>
    <t xml:space="preserve">Acrescenta inciso ao artigo 128 do Decreto-Lei n&amp;ordm; 2.848, de 7 de dezembro de 1940. (Anencéfalo)Explicação: Isenta de pena o aborto praticado por médico se o feto é portador de Anencefalia, comprovada por laudo independente de dois médicos. </t>
  </si>
  <si>
    <t xml:space="preserve">Deferido Requerimento nº 2313/04 do Dep Dr. Pinotti, solicitando a retirada deste Projeto. </t>
  </si>
  <si>
    <t>PL 6744/2006</t>
  </si>
  <si>
    <t xml:space="preserve">PHS </t>
  </si>
  <si>
    <t>PL 6513/2002</t>
  </si>
  <si>
    <t>Dispõe sobre a criação da Década Brasileira pela Cultura da Paz.</t>
  </si>
  <si>
    <t>PL 2894/2000</t>
  </si>
  <si>
    <t>Altera o Seguro Obrigatório DPVAT de que trata a Lei nº 6.194, de 19 de dezembro de 1974.Explicação: Proibe qualquer destinação de recursos do DPVAT não relacionada com a administração deste seguro ou com o pagamento de indenização.</t>
  </si>
  <si>
    <t>Bispo Wanderval</t>
  </si>
  <si>
    <t>Reinaldo Betão</t>
  </si>
  <si>
    <t>PL 4828/2005</t>
  </si>
  <si>
    <t xml:space="preserve">Obriga a baixa, por sociedade empresária seguradora, junto ao Registro Nacional de Veículos Automotores, de veículo acidentado por ela indenizado em virtude de perda total, e dá outras providências. </t>
  </si>
  <si>
    <t>Jorge Pinheiro</t>
  </si>
  <si>
    <t>Cabo Júlio</t>
  </si>
  <si>
    <t xml:space="preserve">Arquivado nos termos do Artigo 133 do RI.DCD 05 09 01 Pág 41877 Col 02. </t>
  </si>
  <si>
    <t>Paulo José Gouvêa</t>
  </si>
  <si>
    <t>Valdemar Costa Neto</t>
  </si>
  <si>
    <t>João Caldas</t>
  </si>
  <si>
    <t>João Paulo Gomes da Silva</t>
  </si>
  <si>
    <t>Coronel Alves</t>
  </si>
  <si>
    <t>Maurício Rabelo</t>
  </si>
  <si>
    <t>Neucimar Fraga</t>
  </si>
  <si>
    <t>Carlos Souza</t>
  </si>
  <si>
    <t>Carlos Rodrigues</t>
  </si>
  <si>
    <t>Milton Monti</t>
  </si>
  <si>
    <t>Lincoln Portela</t>
  </si>
  <si>
    <t>Giacobo</t>
  </si>
  <si>
    <t>Almir Moura</t>
  </si>
  <si>
    <t>Inaldo Leitão</t>
  </si>
  <si>
    <t>Humberto Michiles</t>
  </si>
  <si>
    <t>PL 3105/2000</t>
  </si>
  <si>
    <t>PL 3616/2000</t>
  </si>
  <si>
    <t>Dispõe sobre a rotulagem de alimentos industrializados contendo componentes transgênicos.</t>
  </si>
  <si>
    <t>PL 4449/2001</t>
  </si>
  <si>
    <t>Regulamenta a oferta e a apresentação de produto transgênico.</t>
  </si>
  <si>
    <t>PL 2599/2003</t>
  </si>
  <si>
    <t>Obriga a que os alimentos industrializados destinados a crianças recém-nascidas ou com até dois anos de idade sejam exclusivamente produzidos com matéria-prima orgânica.</t>
  </si>
  <si>
    <t>PL 1790/2003</t>
  </si>
  <si>
    <t xml:space="preserve">Obriga os estabelecimentos que comercializam qualquer tipo de alimento, a afixarem cartazes explicativos sobre a quantidade calórica existente em cada porção dos alimentos servidos. </t>
  </si>
  <si>
    <t>Sandro Mabel</t>
  </si>
  <si>
    <t>PL 3487/2004</t>
  </si>
  <si>
    <t xml:space="preserve">Estabelece condições a serem observadas na rotulagem de alimentos e ingredientes alimentares que contenham ou sejam produzidos a partir de organismos geneticamente modificados - OGM, e dá outras providências. </t>
  </si>
  <si>
    <t>Amauri Gasques</t>
  </si>
  <si>
    <t>PL 4257/2004</t>
  </si>
  <si>
    <t>Obriga todas lanchonetes, redes de FAST FOOD e assemelhados a informarem as calorias presentes nos alimentos vendidos.</t>
  </si>
  <si>
    <t>PL 5073/2005</t>
  </si>
  <si>
    <t>Dispõe sobre a indicação, nas embalagens de produtos alimentícios, do prazo em que devem ser consumidos depois de abertos, e dá providências correlatas.</t>
  </si>
  <si>
    <t>PL 5033/2005</t>
  </si>
  <si>
    <t>Dispõe sobre a impressão de aviso nas embalagens de alimentos, remédios e bebidas energéticas que contenham álcool em sua composição e dá outras providências.</t>
  </si>
  <si>
    <t>PL 4823/2005</t>
  </si>
  <si>
    <t>Determina que as embalagens e os tubos de cremes dentais contenham informações que especifica, e fixa outras providências.</t>
  </si>
  <si>
    <t>PL 4801/2005</t>
  </si>
  <si>
    <t>Determina que todo produto congelado, venha com a descrição do peso e seu valor registrado na embalagem, no ato do congelamento, assim que sai da fábrica.</t>
  </si>
  <si>
    <t>PL 7498/2006</t>
  </si>
  <si>
    <t>Obriga os estabelecimentos comerciais que disponibilizem alimentos perecíveis para consumo, no âmbito de todo o Território Nacional, efetuarem a dedetização de suas instalações físicas para obtenção ou renovação de alvará de funcionamento.</t>
  </si>
  <si>
    <t>PL 7382/2006</t>
  </si>
  <si>
    <t>Dispõe sobre a proibição da comercialização de produtos prontos para consumo adicionados diretamente em embalagens de isopor.</t>
  </si>
  <si>
    <t>PL 6627/2006</t>
  </si>
  <si>
    <t>Dispõe sobre a obrigatoriedade de proteção contra a contaminação nas embalagens de produtos como pronto para consumo.</t>
  </si>
  <si>
    <t>Glycon Terra Pinto</t>
  </si>
  <si>
    <t>Remi Trinta</t>
  </si>
  <si>
    <t>Chico da Princesa</t>
  </si>
  <si>
    <t>Júnior Betão</t>
  </si>
  <si>
    <t>PL 2136/2003</t>
  </si>
  <si>
    <t>PL 7381/2006</t>
  </si>
  <si>
    <t>Dispõe sobre a proibição de criadouros e abatedouros de animais para comercialização de peles em todo o território Nacional e da outras providências.</t>
  </si>
  <si>
    <t>PL 7213/2006</t>
  </si>
  <si>
    <t>Ficam as empresas que especifica obrigadas a colocarem no rótulo de seus produtos se foram utilizados testes em animais para a sua elaboração, e dá outras providências.</t>
  </si>
  <si>
    <t>PL 1879/1999</t>
  </si>
  <si>
    <t>Introduz disposições na Lei n&amp;ordm; 8.069, de 1990, vedando a fabricação e a comercialização de armas de brinquedo.</t>
  </si>
  <si>
    <t>PL 1811/1999</t>
  </si>
  <si>
    <t>Altera a redação do art. 7&amp;ordm; da Lei n&amp;ordm; 9.437, de 20 de fevereiro de 1997, autorizando o porte de arma de fogo aos policiais civis e militares, inclusive quando na inatividade remunerada, nas condições que estabelece.</t>
  </si>
  <si>
    <t>PL 1566/1999</t>
  </si>
  <si>
    <t>PL 4475/2001</t>
  </si>
  <si>
    <t>PL 7243/2002</t>
  </si>
  <si>
    <t>Proíbe a comercialização e o uso de armas de pressão para o fim que especifica.</t>
  </si>
  <si>
    <t>PL 589/2003</t>
  </si>
  <si>
    <t>PL 2869/2004</t>
  </si>
  <si>
    <t>Dispõe sobre a proibição do porte de armas brancas e dá outras providências.Explicação: Altera a Lei n&amp;ordm; 9.437, de 1997.</t>
  </si>
  <si>
    <t>PL 3672/2004</t>
  </si>
  <si>
    <t>PL 6030/2005</t>
  </si>
  <si>
    <t>Almir Sá</t>
  </si>
  <si>
    <t xml:space="preserve">Recebimento pela ARQUIVO, apensado ao PL-5053/2005 </t>
  </si>
  <si>
    <t>PL 657/1999</t>
  </si>
  <si>
    <t>Dispõe sobre atendimento na língua brasileira de sinais.</t>
  </si>
  <si>
    <t>PL 1415/1999</t>
  </si>
  <si>
    <t>Dispõe sobre medidas de apoio aos pais ou responsáveis por pessoas portadoras de deficiências físicas, sensoriais ou mentais.</t>
  </si>
  <si>
    <t>PL 3252/2000</t>
  </si>
  <si>
    <t>Concede prioridade de julgamento e demais atos processuais aos procedimentos judiciais em que figure como parte pessoa com idade igual ou superior a sessenta e cinco anos.</t>
  </si>
  <si>
    <t>PL 2915/2000</t>
  </si>
  <si>
    <t>Especifica que os programas de incentivo ao turismo financiados, no todo ou em parte, por instituições financeiras oficiais serão implementados apenas nos Municípios que contarem com equipamentos públicos destinados ao atendimento a deficientes físicos.</t>
  </si>
  <si>
    <t>PL 5798/2001</t>
  </si>
  <si>
    <t>Dispõe sobre a reserva de vagas nas empresas para ex-dependentes de drogas.</t>
  </si>
  <si>
    <t>Magno Malta</t>
  </si>
  <si>
    <t>PL 5381/2001</t>
  </si>
  <si>
    <t>Oliveira Filho</t>
  </si>
  <si>
    <t>PL 5382/2001</t>
  </si>
  <si>
    <t>Almeida de Jesus</t>
  </si>
  <si>
    <t xml:space="preserve">Arquivamento do PL 5382/2001 e do PL-6550/2002, apensado, nos termos do Artigo 58, § 4º do RI.DCD 26 09 03 Pag 50615 Col 01. </t>
  </si>
  <si>
    <t>PL 5000/2001</t>
  </si>
  <si>
    <t xml:space="preserve">Arquivada nos termos do artigo 163 c/c 164, § 4º, do RICD, em face da aprovação do PL 6.415/05 (apensado).DCD de 13/09/07 PÁG 46306 COL 01. </t>
  </si>
  <si>
    <t>PL 5706/2001</t>
  </si>
  <si>
    <t>PL 4598/2001</t>
  </si>
  <si>
    <t>Dispõe sobre a padronização dos dispositivos de operação e sinalização de elevadores elétricos em todo o País.</t>
  </si>
  <si>
    <t>PL 7407/2002</t>
  </si>
  <si>
    <t>PL 6885/2002</t>
  </si>
  <si>
    <t>Obriga a instalação de pelo menos uma sala de aula equipada e com professores especializados, para o ensino a deficientes visuais em uma escola de rede pública, em todas as cidades no Território Nacional em que sua população passe de 50.000 habitantes.</t>
  </si>
  <si>
    <t>PL 7416/2002</t>
  </si>
  <si>
    <t xml:space="preserve">Institui percentual de participação de deficientes físicos no quadro funcional de empresas constituídas para operação, manutenção e exploração de rodovias por meio de pedágio. </t>
  </si>
  <si>
    <t>PL 2480/2003</t>
  </si>
  <si>
    <t>Dispõe sobre a instalação de sanitários em agências bancárias.</t>
  </si>
  <si>
    <t>PL 1675/2003</t>
  </si>
  <si>
    <t>Estabelece o procedimento sumário em causas cíveis ou trabalhistas para a cobrança de crédito de caráter alimentar devido a pessoa inválida, portadora de deficiência ou de idade superior a sessenta anos.</t>
  </si>
  <si>
    <t>PL 1874/2003</t>
  </si>
  <si>
    <t>PL 185/2003</t>
  </si>
  <si>
    <t>Dispõe sobre a acessibilidade e uso de equipamento nas dependências de instituições bancárias e nos terminais remotos.</t>
  </si>
  <si>
    <t>PL 373/2003</t>
  </si>
  <si>
    <t>Institui cotas para idosos nas instituições públicas de educação superior.</t>
  </si>
  <si>
    <t>PL 4609/2004</t>
  </si>
  <si>
    <t>Dispõe sobre a destinação de multas e indenizações por lesão a direitos do consumidor, arrecadadas pela União, institui mecanismos de incentivo à conduta cidadã dos fornecedores de bens e serviços, e dá outras providências.</t>
  </si>
  <si>
    <t>PL 4536/2004</t>
  </si>
  <si>
    <t>Dispõe sobre a obrigatoriedade de serem construídas rampas de acesso nos estabelecimentos de ensino da rede pública e particular, destinados ao ingresso de pessoas portadoras de deficiências nas respectivas dependências.</t>
  </si>
  <si>
    <t>PL 4616/2004</t>
  </si>
  <si>
    <t>PL 4116/2004</t>
  </si>
  <si>
    <t>Dispõe sobre a reserva de vagas para idosos nos estacionamentos públicos e privados.</t>
  </si>
  <si>
    <t>PL 4122/2004</t>
  </si>
  <si>
    <t>PL 3989/2004</t>
  </si>
  <si>
    <t>Dispõe sobre a preferência na aquisição de unidades populares, para portadores de deficiência física permanente.</t>
  </si>
  <si>
    <t xml:space="preserve">Recebimento pela ARQUIVO, apensado ao PL-3775/2004 </t>
  </si>
  <si>
    <t>PL 3745/2004</t>
  </si>
  <si>
    <t>PL 3719/2004</t>
  </si>
  <si>
    <t>Estabelece a criação de delegacias de polícia especializadas no atendimento às pessoas idosas, nas cidades com população superior a cento e cinqüenta mil habitantes.</t>
  </si>
  <si>
    <t>PL 2972/2004</t>
  </si>
  <si>
    <t xml:space="preserve">Arquivado nos termos do § 4º do artigo 164 do RICD.DCD de 04/09/08 PÁG 41081 COL 01. </t>
  </si>
  <si>
    <t>PL 2923/2004</t>
  </si>
  <si>
    <t xml:space="preserve">Dispõe sobre a dispensa de vestibular nas universidades públicas federais para maiores de sessenta anos de idade. </t>
  </si>
  <si>
    <t>PL 4316/2004</t>
  </si>
  <si>
    <t>Obriga a afixação de cartazes nos terminais rodoviários e estações ferroviárias, contendo os termos relativos a transporte da Lei n&amp;ordm; 10.741, de 2003, que dispõe sobre o Estatuto do Idoso.</t>
  </si>
  <si>
    <t>PL 4348/2004</t>
  </si>
  <si>
    <t>Institui a gratuidade nos transportes interestaduais para as populações indígenas.</t>
  </si>
  <si>
    <t>PL 4354/2004</t>
  </si>
  <si>
    <t>Determina que instalem painéis de comando com inscrição em braile e sinalizadores sonoros nos elevadores dos prédios públicos e dá outras providências.</t>
  </si>
  <si>
    <t>PL 5631/2005</t>
  </si>
  <si>
    <t>Dispõe sobre a obrigatoriedade dos estabelecimentos financeiros possuírem equipamentos sanitários compatíveis com deficientes físicos e bebedouros em suas instalações e dá outras providências.</t>
  </si>
  <si>
    <t>PL 6267/2005</t>
  </si>
  <si>
    <t>Dispõe sobre a obrigatoriedade da reserva de locais apropriados para a acomodação de portadores de deficiência física em estádios esportivos de todo o Território Nacional.</t>
  </si>
  <si>
    <t>PL 6209/2005</t>
  </si>
  <si>
    <t>Tornam obrigatório o atendimento domiciliar aos portadores de doenças graves, impossibilitados de comparecerem aos hospitais e postos de saúde.</t>
  </si>
  <si>
    <t>PL 6191/2005</t>
  </si>
  <si>
    <t xml:space="preserve">Obriga a União a reproduzir a Constituição Federal no Sistema Braile, a fim de torná-la acessível aos portadores de deficiência visual. </t>
  </si>
  <si>
    <t>PL 5978/2005</t>
  </si>
  <si>
    <t>Concede isenção do pagamento de taxas relativas à renovação da Carteira Nacional de Habilitação (CNH), às pessoas portadoras de deficiência física e dá outras providências.</t>
  </si>
  <si>
    <t>PL 5980/2005</t>
  </si>
  <si>
    <t>Cria o Programa de Geração de Empregos a portadores de deficiências e dá outras providências.Explicação: Concede incentivo fiscal às empresas que preencherem suas vagas com deficientes físicos.</t>
  </si>
  <si>
    <t>PL 5955/2005</t>
  </si>
  <si>
    <t>Dispõe sobre a concessão de auxílio para compra de aparelhos aos portadores de deficiência física, comprovadamente necessitados, e dá outras providências.</t>
  </si>
  <si>
    <t xml:space="preserve">Arquivado, nos termos do § 4º do artigo 58 do RICD. </t>
  </si>
  <si>
    <t>PL 5512/2005</t>
  </si>
  <si>
    <t>Obriga os estabelecimentos comerciais, bares, lanchonetes,restaurantes e congêneres, com área superior a 200 m², a adaptar ou construir no mínimo,um banheiro masculino e um banheiro feminino para o uso de pessoas portadoras de deficiências.</t>
  </si>
  <si>
    <t>PL 5293/2005</t>
  </si>
  <si>
    <t>Concede isenção do ICMS de veículos automotores de fabricação nacional, quando destinados a portador de doença crônica que exija tratamento continuado e cuja interrupção possa acarretar risco de morte.</t>
  </si>
  <si>
    <t>PL 5294/2005</t>
  </si>
  <si>
    <t xml:space="preserve">Dispõe sobre financiamento às associações de pessoas portadoras de deficiências, e dá outras providências. </t>
  </si>
  <si>
    <t>PL 5295/2005</t>
  </si>
  <si>
    <t>PL 5220/2005</t>
  </si>
  <si>
    <t>Torna obrigatória a inscrição em braile nas embalagens, rótulos e bulas dos produtos que especifica.Explicação: Nas embalagens, rótulos e bulas de medicamentos e produtos químicos, que causem danos a sáude.</t>
  </si>
  <si>
    <t>PL 4993/2005</t>
  </si>
  <si>
    <t>Institui o Programa de Participação dos Idosos em Atividades Educativas e Laboriosas, denominado Terceira Juventude.</t>
  </si>
  <si>
    <t>PL 4898/2005</t>
  </si>
  <si>
    <t>Institui condições para a realização, de eventos expositivos de qualquer natureza, e dá outras providências.</t>
  </si>
  <si>
    <t>PL 4821/2005</t>
  </si>
  <si>
    <t>Dispõe sobre financiamento às associações de aposentados, pensionistas e idosos para aquisição de ônibus, micro ônibus e vans, e dá outras providências.</t>
  </si>
  <si>
    <t>PL 4749/2005</t>
  </si>
  <si>
    <t>Dispõe sobre a criação do Programa Nacional de Protetização para Pessoas Portadoras de Deficiência Física, através de concessão de auxílio para compra de aparelhos aos portadores de deficiência física, e dá outras providências.</t>
  </si>
  <si>
    <t>PL 7001/2006</t>
  </si>
  <si>
    <t>Torna obrigatória a disponibilização de cadeiras de rodas em escolas públicas e privadas de todo o território nacional.</t>
  </si>
  <si>
    <t>PL 7279/2006</t>
  </si>
  <si>
    <t>PL 7217/2006</t>
  </si>
  <si>
    <t>Torna obrigatória a matrícula de alunos portadores de deficiência locomotora na escola pública mais próxima de sua residência, e dá outras providências.</t>
  </si>
  <si>
    <t>PL 7110/2006</t>
  </si>
  <si>
    <t>PL 6886/2006</t>
  </si>
  <si>
    <t>Dispõe sobre a obrigatoriedade da reserva de locais apropriados para a acomodação de portadores de deficiência física em teatros, cinemas e onde ocorra evento cultural em todo o território nacional.</t>
  </si>
  <si>
    <t>PL 6639/2006</t>
  </si>
  <si>
    <t>Dispõe sobre a instituição do Fundo Nacional de Acessibilidade e o financiamento das ações previstas nos programas de ajudas técnicas e acessibilidade de que trata a Lei n&amp;ordm; 10.098, de 19 de dezembro de 2000.</t>
  </si>
  <si>
    <t>PL 6626/2006</t>
  </si>
  <si>
    <t>Torna obrigatória a afixação de cartazes em terminais rodoviários de todo o território nacional relativos a transporte constante na Lei n&amp;ordm; 10.741, de 2003, que dispõe sobre o Estatuto do Idoso.</t>
  </si>
  <si>
    <t>PL 5670/2001</t>
  </si>
  <si>
    <t>Altera a Lei n&amp;ordm; 9.503, de 23 de setembro de 1997, descontando quatro pontos no prontuário dos doadores de sangue a instituição públicas de saúde.</t>
  </si>
  <si>
    <t xml:space="preserve">Arquivamento do PL 5670/2001, nos termos do Artigo 133 do RI.DCD 10/07/04 Pag 32385 Col 01. </t>
  </si>
  <si>
    <t>PL 756/2003</t>
  </si>
  <si>
    <t>Altera dispositivo da Consolidação das Leis do Trabalho - CLT, para permitir ao trabalhador faltar ao serviço para fins de doação voluntária de sangue.</t>
  </si>
  <si>
    <t>PL 4498/2004</t>
  </si>
  <si>
    <t>Dispõe sobre a isenção do pagamento de taxa de inscrição em concursos para cargos públicos aos doadores de sangue e adota outras providências.</t>
  </si>
  <si>
    <t>PL 4535/2004</t>
  </si>
  <si>
    <t>Dispõe sobre os princípios das políticas públicas de incentivo à doação de órgãos e tecidos e dá outras providências.</t>
  </si>
  <si>
    <t>PL 4720/2004</t>
  </si>
  <si>
    <t>Concede vantagens a quem for doador de sangue para a rede pública de hemocentros, em todo o País.</t>
  </si>
  <si>
    <t>PL 7108/2006</t>
  </si>
  <si>
    <t>Dispõe sobre isenção do pagamento de taxas em processos seletivos realizados por órgãos e entidades da administração pública a quem doar sangue voluntariamente ou que seja doador de órgãos, nas condições que especifica.</t>
  </si>
  <si>
    <t>PL 1004/1999</t>
  </si>
  <si>
    <t>Altera a Lei n&amp;ordm; 9.294, de 1996, proibindo o uso de produto fumígero em aeroporto e a oferta e o consumo de bebidas alcoólicas em aeronaves e veículos de transporte coletivo.</t>
  </si>
  <si>
    <t xml:space="preserve">Arquivado nos termos do § 4º do artigo 164 do RICD.DCD de 17/05/08 PÁG 21713 COL 01. </t>
  </si>
  <si>
    <t>PL 6080/2005</t>
  </si>
  <si>
    <t>Dispõe sobre as restrições à propaganda de bebidas e alimentos potencialmente causadores de obesidade.</t>
  </si>
  <si>
    <t>PL 4636/2001</t>
  </si>
  <si>
    <t>Altera a Lei n&amp;ordm; 10.048, de 8 de novembro de 2000.Explicação: Revoga o § 2&amp;ordm; do art. 5&amp;ordm;, que obriga o proprietário de transporte coletivo a adaptá-lo, no prazo de 180 dias, para facilitar o acesso de pessoas deficientes.</t>
  </si>
  <si>
    <t>Philemon Rodrigues</t>
  </si>
  <si>
    <t>PL 4060/2001</t>
  </si>
  <si>
    <t>PL 415/2003</t>
  </si>
  <si>
    <t>Concede benefício fiscal às pessoas jurídicas que doarem mercadorias às ações voltadas à segurança alimentar nutricional e ao combate à fome.</t>
  </si>
  <si>
    <t>João Leão</t>
  </si>
  <si>
    <t xml:space="preserve">Arquivamento do PL 415/2003, nos termos do Artigo 58, § 4º do RI.DCD 26 09 03 Pag 50616 Col 01. </t>
  </si>
  <si>
    <t>PL 4737/2004</t>
  </si>
  <si>
    <t>Cria o Programa de Restaurantes Populares e dá outras providências.</t>
  </si>
  <si>
    <t xml:space="preserve">Arquivado nos termos do artigo 133 do RICD.DCD de 01 12 06 PÁG 53526 COL 02. </t>
  </si>
  <si>
    <t>PL 4627/2004</t>
  </si>
  <si>
    <t>Dispõe sobre o Programa de Alimentação Escolar da Rede Pública Federal de Ensino.</t>
  </si>
  <si>
    <t>PL 4372/2004</t>
  </si>
  <si>
    <t>Dispõe sobre a reserva de vagas para gestantes nos estacionamentos, e dá outras providências.</t>
  </si>
  <si>
    <t>PL 4051/2004</t>
  </si>
  <si>
    <t>Disciplina a aplicação de recursos previstos em programas e fundos destinados a assistir populações carentes, a combater a miséria.</t>
  </si>
  <si>
    <t>PL 5374/2005</t>
  </si>
  <si>
    <t>Dispõe sobre o acolhimento aos usuários do Sistema Único de Saúde - SUS - que necessitam de tratamento em local diverso de seu domicílio.</t>
  </si>
  <si>
    <t>PL 5360/2005</t>
  </si>
  <si>
    <t>Obriga a reserva de assentos para obesos nos transportes interestaduais de passageiros.</t>
  </si>
  <si>
    <t>PL 1779/1999</t>
  </si>
  <si>
    <t>Concede adicional de insalubridade aos trabalhadores que atuam no combate à raiva dos animais herbívoros.</t>
  </si>
  <si>
    <t>PL 801/1999</t>
  </si>
  <si>
    <t>Altera o § 2&amp;ordm; do artigo 443 da Consolidação das Leis do Trabalho, criando nova hipótese de contratação por tempo determinado em caso de licença à gestante.</t>
  </si>
  <si>
    <t>PL 1810/1999</t>
  </si>
  <si>
    <t>Cria gratificação de risco de vida a ser percebida por policiais militares e bombeiros militares.</t>
  </si>
  <si>
    <t>PL 478/2003</t>
  </si>
  <si>
    <t xml:space="preserve">Arquivamento do PL 478/2003, nos termos do Artigo 133 do RI. </t>
  </si>
  <si>
    <t>PL 188/2003</t>
  </si>
  <si>
    <t>PL 769/2003</t>
  </si>
  <si>
    <t>Estende o direito à licença-gestante a quem detiver a guarda de criança, no caso de morte da genitora.</t>
  </si>
  <si>
    <t>PL 3871/2004</t>
  </si>
  <si>
    <t>Acrescenta art. 4&amp;ordm; - A à Lei n&amp;ordm; 5.859, de 11 de dezembro de 1972, que "dispõe sobre a profissão de empregado doméstico e dá outras providências", a fim de conceder estabilidade provisória para a empregada gestante.</t>
  </si>
  <si>
    <t xml:space="preserve">Arquivado nos termos do Artigo 105 do Regimento Interno.DCD de 01 02 07 PÁG 239 COL 01. Suplemento A ao Nº 21. </t>
  </si>
  <si>
    <t>PL 4208/2004</t>
  </si>
  <si>
    <t>PL 5748/2005</t>
  </si>
  <si>
    <t>Dispõe sobre a obrigatoriedade das empresas e as indústrias, que utilizam ou manipulam produtos tóxicos ou nocivos à saúde, disponibilizarem para seus funcionários instalações sanitárias com local para banho, e dá outras providências.</t>
  </si>
  <si>
    <t>PL 6471/2006</t>
  </si>
  <si>
    <t>Dispõe sobre a obrigatoriedade de instalação de refeitório nos centros comerciais, centros empresariais e "shopping centers" em que trabalhem mais de trezentas pessoas.</t>
  </si>
  <si>
    <t>Robério Araújo</t>
  </si>
  <si>
    <t>Carlos Mota</t>
  </si>
  <si>
    <t>Edinho Montemor</t>
  </si>
  <si>
    <t>PL 2148/2003</t>
  </si>
  <si>
    <t>Institui o Dia nacional da doação de sangueExplicação: A ser comemorado no dia 7 de abril.</t>
  </si>
  <si>
    <t>PL 2139/2003</t>
  </si>
  <si>
    <t xml:space="preserve">Institui a Semana Nacional de Esclarecimento e Incentivo à Doação de Órgãos. </t>
  </si>
  <si>
    <t>PL 2150/2003</t>
  </si>
  <si>
    <t>Institui o Dia do Alerta sobre o uso nocivo do ÁlcoolExplicação: A ser comemorado no dia 23 de outubro.</t>
  </si>
  <si>
    <t>PL 1531/2003</t>
  </si>
  <si>
    <t>Institui o Dia Nacional de Prevenção de Acidentes no Trabalho.Explicação: A ser comemorado no dia 27 de julho.</t>
  </si>
  <si>
    <t>PL 4053/2004</t>
  </si>
  <si>
    <t>Institui a Semana Nacional de Combate e Prevenção ao Câncer de Mama.</t>
  </si>
  <si>
    <t>PL 6545/2002</t>
  </si>
  <si>
    <t>PL 2157/2003</t>
  </si>
  <si>
    <t>Torna obrigatória a exibição de filme publicitário esclarecendo as conseqüências do uso de drogas antes das sessões principais, em todos os cinemas do País.</t>
  </si>
  <si>
    <t xml:space="preserve">Deferido Requerimento nº 1508/04, do Dep Coronel Alves, solicitando a retirada deste Projeto.05 02 04 PÁG 3936 COL 01. </t>
  </si>
  <si>
    <t>PL 944/2003</t>
  </si>
  <si>
    <t>Acrescenta dispositivo à Lei n&amp;ordm; 6.368, de 21 de outubro de 1976, a fim de prevenir o tráfico de substâncias entorpecentes dentro ou nas imediações de escolas de qualquer nível, no Território Nacional.</t>
  </si>
  <si>
    <t>PL 6311/2005</t>
  </si>
  <si>
    <t>Dá nova redação ao inciso III do Art. 2° da Lei n&amp;ordm; 9.296, de 24 de Julho de 1996.Explicação: Restringe a utilização de escuta telefônica aos casos de tráfico de drogas e crimes hediondos.</t>
  </si>
  <si>
    <t>PL 86/2003</t>
  </si>
  <si>
    <t xml:space="preserve">Arquivado, nos termos do artigo 133 do RICD. DCD 21/09/2005 PÁG 46297 COL 01. </t>
  </si>
  <si>
    <t>PL 7578/2006</t>
  </si>
  <si>
    <t>Altera a Consolidação das Leis do Trabalho para exigir a realização de avaliação psicológica pré-admissional por parte do empregado que trabalhará com crianças e adolescentes.Explicação: Altera o Decreto-lei n&amp;ordm; 5.452, de 1943.</t>
  </si>
  <si>
    <t>PL 6472/2006</t>
  </si>
  <si>
    <t xml:space="preserve">Dispõe sobre exame de DNA em caso de carbonização. </t>
  </si>
  <si>
    <t>Silas Câmara</t>
  </si>
  <si>
    <t>Ricardo Rique</t>
  </si>
  <si>
    <t>ARQUIVADA, nos termos do artigo 133 do RI.DCD 25 05 05 PÁG 21057 COL 02.</t>
  </si>
  <si>
    <t>PL 398/2003</t>
  </si>
  <si>
    <t>Dispõe sobre a vedação de toda e qualquer forma de discriminação em relação aos portadores do vírus HIV e aos atingidos pela Síndrome de Insuficiência Imunológica Adquirida (AIDS).</t>
  </si>
  <si>
    <t>PL 7042/2002</t>
  </si>
  <si>
    <t>Institui o Sistema Nacional sobre Pessoas Desaparecidas, altera a Lei n.&amp;ordm; 4.898, de 9 de dezembro de 1965, e dá outras providências.</t>
  </si>
  <si>
    <t>PL 1730/2003</t>
  </si>
  <si>
    <t xml:space="preserve">Dispõe sobre a obrigatoriedade das receitas prescritas por médicos, dentistas e veterinários, serem digitadas ou apresentadas através de outros processos mecânicos ou eletrônicos. </t>
  </si>
  <si>
    <t>PL 1745/2003</t>
  </si>
  <si>
    <t>PL 4739/2004</t>
  </si>
  <si>
    <t>PL 3393/2004</t>
  </si>
  <si>
    <t>Altera a Lei n&amp;ordm; 8.078, de 11 de setembro de 1990 que "dispõe sobre a proteção do consumidor e dá outras providências".Explicação: Exige que as receitas médicas sejam impressas por computador.</t>
  </si>
  <si>
    <t>PL 4569/2004</t>
  </si>
  <si>
    <t>Institui medidas com o objetivo de facilitar a busca e a localização de pessoas desaparecidas e dá outras providências.</t>
  </si>
  <si>
    <t>PL 5673/2005</t>
  </si>
  <si>
    <t xml:space="preserve">Estabelece a Notificação Compulsória da Violência Contra a Mulher, atendida em serviços de urgência e emergência de unidades de saúde das redes públicas e privadas, e dá outras providências. </t>
  </si>
  <si>
    <t>PL 5355/2005</t>
  </si>
  <si>
    <t>Dispõe sobre a criação do Cartão Odontológico Preventivo - COP e sua obrigatoridade de apresentação no ato de matrícula de criança com idade entre 6 e 12 anos na rede pública municipal e estadual de ensino.</t>
  </si>
  <si>
    <t>Ana Alencar</t>
  </si>
  <si>
    <t>DOP</t>
  </si>
  <si>
    <t>PL 4379/2001</t>
  </si>
  <si>
    <t>Institui e Dia Nacional dos Coletores de Lixo.Explicação: A ser comemorado na segunda quarta-feira de fevereiro.</t>
  </si>
  <si>
    <t>PL 1588/2003</t>
  </si>
  <si>
    <t>Institui, na República Federativa do Brasil, a data de 30 de junho como sendo o dia do Fiscal Federal Agropecuário.</t>
  </si>
  <si>
    <t>PL 152/2003</t>
  </si>
  <si>
    <t>Institui o Dia Nacional dos Catadores e Selecionadores de Lixo. Explicação: A ser comemorado no dia 4 de junho.</t>
  </si>
  <si>
    <t>PL 4187/2004</t>
  </si>
  <si>
    <t>Estabelece políticas públicas visando a conscientização e combate ao câncer em crianças e adolescentes.</t>
  </si>
  <si>
    <t xml:space="preserve">Arquivado, nos termos do artigo 133 do RICD. DCD 21/09/2005 PÁG 46298 COL 01. </t>
  </si>
  <si>
    <t>PL 4172/2004</t>
  </si>
  <si>
    <t>Cria a campanha de divulgação, objetivando a prevenção da Hantavirose em todo o Território Nacional e dá outras providências.</t>
  </si>
  <si>
    <t>PL 4175/2004</t>
  </si>
  <si>
    <t>Estabelece a obrigatoriedade de constar placa de advertência sobre o uso inadequado de anabolizante para a saúde dos humanos nas dependências de academia de ginástica, "sport center", "fitness", clube esportivo ou similar, e dá outras providências.</t>
  </si>
  <si>
    <t>PL 3995/2004</t>
  </si>
  <si>
    <t>PL 4626/2004</t>
  </si>
  <si>
    <t>Cria o programa Bombeiro Professor.</t>
  </si>
  <si>
    <t>PL 5292/2005</t>
  </si>
  <si>
    <t>PL 5072/2005</t>
  </si>
  <si>
    <t>Dispõe sobre a inclusão das disciplinas de Informática, Educação para a Saúde, Educação Moral e Cívica e Educação Ambiental na grade curricular das escolas de ensino fundamental e médio.</t>
  </si>
  <si>
    <t>PL 5598/2005</t>
  </si>
  <si>
    <t>Dispõe sobre a inclusão da disciplina Educação e Segurança Alimentar nos Currículos do Sistema de Ensino.</t>
  </si>
  <si>
    <t>PL 6211/2005</t>
  </si>
  <si>
    <t>Dispõe sobre a obrigatoriedade de aulas de primeiros socorros a cada seis meses nas escolas públicas de ensino médio e fundamental em todo o Território Nacional.</t>
  </si>
  <si>
    <t>PL 5237/2005</t>
  </si>
  <si>
    <t xml:space="preserve">Torna obrigatória a exibição de informe publicitário em todas as salas de cinema do Território Nacional, antes das sessões, esclarecendo as conseqüências do uso de drogas ilícitas. </t>
  </si>
  <si>
    <t>PL 5671/2005</t>
  </si>
  <si>
    <t>Dispõe sobre a obrigatoriedade de inserir, em todas as publicações e propagandas dos Poderes Executivo, Legislativo e Judiciário, textos com campanhas educativas e de esclarecimentos na área da saúde.</t>
  </si>
  <si>
    <t>PL 5187/2005</t>
  </si>
  <si>
    <t>Cria campanha de prevenção à AIDS voltada para as pessoas idosas, e dá outras providências.</t>
  </si>
  <si>
    <t>PL 5188/2005</t>
  </si>
  <si>
    <t>Cria campanha de cuidados e prevenção contra as doenças causadas por enchentes, e dá outras providências.</t>
  </si>
  <si>
    <t>PL 5075/2005</t>
  </si>
  <si>
    <t>Dispõe sobre a destinação de espaço físico para o desenvolvimento de atividades comunitárias e de promoção à saúde, nas unidades de saúde que especifica, e dá outras providências.</t>
  </si>
  <si>
    <t>PL 7178/2006</t>
  </si>
  <si>
    <t>Torna obrigatória a afixação de cartazes incentivando a doação de órgãos em locais que menciona.</t>
  </si>
  <si>
    <t>PL 6760/2006</t>
  </si>
  <si>
    <t>Torna obrigatória a afixação de cartazes com mensagens educativas, nos estádios de futebol de todo o Território Nacional durante os eventos esportivos.Explicação: Inclui mensagens educativas contra o preconceito, as drogas e prevenção contra AIDS.</t>
  </si>
  <si>
    <t xml:space="preserve">Arquivado, nos termos do artigo 133 do RI.DCD 29 11 01 Pág 61063 Col 01. </t>
  </si>
  <si>
    <t>RONALDO VASCONCELLOS NOVAIS</t>
  </si>
  <si>
    <t>PL 4550/2004</t>
  </si>
  <si>
    <t xml:space="preserve">Autoriza o Poder Executivo a implantar aparelhos com sistema de raio x para inspecionar todos os objetos, bolsas e sacolas que entrarem nas penitenciárias e dá outra providências. </t>
  </si>
  <si>
    <t>PL 5823/2005</t>
  </si>
  <si>
    <t>Dispõe sobre a obrigatoriedade de instalação de circuito interno de vigilância com registro de imagens (circuito fechado de TV) nos hospitais e maternidades públicas e conveniadas ao Sistema Único de Saúde - SUS.</t>
  </si>
  <si>
    <t>PL 6322/2005</t>
  </si>
  <si>
    <t>Determina que os órgãos competentes construam ginásios poliesportivos específicos para o paradesporto e lazer das pessoas portadoras de deficiências e dá outras providências.</t>
  </si>
  <si>
    <t>PL 7307/2006</t>
  </si>
  <si>
    <t>Concede incentivo fiscal a clubes esportivos que realizarem projetos esportivos e de recreação e dá outras providências.</t>
  </si>
  <si>
    <t xml:space="preserve">Declarado prejudicado, face a aprovação do Substitutivo oferecido pelo Relator da Comissão de Finanças e Tributação. (Ver PL 1.367/03). </t>
  </si>
  <si>
    <t xml:space="preserve">Arquivado nos termos do Artigo 105 do Regimento InternoDCDS 01 02 03 PÁG 0540 COL 01. </t>
  </si>
  <si>
    <t>PL 3696/2000</t>
  </si>
  <si>
    <t>Institui a aprovação em exame obrigatório, como condição para o exercício da profissão de cirurgião-dentista.</t>
  </si>
  <si>
    <t>PL 5083/2001</t>
  </si>
  <si>
    <t xml:space="preserve">Arquivado nos termos do Artigo 105 do Regimento Interno. DCD 01 02 07 PAG 123 COL 01 SUPELENTO 01 AO Nº 21 </t>
  </si>
  <si>
    <t>PL 7109/2002</t>
  </si>
  <si>
    <t xml:space="preserve">Obriga a presença de fisioterapeuta em academias de esporte e equipes desportivas. </t>
  </si>
  <si>
    <t>PL 7423/2002</t>
  </si>
  <si>
    <t xml:space="preserve">Dispõe sobre a modificação do § 1&amp;ordm; do art. 58 da Lei 8.213, de 1991, a fim de incluir o técnico de segurança do trabalho no rol dos profissionais autorizados a elaborar o laudo técnico de condições ambientais do trabalho. </t>
  </si>
  <si>
    <t>PL 2783/2003</t>
  </si>
  <si>
    <t>Dispõe sobre a regulamentação da profissão de Óptico Optometrista.</t>
  </si>
  <si>
    <t>PL 2287/2003</t>
  </si>
  <si>
    <t xml:space="preserve">Dispõe sobre a regulamentação da Profissão de Instrumentador. </t>
  </si>
  <si>
    <t>PL 199/2003</t>
  </si>
  <si>
    <t>Altera o art. 195 da Consolidação das Leis do Trabalho, para permitir a elaboração de laudo pericial de insalubridade e periculosidade pelo Técnico de Segurança do Trabalho.Explicação: Altera o Decreto -Lei n&amp;ordm; 5.452, de 1943.</t>
  </si>
  <si>
    <t>PL 4214/2004</t>
  </si>
  <si>
    <t>Dispõe sobre a presença de Nutricionistas nas escolas do ensino fundamental e médio.</t>
  </si>
  <si>
    <t>PL 6194/2005</t>
  </si>
  <si>
    <t>Dispõe sobre a obrigatoriedade da presença de Nutricionistas nas escolas do ensino fundamental e médio de rede pública em todo o Território Nacional.</t>
  </si>
  <si>
    <t>PL 7119/2006</t>
  </si>
  <si>
    <t>Cria o Programa de Atendimento Psicopedagógico e Social para atender as escolas da rede pública e privada de ensino fundamental de todo o território nacional, e dá outras providências.</t>
  </si>
  <si>
    <t>PL 6885/2006</t>
  </si>
  <si>
    <t>Dispõe sobre a obrigatoriedade de acompanhamento psicológico para pessoas abrigadas em entidades como, orfanatos, creches e asilos em todo o território nacional.</t>
  </si>
  <si>
    <t>PL 5127/2001</t>
  </si>
  <si>
    <t>Dispõe sobre a proibição, em todo o Território Nacional, de qualquer experimento, quer científico ou não, de clonagem de seres humanos e dá outras providências.</t>
  </si>
  <si>
    <t>PL 182/2003</t>
  </si>
  <si>
    <t>Tipifica a conduta de "clonagem".Explicação: Altera o Decreto-Lei n&amp;ordm; 2.848, de 7 de dezembro de 1940.</t>
  </si>
  <si>
    <t>PL 2184/2003</t>
  </si>
  <si>
    <t>Obriga as instituições de ensino superior públicas e privadas a acrescentar em seus conteúdos curriculares de todos os cursos, pelo menos um crédito referente a disciplina cujo objeto seja a prática de atividades esportivas.</t>
  </si>
  <si>
    <t>PL 5769/2001</t>
  </si>
  <si>
    <t>Torna obrigatória a diferenciação tátil dos recipientes de medicamentos injetáveis e dá outras providências.</t>
  </si>
  <si>
    <t>Reinaldo Gripp</t>
  </si>
  <si>
    <t>PL 6667/2002</t>
  </si>
  <si>
    <t>Autoriza a dedução integral das despesas com medicamentos na determinação da base de cálculo do Imposto de Renda das Pessoas Físicas.</t>
  </si>
  <si>
    <t>PL 1761/2003</t>
  </si>
  <si>
    <t>Estabelece a obrigatoriedade das farmácias, drogarias e congêneres a venderem comprimidos e pílulas por unidade e dá outras providências.</t>
  </si>
  <si>
    <t>PL 1759/2003</t>
  </si>
  <si>
    <t xml:space="preserve">Obriga as farmácias de manipulação e estabelecimentos similares a incluírem bula em seus medicamentos. </t>
  </si>
  <si>
    <t>PL 745/2003</t>
  </si>
  <si>
    <t>PL 4353/2004</t>
  </si>
  <si>
    <t>Dispõe sobre a obrigatoriedade das Indústrias Farmacêuticas manterem o Serviço de Atendimento ao Consumidor durante as vinte e quatro horas do dia.</t>
  </si>
  <si>
    <t>PL 4065/2004</t>
  </si>
  <si>
    <t xml:space="preserve">Estabelece normas para a realização de promoções em estabelecimentos destinados à venda de fármacos e derivados e dá outras providências. </t>
  </si>
  <si>
    <t>PL 4066/2004</t>
  </si>
  <si>
    <t>Dispõe sobre a obrigatoriedade de afixação, pelas farmácias e drogarias, de lista com relação dos medicamentos genéricos.</t>
  </si>
  <si>
    <t>PL 5323/2005</t>
  </si>
  <si>
    <t>Estabelece a obrigatoriedade das farmácias e ervanárias a incluírem bula em seus medicamentos.</t>
  </si>
  <si>
    <t>PL 5110/2005</t>
  </si>
  <si>
    <t>Dispõe sobre a responsabilidade pela substituição, pelo recolhimento e pela destinação final de medicamentos com prazo de validade vencido e dá outras providências.</t>
  </si>
  <si>
    <t>PL 6644/2006</t>
  </si>
  <si>
    <t>Torna obrigatória a fixação de cartaz contendo relação de medicamentos proibidos, no estabelecimento que os comercializa e dá outras providências.</t>
  </si>
  <si>
    <t>PL 1062/1999</t>
  </si>
  <si>
    <t>Altera a Lei n&amp;ordm; 9.503, de 1997, que institui o Código de Trânsito Brasileiro para proibir os condutores de fazer o uso de produtos fumígenos ao dirigir veículo automotor.</t>
  </si>
  <si>
    <t xml:space="preserve">ARQUIVADO, NOS TERMOS DO ARTIGO 164, PARAGRAFO QUARTO DO RI. DCD 06 10 99 PAG 47191 COL 01. </t>
  </si>
  <si>
    <t>PL 4368/2001</t>
  </si>
  <si>
    <t>Acrescenta equipamento ao rol dos equipamentos obrigatórios dos veículos.Explicação: Altera a Lei n&amp;ordm; 9.503, de 1997.</t>
  </si>
  <si>
    <t>PL 5886/2001</t>
  </si>
  <si>
    <t>PL 5608/2001</t>
  </si>
  <si>
    <t>Obriga a instalação de sinais sonoros em semáforos de todas as cidades no Território Nacional em que sua população passe de 50.000 habitantes, a fim de beneficiar os deficientes visuais que frequentemente atravessam ruas.</t>
  </si>
  <si>
    <t>PL 4550/2001</t>
  </si>
  <si>
    <t>Torna obrigatório o uso de aparelho de radiocomunicação ou de telefonia celular e de conjunto de primeiros socorros em todos os veículos de transporte rodoviário interestadual de passageiros.</t>
  </si>
  <si>
    <t>PL 1387/2003</t>
  </si>
  <si>
    <t>Altera o inciso IV do artigo 252 da Lei n&amp;ordm; 9.503, de 1997 e dá outras providências.Explicação: Fixa, para uso do condutor do veículo, em três centímetros a altura máxima do salto ou plataforma do calçado.</t>
  </si>
  <si>
    <t xml:space="preserve">Arquivamento do PL 1387/2003, nos termos do Artigo 133 do RI.DCD 22/11/03 Pag 63498 Col 02. </t>
  </si>
  <si>
    <t>PL 1148/2003</t>
  </si>
  <si>
    <t xml:space="preserve">Arquivamento do PL 1148/2003, nos termos do Artigo 133 do RI. </t>
  </si>
  <si>
    <t>PL 793/2003</t>
  </si>
  <si>
    <t xml:space="preserve">Acrescenta artigo à Lei n&amp;ordm; 9.503, de 23 de setembro de 1997, que "institui o Código de Trânsito Brasileiro", dispondo sobre a veiculação de frases educativas de trânsito. </t>
  </si>
  <si>
    <t xml:space="preserve">Declarada prejudicada, face a aprovação do PL 3469/2000 </t>
  </si>
  <si>
    <t>PL 2709/2003</t>
  </si>
  <si>
    <t>Dispõe sobre a renovação e reciclagem da frota nacional de veículos automotores. Explicação: Proibe a circulação de veículos com idade igual ou superior a trinta anos ou o de qualquer idade reprovado em inspeção veicular.</t>
  </si>
  <si>
    <t>PL 1348/2003</t>
  </si>
  <si>
    <t>Dispõe sobre sinalização no transporte de cargas e passageiros.Explicação: Obriga a instalação de equipamentos nas cancelas de passagens de nível existentes nas ferrovias.</t>
  </si>
  <si>
    <t>PL 3324/2004</t>
  </si>
  <si>
    <t>Dispõe sobre a proibição de se lacrar as janelas dos veículos de transportes coletivo terrestre de passageiros e dá outras providências.</t>
  </si>
  <si>
    <t>PL 3717/2004</t>
  </si>
  <si>
    <t>Altera os arts. 165 e 276 da Lei n &amp;ordm; 9.503, de 1997, que "Institui o Código de Trânsito Brasileiro" para dispor sobre índice de alcoolemia.</t>
  </si>
  <si>
    <t>PL 4171/2004</t>
  </si>
  <si>
    <t>Dispõe sobre a instituição do "Programa Segurança no Trânsito" nas escolas das redes pública e privada.</t>
  </si>
  <si>
    <t>PL 4697/2004</t>
  </si>
  <si>
    <t>PL 5587/2005</t>
  </si>
  <si>
    <t>Determina a instalação de visor digital que permita ao usuário identificar a velocidade do ônibus de viagem rodoviária em linha objeto de concessão do Poder Público Federal.</t>
  </si>
  <si>
    <t>PL 6158/2005</t>
  </si>
  <si>
    <t>Dispõe sobre uso do cinto de segurança em transportes coletivos público ou privado e dá outras providências.</t>
  </si>
  <si>
    <t>PL 6010/2005</t>
  </si>
  <si>
    <t>PL 7659/2006</t>
  </si>
  <si>
    <t xml:space="preserve">Dispõe sobre a obrigatoriedade da implantação de carenagem de proteção sobre o eixo que liga o motor à hélice das embarcações fluviais, e dá outras providências. </t>
  </si>
  <si>
    <t>PL 7535/2006</t>
  </si>
  <si>
    <t>Dispõe sobre a obrigatoriedade de coletes salva-vidas individuais, para os usuários dos veículos aquáticos tais como "Pedalinhos" e outros que transitam em lagos e lagoas de todo o Território Nacional.</t>
  </si>
  <si>
    <t>PL 7180/2006</t>
  </si>
  <si>
    <t>Torna obrigatório faixa de pedestres em frente às escolas públicas e privadas de todo o território nacional.</t>
  </si>
  <si>
    <t>PL 6942/2006</t>
  </si>
  <si>
    <t>Dispõe sobre a proibição do plantio de espécies arbóreas e arbustivas nos cruzamentos, retornos, bifurcações, entroncamentos e rotatórias de todo o território nacional.</t>
  </si>
  <si>
    <t>PL 6929/2006</t>
  </si>
  <si>
    <t>Torna obrigatória a sinalização escrita e explícita de preferência para pedestres nas placas nos casos que menciona.</t>
  </si>
  <si>
    <t>PL 6595/2006</t>
  </si>
  <si>
    <t>Torna obrigatória a instalação de extintores de incêndio em transportes coletivos de todo o território nacional cuja população ultrapasse o número de 40.000 habitantes.</t>
  </si>
  <si>
    <t>PL 2151/2003</t>
  </si>
  <si>
    <t>Institui o "Dia do Alerta sobre o uso correto da cadeira e do cinto de segurança para crianças". Explicação: A ser comemorado no dia 12 de outubro.</t>
  </si>
  <si>
    <t xml:space="preserve">Arquivamento do PL 2151/2003, nos termos do Artigo 133 do RI.DCD 27/10/04 Pag 46255 Col 02. </t>
  </si>
  <si>
    <t>PL 1728/2003</t>
  </si>
  <si>
    <t>Institui a Semana Nacional do Idoso.Explicação: A ser comemorada entre 25 de setembro e 1&amp;ordm; de outubro.</t>
  </si>
  <si>
    <t>PL 2924/2004</t>
  </si>
  <si>
    <t>Institui o Dia Nacional do Sono e dá outras providências.Explicação: A ser comemorado no dia 6 de abril.</t>
  </si>
  <si>
    <t>PL 5592/2005</t>
  </si>
  <si>
    <t>PL 6374/2005</t>
  </si>
  <si>
    <t>Torna obrigatória a contratação de mão-de-obra para a disposição seletiva de lixo em aterros sanitários em todo o território nacional.</t>
  </si>
  <si>
    <t>PL 4134/2001</t>
  </si>
  <si>
    <t>Dispõe sobre o processo de calcinação da rocha calcária e dá outras providências.Explicação: Dispondo que as indústrias desenvolverão programas de prevenção da exposição à dioxina.</t>
  </si>
  <si>
    <t>PL 2154/2003</t>
  </si>
  <si>
    <t xml:space="preserve">Dispõe sobre inspeção anual de segurança nos tanques subterrâneos de armazenagem de combustíveis e gasodutos, e dá outras providências </t>
  </si>
  <si>
    <t>PL 4067/2004</t>
  </si>
  <si>
    <t xml:space="preserve">Dispõe sobre procedimentos a serem adotados pelos fornecedores de produtos ou serviços considerados nocivos à saúde da população e dá outras providências.Explicação: Aplica a Lei n&amp;ordm; 8.078, de 1990. </t>
  </si>
  <si>
    <t>PL 4431/2004</t>
  </si>
  <si>
    <t>Fixa critérios para as pulverizações de inseticidas, herbicidas e congêneres, por via aérea, em áreas agrícolas e dá outras providências.</t>
  </si>
  <si>
    <t>PL 5031/2005</t>
  </si>
  <si>
    <t xml:space="preserve">Dispõe sobre a substituição de quadros com uso de giz por quadros brancos com uso de pincéis, nas salas de aula das escolas públicas e dá outras providências. </t>
  </si>
  <si>
    <t>PL 6453/2005</t>
  </si>
  <si>
    <t>Dispõe sobre a obrigatoriedade de o Sistema Único de Saúde - SUS fornecer lente intra-ocular para os que se submeterem à cirurgia de catarata.</t>
  </si>
  <si>
    <t>PL 136/1999</t>
  </si>
  <si>
    <t>Proíbe a importação, venda e criação de cachorro da raça "Pit Bull" e dá outras providências.Explicação: Proibe a realização de rinha de cães, inclui o pit bull.</t>
  </si>
  <si>
    <t>PL 4741/2004</t>
  </si>
  <si>
    <t>Dispõe sobre a obrigatoriedade dos hospitais públicos e privados, exigirem a apresentação da certidão de nascimento dos recém-nascidos quando da alta da mãe, e dá outras providências.</t>
  </si>
  <si>
    <t>PL 7041/2006</t>
  </si>
  <si>
    <t>Torna obrigatória a especificação do tipo sangüíneo nos crachás dos funcionários de empresas públicas, em todo o Território Nacional.</t>
  </si>
  <si>
    <t>PL 6763/2006</t>
  </si>
  <si>
    <t>Torna obrigatória a afixação de placas de identificação afixada nos leitos dos hospitais da rede pública e privada, de todo o Território Nacional.</t>
  </si>
  <si>
    <t>PL 4534/2001</t>
  </si>
  <si>
    <t>Estabelece a responsabilidade objetiva da Administração Pública por dano decorrente de morte ou lesão causada por acidente rodoviário.</t>
  </si>
  <si>
    <t>PL 5071/2005</t>
  </si>
  <si>
    <t>Dispõe sobre a comercialização de aparelhos utilizados para melhoria da qualidade da água de uso doméstico e dá outras providências. Explicação: Exige a certificação do INMETRO para comercialização de filtros e purificadores de água.</t>
  </si>
  <si>
    <t>PL 4864/2005</t>
  </si>
  <si>
    <t xml:space="preserve">Obriga os supermercados a divulgarem em destaque a data de vencimento da validade dos produtos incluídos em todas as promoções especiais lançadas por estes estabelecimentos. </t>
  </si>
  <si>
    <t>PL 6851/2006</t>
  </si>
  <si>
    <t>Dispõe sobre a obrigatoriedade de aulas de primeiros socorros a cada ano para monitores, assistentes sociais e demais pessoas que prestem serviços em creches, orfanatos e asilos de todo o território nacional.</t>
  </si>
  <si>
    <t xml:space="preserve">Recebimento pela ARQUIVO, apensado ao PL-4559/2004 </t>
  </si>
  <si>
    <t>Dispõe sobre o dever de notificação em caso de necessidade de ações preventivas, de socorro, assistenciais ou recuperativas na área de defesa civil e dá outras providências.</t>
  </si>
  <si>
    <t>PL 3540/2004</t>
  </si>
  <si>
    <t>Dispõe sobre a obrigatoriedade de afixação de avisos nas portas externas dos elevadores instalados nas edificações públicas e particulares.Explicação: Utiliza a mensagem: "Antes de entrar no elevador, verifique se o mesmo encontra - se neste andar".</t>
  </si>
  <si>
    <t>PL 4537/2004</t>
  </si>
  <si>
    <t xml:space="preserve">Dispõe sobre a obrigatoriedade de cinemas, teatros e estabelecimentos noturnos com sonorização eletrônica e ao vivo, terem luz de emergência e gerador de energia elétrica. </t>
  </si>
  <si>
    <t>PL 4780/2005</t>
  </si>
  <si>
    <t>Dispõe sobre o monitoramento de estádios de prática desportiva e dá outras providências.</t>
  </si>
  <si>
    <t xml:space="preserve">ARQUIVADA, nos termos do artigo 164, § 4º do RI.DCD 12 05 05 PÁG 17848 COL 02. </t>
  </si>
  <si>
    <t>PL 7563/2006</t>
  </si>
  <si>
    <t>Dispõe sobre a obrigatoriedade da instalação, nos hospitais da rede pública, de pontos com solução anti-séptica e placas de orientação para a prevenção de infecções hospitalares.</t>
  </si>
  <si>
    <t>PL 7489/2006</t>
  </si>
  <si>
    <t>Dispõe sobre a criação do Programa Nacional de Prevenção de Acidentes em escolas da rede pública de todo o Território Nacional e dá outras providências.</t>
  </si>
  <si>
    <t>PL 7111/2006</t>
  </si>
  <si>
    <t>Torna obrigatória a instalação de sistema de blindagem em postos policiais comunitários de segurança, em todo o território nacional, e dá outras providências.</t>
  </si>
  <si>
    <t>PL 6765/2006</t>
  </si>
  <si>
    <t>Torna obrigatória a afixação de placa indicativa de profundidade e piso anti-derrapante nas bordas das piscinas públicas e privadas de uso coletivo de todo o Território Nacional e dá outras providências.</t>
  </si>
  <si>
    <t xml:space="preserve">Recebimento pela ARQUIVO, apensado ao PL-4777/2005 </t>
  </si>
  <si>
    <t>PL 7000/2006</t>
  </si>
  <si>
    <t>Torna obrigatória a instalação de pára-raios em locais abertos destinados a grande concentração de pessoas da forma que menciona.</t>
  </si>
  <si>
    <t>PL 7002/2006</t>
  </si>
  <si>
    <t>Torna obrigatória a afixação no acesso principal de edifícios públicos de todo o território nacional, de comprovante relativo às suas condições de segurança e funcionamento.</t>
  </si>
  <si>
    <t>PL 6943/2006</t>
  </si>
  <si>
    <t>Dispõe sobre a proibição da circulação de animais domésticos em áreas reservadas para o lazer infantil na forma que menciona.</t>
  </si>
  <si>
    <t>PL 6675/2006</t>
  </si>
  <si>
    <t>Tornam obrigatória a instalação de extintores de incêndio em entidades como orfanatos, creches, asilos e outros, em todo o Território Nacional.</t>
  </si>
  <si>
    <t>PL 1972/1999</t>
  </si>
  <si>
    <t>PL 510/2003</t>
  </si>
  <si>
    <t>Revoga a Lei n&amp;ordm; 6.050, de 24 de maio de 1974, que "dispõe sobre a fluoretação da água em sistemas de abastecimento quando existir estação de tratamento".</t>
  </si>
  <si>
    <t xml:space="preserve">Arquivamento do PL 510/2003, nos termos do Artigo 133 do RI.DCD 24/04/04 Pag 18062 Col 02. </t>
  </si>
  <si>
    <t>PL 2147/2003</t>
  </si>
  <si>
    <t xml:space="preserve">Dispõe sobre o descarte e a criação de depósitos para o recolhimento de pilhas e baterias usadas, e dá outras providências. </t>
  </si>
  <si>
    <t>PL 4628/2004</t>
  </si>
  <si>
    <t>Cria o programa de Conservação da Água, e dá outras providencias.</t>
  </si>
  <si>
    <t>PL 3318/2004</t>
  </si>
  <si>
    <t>Cria fundo constituído por 5% (cinco por cento) da arrecadação dos royaltys, pagos em decorrência da extração de petróleo, para ser investido nos 10 (dez) Municípios, com IDH mais baixo, nos Estados da Federação beneficiados com os royaltys pagos.</t>
  </si>
  <si>
    <t>PL 4669/2004</t>
  </si>
  <si>
    <t>PL 987/2003</t>
  </si>
  <si>
    <t>Altera os artigos 70 e 71 da Lei n&amp;ordm; 9.394, de 20 de dezembro de 1996.Explicação: Inclui a complementação a programas suplementares de alimentação escolar como despesa de manutenção e desenvolvimento do ensino.</t>
  </si>
  <si>
    <t xml:space="preserve">Arquivamento do PL 7399/2002 e dos PL-7467/2002 e PL-987/2003, apensados, nos termos do Artigo 133 do RI.DCD 12/03/04 Pag 09707 Col 02. </t>
  </si>
  <si>
    <t>PL 372/2003</t>
  </si>
  <si>
    <t xml:space="preserve">Altera a Lei n&amp;ordm; 9.394, de 20 de dezembro de 1996, incluindo a merenda escolar entre as despesas de manutenção e desenvolvimento do ensino. </t>
  </si>
  <si>
    <t xml:space="preserve">Arquivamento do PL 372/2003, nos termos do Artigo 133 do RI.DCD 10/07/04 Pag 32385 Col 01. </t>
  </si>
  <si>
    <t>PL 4355/2004</t>
  </si>
  <si>
    <t>Dispõe sobre a instalação de creches e berçários juntos às Unidades da Polícia Militar, bem como a concessão de Auxílio-creche e dá outras providências.</t>
  </si>
  <si>
    <t>PL 4052/2004</t>
  </si>
  <si>
    <t xml:space="preserve">Dispõe sobre o fornecimento de alimentação adaptada para crianças portadoras de diabetes melito nas escolas da rede pública do Estado. </t>
  </si>
  <si>
    <t>PL 4929/2005</t>
  </si>
  <si>
    <t>Dispõe sobre a arrecadação de alimentos para os programas de combate à fome e dá outras providências.Explicação: Destina os alimentos impróprios para a venda mas ainda próprios para o consumo ao Programa Fome Zero.</t>
  </si>
  <si>
    <t>PL 3064/2000</t>
  </si>
  <si>
    <t>Estabelece as competências, direitos e responsabilidades dos empregadores e trabalhadores, no que concerne à segurança, higiene e medicina no trabalho.</t>
  </si>
  <si>
    <t>PL 1074/2003</t>
  </si>
  <si>
    <t xml:space="preserve">Obriga a contratação de seguro para os empregados das empresas de comunicação social em missão de risco. </t>
  </si>
  <si>
    <t>PL 3988/2004</t>
  </si>
  <si>
    <t>Dispõe sobre a concessão de benefício securitário aos policiais civis e militares do Corpo de Bombeiros e aos agentes penitenciários.</t>
  </si>
  <si>
    <t>PL 4556/2004</t>
  </si>
  <si>
    <t xml:space="preserve">Acrescenta artigo à Consolidação das Leis do Trabalho, aprovada pelo Decreto-lei n&amp;ordm; 5.452, de 1&amp;ordm; de maio de 1943, para dispor sobre a multa disciplinar pela recusa injustificada do trabalhador ao uso do equipamento de proteção individual. </t>
  </si>
  <si>
    <t xml:space="preserve">Deferido Requerimento nº 2536/05 do Dep Sandro Mabel, solicitando a retirada deste Projeto.DCD 24/03/2005 PAG 8603 COL 01. </t>
  </si>
  <si>
    <t>PL 1026/1999</t>
  </si>
  <si>
    <t>Dispõe sobre a realização de vasectomia e ligadura de trompas pela rede pública hospitalar.</t>
  </si>
  <si>
    <t>PL 1744/1999</t>
  </si>
  <si>
    <t>Cria a obrigação de instalação de gerador de energia em hospitais do SUS.</t>
  </si>
  <si>
    <t>PL 5438/2001</t>
  </si>
  <si>
    <t>Institui o Programa Nacional da Prevenção e Recuperação de Dependentes Químicos.</t>
  </si>
  <si>
    <t>PL 2159/2003</t>
  </si>
  <si>
    <t xml:space="preserve">Dispõe sobre a instituição do "Programa de Atendimento Domiciliar ao Idoso" e dá outras providências. </t>
  </si>
  <si>
    <t xml:space="preserve">Arquivamento do PL 2159/2003, nos termos do artigo 164, § 4º do RI.DCD 20/02/04 Pag 6888 Col 01. </t>
  </si>
  <si>
    <t>PL 2149/2003</t>
  </si>
  <si>
    <t xml:space="preserve">Determina que as indústrias de cigarros compensem os entes públicos pelos custos despendidos com os atendimentos médicos no Sistema Único de Saúde - SUS, prestados aos portadores de doenças associadas ao tabagismo. </t>
  </si>
  <si>
    <t xml:space="preserve">Deferido Requerimento nº 1786/2004, do Deputado Coronel Alves, solicitando a retirada deste.DCD 18 05 04 PAG 22436 COL 02. </t>
  </si>
  <si>
    <t>PL 2158/2003</t>
  </si>
  <si>
    <t xml:space="preserve">Institui normas para o atendimento pelo Sistema Único de Saúde - SUS - para Mulheres vitimas de violência e dá outras providências. </t>
  </si>
  <si>
    <t>PL 2763/2003</t>
  </si>
  <si>
    <t>Exclui os hospitais especializados no tratamento de câncer do teto da tabela do SUS e dá outras providências</t>
  </si>
  <si>
    <t>PL 2300/2003</t>
  </si>
  <si>
    <t>Destina recursos das loterias para atendimento médico-hospitalar especial no exterior.</t>
  </si>
  <si>
    <t>PL 2177/2003</t>
  </si>
  <si>
    <t>Cria programa de auxílio e assistência à reorientação sexual das pessoas que voluntariamente optarem pela mudança de sua orientação sexual da homossexualidade para heterossexualidade e dá outras providências.</t>
  </si>
  <si>
    <t>PL 522/2003</t>
  </si>
  <si>
    <t>Altera a Lei n&amp;ordm; 9.311, de 1996, determinando percentual de arrecadação da CPMF para aplicação obrigatória em doação de cadeiras de roda a pessoas carentes.</t>
  </si>
  <si>
    <t>PL 260/2003</t>
  </si>
  <si>
    <t>Torna obrigatória a doação de cadeira de rodas ao portador de deficiência física carente, pelo Sistema Único de Saúde, (SUS).</t>
  </si>
  <si>
    <t>PL 151/2003</t>
  </si>
  <si>
    <t xml:space="preserve">Dispõe sobre a assistência integral à mulher grávida, vítima de estupro. </t>
  </si>
  <si>
    <t>PL 3991/2004</t>
  </si>
  <si>
    <t>Dispõe sobre a presença de acompanhante no pré-natal e processo de nascimento na rede pública, credenciada e/ou conveniada, do Sistema Único de Saúde - SUS - e dá outras providências.</t>
  </si>
  <si>
    <t>PL 4248/2004</t>
  </si>
  <si>
    <t>Dispõe sobre a criação do Programa de Identificação e Tratamento da Dislexia na Rede Oficial de Educação Pública e dá outras providências.</t>
  </si>
  <si>
    <t>PL 4643/2004</t>
  </si>
  <si>
    <t>Torna obrigatário às farmácias e drogarias a medição da pressão arterial.</t>
  </si>
  <si>
    <t>PL 3354/2004</t>
  </si>
  <si>
    <t>Dispõe sobre exame oftalmológico preventivo em crianças antes dos quatro anos de idade.</t>
  </si>
  <si>
    <t>PL 4190/2004</t>
  </si>
  <si>
    <t>Obrigam os "shopping centers", hipermercados, supermercados e estabelecimentos congêneres de grande e médio porte a dispor, permanentemente, de uma equipe de primeiros socorros.</t>
  </si>
  <si>
    <t>PL 3235/2004</t>
  </si>
  <si>
    <t>Dispõe sobre a criação de farmácias comunitárias e dá outras providências.</t>
  </si>
  <si>
    <t>PL 4110/2004</t>
  </si>
  <si>
    <t xml:space="preserve">Dispõe sobre a obrigatoriedade da realização de testes sorológicos para o diagnóstico da infecção pelo HTLV e seu tratamento pelos hospitais públicos. </t>
  </si>
  <si>
    <t>PL 4121/2004</t>
  </si>
  <si>
    <t>Institui o Sistema de Comunicação, Cadastro e Atendimento Psicológico e Social aos pais de crianças e adolescentes desaparecidos e dá outras providências.</t>
  </si>
  <si>
    <t>PL 4189/2004</t>
  </si>
  <si>
    <t>Dispõe sobre a instalação de setor destinado a prestação de serviços de odontologia nos hospitais públicos e dá outras providências.</t>
  </si>
  <si>
    <t>PL 4255/2004</t>
  </si>
  <si>
    <t>Torna obrigatória a reserva de leitos nos estabelecimentos hospitalares públicos ou particulares, para os pacientes que estão recebendo soro, ou qualquer medicamento intravenoso e dá outras providências.</t>
  </si>
  <si>
    <t>PL 4357/2004</t>
  </si>
  <si>
    <t>PL 4470/2004</t>
  </si>
  <si>
    <t>Dispõe sobre o atendimento a emergências em faculdades e universidades, públicas ou privadas.</t>
  </si>
  <si>
    <t>PL 4865/2005</t>
  </si>
  <si>
    <t>Dispõe sobre a criação do "Programa Odonto-Móvel" e dá outras providências.</t>
  </si>
  <si>
    <t>PL 6043/2005</t>
  </si>
  <si>
    <t xml:space="preserve">Dispõe sobre ações de prevenção à gravidez precoce e de atendimento à adolescente grávida. </t>
  </si>
  <si>
    <t>PL 5335/2005</t>
  </si>
  <si>
    <t>Cria Programa especial de atendimento, para fins de renda e emprego, às mulheres vítimas de violência conjugal.</t>
  </si>
  <si>
    <t>PL 6451/2005</t>
  </si>
  <si>
    <t>Destina 2% (dois por cento) da receita bruta das loterias às Prefeituras Municipais.</t>
  </si>
  <si>
    <t>PL 6093/2005</t>
  </si>
  <si>
    <t>Dispõe sobre a criação de Programa de Prevenção e Combate ao Câncer de Próstata e dá outras providências.</t>
  </si>
  <si>
    <t>PL 6195/2005</t>
  </si>
  <si>
    <t>Dispõe sobre a obrigatoriedade da implantação de atendimento de primeiros socorros nas rodovias federais de todo o Território Nacional.</t>
  </si>
  <si>
    <t>PL 6048/2005</t>
  </si>
  <si>
    <t xml:space="preserve">Torna obrigatório a aplicação tópica de flúor em crianças e adolescentes da rede pública de ensino médio e fundamental, e dá outras providências. </t>
  </si>
  <si>
    <t>PL 5822/2005</t>
  </si>
  <si>
    <t xml:space="preserve">Institui o Programa de Hemoglobinopatias e dá outras providências. </t>
  </si>
  <si>
    <t>PL 5788/2005</t>
  </si>
  <si>
    <t>Dispõe sobre a internação de pacientes em estado grave na rede privada de hospitais, quando solicitado por médico do SUS - Sistema Único de Saúde, em caso de não haver vaga na rede pública.</t>
  </si>
  <si>
    <t>PL 5677/2005</t>
  </si>
  <si>
    <t>Dispõe sobre o atendimento multidisplinar a homens autores de violência intrafamiliar e de gênero e dá outras providências.</t>
  </si>
  <si>
    <t>PL 5672/2005</t>
  </si>
  <si>
    <t>Institui o Programa Federal de Combate e Prevenção à Osteoporose e dá outras providências.</t>
  </si>
  <si>
    <t>PL 5377/2005</t>
  </si>
  <si>
    <t>Cria o Programa de Saúde Vocal do Professor e dá outras providências.</t>
  </si>
  <si>
    <t>PL 5266/2005</t>
  </si>
  <si>
    <t>Dispõe sobre políticas públicas na área da saúde, de prevenção e combate à surdez na infância e em recém-nascidos e dá outras providências.</t>
  </si>
  <si>
    <t>PL 5074/2005</t>
  </si>
  <si>
    <t>Dispõe sobre a realização do exame Ultra-screen e dá outras providênciasExplicação: Obriga a realização do "Teste do Dedinho" nas gestantes no primeiro trimestre de gravidez.</t>
  </si>
  <si>
    <t>Dispõe sobre a obrigatoriedade de exame odontológico gratuito em alunos da pré-escola e do ensino fundamental da rede pública e dá outras providências.</t>
  </si>
  <si>
    <t>PL 4933/2005</t>
  </si>
  <si>
    <t>Estabelece diretrizes para os programas de aleitamento materno e bancos de leite humano e dá outras providências.</t>
  </si>
  <si>
    <t>PL 4820/2005</t>
  </si>
  <si>
    <t>Dispõe sobre a criação da Política de Prevenção e Combate ao Câncer de Mama e dá outras providências.</t>
  </si>
  <si>
    <t>PL 4779/2005</t>
  </si>
  <si>
    <t>PL 4754/2005</t>
  </si>
  <si>
    <t>PL 7490/2006</t>
  </si>
  <si>
    <t>PL 7380/2006</t>
  </si>
  <si>
    <t>Cria programa de Casas de Apoio destinadas ao atendimento de adolescentes grávidas.</t>
  </si>
  <si>
    <t>PL 7212/2006</t>
  </si>
  <si>
    <t>Cria o Programa Nacional de Incentivo a Doação de Tecido Músculo-Esqueléticos.</t>
  </si>
  <si>
    <t>PL 6968/2006</t>
  </si>
  <si>
    <t>Dispõe sobre a obrigatoriedade da realização de exames médicos para detectar precocemente doenças ou restrições alimentares, em todos os alunos do ensino fundamental de todo o território nacional.</t>
  </si>
  <si>
    <t>PL 6850/2006</t>
  </si>
  <si>
    <t xml:space="preserve">Dispõe sobre a obrigatoriedade de realização de exames odontológicos nas pessoas em locais como orfanatos, creches, asilos e outros que dão tais tipos de assistência, em todo o Território Nacional. </t>
  </si>
  <si>
    <t>PL 6808/2006</t>
  </si>
  <si>
    <t xml:space="preserve">Dispõe sobre a obrigatoriedade de realização de exames oftalmológicos nas pessoas que residem em locais como orfanatos, creches, asilos, e dá outras providências. </t>
  </si>
  <si>
    <t>PL 6761/2006</t>
  </si>
  <si>
    <t>Dispõe sobre a obrigatoriedade da realização gratuita de cirurgia plástica para a correção de lesões em crianças e adolescentes, vítimas de violência, pelo SUS (Sistema Único de Saúde).</t>
  </si>
  <si>
    <t>PL 6568/2006</t>
  </si>
  <si>
    <t>Dispõe sobre a obrigatoriedade de equipar com desfibrilador automático externo (DAE) e treinar e capacitar, pessoal para prestar atendimento medico em locais que menciona, e dá outras providências.</t>
  </si>
  <si>
    <t>PL 6569/2006</t>
  </si>
  <si>
    <t>Dispõe sobre a obrigatoriedade da realização gratuita de cirurgia plástica para a correção de lesões em mulheres vítima de violência, pelo SUS (Sistema Único de Saúde).</t>
  </si>
  <si>
    <t>PL 6473/2006</t>
  </si>
  <si>
    <t>Dispõe sobre a obrigatoriedade da realização gratuita de cirurgia plástica para a correção de lesões em crianças vítimas de queimaduras graves, pelo SUS - Sistema Único de Saúde.</t>
  </si>
  <si>
    <t>PL 4061/2001</t>
  </si>
  <si>
    <t xml:space="preserve">Arquivamento do PL 4061/2001, nos termos do Artigo 133 do RI. </t>
  </si>
  <si>
    <t>PL 4186/2001</t>
  </si>
  <si>
    <t xml:space="preserve">Declarada prejudicada, face a aprovação do substitutivo do PL 6022/2001 </t>
  </si>
  <si>
    <t>PL 1355/1999</t>
  </si>
  <si>
    <t>Proíbe a venda de produtos do tabaco em escolas públicas ou privadas de 1&amp;ordm; e 2&amp;ordm; graus.</t>
  </si>
  <si>
    <t>PL 4030/2001</t>
  </si>
  <si>
    <t>PL 397/2003</t>
  </si>
  <si>
    <t>Determina que todo cigarro vendido para exportação deverá conter na embalagem um carimbo com os seguintes dizeres: "Todo cigarro vendido para exportação não pode ser vendido no mercado nacional interno."</t>
  </si>
  <si>
    <t>PL 3486/2004</t>
  </si>
  <si>
    <t>Dispõe sobre a proibição da comercialização de produtos derivados do tabaco que produzam fumaça alcalina</t>
  </si>
  <si>
    <t>PL 5868/2005</t>
  </si>
  <si>
    <t>PL 5675/2005</t>
  </si>
  <si>
    <t>Dispõe sobre as Empresas Patrocinadoras de Uniformes escolares de escolas públicas, e dá outras providências.</t>
  </si>
  <si>
    <t>PL 5232/2005</t>
  </si>
  <si>
    <t xml:space="preserve">Arquivado nos termos do § 4º do artigo 58 do RICD.DCD de 05/07/08 PÁG 31438 COL 02. </t>
  </si>
  <si>
    <t>PL 3942/2004</t>
  </si>
  <si>
    <t xml:space="preserve">Altera a Lei n° 6.360, 23 de setembro de 1976, para obrigar a aposição de selo de qualidade nos rótulos de perfume. </t>
  </si>
  <si>
    <t>PL 7247/2006</t>
  </si>
  <si>
    <t>Dispõe sobre a obrigatoriedade de notificação dos casos de violências contra criança e adolescente aos Conselhos Tutelares, nos termos do artigo 13 da Lei n&amp;ordm; 8.069, de 13 de julho de 1990, e dá outras providências.</t>
  </si>
  <si>
    <t>PL 3718/2004</t>
  </si>
  <si>
    <t>Dispõe sobre a incorporação de todos os alistados fisicamente aptos que manifestem interesse na prestação do serviço militar.</t>
  </si>
  <si>
    <t>PL 5376/2005</t>
  </si>
  <si>
    <t>Proíbe a comercialização, da chamada "pílula do dia seguinte", e dá outras providências.</t>
  </si>
  <si>
    <t>Luiz Bittencourt</t>
  </si>
  <si>
    <t>PL 539/2003</t>
  </si>
  <si>
    <t>Determina a afixação em veículos de transporte coletivo e de carga de aviso sobre a indenização de passageiros ou não que sejam vítimas de acidentes e dá outras providências.</t>
  </si>
  <si>
    <t>André Luiz</t>
  </si>
  <si>
    <t>Rose de Freitas</t>
  </si>
  <si>
    <t>Antônio do Valle</t>
  </si>
  <si>
    <t>ALBERTO FRAGA</t>
  </si>
  <si>
    <t>PASTOR JORGE</t>
  </si>
  <si>
    <t>Freire Júnior</t>
  </si>
  <si>
    <t xml:space="preserve">Arquivado nos termos do Artigo 133 do RI.DCD 20 04 01 Pag 16291 Col 02. </t>
  </si>
  <si>
    <t xml:space="preserve">Arquivado, nos termos no Artigo 133.DCD 22 11 01 Pág 59727 Col 02. </t>
  </si>
  <si>
    <t>Edison Andrino</t>
  </si>
  <si>
    <t>Marcelo Barbieri</t>
  </si>
  <si>
    <t>Ricardo Noronha</t>
  </si>
  <si>
    <t>Rita Camata</t>
  </si>
  <si>
    <t>Silas Brasileiro</t>
  </si>
  <si>
    <t>Wilson Santos</t>
  </si>
  <si>
    <t>Eunício Oliveira</t>
  </si>
  <si>
    <t>Aníbal Gomes</t>
  </si>
  <si>
    <t>Maria Lúcia</t>
  </si>
  <si>
    <t>Barbosa Neto</t>
  </si>
  <si>
    <t>Moacir Micheletto</t>
  </si>
  <si>
    <t>Max Rosenmann</t>
  </si>
  <si>
    <t xml:space="preserve">Arquivado nos termos do Artigo 105 do Regimento Interno.DCDS 01/02/03 PÁG 0538 COL 01. </t>
  </si>
  <si>
    <t>José Divino</t>
  </si>
  <si>
    <t>Adelor Vieira</t>
  </si>
  <si>
    <t>Eduardo Cunha</t>
  </si>
  <si>
    <t>Josias Quintal</t>
  </si>
  <si>
    <t>Ann Pontes</t>
  </si>
  <si>
    <t>Marcelino Fraga</t>
  </si>
  <si>
    <t>Marcello Siqueira</t>
  </si>
  <si>
    <t>Confúcio Moura</t>
  </si>
  <si>
    <t>Takayama</t>
  </si>
  <si>
    <t>Leonardo Picciani</t>
  </si>
  <si>
    <t>Darcísio Perondi</t>
  </si>
  <si>
    <t>Bernardo Ariston</t>
  </si>
  <si>
    <t>Mendes Ribeiro Filho</t>
  </si>
  <si>
    <t>PL 813/1999</t>
  </si>
  <si>
    <t>Determina a adição de fécula de mandioca à farinha de trigo pura e dá outras providências.</t>
  </si>
  <si>
    <t>Elcione Barbalho</t>
  </si>
  <si>
    <t>PL 1405/1999</t>
  </si>
  <si>
    <t>Obriga o fabricante e o importador de produto alimentício industrializado a informarem, na embalagem comercial do produto, a quantidade de calorias nele contida.</t>
  </si>
  <si>
    <t xml:space="preserve">Arquivamento do PL-793/1999 e dos PL-1405/1999, PL-3027/2000, PL-3459/2000 e PL-3909/2000, apensados, nos termos do Artigo 133 do RI.DCD 04 05 02 Pág 22088 Col 01. </t>
  </si>
  <si>
    <t>PL 910/1999</t>
  </si>
  <si>
    <t>Dispõe sobre a aquisição de produtos lácteos pelo Governo Federal.</t>
  </si>
  <si>
    <t>Lidia Quinan</t>
  </si>
  <si>
    <t>Ricardo Izar</t>
  </si>
  <si>
    <t>PL 3909/2000</t>
  </si>
  <si>
    <t>Dispõe sobre a rotulagem nutricional dos alimentos industrializados.Explicação: Obriga a inclusão de forma legível e adequada, do valor nutricional e calórico no rótulo dos alimentos industrializados, prevenindo a obesidade.</t>
  </si>
  <si>
    <t>PL 3459/2000</t>
  </si>
  <si>
    <t>Obriga a rotulagem de alimentos industrializados contenha uma tarja indicando o teor de lipídios.</t>
  </si>
  <si>
    <t>PL 3027/2000</t>
  </si>
  <si>
    <t>Dispõe sobre a rotulagem de alimentos com conteúdo de calorias, carboidratos, lipídios e proteínas.</t>
  </si>
  <si>
    <t>PL 2578/2000</t>
  </si>
  <si>
    <t>Dispõe sobre a implantação de norma técnica que regule a fabricação e a comercialização de doces e chocolates com brinquedos acondicionados em seu interior e dá outras providências.</t>
  </si>
  <si>
    <t>PL 4223/2001</t>
  </si>
  <si>
    <t>Institui o Programa Nacional de Arrecadação e Doação de Alimentos.</t>
  </si>
  <si>
    <t>Marçal Filho</t>
  </si>
  <si>
    <t>PL 4899/2001</t>
  </si>
  <si>
    <t>Dispõe sobre os limites do uso de açúcar refinado nos cardápios dos programas de alimentação escolar, sob a responsabilidade dos Estados, do Distrito Federal e dos Municípios.Explicação: Objetiva reduzir a cárie dental e demais doenças.</t>
  </si>
  <si>
    <t>Nelson Proença</t>
  </si>
  <si>
    <t>PL 2721/2003</t>
  </si>
  <si>
    <t>Dispõe sobre a rotulagem das embalagens de café comercializado no mercado brasileiro.</t>
  </si>
  <si>
    <t>PL 2714/2003</t>
  </si>
  <si>
    <t>Obriga a divulgação de informações nutricionais de alimentos para consumo imediato.</t>
  </si>
  <si>
    <t>Gilberto Nascimento</t>
  </si>
  <si>
    <t>Euler Morais</t>
  </si>
  <si>
    <t>Sérgio Carvalho</t>
  </si>
  <si>
    <t>Saraiva Felipe</t>
  </si>
  <si>
    <t>Germano Rigotto</t>
  </si>
  <si>
    <t>Marcelo Teixeira</t>
  </si>
  <si>
    <t>Vieira Reis</t>
  </si>
  <si>
    <t>Jefferson Campos</t>
  </si>
  <si>
    <t>Sandra Rosado</t>
  </si>
  <si>
    <t>PL 1959/1999</t>
  </si>
  <si>
    <t>Autoriza o emprego de armas e munições apreendidas pelas polícias civis e militares, nas condições que estabelece.</t>
  </si>
  <si>
    <t>PL 1850/1999</t>
  </si>
  <si>
    <t>Dispõe sobre a autorização de porte de arma para caçadores de subsistência.Explicação: Refere-se à Lei n&amp;ordm; 9.437 de 1997.</t>
  </si>
  <si>
    <t>PL 1486/1999</t>
  </si>
  <si>
    <t>Institui norma geral que proíbe às polícias militares o emprego de armas para dispersar manifestações populares.Explicação: Inclui gás sufocante, munição de festim, projétil de borracha e artefato explosivos.</t>
  </si>
  <si>
    <t>PL 1156/1999</t>
  </si>
  <si>
    <t>Proíbe o comércio e a importação de armas de fogo, e dá outras providências.</t>
  </si>
  <si>
    <t>PL 1061/1999</t>
  </si>
  <si>
    <t>Estabelece normas para identificação de armas de fogo fabricadas e comercializadas em território nacional e importação de similares.</t>
  </si>
  <si>
    <t>PL 1044/1999</t>
  </si>
  <si>
    <t>Altera a Lei n&amp;ordm; 9.437, de 1997, instituindo a obrigatoriedade de renovação anual do registro de armas de fogo.</t>
  </si>
  <si>
    <t>PL 995/1999</t>
  </si>
  <si>
    <t>Dispõe sobre a proibição de comercialização de armas de fogo em todo o País.</t>
  </si>
  <si>
    <t>PL 946/1999</t>
  </si>
  <si>
    <t>Proíbe a posse, o porte e a comercialização de armas de fogo, e dá outras providências.</t>
  </si>
  <si>
    <t>PL 888/1999</t>
  </si>
  <si>
    <t>Proíbe a aquisição de armas de fogo por pessoas físicas e dá outras providências.</t>
  </si>
  <si>
    <t>Edinho Araújo</t>
  </si>
  <si>
    <t>PL 581/1999</t>
  </si>
  <si>
    <t>Dispõe sobre restrições à comercialização de armas de fogo, munições e acessórios.</t>
  </si>
  <si>
    <t>Jorge Wilson</t>
  </si>
  <si>
    <t>PL 966/1999</t>
  </si>
  <si>
    <t>Eleva alíquotas do Imposto sobre Produtos Industrializados (IPI) e do Imposto de Importação incidentes sobre armas de fogo, bem como armas de brinquedo e dá outras providências.</t>
  </si>
  <si>
    <t>PL 3567/2000</t>
  </si>
  <si>
    <t xml:space="preserve">DEFERIDO REQUERIMENTO DO DEP ALBERTO FRAGA, SOLICITANDO A RETIRADA DESTE PROJETO. </t>
  </si>
  <si>
    <t>PL 3765/2000</t>
  </si>
  <si>
    <t>Dispõe sobre a realização de campanhas de inspeções bimestrais, em todo o país, em pontos de controle móveis, com vistas à apreensão de armas portadas ilegalmente.</t>
  </si>
  <si>
    <t>PL 3029/2000</t>
  </si>
  <si>
    <t>Altera a redação da Lei nº 9.437, de 20 de fevereiro de 1997, vedando a fabricação e venda de simulacros de armas portáteis.</t>
  </si>
  <si>
    <t>PL 2725/2000</t>
  </si>
  <si>
    <t>Autoriza a posse e o porte de arma de fogo a índios pertencentes a comunidades indígenas reconhecidas pelo órgão competente, nas condições que estabelece.</t>
  </si>
  <si>
    <t>PL 2387/2000</t>
  </si>
  <si>
    <t>Jorge Tadeu Mudalen</t>
  </si>
  <si>
    <t>PL 5406/2001</t>
  </si>
  <si>
    <t>Veda a nomeação de pessoa física como depositário fiel de armas de fogo e munições e dá outras providências.</t>
  </si>
  <si>
    <t>PL 4187/2001</t>
  </si>
  <si>
    <t>Altera a redação dos arts. 2&amp;ordm; e 4&amp;ordm; da Lei n&amp;ordm; 9.437, de 20 de fevereiro de 1997, determinando a realização de ensaios balísticos prévios pelos fabricantes e importadores de armas de fogo.</t>
  </si>
  <si>
    <t>PL 6753/2002</t>
  </si>
  <si>
    <t>Dispõe sobre a proibição de exportação de armas de fogo aos países limítrofes.</t>
  </si>
  <si>
    <t>PL 1954/2003</t>
  </si>
  <si>
    <t>Modifica a redação do art.10 da Lei n&amp;ordm; 9.437, de 20 de fevereiro de 1997. Explicação: Aumenta para de 2 de (dois) a 4 (quatro) anos a pena para porte ilegal de arma.</t>
  </si>
  <si>
    <t>PL 1911/2003</t>
  </si>
  <si>
    <t>PL 1900/2003</t>
  </si>
  <si>
    <t xml:space="preserve">Condiciona a aquisição de arma de fogo à comprovação de estabilidade emocional e de capacitação técnica para o seu manuseio seguro. </t>
  </si>
  <si>
    <t>PL 167/2003</t>
  </si>
  <si>
    <t>Altera a Lei n&amp;ordm; 10.259, de 12 de julho de 2001.Explicação: Exclue a conduta do porte ilegal de armas de fogo dentre as infrações de menor potencial ofensivo.</t>
  </si>
  <si>
    <t xml:space="preserve">Deferido Requerimento 1205/03 - Dep. Alberto Fraga, solicitando a retirada deste. </t>
  </si>
  <si>
    <t>PL 753/2003</t>
  </si>
  <si>
    <t>Determina o recadastramento do registro de armas de fogo em posse de pessoas físicas e jurídicas em todo o Território Nacional, e dá outras providências. Explicação: Proibe a posse de arma de fogo de uso proibido ou restrito.</t>
  </si>
  <si>
    <t>PL 586/2003</t>
  </si>
  <si>
    <t>Altera disposição da Lei n&amp;ordm; 9.437, de 1997, adicionando requisitos a serem exigidos do adquirente de arma de fogo.Explicação: Exige a comprovação de capacidade técnica e aptidão psicológica do adquirente de arma de fogo.</t>
  </si>
  <si>
    <t>PL 2193/2003</t>
  </si>
  <si>
    <t>Dispõe sobre a expropriação, por interesse público e relevante valor social, de bens móveis apreendidos, com a integração dos mesmos ao patrimônio dos órgãos de segurança pública.</t>
  </si>
  <si>
    <t xml:space="preserve">Arquivado, nos termos do artigo 58, § 4º do RICD. </t>
  </si>
  <si>
    <t>Nelson Bornier</t>
  </si>
  <si>
    <t>PL 4152/2004</t>
  </si>
  <si>
    <t>Criminaliza o porte de arma sem munição.Explicação: Tipifica como crime o porte de arma sem munição. Altera a Lei n&amp;ordm; 10.826, de 2003.</t>
  </si>
  <si>
    <t xml:space="preserve">Recebimento pela ARQUIVO, apensado ao PL-3672/2004 </t>
  </si>
  <si>
    <t>PL 5905/2005</t>
  </si>
  <si>
    <t>PL 960/1999</t>
  </si>
  <si>
    <t>Dá preferência de tramitação na justiça nos municípios, estados e na esfera federal aos procedimentos judiciais em que figure como parte pessoa física com idade igual ou superior a 60 (sessenta) anos, beneficiária judiciária gratuita.</t>
  </si>
  <si>
    <t xml:space="preserve">ARQUIVADO, NOS TERMOS DO ARTIGO 163, COMBINADO COM OARTIGO 164, PARAGRAFO QUARTO DO RI.(FACE A APROVAÇÃO DO PL. 420/99).DCD 09 05 00 PAG 22708 COL 01. </t>
  </si>
  <si>
    <t>PL 1538/1999</t>
  </si>
  <si>
    <t>Dispõe sobre incentivo fiscal para o deficiente visual.</t>
  </si>
  <si>
    <t xml:space="preserve">Arquivamento do PL-3800/1993 e dos PL-273/1995, PL-322/1995, PL-412/1995, PL-436/1995, PL-1472/1996, PL-1623/1996, PL-3880/1997, PL-4563/1998, PL-152/1999 e PL-1538/1999, apensados, nos termos do Artigo 58, § 4º do RI. </t>
  </si>
  <si>
    <t>PL 685/1999</t>
  </si>
  <si>
    <t>Dispõe sobre o tratamento preferencial aos idosos, portadores de deficiência e gestantes em eventos culturais, artísticos, desportivos e similares.</t>
  </si>
  <si>
    <t xml:space="preserve">Arquivamento do PL-685/1999, nos termos do Artigo 164, § 4º do RI.DCD 29 11 01 Pág 61063 Col 02. </t>
  </si>
  <si>
    <t>PL 1070/1999</t>
  </si>
  <si>
    <t xml:space="preserve">Arquivamento do PL-1070/1999, nos termos do Artigo 164, § 4º do RI.DCD 10 04 02 Pág 14960 Col 02. </t>
  </si>
  <si>
    <t>PL 885/1999</t>
  </si>
  <si>
    <t>Dispõe sobre a concessão de cestas básicas e vales transportes aos portadores de AIDS.</t>
  </si>
  <si>
    <t>PL 104/1999</t>
  </si>
  <si>
    <t>Altera a Lei n&amp;ordm; 8.899, de 29 de junho de 1994, que "concede passe livre às pessoas portadoras de deficiência no sistema de transporte coletivo interestadual".Explicação: Cria a carteira de passe livre nacional que deverá ser renovada anualmente.</t>
  </si>
  <si>
    <t>PL 1176/1999</t>
  </si>
  <si>
    <t>Concede facilidades aos portadores de doenças crônicas e idosos com mais de 65 anos, na aquisição de medicamentos.</t>
  </si>
  <si>
    <t xml:space="preserve">Arquivamento do PL 3290/1997, nos termos do artigo 58, § 4º do RI, e dos PL-1176/1999 e PL-1448/1999, apensados, nos termos do Artigo 133 do RI. </t>
  </si>
  <si>
    <t>PL 1461/1999</t>
  </si>
  <si>
    <t>Dispõe sobre a reserva de assentos para pessoas obesas nos sistemas de transporte público coletivo rodoviário urbano e interestadual.</t>
  </si>
  <si>
    <t xml:space="preserve">Arquivamento do PL 1461/1999, nos termos do Artigo 133 do RI.DCD 07 10 03 Pág 52446 Col 01. </t>
  </si>
  <si>
    <t>PL 1329/1999</t>
  </si>
  <si>
    <t>PL 1550/1999</t>
  </si>
  <si>
    <t>Dispõe sobre incentivo fiscal em prol de idosos e aposentados.Explicação: Autoriza a dedução do imposto de renda da despesa com medicamentos para idosos, doentes e aposentados que não tenham recursos para adquirí-los.</t>
  </si>
  <si>
    <t>Gustavo Fruet</t>
  </si>
  <si>
    <t>PL 942/1999</t>
  </si>
  <si>
    <t>Prevê o atendimento ao idoso nos programas habitacionais implantados com recursos da União e dá outras providências.</t>
  </si>
  <si>
    <t>PL 2021/1999</t>
  </si>
  <si>
    <t>Dispõe sobre a obrigatoriedade de precedência de acesso aos idosos nos sistemas de transporte público no Brasil.</t>
  </si>
  <si>
    <t>ARQUIVADO, nos termos do artigo 164, § 4º do RI. DCD 07 04 05 PÁG 10943 COL 01.</t>
  </si>
  <si>
    <t>PL 1895/1999</t>
  </si>
  <si>
    <t>Dispõe sobre a concessão de descontos na compra de ingressos para espetáculos culturais e desportivos por maiores de 65 anos de idade e dá outras providências.</t>
  </si>
  <si>
    <t>PL 757/1999</t>
  </si>
  <si>
    <t>Estabelece prioridade para atendimento a idosos, gestantes e pessoas deficientes em locais destinados ao atendimento ao público em geral.</t>
  </si>
  <si>
    <t xml:space="preserve">ARQUIVADO, nos termos do artigo 164, § 4º do RI. </t>
  </si>
  <si>
    <t>PL 1929/1999</t>
  </si>
  <si>
    <t>PL 803/1999</t>
  </si>
  <si>
    <t>Dispõe sobre a gratuidade de emissão da carteira de identidade ao idoso, acrescentando artigo à Lei n&amp;ordm; 8.842, de 4 de janeiro de 1994.</t>
  </si>
  <si>
    <t>PL 3749/2000</t>
  </si>
  <si>
    <t>Dispõe sobre a abertura de crédito educativo para portadores de deficiências físicas.</t>
  </si>
  <si>
    <t>José Índio</t>
  </si>
  <si>
    <t xml:space="preserve">Arquivado, nos termos no Artigo 164, § 4º do RI.DCD 22 11 01 Pág 59728 Col 01. </t>
  </si>
  <si>
    <t>PL 2423/2000</t>
  </si>
  <si>
    <t>Dispõe sobre o direito de precedência de atendimento aos idosos, aos portadores de deficiência e às gestantes.</t>
  </si>
  <si>
    <t>Lamartine Posella</t>
  </si>
  <si>
    <t xml:space="preserve">Arquivado, nos termos do Artigo 164, § 4º do RI. </t>
  </si>
  <si>
    <t>PL 3930/2000</t>
  </si>
  <si>
    <t>Altera a Lei nº 9.608, de 18 de fevereiro de 1998, que dispõe sobre o serviço voluntário, para determinar a prioridade para os idosos.</t>
  </si>
  <si>
    <t>João Mendes</t>
  </si>
  <si>
    <t>PL 3461/2000</t>
  </si>
  <si>
    <t>PL 2638/2000</t>
  </si>
  <si>
    <t>Altera Lei nº 8.842, de 4 de janeiro de 1994, que dispõe sobre a Política Nacional do ldoso, para prever a reserva de vagas nos estacionamentos públicos e privados.</t>
  </si>
  <si>
    <t>PL 3151/2000</t>
  </si>
  <si>
    <t>Faculta a dedução, na declaração de rendimentos do imposto de renda das pessoas físicas, de despesas com medicamentos para uso próprio de aposentados e pensionistas com idade igual ou superior a sessenta anos.</t>
  </si>
  <si>
    <t>PL 2420/2000</t>
  </si>
  <si>
    <t>Dispõe sobre o monitoramento e a supervisão das entidades responsáveis por idosos carentes e pelo bem estar de seus assistidos.Explicação: Altera a Lei nº 8.842, de 1994.</t>
  </si>
  <si>
    <t>PL 2513/2000</t>
  </si>
  <si>
    <t>Dispõe sobre as deduções do imposto de renda da pessoa física, e dá outras providências.</t>
  </si>
  <si>
    <t>Antônio José Mota</t>
  </si>
  <si>
    <t>PL 2422/2000</t>
  </si>
  <si>
    <t>Altera a alínea "b" do inciso VII do art. 10, da Lei nº 8.842, de 4 de janeiro de 1994.Explicação: Reduz em no mínimo 5o% (cinquenta por cento) o valor do ingresso em eventos esportivos, culturais, cinema, teatro e museu, para os idosos.</t>
  </si>
  <si>
    <t xml:space="preserve">ARQUIVADO, nos termos do artigo 164, § 4º do RI. DCD 07 04 05 PÁG 10943 COL 01. </t>
  </si>
  <si>
    <t>PL 2424/2000</t>
  </si>
  <si>
    <t xml:space="preserve">ARQUIVADO, nos termos do artigo 164, § 4º do RI.DCD 07 04 05 PÁG 10943 COL 01. </t>
  </si>
  <si>
    <t>PL 2636/2000</t>
  </si>
  <si>
    <t>Dispõe sobre a isenção de Imposto de Renda dos rendimentos auferidos por maiores de sessenta e cinco anos.Explicação: Altera a Lei nº 9.250, de 1995.</t>
  </si>
  <si>
    <t>PL 2637/2000</t>
  </si>
  <si>
    <t>Aumenta o valor da parcela isenta dos proventos de maiores de 60 anos.Explicação: Altera a Lei nº 7.713, de 1988.</t>
  </si>
  <si>
    <t>PL 2600/2000</t>
  </si>
  <si>
    <t>PL 4565/2001</t>
  </si>
  <si>
    <t>Dispõe sobre a autorização à doação ou venda a preços reduzidos de leite em pó para as mães portadoras de HIV.</t>
  </si>
  <si>
    <t xml:space="preserve">Arquivamento do PL-4565/2001, nos termos do Artigo 133 do RI.DCD 10 04 02 Pág 14959 Col 02. </t>
  </si>
  <si>
    <t>PL 5656/2001</t>
  </si>
  <si>
    <t>Dispõe sobre a redução da carga horária da funcionária do Governo Federal, Estadual e Municipal, que for mãe de Crianças portadoras de deficiências.</t>
  </si>
  <si>
    <t>Pinheiro Landim</t>
  </si>
  <si>
    <t>PL 5388/2001</t>
  </si>
  <si>
    <t>Acrescenta dispositivo à Lei n&amp;ordm; 8.899, de 29 de junho de 1994, sobre a concessão de desconto de cinqüenta por cento nas tarifas de passagens aéreas para as pessoas portadoras de deficiência física e idosos com idade igual ou superior a sessenta anos.</t>
  </si>
  <si>
    <t>PL 4530/2001</t>
  </si>
  <si>
    <t>Altera a Lei n&amp;ordm; 8.842, de 4 de janeiro de 1994, para imprimir a obrigatoriedade para a criação de Centros Públicos de Atendimento ao Idoso.</t>
  </si>
  <si>
    <t xml:space="preserve">Arquivamento do PL 2824/2000 e do PL-4530/2001, apensado, nos termos do Artigo 58, § 4º do RI. </t>
  </si>
  <si>
    <t>PL 5751/2001</t>
  </si>
  <si>
    <t>Altera a Lei n&amp;ordm; 10.182, de 12 de fevereiro de 2001, para incluir as pessoas portadoras de deficiência visual entre os beneficiários da isenção do IPI na aquisição de automóveis.</t>
  </si>
  <si>
    <t>PL 4146/2001</t>
  </si>
  <si>
    <t>Dispõe sobre a garantia de obtenção de vagas em creches e escolas públicas para filhos de pessoas portadoras de deficiências, próximas de suas residências.</t>
  </si>
  <si>
    <t>PL 4151/2001</t>
  </si>
  <si>
    <t>Institui o Salário-gestação para as mães portadoras do vírus HIV.</t>
  </si>
  <si>
    <t>PL 4154/2001</t>
  </si>
  <si>
    <t>Dispõe sobre a concessão de um auxílio financeiro para a manutenção de crianças órfãs ou sem família e portadoras do vírus HIV, que se encontrem abrigadas em creches, orfanatos ou similares.</t>
  </si>
  <si>
    <t>PL 5407/2001</t>
  </si>
  <si>
    <t xml:space="preserve">Arquivamento do PL 5407/2001, nos termos do Artigo 133 do RI.DCD 31 10 03 Pag 58361 Col 02. </t>
  </si>
  <si>
    <t>PL 4330/2001</t>
  </si>
  <si>
    <t>Assegura a concessão de benefício mensal às famílias que adotarem menor portador do vírus HIV.</t>
  </si>
  <si>
    <t xml:space="preserve">Arquivamento do PL 4330/2001, nos termos do Artigo 133 do RI. </t>
  </si>
  <si>
    <t>PL 4644/2001</t>
  </si>
  <si>
    <t>Concede isenção do imposto de importação a aparelhos e equipamentos desportivos utilizados em esportes olímpicos, principalmente, os utilizados por pessoas portadores de deficiência física.</t>
  </si>
  <si>
    <t>PL 7055/2002</t>
  </si>
  <si>
    <t>Dispõe sobre a isenção do Imposto sobre Produtos Industrializados (IPI) na aquisição de automóveis para utilização no transporte autônomo de passageiros (táxi), bem como por pessoas portadoras de deficiência física, e dá outras providências.</t>
  </si>
  <si>
    <t>PL 6589/2002</t>
  </si>
  <si>
    <t>PL 2033/2003</t>
  </si>
  <si>
    <t>Dispõe sobre a transferência e a destinação de recursos financeiros recolhidos ao FNDE, e dá outras providências.</t>
  </si>
  <si>
    <t xml:space="preserve">Deferido Requerimento nº 1913/04, do Dep. Bernardo Ariston, solicitando a retirada deste projeto. DCD 15 06 04 PÁG 28013 COL 01. </t>
  </si>
  <si>
    <t>PL 638/2003</t>
  </si>
  <si>
    <t>Garante a permanência de acompanhante de pessoas idosas nos casos de internação em estabelecimentos de saúde, nas condições que especifica.</t>
  </si>
  <si>
    <t>PL 639/2003</t>
  </si>
  <si>
    <t>Obriga a rede hospitalar a priorizar o atendimento de idosos acima de 65 anos , nos casos de epidemia e dá outras providências.</t>
  </si>
  <si>
    <t>Arquivado, nos termos do artigo 133 do RICD. DCD 21/09/2005 PÁG 46297 PÁG 46297.</t>
  </si>
  <si>
    <t>Waldemir Moka</t>
  </si>
  <si>
    <t>PL 2341/2003</t>
  </si>
  <si>
    <t>Dispõe sobre prioridade para a restituição do Imposto de Renda Retido na Fonte (IRRF).</t>
  </si>
  <si>
    <t>PL 1891/2003</t>
  </si>
  <si>
    <t xml:space="preserve">Obriga empresas concessionárias de serviço público de terminais rodoviários, ferroviários, aéreo e marítimo em todo Território Nacional a disponibilizarem assentos públicos para os seus usuários. </t>
  </si>
  <si>
    <t>PL 344/2003</t>
  </si>
  <si>
    <t>Dispõe sobre modificações do § 3&amp;ordm; do art. 98 da Lei n&amp;ordm; 9.527, de 1997, e dá outras providências.</t>
  </si>
  <si>
    <t>Gastão Vieira</t>
  </si>
  <si>
    <t>PL 2402/2003</t>
  </si>
  <si>
    <t>PL 3215/2004</t>
  </si>
  <si>
    <t>Assegura o livre acesso do portador de deficiência visual a locais públicos e privados de quaisquer natureza, bem como em qualquer meio de transporte, acompanhado de seu cão-guia.</t>
  </si>
  <si>
    <t>Arquivado, nos termos do artigo 164, 4º do RICD. DCD 21/09/2005 PÁG 46298 COL 01.</t>
  </si>
  <si>
    <t>PL 3103/2004</t>
  </si>
  <si>
    <t>Edson Ezequiel</t>
  </si>
  <si>
    <t>Teté Bezerra</t>
  </si>
  <si>
    <t>PL 3638/2004</t>
  </si>
  <si>
    <t>Assegura às pessoas portadoras de albinismo o exercício de direitos básicos nas áreas de educação, saúde e trabalho.</t>
  </si>
  <si>
    <t>Pastor Pedro Ribeiro</t>
  </si>
  <si>
    <t>PL 3007/2004</t>
  </si>
  <si>
    <t>Dispõe sobre o recadastramento dos aposentados com mais de 65 anos no Regime da Previdência Social</t>
  </si>
  <si>
    <t xml:space="preserve">Recebimento pela ARQUIVO, apensado ao PL-2831/2003 </t>
  </si>
  <si>
    <t>PL 4586/2004</t>
  </si>
  <si>
    <t>Estabelece a busca imediata de pessoa desaparecida menor de 18 anos e portadora de deficiência física ou mental.</t>
  </si>
  <si>
    <t>PL 5392/2005</t>
  </si>
  <si>
    <t>Dispõe sobre o direito do portador de deficiência visual de ingressar e permanecer em meios de transporte e em locais públicos e privados acompanhado de cão-guia.</t>
  </si>
  <si>
    <t>PL 5750/2005</t>
  </si>
  <si>
    <t>Dá prioridade, em procedimento judicial, à parte que, esteja em condições precárias de saúde. Explicação: Alterando a Lei n&amp;ordm; 5.869, de 1973.</t>
  </si>
  <si>
    <t>PL 4833/2005</t>
  </si>
  <si>
    <t>Pastor Amarildo</t>
  </si>
  <si>
    <t>PL 1196/1999</t>
  </si>
  <si>
    <t>Dispõe sobre a concessão de benefício de meia-entrada para portadores de carteira de doador de sangue em estabelecimentos que proporcionem lazer e entretenimento.</t>
  </si>
  <si>
    <t xml:space="preserve">Arquivado nos termos do Artigo 133 do RI. DCD 22 11 01 Pág 59727 Col 02. </t>
  </si>
  <si>
    <t>PL 4395/2001</t>
  </si>
  <si>
    <t>Institui a meia-entrada em eventos públicos de cultura, esporte e lazer para doadores regulares de sangue, e dá outras providências.</t>
  </si>
  <si>
    <t>PL 3843/2004</t>
  </si>
  <si>
    <t>Dispõe sobre desconto de 50% (cinquenta por cento) do pagamento da taxa de inscrição em concurso público e em universidades federais a doaores de sangue.</t>
  </si>
  <si>
    <t>PL 1674/1999</t>
  </si>
  <si>
    <t>Projeto de lei que acrescenta artigo à Lei n&amp;ordm; 9.294, de 1996, proibindo a venda de bebidas alcoólicas aos deficientes mentais.</t>
  </si>
  <si>
    <t>JORGE PINHEIRO</t>
  </si>
  <si>
    <t>PL 1528/1999</t>
  </si>
  <si>
    <t>Projeto de lei que estabelece normas quanto ao comércio de bebidas alcoólicas com portadores de deficiência mental e dá outras providências.</t>
  </si>
  <si>
    <t>PL 338/1999</t>
  </si>
  <si>
    <t>Altera o art. 243 da Lei n&amp;ordm; 8.069, de 13 de julho de 1990 - Estatuto da Criança e do Adolescente.Explicação: Inclui a bebida alcoólica como produto causador de dependência.</t>
  </si>
  <si>
    <t>Antonio Cambraia</t>
  </si>
  <si>
    <t>PL 3188/2000</t>
  </si>
  <si>
    <t>Dispõe sobre incentivo para a implantação de programa de assistência e recuperação de viciados no alcoolismo.</t>
  </si>
  <si>
    <t>PL 4298/2001</t>
  </si>
  <si>
    <t>Proíbe a venda e o uso de bebidas alcoólicas, cigarros e produtos assemelhados nas escolas.</t>
  </si>
  <si>
    <t>PL 2665/2003</t>
  </si>
  <si>
    <t>Dispõe sobre a venda de bebidas alcoólicas em rodovias federais.</t>
  </si>
  <si>
    <t>PL 542/2003</t>
  </si>
  <si>
    <t>Cria a Taxa de Recuperação Social - TRS, incidente sobre a publicidade, de qualquer natureza, de bebidas alcoólicas, fumo e derivados e dá outras providências.</t>
  </si>
  <si>
    <t>PL 2005/1999</t>
  </si>
  <si>
    <t>Altera a redação do art. 22 da Lei n&amp;ordm; 8.212, de 24 de julho de 1991, reduzindo a contribuição previdenciária a cargo de clínicas e hospitais cadastrados no Sistema Único de Saúde.Explicação: Reduz a alíquota a quinze por cento.</t>
  </si>
  <si>
    <t>PL 1660/1999</t>
  </si>
  <si>
    <t>Exclui dos efeitos da intervenção ou liquidação extrajudicial de instituição financeira os depósitos e aplicações de entidades filantrópicas e assistenciais.</t>
  </si>
  <si>
    <t>Alberto Mourão</t>
  </si>
  <si>
    <t>PL 3870/2000</t>
  </si>
  <si>
    <t>Permite a inclusão dos laboratórios de análises clínicas no SIMPLES, instituído pela Lei nº 9.317, de 5 de dezembro de 1996.</t>
  </si>
  <si>
    <t>PL 5762/2001</t>
  </si>
  <si>
    <t>Concede isenção do Imposto sobre Produtos Industrializados (IPI) para máquinas e equipamentos agrícolas adquiridos por pequenos produtores rurais, bem como para ambulâncias destinadas aos serviços públicos de sáude.</t>
  </si>
  <si>
    <t>PL 7394/2002</t>
  </si>
  <si>
    <t>Altera o Decreto-Lei n&amp;ordm; 791, de 1969, destinando parte da receita oriunda de pedágio para hospitais filantrópicos.</t>
  </si>
  <si>
    <t>PL 280/2003</t>
  </si>
  <si>
    <t xml:space="preserve">Arquivamento do PL 122/2003 e do PL-280/2003, apensado, nos termos do Artigo 58, § 4º do RI.DCD 26 09 03 Pag 50616 Col 01. </t>
  </si>
  <si>
    <t>PL 2100/2003</t>
  </si>
  <si>
    <t>PL 1185/2003</t>
  </si>
  <si>
    <t>Dispõe sobre o cancelamento de débitos previdenciários (cota patronal) das Associações de Pais e Amigos de Excepcionais - APAEs.</t>
  </si>
  <si>
    <t>José Ivo Sartori</t>
  </si>
  <si>
    <t>PL 897/1999</t>
  </si>
  <si>
    <t>Dispõe sobre assistência à criança gerada em decorrência de estupro.</t>
  </si>
  <si>
    <t>PL 5930/2001</t>
  </si>
  <si>
    <t>PL 5900/2001</t>
  </si>
  <si>
    <t>PL 5903/2001</t>
  </si>
  <si>
    <t>Acrescenta artigo à Lei n&amp;ordm; 5.859, de 11 de dezembro de 1972, que "dispõe sobre a profissão de empregado doméstico e dá outras providências", a fim de conceder estabilidade provisória para a empregada gestante.</t>
  </si>
  <si>
    <t>PL 5542/2001</t>
  </si>
  <si>
    <t>Dispõe sobre a proibição de cobrança em estacionamento de estabelecimentos públicos e privados.</t>
  </si>
  <si>
    <t>PL 5861/2001</t>
  </si>
  <si>
    <t>PL 3006/2004</t>
  </si>
  <si>
    <t>Dispõe sobre a destinação de bolsas de estudos aos filhos de policiais mortos em serviço.</t>
  </si>
  <si>
    <t>PL 3100/2004</t>
  </si>
  <si>
    <t>PL 4369/2004</t>
  </si>
  <si>
    <t xml:space="preserve">Institui isenção de tributos federais incidentes sobre produtos destinados à alimentação humana. </t>
  </si>
  <si>
    <t>Moreira Franco</t>
  </si>
  <si>
    <t>PL 1890/1999</t>
  </si>
  <si>
    <t xml:space="preserve">Regulamenta o inciso XIX do art. 7&amp;ordm; da Constituição Federal, dispondo sobre a licença-paternidade.Explicação: Regulamenta a Constituição Federal de 1988. Concessão de licença por cinco dias consecutivos. </t>
  </si>
  <si>
    <t>PL 165/1999</t>
  </si>
  <si>
    <t>Estabelece condições para o exercício da atividade de Segurança Pública instituindo o risco de vida, o seguro de vida e de acidentes para os policiais federais, policiais civis e militares do Distrito Federal e os bombeiros militares do Distrito Federal.</t>
  </si>
  <si>
    <t>PL 3784/2000</t>
  </si>
  <si>
    <t>Dispõe sobre o pagamento da gratificação natalina à trabalhadora gestante, dentro de trinta dias do início de sua licença-maternidade.Explicação: Altera a Lei nº 4.749, de 1965.</t>
  </si>
  <si>
    <t>Gessivaldo Isaias</t>
  </si>
  <si>
    <t>PL 3710/2000</t>
  </si>
  <si>
    <t>PL 3404/2000</t>
  </si>
  <si>
    <t>Altera os arts. 39, 71, 72 e 73 da Lei nº 8.213, de 24 de julho de 1991, para facilitar o acesso das seguradas do Regime Geral de Previdência Social ao benefício do salário-maternidade.</t>
  </si>
  <si>
    <t>PL 3266/2000</t>
  </si>
  <si>
    <t>Estabelece as normas para a licença maternidade e dá outras providências.</t>
  </si>
  <si>
    <t>PL 7278/2002</t>
  </si>
  <si>
    <t>Revoga o § 2&amp;ordm; do art. 193 da CLT, a fim de permitir a cumulação dos adicionais de insalubridade e periculosidade.</t>
  </si>
  <si>
    <t xml:space="preserve">Arquivado nos termos do Artigo 105 do Regimento Interno.DCD 01/02/03 PÁG 0563 COL 02. </t>
  </si>
  <si>
    <t>PL 6757/2002</t>
  </si>
  <si>
    <t xml:space="preserve">Acrescenta dispositivo à Consolidação das Leis do Trabalho - CLT, a fim de dispor sobre a proibição de despedida arbitrária ou sem justa causa de empregado que tenha sofrido acidente do trabalho. </t>
  </si>
  <si>
    <t>PL 6759/2002</t>
  </si>
  <si>
    <t xml:space="preserve">Transforma em crime hediondo a redução a condição análoga à de escravo. </t>
  </si>
  <si>
    <t>PL 3905/2004</t>
  </si>
  <si>
    <t xml:space="preserve">Altera a Lei n&amp;ordm; 7.102, de 20 de junho de 1983, para considerar perigosa a atividade profissional de vigilante. </t>
  </si>
  <si>
    <t>PL 6384/2005</t>
  </si>
  <si>
    <t>PL 6205/2005</t>
  </si>
  <si>
    <t>Acrescenta parágrafo único ao art. 393 da Consolidação das Leis do Trabalho - CLT, dispondo sobre a estabilidade provisória da empregada gestante. Explicação: Garante a estabilidade desde o início da gravidez até 5 (cinco) meses após o parto.</t>
  </si>
  <si>
    <t>PL 7697/2006</t>
  </si>
  <si>
    <t>Dispõe sobre a obrigatoriedade do fornecimento de protetores ou bloqueadores solares, nas condições que específica.</t>
  </si>
  <si>
    <t>PL 7070/2006</t>
  </si>
  <si>
    <t xml:space="preserve">Acrescenta dispositivo à Consolidação das Leis do Trabalho - CLT, aprovada pelo Decreto-Lei n&amp;ordm; 5.452, de 1&amp;ordm; de maio de 1943, a fim de estabelecer a possibilidade de prorrogação da licença-maternidade por sessenta dias. </t>
  </si>
  <si>
    <t>PL 4394/2001</t>
  </si>
  <si>
    <t>Institui o Dia Nacional da Luta Contra a Violência e Exploração Sexual de Criança e Adolescente.Explicação: A ser comemorado no dia 17 de maio.</t>
  </si>
  <si>
    <t>PL 5105/2001</t>
  </si>
  <si>
    <t xml:space="preserve">Autoriza o Poder Executivo a emitir selo postal comemorativo ao Dia da Eliminação da Violência contra a Mulher. </t>
  </si>
  <si>
    <t xml:space="preserve">Arquivamento do PL-5105/2001, nos termos do Artigo 164, § 4º do RI.DCD 27 09 02 Pág 43082 Col 02. </t>
  </si>
  <si>
    <t>PL 4934/2005</t>
  </si>
  <si>
    <t>Institui a Semana Nacional da Saúde do Homem visando a detecção e o tratamento das doenças que mais afligem o homem urbano e dá outras providências.</t>
  </si>
  <si>
    <t>Dr. Heleno</t>
  </si>
  <si>
    <t>PL 5699/2001</t>
  </si>
  <si>
    <t>PL 5428/2001</t>
  </si>
  <si>
    <t>Acrescenta parágrafo ao art. 47 da Lei n&amp;ordm; 9.394, de 20 de dezembro de 1996, que "estabelece as diretrizes e bases da educação nacional".Explicação: Cria no currículo do ensino superior disciplina sobre prevenção e uso de drogas.</t>
  </si>
  <si>
    <t xml:space="preserve">Arquivamento do PL 5428/2001, nos termos do Artigo 133 do RI. </t>
  </si>
  <si>
    <t>PL 166/2003</t>
  </si>
  <si>
    <t>PL 3158/2004</t>
  </si>
  <si>
    <t>Altera a Lei n&amp;ordm; 6.368, de 21 de outubro de 1976, para tipificar como crime a venda de substâncias lícitas psicotrópicas ou entorpecentes, que provoquem dependência física ou psíquica, a menores de dezoito anos.</t>
  </si>
  <si>
    <t>Arquivado, nos termos do artigo 164, § 4º do RI.DCD 22/07/2005 PÁG 34689 COL 01.</t>
  </si>
  <si>
    <t>PL 4936/2005</t>
  </si>
  <si>
    <t>Introduz parágrafo único ao artigo 15 da Lei n&amp;ordm; 6.368, de 21 de outubro de 1976, Lei de Tóxicos. Explicação: Estabelece a pena de detenção para quem vender, entregar ou fornecer anabolizantes e medicamentos sem receita médica.</t>
  </si>
  <si>
    <t>PL 6768/2006</t>
  </si>
  <si>
    <t>Vicente Chelotti</t>
  </si>
  <si>
    <t>PL 873/1999</t>
  </si>
  <si>
    <t>Projeto de lei que institui a identificação genética aos militares e servidores públicos e dá outras providências.</t>
  </si>
  <si>
    <t>PL 1713/1999</t>
  </si>
  <si>
    <t>Dispõe sobre a realização do Exame de Pareamento Cromossômico - DNA, na rede hospitalar vinculada ao SUS.Explicação: Para efeito de ação judicial de investigação de paternidade ou maternidade.</t>
  </si>
  <si>
    <t>PL 1358/1999</t>
  </si>
  <si>
    <t>Dispõe sobre o exame preventivo de acuidade visual nos estabelecimentos públicos de educação básica.</t>
  </si>
  <si>
    <t xml:space="preserve">Arquivamento do PL 1358/1999, nos termos do Artigo 133 do RI.DCD 17 05 03 Pag 21255 Col 02. </t>
  </si>
  <si>
    <t>PL 1887/1999</t>
  </si>
  <si>
    <t>Possibilita o exame toxicológico em alunos.Explicação: Autoriza a realização de exame anti-doping nas escolas.</t>
  </si>
  <si>
    <t>PL 1363/1999</t>
  </si>
  <si>
    <t>PL 3553/2000</t>
  </si>
  <si>
    <t>Altera a Lei nº 9.503, de 23 de setembro de 1997, que "institui o Código de Trânsito Brasileiro", de forma a tornar obrigatória a avaliação fonoaudiológica para os candidatos à habilitação.</t>
  </si>
  <si>
    <t>PL 4071/2001</t>
  </si>
  <si>
    <t>PL 5537/2001</t>
  </si>
  <si>
    <t>Dispõe sobre a realização do teste anti-HIV em todas as doadoras de leite materno aos bancos de leite humano.</t>
  </si>
  <si>
    <t>PL 5538/2001</t>
  </si>
  <si>
    <t>Dispõe sobre a obrigatoriedade da realização do teste anti-HIV em mulheres grávidas nas redes de saúde pública e/ou privada, como prevenção contra a disseminação da AIDS.</t>
  </si>
  <si>
    <t>JOSÉ DOS SANTOS FREIRE JÚNIOR</t>
  </si>
  <si>
    <t>Themístocles Sampaio</t>
  </si>
  <si>
    <t>João Matos</t>
  </si>
  <si>
    <t>Nelo Rodolfo</t>
  </si>
  <si>
    <t>VITURIANO DE ABREU</t>
  </si>
  <si>
    <t>Olavo Calheiros</t>
  </si>
  <si>
    <t>PL 5171/2001</t>
  </si>
  <si>
    <t xml:space="preserve">Arquivamento do PL-5171/2001, nos termos do Artigo 133 do RI.DCD 11 06 02 Pág 29537 Col 02. </t>
  </si>
  <si>
    <t>PL 565/1999</t>
  </si>
  <si>
    <t>Cria cadastro obrigatório de saúde preventiva nos estabelecimentos de ensino e dá outras providências.</t>
  </si>
  <si>
    <t>PL 2821/2000</t>
  </si>
  <si>
    <t>Institui a Carteira de Prevenção do Câncer Ginecológico e Mamário, e dá outras providências.Explicação: Obriga as mulheres a partir dos 25 anos a fazerem exame anual de prevenção de câncer ginecológico e de mama.</t>
  </si>
  <si>
    <t xml:space="preserve">Arquivado nos termos do Artigo 133 do RI.DCD 29 05 01 Pag 24720 Col 01. </t>
  </si>
  <si>
    <t>PL 5539/2001</t>
  </si>
  <si>
    <t>PL 1316/2003</t>
  </si>
  <si>
    <t>Dispõe sobre Atestado de Saúde.Explicação: Dispõe que o Atestado de Saúde tem expedição restrita aos Profissionais de Saúde em geral.</t>
  </si>
  <si>
    <t>PL 1720/2003</t>
  </si>
  <si>
    <t>Altera a Lei n&amp;ordm; 5.889, de 8 de junho de 1973, que "estatui normas reguladoras do trabalho rural e dá outras providências", criando a Carteira de Saúde para o trabalhador safrista.</t>
  </si>
  <si>
    <t>PL 4153/2004</t>
  </si>
  <si>
    <t>Dispõe sobre a realização de exame de corpo de delito em vítimas de violência sexual em hospitais do Sistema Único de Saúde.</t>
  </si>
  <si>
    <t>PL 5222/2001</t>
  </si>
  <si>
    <t>Institui o Dia Nacional dos Catadores e Selecionadores de Lixo.Explicação: A ser comemorado no dia 4 de julho.</t>
  </si>
  <si>
    <t>PL 4303/2001</t>
  </si>
  <si>
    <t>PL 4006/2001</t>
  </si>
  <si>
    <t>Dispõe sobre a obrigatoriedade de publicação de mensagens educativas sobre os males e os riscos do tabaco e do álcool, em cadernos e livros escolares.</t>
  </si>
  <si>
    <t>PL 2724/2003</t>
  </si>
  <si>
    <t>Dispõe sobre a veiculação de mensagens educativas nas faturas de cobrança e na correspondência de órgãos da Administração Pública Federal e de empresas concessionárias de serviços públicos.</t>
  </si>
  <si>
    <t>PL 2959/2004</t>
  </si>
  <si>
    <t xml:space="preserve">Torna obrigatória a veiculação de mensagens de estímulo ao aleitamento materno nos rótulos dos produtos que menciona. </t>
  </si>
  <si>
    <t xml:space="preserve">Encaminhado à SECAD(SGM). </t>
  </si>
  <si>
    <t>PL 2946/2004</t>
  </si>
  <si>
    <t>Zé Índio</t>
  </si>
  <si>
    <t>Damião Feliciano</t>
  </si>
  <si>
    <t>Benjamin Maranhão</t>
  </si>
  <si>
    <t xml:space="preserve">Arquivado, nos termos do artigo 164, § 4º do RI. (Res. 17/89). DCD 09/08/2005 PÁG 37699 COL 01. </t>
  </si>
  <si>
    <t>Alexandre Santos</t>
  </si>
  <si>
    <t>Domiciano Cabral</t>
  </si>
  <si>
    <t>PL 5855/2001</t>
  </si>
  <si>
    <t>Dispõe sobre a obrigatoriedade de instalação de detetores de metais em casas de diversões.</t>
  </si>
  <si>
    <t xml:space="preserve">Devolvido ao autor, face a proposição ser de indêntico teor. </t>
  </si>
  <si>
    <t>PL 4150/2001</t>
  </si>
  <si>
    <t>Torna obrigatória a instalação de detector de metais nos ônibus de transporte coletivo interestadual de passageiros.</t>
  </si>
  <si>
    <t xml:space="preserve">Arquivamento do PL-3309/2000 e dos PL-4150/2001 e PL-4441/2001, apensados, nos termos do Artigo 133 do RI.DCD 27 09 02 Pág 43081 Col 02. </t>
  </si>
  <si>
    <t>PL 5570/2001</t>
  </si>
  <si>
    <t>PL 5000/2005</t>
  </si>
  <si>
    <t>Dispõe sobre a instalação de sistemas de gravação de imagens em postos revendedores de combustíveis e dá outras providências.</t>
  </si>
  <si>
    <t>PL 4627/2001</t>
  </si>
  <si>
    <t xml:space="preserve">Arquivamento do PL 4855/2001 e dos PL-5254/2001 e PL-5431/2001, apensados, nos termos do Artigo 133 do RI.DCD 27 11 03 Pag 64401 Col 02. </t>
  </si>
  <si>
    <t>PL 1841/1999</t>
  </si>
  <si>
    <t>Fixa em quatro horas a jornada de trabalho do psicólogo.</t>
  </si>
  <si>
    <t>PL 684/1999</t>
  </si>
  <si>
    <t>Obriga os hospitais, casas de saúde e estabelecimentos assemelhados a manter enfermeiros diplomados nas condições que especifica.</t>
  </si>
  <si>
    <t>PL 357/1999</t>
  </si>
  <si>
    <t>Dispõe sobre o exercício da profissão de Agente Comunitário de Saúde.</t>
  </si>
  <si>
    <t>PL 2755/2000</t>
  </si>
  <si>
    <t>Altera a redação do art. 148 da Lei nº 9.503, de 23 de setembro de 1997, permitindo a médicos particulares ou conveniados a planos de saúde aplicarem os exames de aptidão física e mental para obtenção ou renovação do documento de habilitação.</t>
  </si>
  <si>
    <t>PL 2726/2000</t>
  </si>
  <si>
    <t>Dispõe sobre a adequação do pessoal de enfermagem nos hospitais privados.</t>
  </si>
  <si>
    <t xml:space="preserve">Arquivamento do PL 2726/2000, nos termos do Artigo 133 do RI.DCD 08 12 04 PAG 53375 COL 02. </t>
  </si>
  <si>
    <t>PL 5218/2001</t>
  </si>
  <si>
    <t xml:space="preserve">Estabelece a obrigatoriedade de um profissional da área de saúde nos vôos com duração superior a duas horas e dá outras providências. </t>
  </si>
  <si>
    <t xml:space="preserve">Arquivamento do PL 5218/2001, nos termos do Artigo 133 do RI.DCD 29 03 05 PÁG 8873 COL 01. </t>
  </si>
  <si>
    <t>PL 1317/2003</t>
  </si>
  <si>
    <t xml:space="preserve">Deferido o Requerimento nº 1975/04, do Dep Max Rosenmann, solicitando a retirada deste projeto.DCD 01 07 04 PÁG 30421 COL 01. </t>
  </si>
  <si>
    <t>PL 1113/2003</t>
  </si>
  <si>
    <t>PL 3081/2004</t>
  </si>
  <si>
    <t xml:space="preserve">Cria a Delegacia Especial de Atendimento ao Idoso vitimado. </t>
  </si>
  <si>
    <t>PL 3739/2004</t>
  </si>
  <si>
    <t>Dispõe sobre a regulamentação da profissão de Optômetra, e determina outras providencias</t>
  </si>
  <si>
    <t xml:space="preserve">Deferido o Requerimento nº 3051/05 do Dep Bejamim Maranhão, solicitand o a retirada deste Projeto.DCD 09/07/05 PAG 32974 COL 01. </t>
  </si>
  <si>
    <t>PL 3649/2004</t>
  </si>
  <si>
    <t>Altera a Lei n&amp;ordm; 5.764, de 16 de dezembro de 1971, para incluir dispositivo sobre as cooperativas de trabalho médico.Explicação: Proíbe a exigência de exclusividade de atuação profissional do médico associado em cooperativa de trabalho.</t>
  </si>
  <si>
    <t>PL 2189/1999</t>
  </si>
  <si>
    <t>Autoriza a produção, comercialização e estocagem de produtos geneticamente modificados.</t>
  </si>
  <si>
    <t>PL 1499/1999</t>
  </si>
  <si>
    <t>Proíbe a manipulação de células ou embriões humanos para os fins de experiências científicas que especifica, e dá outras providências.Explicação: Proibe a clonagem de células humanas que visem a multiplicação de embriões.</t>
  </si>
  <si>
    <t>PL 689/1999</t>
  </si>
  <si>
    <t>Projeto de lei que dispõe sobre o ensino das disciplinas Medicina Forense e Medicina Legal nas faculdades de Direito.</t>
  </si>
  <si>
    <t>PL 3267/2004</t>
  </si>
  <si>
    <t>Dispõe sobre estágios como componente curricular do curso superior de graduação em Psicologia.Explicação: Estabelece a realização de estágio curricular em empreendimentos ou projetos de interesse social.</t>
  </si>
  <si>
    <t>PL 6822/2006</t>
  </si>
  <si>
    <t>Dispõe sobre a concessão de estágio supervisionado para alunos de cursos Técnicos de Enfermagem mantidos por instituições públicas de ensino.</t>
  </si>
  <si>
    <t>PL 1703/1999</t>
  </si>
  <si>
    <t>Dispõe sobre a dispensação de medicamentos contendo antimicrobianos.</t>
  </si>
  <si>
    <t>Laíre Rosado</t>
  </si>
  <si>
    <t>PL 1338/1999</t>
  </si>
  <si>
    <t>PL 2803/2000</t>
  </si>
  <si>
    <t>Dispõe sobre o uso da talidomida.</t>
  </si>
  <si>
    <t>Osmânio Pereira</t>
  </si>
  <si>
    <t xml:space="preserve">Arquivado, nos termos do artigo 133 do RI.DCD 05 09 01 Pág 41877 Col 02. </t>
  </si>
  <si>
    <t>PL 3187/2000</t>
  </si>
  <si>
    <t>Proíbe a venda no país de produtos farmacêuticos denominados "fortificante, tônico, complemento de ferro e fósforo, estimulante do apetite e crescimento, energético e similares", destinados ao uso infantil, que contenham álcool em sua fórmula.</t>
  </si>
  <si>
    <t>PL 3867/2000</t>
  </si>
  <si>
    <t>PL 3613/2000</t>
  </si>
  <si>
    <t>PL 5625/2001</t>
  </si>
  <si>
    <t>Estabelece limite máximo de 8% do custo do produto para o custo da embalagem.</t>
  </si>
  <si>
    <t>PL 5400/2001</t>
  </si>
  <si>
    <t>Altera a Lei n&amp;ordm; 6.360, de 23 de setembro de 1976, obrigando os produtores de medicamentos a colocar o respectivo dosador na embalagem do produto quando este for necessário à administração da posologia indicada.</t>
  </si>
  <si>
    <t>PL 6558/2002</t>
  </si>
  <si>
    <t>Dispõe sobre a permissão da atividade de loja de conveniência nas dependências de drogarias.</t>
  </si>
  <si>
    <t>PL 1502/1999</t>
  </si>
  <si>
    <t>Acrescenta parágrafo único ao art. 65 da Lei n&amp;ordm; 9.503, de 23 de setembro de 1997, que criou o Código de Trânsito Brasileiro.Explicação: Faculta aos passageiros de veículos de transporte coletivo o uso do cinto de segurança.</t>
  </si>
  <si>
    <t>Igor Avelino</t>
  </si>
  <si>
    <t>PL 1514/1999</t>
  </si>
  <si>
    <t>Estabelece normas quanto ao uso do cinto de segurança em transportes coletivos e dá outras providências.</t>
  </si>
  <si>
    <t>PL 2051/1999</t>
  </si>
  <si>
    <t>PL 2960/2000</t>
  </si>
  <si>
    <t>Determina que as faixas para pedestres nas vias públicas deverão ser elevadas em relação ao nível da pista de rolamento.</t>
  </si>
  <si>
    <t>PL 3103/2000</t>
  </si>
  <si>
    <t>PL 2532/2000</t>
  </si>
  <si>
    <t>PL 4252/2001</t>
  </si>
  <si>
    <t>PL 2034/2003</t>
  </si>
  <si>
    <t>Obriga a fabricação de cinto especial de segurança e/ou equipamento similar para crianças, sua instalação e sua utilização em veículos automotores e dá outras providências.</t>
  </si>
  <si>
    <t>PL 4140/2004</t>
  </si>
  <si>
    <t>Altera a Lei n&amp;ordm; 9.503, de 23 de setembro de 1997, que instituiu o Código de Trânsito Brasileiro, para dispor sobre a circulação de veículos utilizados no transporte público coletivo alternativo.</t>
  </si>
  <si>
    <t xml:space="preserve">Retirado, face o deferimento do REQ 2326/2004. </t>
  </si>
  <si>
    <t>PL 4043/2004</t>
  </si>
  <si>
    <t xml:space="preserve">Altera a redação do art. 277 da Lei n&amp;ordm; 9.503, de 23 de setembro de 1997, que "Institui o Código de Trânsito Brasileiro", dispondo sobre o teste do bafômetro em condutores. </t>
  </si>
  <si>
    <t>PL 4278/2004</t>
  </si>
  <si>
    <t>PL 4185/2004</t>
  </si>
  <si>
    <t>PL 3848/2004</t>
  </si>
  <si>
    <t xml:space="preserve">Acrescenta inciso ao art. 105 da Lei n&amp;ordm; 9.503, de 23 de setembro de 1997, que instituiu o Código de Trânsito Brasileiro, de forma a tornar obrigatória a proteção frontal inferior em caminhões, nos termos que especifica. </t>
  </si>
  <si>
    <t>PL 3051/2004</t>
  </si>
  <si>
    <t>Proíbe a construção de aeroportos comerciais no perímetro urbano, e dá outras providências.</t>
  </si>
  <si>
    <t>PL 3111/2004</t>
  </si>
  <si>
    <t>Altera o Código de Trânsito Brasileiro para proibir a condução de passageiro em veículo de duas rodas utilizado em serviço de entrega. Explicação: Altera a Lei n&amp;ordm; 9.503, de 1997.</t>
  </si>
  <si>
    <t>PL 5003/2005</t>
  </si>
  <si>
    <t>Altera o inciso II do art. 105 da Lei n&amp;ordm; 9.503, de 1997, que institui o Código de Trânsito Brasileiro, para inserir o dispositivo eletrônico de gravação de dados como equipamento obrigatório em veículos que especifica.</t>
  </si>
  <si>
    <t>PL 5011/2005</t>
  </si>
  <si>
    <t>Dispõe sobre a obrigatoriedade do uso de capacetes de segurança com viseiras claras e transparentes.</t>
  </si>
  <si>
    <t>PL 5449/2005</t>
  </si>
  <si>
    <t>PL 4888/2005</t>
  </si>
  <si>
    <t>PL 7455/2006</t>
  </si>
  <si>
    <t>Altera a Lei n&amp;ordm; 9.503, de 23 de setembro de 1997, que institui o Código de Trânsito Brasileiro, para dispor sobre o uso de coletes e capacetes identificados com a placa da motocicleta, motoneta ou ciclomotor.</t>
  </si>
  <si>
    <t>PL 6290/2005</t>
  </si>
  <si>
    <t>PL 4271/2001</t>
  </si>
  <si>
    <t>Institui o Dia Nacional da Cultura e da Paz.Explicação: A ser comemorado em 25 de julho</t>
  </si>
  <si>
    <t>PL 5255/2005</t>
  </si>
  <si>
    <t xml:space="preserve">Institui a Semana Nacional de Combate ao Desperdício. </t>
  </si>
  <si>
    <t>PL 6531/2006</t>
  </si>
  <si>
    <t>Altera o artigo 224 do Decreto-Lei n&amp;ordm; 2.848, de 7 de dezembro de 1940 - Código Penal.Explicação: Retira a expressão "débil mental" do Código Penal, substituindo-a pelo termo "deficiência mental".</t>
  </si>
  <si>
    <t>PL 3680/2000</t>
  </si>
  <si>
    <t>Altera a Lei nº 9.394, de 20 de dezembro de 1996, que estabelece as Diretrizes e Bases da Educação Nacional, tornando obrigatória a matéria de educação física nos níveis de educação e ensino regulares, e dá outras providências.</t>
  </si>
  <si>
    <t>PL 171/2003</t>
  </si>
  <si>
    <t>Acrescenta incisos ao art. 1&amp;ordm; da Lei n&amp;ordm; 9.613, de 3 de março de 1998, que dispõe sobre os crimes de lavagem ou ocultação de bens, direitos e valores, e dá outras providências.</t>
  </si>
  <si>
    <t xml:space="preserve">Declarada prejudicada, face a aprovação do PL 7018/2002. </t>
  </si>
  <si>
    <t>PL 2343/2003</t>
  </si>
  <si>
    <t>Dispõe sobre a obrigatoriedade de instalar lavatório em lanchonetes, bares e similares.</t>
  </si>
  <si>
    <t>PL 6953/2006</t>
  </si>
  <si>
    <t>PL 2164/1999</t>
  </si>
  <si>
    <t>Dispõe sobre a proibição de importação, fabricação e comercialização de seringas reutilizáveis em todo o território nacional e dá outras providências.</t>
  </si>
  <si>
    <t>PL 905/1999</t>
  </si>
  <si>
    <t>Dispõe sobre os crimes de violência familiar e dá outras providências.</t>
  </si>
  <si>
    <t>PL 1597/1999</t>
  </si>
  <si>
    <t>Cria o Conselho Federal dos Técnicos de Segurança do Trabalho - CONFETEST -e os Conselhos Regionais dos Técnicos de Segurança do Trabalho - CORETEST e dá outras providências</t>
  </si>
  <si>
    <t xml:space="preserve">Arquivado nos termos do Artigo 105 do Regimento Interno. DCD 01 02 07 PAG 87 COL 01 SUPLEMENTO 01 AO Nº 21. </t>
  </si>
  <si>
    <t>PL 159/1999</t>
  </si>
  <si>
    <t>Proíbe a importação, a comercialização e a criação de cães da raça "pit bull" e dá outras providências.Explicação: Cães da raça Pit Bull.</t>
  </si>
  <si>
    <t>PL 3608/2000</t>
  </si>
  <si>
    <t>Caracteriza como crime a omissão de informação sobre maus tratos a criança ou adolescente, ao Conselho Tutelar ou representante do Ministério Público, no exercício da função prevista na Lei.Explicação: Altera a Lei nº 8.069, de 1990.</t>
  </si>
  <si>
    <t>PL 4332/2004</t>
  </si>
  <si>
    <t>Institui o "Tíquete Saúde" em todo o Território Nacional.</t>
  </si>
  <si>
    <t>PL 2426/2000</t>
  </si>
  <si>
    <t>Dispõe sobre a criação do programa de vacinação anti-pneumocócica em todos os centros de saúde, para atender aos idosos com mais de 60 anos.</t>
  </si>
  <si>
    <t>PL 5418/2001</t>
  </si>
  <si>
    <t>Torna obrigatória a comprovação de vacinas que especifica, no ato da matrícula escolar de primeiro e segundo graus.</t>
  </si>
  <si>
    <t>PL 874/1999</t>
  </si>
  <si>
    <t>Estabelece normas gerais para o aviso de óbito e controle de agentes funerários no território nacional e dá outras providências.</t>
  </si>
  <si>
    <t>PL 2078/2003</t>
  </si>
  <si>
    <t xml:space="preserve">Arquivado, nos termos do artigo 163, combinado com o artigo 164, § 4º do RICD (em face da aprovação do PL 1.876/03, principal). DCD 23/08/2005 PÁG 41030 COL 02. </t>
  </si>
  <si>
    <t>PL 1892/2003</t>
  </si>
  <si>
    <t xml:space="preserve">Obriga os hospitais, clínicas da rede Pública e Privada em todo o território nacional a adotarem medidas preventivas, tornando obrigatório uma etiqueta de identificação com foto do paciente. </t>
  </si>
  <si>
    <t>PL 1893/2003</t>
  </si>
  <si>
    <t>Obriga os hospitais e clínicas da rede Pública e Privada em todo o território nacional a adotarem medidas preventivas, tornando obrigatório um cartão de identificação com foto de todos os funcionário e prestadores de serviços.</t>
  </si>
  <si>
    <t>PL 442/1999</t>
  </si>
  <si>
    <t>PL 2386/2000</t>
  </si>
  <si>
    <t>Dispõe sobre os crimes contra a saúde humana.Explicação: Inclui a venda de medicamentos "tarja vermelha" e "tarja preta" sem exigir a receita médica.</t>
  </si>
  <si>
    <t>PL 5323/2001</t>
  </si>
  <si>
    <t>Tipifica a conduta de "clonagem".Explicação: Torna crime a clonagem de ser humano; altera a Lei n&amp;ordm; 2.848, de 1940.</t>
  </si>
  <si>
    <t>PL 1050/2003</t>
  </si>
  <si>
    <t>Dispõe sobre a obrigatoriedade da oferta de utensílios descartáveis pelo comércio de alimentação e bebidas e dá outras providências.</t>
  </si>
  <si>
    <t>PL 7054/2006</t>
  </si>
  <si>
    <t>Regulamenta as atividades dos profissionais de artes marciais, capoeira, dança, surf, bodyboard, skate, e dá outras providências.</t>
  </si>
  <si>
    <t xml:space="preserve">Arquivado nos termos do Artigo 105 do Regimento Interno.DCDS 01/02/03 PÁG 0557 COL 01. </t>
  </si>
  <si>
    <t>PL 682/1999</t>
  </si>
  <si>
    <t>Projeto de lei que dispõe sobre a obrigatoriedade da instalação de pára-raios nos locais que determina e dá outras providências.</t>
  </si>
  <si>
    <t>PL 1894/1999</t>
  </si>
  <si>
    <t>Obriga os postos revendedores de combustíveis automotivos a exibirem cartazes de advertência sobre o perigo do uso de telefones celulares nesses estabelecimentos.</t>
  </si>
  <si>
    <t xml:space="preserve">Arquivamento do PL-1894/1999, nos termos do Artigo 58, § 4º do RI.DCD 10 04 02 Pág 14959 Col 02. </t>
  </si>
  <si>
    <t>PL 2061/1999</t>
  </si>
  <si>
    <t>Torna obrigatória a implantação de instalações de distribuição de gás combustível em edifícios de uso público.</t>
  </si>
  <si>
    <t>PL 1436/1999</t>
  </si>
  <si>
    <t>Dispõe sobre a manutenção de elevadores em edifícios públicos ou de uso coletivo e dá outras providências.</t>
  </si>
  <si>
    <t>PL 3309/2000</t>
  </si>
  <si>
    <t>Dispõe sobre a instalação de detectores de metais em terminais rodoviários, e dá outras providências.</t>
  </si>
  <si>
    <t>PL 2460/2000</t>
  </si>
  <si>
    <t>Proíbe o uso de aparelhos telefônicos celulares em hospitais e clínicas médicas públicas e privadas do País.</t>
  </si>
  <si>
    <t>PL 5399/2001</t>
  </si>
  <si>
    <t>Dispõe sobre a instalação de dispositivo de alarme em esteiras e escadas rolantes destinadas ao transporte de passageiros em todo o País.</t>
  </si>
  <si>
    <t>PL 6847/2002</t>
  </si>
  <si>
    <t>Dispõe sobre a conservação e manutenção de elevadores em edifícios públicos ou privados.</t>
  </si>
  <si>
    <t>PL 4038/2004</t>
  </si>
  <si>
    <t>Torna obrigatória a contratação de seguro contra o rompimento de barragens.</t>
  </si>
  <si>
    <t>PL 2540/2003</t>
  </si>
  <si>
    <t>Proíbe a cobrança por uso de instalações sanitárias de uso público.</t>
  </si>
  <si>
    <t>PL 2056/1999</t>
  </si>
  <si>
    <t>Estabelece incentivos fiscais para alimentos integrantes da cesta básica do trabalhador.</t>
  </si>
  <si>
    <t xml:space="preserve">Arquivamento do PL 2056/1999 e do PL-7281/2002, apensado, nos termos do Artigo 58, § 4º do RI.DCD 29 03 05 PÁG 8873 COL 02. </t>
  </si>
  <si>
    <t>PL 2443/2000</t>
  </si>
  <si>
    <t>Dispõe sobre a contraprestação de serviços pelos beneficiários dos programas de distribuição de cestas básicas de alimentos e nas frentes de trabalho patrocinadas pelo Governo Federal.</t>
  </si>
  <si>
    <t>PL 4283/2001</t>
  </si>
  <si>
    <t>Dispõe sobre o atendimento a crianças de zero a três anos em regime de colaboração entre a União, Estados e Municípios e dá outras providências.Explicação: Cria centros públicos de educação infantil.</t>
  </si>
  <si>
    <t xml:space="preserve">Arquivamento do PL 4283/2001, nos termos do Artigo 133 do RI.DCD 29 03 05 PÁG 8872 COL 02. </t>
  </si>
  <si>
    <t>PL 4420/2004</t>
  </si>
  <si>
    <t>Altera a Lei n&amp;ordm; 10.925, de 23 de julho de 2004, para reduzir as alíquotas da contribuição para o PIS/PASEP e da COFINS, incidentes nas operações de importação e de comercialização no mercado interno de produtos derivados do milho.</t>
  </si>
  <si>
    <t>Wilson Cignachi</t>
  </si>
  <si>
    <t>PL 7273/2006</t>
  </si>
  <si>
    <t>Torna obrigatória a provisão de banheiros públicos exclusivos para crianças, em locais de uso coletivo.</t>
  </si>
  <si>
    <t>PL 2750/2000</t>
  </si>
  <si>
    <t>Unifica os códigos telefônicos de acesso aos serviços de emergência, e dá outras providências.</t>
  </si>
  <si>
    <t xml:space="preserve">Arquivamento do PL 2750/2000, nos termos do Artigo 133 do RI.DCD 20/02/04, Pag 6885 Col 02. </t>
  </si>
  <si>
    <t>PL 1039/1999</t>
  </si>
  <si>
    <t>Estabelece a utilização da cabine de segurança nos veículos de aluguel (Táxi).</t>
  </si>
  <si>
    <t xml:space="preserve">Arquivamento do PL 1039/1999, nos termos do Artigo 133 do RI.DCD 27 11 03 Pag 64401 Col 02. </t>
  </si>
  <si>
    <t>PL 216/2003</t>
  </si>
  <si>
    <t xml:space="preserve">Arquivamento do PL 216/2003, nos termos do Artigo 133 do RI.DCD 31 10 03 Pag 58361 Col 02. </t>
  </si>
  <si>
    <t>PL 691/1999</t>
  </si>
  <si>
    <t>Obriga às empresas a instalação e o efetivo funcionamento de serviços odontológicos aos seus empregados nas condições que especifica.</t>
  </si>
  <si>
    <t xml:space="preserve">Arquivamento do PL-691/1999, nos termos do Artigo 133 do RI.DCD 10 04 02 Pág 14958 Col 01. </t>
  </si>
  <si>
    <t>PL 5096/2001</t>
  </si>
  <si>
    <t>Dispõe sobre a adoção de processos de automação nas atividades perigosas e insalubres. Explicação: Altera o Decreto-lei n&amp;ordm; 5.452, de 1943.</t>
  </si>
  <si>
    <t>PL 2984/2004</t>
  </si>
  <si>
    <t>Acrescenta inciso ao art. 373 - A, da Consolidação das Leis do Trabalho.Explicação: Proibe a exigência de roupas que coloquem em risco a saúde e a segurança da mulher ou exponha seu corpo. Altera o Decreto - Lei n° 5.452, de 1943.</t>
  </si>
  <si>
    <t>PL 3480/2004</t>
  </si>
  <si>
    <t>Regula o ambiente de trabalho nas fábricas de carvão vegetal.</t>
  </si>
  <si>
    <t>PL 3904/2004</t>
  </si>
  <si>
    <t xml:space="preserve">Dispõe sobre a responsabilidade civil em casos de acidentes de trabalho de empregados contratados por meio de terceirização de serviços. </t>
  </si>
  <si>
    <t>PL 1973/1999</t>
  </si>
  <si>
    <t>Determina o fornecimento gratuito de aparelhos de prótese e órtese aos portadores de deficiências físicas, pela rede hospitalar pública.</t>
  </si>
  <si>
    <t>PL 1943/1999</t>
  </si>
  <si>
    <t>Obriga o fornecimento gratuito pelo SUS de fitas reagentes para medição de glicose a diabéticos.</t>
  </si>
  <si>
    <t>PL 1601/1999</t>
  </si>
  <si>
    <t>Assegura a distribuição gratuita de medicamentos e material a diabéticos carentes</t>
  </si>
  <si>
    <t>PL 2114/1999</t>
  </si>
  <si>
    <t>Institui a co-gestão nos hospitais filantrópicos e universitários e de ensino integrantes do SUS.</t>
  </si>
  <si>
    <t>PL 1050/1999</t>
  </si>
  <si>
    <t>Dispõe sobre prerrogativas aos portadores de Diabetes Mellitus.</t>
  </si>
  <si>
    <t>PL 1058/1999</t>
  </si>
  <si>
    <t>Dispõe sobre o fornecimento periódico de um "kit de saúde dentária" aos alunos das escolas públicas de educação fundamental, e dá outras providências.</t>
  </si>
  <si>
    <t>PL 1941/1999</t>
  </si>
  <si>
    <t>Obriga o SUS a realizar a cirurgia de gastrectomia parcial, no tratamento da obesidade mórbida.Explicação: Cirurgia de redução de estômago.</t>
  </si>
  <si>
    <t xml:space="preserve">Arquivamento do PL-3170/2000 e do PL-1941/1999, apensado, nos termos do Artigo 133 do RI.DCD 04 09 02 Pág 41790 Col 01. </t>
  </si>
  <si>
    <t>PL 2115/1999</t>
  </si>
  <si>
    <t>Autoriza a internação de pacientes particulares nos hospitais públicos do SUS.</t>
  </si>
  <si>
    <t>PL 2026/1999</t>
  </si>
  <si>
    <t>Dispõe sobre a obrigatoriedade da inscrição nos medicamentos e em outros insumos farmacêuticos adquiridos pela rede pública e conveniada de tarja de advertência sobre seu uso exclusivo no SUS.</t>
  </si>
  <si>
    <t>PL 1244/1999</t>
  </si>
  <si>
    <t>Dispõe sobre a prática da acupuntura nos hospitais públicos.</t>
  </si>
  <si>
    <t xml:space="preserve">Deferido Requerimento do Deputado Luiz Bittencourt, solicitando a retirada deste Projeto. </t>
  </si>
  <si>
    <t>PL 106/1999</t>
  </si>
  <si>
    <t>Dispõe sobre o acesso de pacientes portadores de HIV-AIDS ao Sistema Único de Saúde - SUS, e dá outras providências.</t>
  </si>
  <si>
    <t xml:space="preserve">Arquivamento do PL 106/1999, nos termos do Artigo 58, § 4º do RI. </t>
  </si>
  <si>
    <t>PL 1279/1999</t>
  </si>
  <si>
    <t>Dispõe sobre o fornecimento de seringas e agulhas descartáveis e esterilizadas em centros e entidades de tratamento e recuperação de usuários de drogas credenciados.</t>
  </si>
  <si>
    <t xml:space="preserve">Arquivado nos termos do Artigo 105 do Regimento Interno. DCD 01 02 07 PAG 84 COL 01 SUPLEMENTO 01 AO Nº 21. </t>
  </si>
  <si>
    <t>PL 2802/2000</t>
  </si>
  <si>
    <t>Torna obrigatória a realização de exames para detecção precoce do câncer de próstata nas unidades que mantêm convênio com o Sistema Único de Saúde - SUS.</t>
  </si>
  <si>
    <t xml:space="preserve">Arquivamento do PL-2802/2000, nos termos do Artigo 133 do RI.DCD 10 04 02 Pág 14959 Col 01. </t>
  </si>
  <si>
    <t>PL 2421/2000</t>
  </si>
  <si>
    <t>Acrescenta alínea "i" ao inciso II do art. 10, da Lei nº 8.842, de 4 de janeiro de 1994, criando a assistência médica-odontológica gratuita à pessoa idosa.</t>
  </si>
  <si>
    <t>PL 2427/2000</t>
  </si>
  <si>
    <t>PL 3542/2000</t>
  </si>
  <si>
    <t>Regulamenta o oferecimento de tratamento preventivo à síndrome da imunodeficiência adquirida (SIDA), e dá outras providências.</t>
  </si>
  <si>
    <t xml:space="preserve">Arquivamento do PL 3542/2000, nos termos do Artigo 133 do RI.DCD 10/07/04 Pag 32384 Col 02. </t>
  </si>
  <si>
    <t>PL 4255/2001</t>
  </si>
  <si>
    <t>Dispõe sobre a concessão de cadeiras de rodas, próteses e órteses aos portadores de deficiência.</t>
  </si>
  <si>
    <t xml:space="preserve">Arquivado nos termos do Artigo 133 o RI.DCD 29 11 01 Pág 61063 Col 01. </t>
  </si>
  <si>
    <t>PL 4256/2001</t>
  </si>
  <si>
    <t>Assegura às mulheres grávidas a realização de teste para AIDS e sífilis.</t>
  </si>
  <si>
    <t xml:space="preserve">Deferido Requerimento do Deputado José Índio, solicitando a retirada deste Projeto. </t>
  </si>
  <si>
    <t>PL 5730/2001</t>
  </si>
  <si>
    <t xml:space="preserve">Dispõe sobre o acesso facilitado à distribuição gratuita de medicamentos de uso continuado e essenciais à preservação da vida das pessoas com 60 (sessenta) ou mais anos de idade e dá outras providências. </t>
  </si>
  <si>
    <t>Osmar Terra</t>
  </si>
  <si>
    <t>PL 4324/2001</t>
  </si>
  <si>
    <t xml:space="preserve">Arquivamento do PL-4324/2001, nos termos do Artigo 133 do RI.DCD 27 06 02 Pág 33242 Col 01. </t>
  </si>
  <si>
    <t>PL 5655/2001</t>
  </si>
  <si>
    <t>Torna gratuito o fornecimento de medicamentos excepcionais a pessoas carentes e dá outras providências.</t>
  </si>
  <si>
    <t>PL 5540/2001</t>
  </si>
  <si>
    <t>Dispõe sobre a criação do Serviço de Atendimento à Mulher - SAM, no âmbito das Delegacias Circunscricionais, para o atendimento imediato, às mulheres vítimas de violência e maus tratos e dá outras providências.</t>
  </si>
  <si>
    <t>PL 5541/2001</t>
  </si>
  <si>
    <t>Dispõe sobre o atendimento especial às mulheres em situação de violência, em toda a rede de prestação de serviços de saúde pública e/ou privada e dá outras providências.</t>
  </si>
  <si>
    <t>PL 5919/2001</t>
  </si>
  <si>
    <t>Dispõe sobre o repasse de recursos da Agência Nacional de vigilância Sanitária para as Universidades mediante convênios de cooperação técnica.Explicação: Alterando a Lei n&amp;ordm; 9.782, de 1999.</t>
  </si>
  <si>
    <t xml:space="preserve">Arquivamento do PL 5919/2001, nos termos do Artigo 58, § 4º do RI.DCD 31 10 03 Pag 58362 Col 02. </t>
  </si>
  <si>
    <t>PL 4305/2001</t>
  </si>
  <si>
    <t>Dispõe sobre a assistência integral à mulher grávida vítima de estupro.</t>
  </si>
  <si>
    <t>PL 7089/2002</t>
  </si>
  <si>
    <t>PL 6626/2002</t>
  </si>
  <si>
    <t>Altera o art. 11 da Lei n&amp;ordm; 8.069, de 13 de julho de 1990 e dá outras providências.Explicação: Garantindo atendimento psicológico, ao menor, através do SUS.</t>
  </si>
  <si>
    <t>PL 6627/2002</t>
  </si>
  <si>
    <t>Acrescenta parágrafo ao art. 8&amp;ordm; da Lei n&amp;ordm; 8.069 de 13 de julho de 1990 - Estatuto da Criança e do Adolescente - e dá outras providências.Explicação: Garantindo o atendimento psicológico e psiquiátrico à menor gestante.</t>
  </si>
  <si>
    <t>PL 2164/2003</t>
  </si>
  <si>
    <t>Institui o Programa de Prevenção e Assistência às pessoas portadoras de traço falciforme ou anemia falciforme no âmbito do Sistema Único de Saúde - SUS.</t>
  </si>
  <si>
    <t>PL 1658/2003</t>
  </si>
  <si>
    <t>PL 214/2003</t>
  </si>
  <si>
    <t>Cria o projeto ambulância sobre duas rodas em todo Território Nacional e dá outras providências.</t>
  </si>
  <si>
    <t>PL 4320/2004</t>
  </si>
  <si>
    <t>Altera o art. 10 da Lei n&amp;ordm; 9.434, de 04 de fevereiro de 1997, para instituir mecanismos de transparência em relação à lista única de espera.</t>
  </si>
  <si>
    <t xml:space="preserve">Arquivado nos termos do Artigo 105 do Regimento Interno.DCD de 01 02 07 PÁG 250 COL 01. Suplemento A ao Nº 21. </t>
  </si>
  <si>
    <t>PL 3786/2004</t>
  </si>
  <si>
    <t>PL 2968/2004</t>
  </si>
  <si>
    <t xml:space="preserve">Arquivada, nos termos do artigo 163 c/c 164, § 4º, do RICD. </t>
  </si>
  <si>
    <t>PL 5119/2005</t>
  </si>
  <si>
    <t>PL 4985/2005</t>
  </si>
  <si>
    <t>Institui o Fundo Nacional de Políticas Públicas para as Mulheres.</t>
  </si>
  <si>
    <t>PL 5644/2001</t>
  </si>
  <si>
    <t xml:space="preserve">Arquivamento do PL 5644/2001, nos termos do Artigo 58, § 4º do RI.DCD 31 10 03 Pag 58362 Col 01. </t>
  </si>
  <si>
    <t>PL 3202/2004</t>
  </si>
  <si>
    <t>Concede isenção de tributos federais às instituições privadas de ensino superior e dá outras providências.</t>
  </si>
  <si>
    <t>PL 6067/2005</t>
  </si>
  <si>
    <t>Reduz as alíquotas da Contribuição para o PIS/PASEP e da COFINS incidentes sobre as receitas decorrentes da venda de produtos destinados à merenda escolar.Explicação: Altera a Lei n&amp;ordm; 10.865 de 2004.</t>
  </si>
  <si>
    <t>PL 5542/2005</t>
  </si>
  <si>
    <t>Suspende e reduz tributos federais incidentes sobre aquisições destinadas a novos empreendimentos.</t>
  </si>
  <si>
    <t>PL 2132/1999</t>
  </si>
  <si>
    <t>Cria contribuição destinada a custear pesquisas e programas de saúde ligados à prevenção e ao tratamento das doenças decorrentes do consumo de cigarros, charutos, cigarrilhas e de bebidas alcoólicas.</t>
  </si>
  <si>
    <t>PL 1600/1999</t>
  </si>
  <si>
    <t>Dispõe sobre prospecto explicativo que deve acompanhar as embalagens de cigarros</t>
  </si>
  <si>
    <t>PL 2635/2000</t>
  </si>
  <si>
    <t>Proíbe a publicidade do tabaco em todas as suas formas.</t>
  </si>
  <si>
    <t>PL 2956/2000</t>
  </si>
  <si>
    <t>Modifica a Lei nº 9.294, de 15 de julho de 1996, obrigando à inserção de mensagem de advertência em produtos que utilizem logotipo, logomarca ou slogan relativo a produtos fumígeros.</t>
  </si>
  <si>
    <t>PL 6758/2002</t>
  </si>
  <si>
    <t xml:space="preserve">Proíbe a fabricação e comercialização de produtos de qualquer natureza, destinados ao público infantil, reproduzindo a forma de cigarro e similares. </t>
  </si>
  <si>
    <t>PL 2631/2003</t>
  </si>
  <si>
    <t>Estabelece proibição de venda de produtos fumígeros derivados do tabaco a menores de 18 anos.Explicação: Altera a Lei n&amp;ordm; 8.069, de 1990.</t>
  </si>
  <si>
    <t>PL 2421/2003</t>
  </si>
  <si>
    <t>Dispõe sobre a destinação aos não-fumantes de no mínimo 50% (cinqüenta por cento) do total dos lugares nos restaurantes, lanchonetes e assemelhados localizados em todo Território Nacional.</t>
  </si>
  <si>
    <t>PL 853/2003</t>
  </si>
  <si>
    <t xml:space="preserve">Dispõe sobre o teor máximo permitido de Alcatrão, Nicotina e Monóxido de Carbono (CO) por cigarro produzido e consumido em todo Território Nacional. </t>
  </si>
  <si>
    <t xml:space="preserve">ARQUIVADO, NOS TERMOS DO ARTIGO 164, PARÁGRAFO QUARTO DO RI.DCD 28 03 00 PAG 12389 COL 02. </t>
  </si>
  <si>
    <t xml:space="preserve">Arquivado nos termos do Artigo 133 do RI.DCD 11 10 01 Pág 49098 Col 02. </t>
  </si>
  <si>
    <t>PL 686/1999</t>
  </si>
  <si>
    <t>Institui normas sanitárias para animais comercializados em leilões rurais.</t>
  </si>
  <si>
    <t>PL 5590/2001</t>
  </si>
  <si>
    <t>Dispõe sobre a padronização, o registro, a inspeção e a fiscalização de produtos de origem vegetal industrializados, e dá outras providências.</t>
  </si>
  <si>
    <t>PL 2716/2003</t>
  </si>
  <si>
    <t>Institui o Programa Nacional de Defesa Biológica e dá outras providências.Explicação: Dispõe sobre medidas civis e militares de proteção contra ataques com armas biológicas (vírus e bactérias) ou químicas (gases venenosos).</t>
  </si>
  <si>
    <t>PL 3715/2004</t>
  </si>
  <si>
    <t>Dispõe sobre a permissão de acesso aos seus clientes, às cozinhas dos estabelecimentos fornecedores de refeições em todo Território Nacional.</t>
  </si>
  <si>
    <t>PL 4907/1999</t>
  </si>
  <si>
    <t>Acrescenta parágrafos ao art. 2&amp;ordm; da Lei n&amp;ordm; 8.560 de 29 de dezembro 1992, que regula a investigação de paternidade dos filhos havidos fora do casamento.</t>
  </si>
  <si>
    <t xml:space="preserve">ARQUIVADO NOS TERMOS DO ARTIGO 105 DO REGIMENTO INTERNO. DCDS 03 02 99 PAG 0201 COL 01. </t>
  </si>
  <si>
    <t>PL 683/1999</t>
  </si>
  <si>
    <t>Altera a redação do art. 2&amp;ordm; da Lei n&amp;ordm; 8.501, de 30 de novembro de 1992, permitindo a utilização, pelas escolas de odontologia, de cadáver não reclamado, para fins de estudos ou pesquisas.</t>
  </si>
  <si>
    <t>PL 4663/2001</t>
  </si>
  <si>
    <t>Dispõe sobre a proibição de realização de experiências com embriões humanos para fins de clonagem.</t>
  </si>
  <si>
    <t>PL 6752/2002</t>
  </si>
  <si>
    <t>Determina o sentido de pena cruel e trabalhos forçados, de que trata o artigo 5&amp;ordm;, inciso XLVII, alíneas 'c' e 'e' da Constituição Federal.</t>
  </si>
  <si>
    <t>PL 5917/2005</t>
  </si>
  <si>
    <t xml:space="preserve">Altera a redação do art. 83 da Lei n&amp;ordm; 7.210, de 11 de julho de 1984, que "Institui a Lei de Execução Penal". Explicação: Garante à presidiária um período de 4 (quatro) meses para o aleitamento materno de seu filho recém-nascido. </t>
  </si>
  <si>
    <t xml:space="preserve">Arquivamento do PL-4586/1998 e dos PL-650/1999, PL-771/1999, PL-776/1999, PL-836/1999, PL-1001/1999 e PL-1102/1999, apensados, nos termos do Artigo 58, § 4º do RI.DCD 10 04 02 Pág 14959 Col 02. </t>
  </si>
  <si>
    <t>Sérgio Reis</t>
  </si>
  <si>
    <t xml:space="preserve">PMR </t>
  </si>
  <si>
    <t>PL 6924/2006</t>
  </si>
  <si>
    <t>Simão Sessim</t>
  </si>
  <si>
    <t xml:space="preserve">PP </t>
  </si>
  <si>
    <t>Severino Cavalcanti</t>
  </si>
  <si>
    <t>Feu Rosa</t>
  </si>
  <si>
    <t>ARQUIVADO, nos termos do artigo 58, § 4º do RI.DCD 26 04 05 PAG 14317 COL 02.</t>
  </si>
  <si>
    <t>Professor Irapuan Teixeira</t>
  </si>
  <si>
    <t>Ildeu Araujo</t>
  </si>
  <si>
    <t>Sandes Júnior</t>
  </si>
  <si>
    <t>Sérgio Caiado</t>
  </si>
  <si>
    <t>Francisco Dornelles</t>
  </si>
  <si>
    <t>Augusto Nardes</t>
  </si>
  <si>
    <t>Luis Carlos Heinze</t>
  </si>
  <si>
    <t>PL 3477/2004</t>
  </si>
  <si>
    <t>Estabelece normas para o plantio e comercialização de soja geneticamente modificada.Explicação: Normatiza o plantio e comércio da soja transgênica.</t>
  </si>
  <si>
    <t>Julio Lopes</t>
  </si>
  <si>
    <t>PL 1814/2003</t>
  </si>
  <si>
    <t>Cria o sistema de Registro de Imagens - SRI, visando a identificação, o controle, a determinação da origem, o rastreamento e o registro de imagens de todas as armas em circulação nacional.</t>
  </si>
  <si>
    <t>Nilton Baiano</t>
  </si>
  <si>
    <t>PL 6123/2005</t>
  </si>
  <si>
    <t>Francisco Appio</t>
  </si>
  <si>
    <t>PL 5852/2005</t>
  </si>
  <si>
    <t>PL 5053/2005</t>
  </si>
  <si>
    <t>Permite aos residentes em áreas rurais o porte de arma de fogo longa, de médio ou baixo calibre, dentro de sua propriedade.Explicação: Altera a Lei n&amp;ordm; 10.826, de 2003.</t>
  </si>
  <si>
    <t>PL 6540/2006</t>
  </si>
  <si>
    <t>PL 3908/2004</t>
  </si>
  <si>
    <t>Dispõe sobre a instalação de sanitários em agências bancárias</t>
  </si>
  <si>
    <t>Dilceu Sperafico</t>
  </si>
  <si>
    <t>PL 3980/2004</t>
  </si>
  <si>
    <t>Institui o Programa Atleta Olímpico.Explicação: Visa utilizar ex - atletas olímpicos brasileiros na formação de futuros atletas.</t>
  </si>
  <si>
    <t>PL 4319/2004</t>
  </si>
  <si>
    <t>PL 5182/2005</t>
  </si>
  <si>
    <t>Dá nova redação ao art. 1.211-A do Código de Processo Civil.Explicação: Amplia o rol dos beneficiados com a prioridade de tramitação dos procedimentos judiciais. Altera a Lei n&amp;ordm; 5.869, de 1973 (Lei n&amp;ordm; 10.173, de 2001).</t>
  </si>
  <si>
    <t>PL 6187/2005</t>
  </si>
  <si>
    <t>PL 5258/2005</t>
  </si>
  <si>
    <t>PL 6519/2006</t>
  </si>
  <si>
    <t>Altera a redação do artigo 10 da Lei n&amp;ordm; 7.116, de 29 de agosto de 1983, dispondo sobre a Carteira Nacional do Idoso.</t>
  </si>
  <si>
    <t>Vanderlei Assis</t>
  </si>
  <si>
    <t>PL 6127/2005</t>
  </si>
  <si>
    <t>Altera a Consolidação das Leis do Trabalho, aprovada pelo Decreto-Lei n&amp;ordm; 5.452, de 1&amp;ordm; de maio de 1943, com o intuito de permitir ao empregado ausentar-se do serviço para doação de tecidos, órgãos e partes do corpo.</t>
  </si>
  <si>
    <t>Romel Anizio</t>
  </si>
  <si>
    <t>PL 2989/2004</t>
  </si>
  <si>
    <t xml:space="preserve">Arquivamento do PL 2989/2004, nos termos do Artigo 164, § 4º do RI. </t>
  </si>
  <si>
    <t>PL 2468/2003</t>
  </si>
  <si>
    <t>Estabelece condições especiais de financiamento para a aquisição de veículo utilitário por profissional de Ciências Agrárias.</t>
  </si>
  <si>
    <t>PL 6499/2006</t>
  </si>
  <si>
    <t xml:space="preserve">Altera a Lei n&amp;ordm; 9.250, de 26 de dezembro de 1995, a fim de incluir o nascituro no rol de dependentes que possibilitam dedução na base de cálculo do Imposto de Renda Pessoa Física - IRPF. </t>
  </si>
  <si>
    <t>PL 3592/2004</t>
  </si>
  <si>
    <t>Autoriza o pagamento, imediatamente após a morte do servidor público civil, ativo e inativo, de valores equivalentes ao valor da pensão por morte, aos beneficiários desta.</t>
  </si>
  <si>
    <t>PL 3467/2004</t>
  </si>
  <si>
    <t>Dispõe sobre a criação do Dia Nacional do Portador da Anemia Falciforme, a ser comemorado sempre no dia 08 de setembro.</t>
  </si>
  <si>
    <t>PL 5459/2005</t>
  </si>
  <si>
    <t>Institui o Dia Nacional da Adaptabilidade. Explicação: A ser comemorado no dia 11 de outubro.</t>
  </si>
  <si>
    <t>PL 7580/2006</t>
  </si>
  <si>
    <t>Dispõe sobre a Regulamentação da Profissão de Modelo de Passarela.Explicação: Exige a idade mínima de 16 (dezesseis) anos e exames de saúde periódicos para avaliação do peso pelo IMC - Índice de Massa Corporal.</t>
  </si>
  <si>
    <t>José Linhares</t>
  </si>
  <si>
    <t>Lino Rossi</t>
  </si>
  <si>
    <t>Suely Campos</t>
  </si>
  <si>
    <t>PL 2347/2003</t>
  </si>
  <si>
    <t>Regulamenta o exercício da profissão de Psicanalista.</t>
  </si>
  <si>
    <t>PL 6172/2005</t>
  </si>
  <si>
    <t>Altera a Lei n&amp;ordm; 3.999, de 15 de dezembro de 1961, que altera o salário mínimo dos médicos e cirurgiões-dentistas.Explicação: Proibe o trabalho ininterrupto do médico em regime de plantão presencial por mais de doze horas.</t>
  </si>
  <si>
    <t>PL 5257/2005</t>
  </si>
  <si>
    <t>Dispõe sobre o exercício da profissão de Naturólogo.</t>
  </si>
  <si>
    <t>PL 1457/2003</t>
  </si>
  <si>
    <t>Institui o programa de residência nos cursos de Agronomia, Engenharia Florestal e Medicina Veterinária.</t>
  </si>
  <si>
    <t>PL 4133/2004</t>
  </si>
  <si>
    <t xml:space="preserve">Cria a "Bolsa-Medicamento", no âmbito do Sistema Único de Saúde. </t>
  </si>
  <si>
    <t>Damiao Feliciano</t>
  </si>
  <si>
    <t>PL 5734/2005</t>
  </si>
  <si>
    <t>Dispõe sobre o fornecimento gratuito de medicamentos destinados ao tratamento da disfunção erétil.</t>
  </si>
  <si>
    <t>PL 6016/2005</t>
  </si>
  <si>
    <t>PL 1646/2003</t>
  </si>
  <si>
    <t>Determina que 2004 será o Ano Nacional do Saneamento Básico.</t>
  </si>
  <si>
    <t>Valdenor Guedes</t>
  </si>
  <si>
    <t xml:space="preserve">Arquivamento do PL 1646/2003, nos termos do Artigo 164, § 4º do RI.DCD 08 12 04 PAG 53375 COL 02. </t>
  </si>
  <si>
    <t>PL 7608/2006</t>
  </si>
  <si>
    <t>Institui o Dia Nacional da Acupuntura e Terapias Afins. Explicação: A ser comemorado no dia 23 de março.</t>
  </si>
  <si>
    <t>PL 1231/2003</t>
  </si>
  <si>
    <t>Dispõe sobre o peso da mochila e similares a ser transportado pelo estudante.</t>
  </si>
  <si>
    <t xml:space="preserve">Arquivamento do PL 1231/2003, nos termos do Artigo 133 do RI.DCD 25/05/04 Pag 23833 Col 01. </t>
  </si>
  <si>
    <t>PL 4264/2004</t>
  </si>
  <si>
    <t>Institui isenção de tributos federais para defensivos agrícolas.</t>
  </si>
  <si>
    <t>PL 6225/2005</t>
  </si>
  <si>
    <t>Altera a Lei n&amp;ordm; 9.608, de 18 de fevereiro de 1998, que "dispõe sobre o serviço voluntário e dá outras providências".Explicação: Considera como serviço voluntário a atividade não remunerada de defesa e proteção do meio ambiente.</t>
  </si>
  <si>
    <t xml:space="preserve">Arquivado, nos termos do § 4º do artigo 58 do RICD.DCD de 04/07/08 PÁG 31342 COL 01. </t>
  </si>
  <si>
    <t>PL 3596/2004</t>
  </si>
  <si>
    <t>Dispõe sobre a obrigatoriedade dos hospitais públicos, bem como de todos os demais Estabelecimentos de Atenção à Saúde, exigirem a apresentação de Certidão de Nascimento dos recém-nascidos quando da alta das gestantes, e dá outras providências.</t>
  </si>
  <si>
    <t>PL 5643/2005</t>
  </si>
  <si>
    <t>Acresce o art. 30-A à Lei n&amp;ordm; 6.015, de 31 de dezembro de 1973.Explicação: Torna obrigatória a instalação de posto de atendimento nas maternidades públicas para efetuar o registro civil de nascimento e conceder a certidão.</t>
  </si>
  <si>
    <t>Concede isenção da contribuição de seguridade social às entidades religiosas, relativamente às remunerações pagas, devidas ou creditadas, em virtude de obras de construção de templos ou da sede social.</t>
  </si>
  <si>
    <t>PL 6394/2005</t>
  </si>
  <si>
    <t>Dispõe sobre a construção de infra-estrutura de esgotamento sanitário e de coleta, tratamento e disposição final de resíduos sólidos, previamente à implantação de empreendimentos turísticos situados em áreas ecologicamente sensíveis.</t>
  </si>
  <si>
    <t>PL 6251/2005</t>
  </si>
  <si>
    <t>Cria Programa de Fornecimento de Leite a Famílias Carentes e de Baixa Renda e dá outras providências.Explicação: Estabelece a distribuição de um litro de leite para crianças carentes até 7 (sete) anos.</t>
  </si>
  <si>
    <t>PL 5142/2005</t>
  </si>
  <si>
    <t>Dispõe sobre os Serviços de Atendimento à Mulher no âmbito das Delegacias de Polícia Civil.</t>
  </si>
  <si>
    <t>PL 1781/2003</t>
  </si>
  <si>
    <t>Dispõe sobre a criação do Profissional de Segurança Empresarial e dá outras providências.</t>
  </si>
  <si>
    <t>PL 3504/2004</t>
  </si>
  <si>
    <t>PL 3881/2004</t>
  </si>
  <si>
    <t>Dispõe sobre a adoção de processos de automação nas atividades perigosas e insalubres.Explicação: Altera o Decreto - Lei n&amp;ordm; 5.452, de 1943.</t>
  </si>
  <si>
    <t>PL 3520/2004</t>
  </si>
  <si>
    <t>PL 2054/2003</t>
  </si>
  <si>
    <t>Institui o Programa de Detecção e Tratamento Gratuitos para os portadores da Anemia Falciforme, nos hospitais públicos, postos de saúde, demais hospitais e clínicas ligadas ao SUS, e dá outras providências.</t>
  </si>
  <si>
    <t xml:space="preserve">Declarada prejudicada, face a aprovação do substitutivo do PL 2942/1997. DCD 27 11 03 PÁG 64381 COL 02. </t>
  </si>
  <si>
    <t>PL 1725/2003</t>
  </si>
  <si>
    <t>Institui o Programa de Implantação de Núcleos de Detecção, Prevenção e Tratamento Gratuitos, pelo SUS, para os portadores do mal de Alzheimer e dá outras providências.</t>
  </si>
  <si>
    <t>PL 1653/2003</t>
  </si>
  <si>
    <t>Institui o Programa Racional de Detecção, Prevenção e Tratamento Gratuitos, pelo SUS, para os portadores de Osteoporose e dá outras providências.</t>
  </si>
  <si>
    <t xml:space="preserve">Arquivamento do PL 1653/2003, nos termos do Artigo 133 do RI.DCD 29 03 05 PÁG 8873 COL 01. </t>
  </si>
  <si>
    <t>PL 1736/2003</t>
  </si>
  <si>
    <t>Proíbe a realização de cirurgia plástica de transformação plástico-reconstrutiva da genitália nos casos de transexualidade, na rede de unidades integrantes do SUS.</t>
  </si>
  <si>
    <t>PL 4046/2004</t>
  </si>
  <si>
    <t>Dispõe sobre a obrigatoriedade dos hospitais públicos, dos conveniados com o Sistema Único de Saúde (SUS), bem como todos os Planos de Saúde a prestarem assistência médica aos portadores da "doença obesidade", dando outros esclarecimentos e providências.</t>
  </si>
  <si>
    <t xml:space="preserve">Arquivamento do PL 1684/2003 e do PL-4046/2004, apensado, nos termos do Artigo 133 do RI. </t>
  </si>
  <si>
    <t>PL 3778/2004</t>
  </si>
  <si>
    <t>Institui o Programa de Implantação de Centros de Detecção e Tratamento Gratuitos, nos hospitais públicos e conveniados pelo Sistema Único de Saúde - SUS -, para os portadores da Anorexia Nervosa e dá outras providências.</t>
  </si>
  <si>
    <t>PL 2855/2004</t>
  </si>
  <si>
    <t>Dispõe sobre o atendimento psicológico a alunos de escolas públicas por profissionais do SUS.</t>
  </si>
  <si>
    <t>PL 3510/2004</t>
  </si>
  <si>
    <t>PL 4210/2004</t>
  </si>
  <si>
    <t>Institui programa visando a criação de Centros de Referência para o tratamento gratuito dos portadores de Esclerose Múltipla, e dá outras providências.</t>
  </si>
  <si>
    <t>PL 7051/2006</t>
  </si>
  <si>
    <t>Dispõe sobre a distribuição gratuita de aparelhagem para medição de glicemia aos portadores do diabetes.</t>
  </si>
  <si>
    <t>PL 3886/2004</t>
  </si>
  <si>
    <t>PL 2987/2004</t>
  </si>
  <si>
    <t>PL 4704/2004</t>
  </si>
  <si>
    <t>PL 5997/2005</t>
  </si>
  <si>
    <t>Dispõe sobre o aproveitamento de crédito da Contribuição para o PIS/PASEP e da COFINS, para empresas que fabricam produtos alimentícios.</t>
  </si>
  <si>
    <t>PL 5528/2005</t>
  </si>
  <si>
    <t>Zé Lima</t>
  </si>
  <si>
    <t>PL 3857/2004</t>
  </si>
  <si>
    <t>PL 2936/2004</t>
  </si>
  <si>
    <t xml:space="preserve">Acrescenta parágrafo ao artigo 2&amp;ordm; da Lei n&amp;ordm; 8.560, de 29 de dezembro de 1992, para permitir a inversão do ônus da prova em ação de investigação de paternidade. </t>
  </si>
  <si>
    <t>PL 6599/2006</t>
  </si>
  <si>
    <t>Altera a Lei n&amp;ordm; 9.434, de 1997, que dispõe sobre a remoção de órgãos, tecidos e partes do corpo humano para fins de transplantes e tratamento, para permitir que portadores de anencefalia sejam doadores de tecidos, órgãos ou partes do corpo humano.</t>
  </si>
  <si>
    <t>Fetter Junior</t>
  </si>
  <si>
    <t>PL 5837/2001</t>
  </si>
  <si>
    <t>Dispõe sobre a criação e pensão especial a ser concedida aos dependentes de pessoas falecidas que alcançaram grande expressão nacional ou que foram vítimas de atentados políticos ou de acidentes de responsabilidade civil da União.</t>
  </si>
  <si>
    <t>Eni Voltolini</t>
  </si>
  <si>
    <t>Wigberto Tartuce</t>
  </si>
  <si>
    <t>Júlio Redecker</t>
  </si>
  <si>
    <t>Telmo Kirst</t>
  </si>
  <si>
    <t>Arnaldo Faria de Sá</t>
  </si>
  <si>
    <t>Cunha Bueno</t>
  </si>
  <si>
    <t>José Janene</t>
  </si>
  <si>
    <t>Hugo Biehl</t>
  </si>
  <si>
    <t>PL 5785/2001</t>
  </si>
  <si>
    <t>Torna obrigatório o uso de garrafões descartáveis na comercialização de água mineral em todo o território nacional e sua regularização do uso dos garrafões junto ao órgão competente do Ministério da Saúde.</t>
  </si>
  <si>
    <t>Dino Fernandes</t>
  </si>
  <si>
    <t>PL 5372/2001</t>
  </si>
  <si>
    <t>Estabelece normas para proteção à saúde e segurança dos consumidores do leite longa vida.</t>
  </si>
  <si>
    <t>PL 4962/2001</t>
  </si>
  <si>
    <t>Dispõe sobre a proibição de venda de refrigerantes em escolas de ensino fundamental.</t>
  </si>
  <si>
    <t>Flávio Derzi</t>
  </si>
  <si>
    <t>PL 1832/1999</t>
  </si>
  <si>
    <t>Wagner Salustiano</t>
  </si>
  <si>
    <t>PL 1531/1999</t>
  </si>
  <si>
    <t>PL 7257/2002</t>
  </si>
  <si>
    <t>PL 2482/2000</t>
  </si>
  <si>
    <t>Torna crime inafiançável o porte ilegal de armas.Explicação: Altera a Lei nº 9.437, de 1997.</t>
  </si>
  <si>
    <t>PL 2298/2000</t>
  </si>
  <si>
    <t>Altera o art. 10 da Lei nº 9.437, de 20 de fevereiro de 1997, que institui o Sistema Nacional de Armas - SINARM.Explicação: Aumenta a pena, por porte ou venda de arma proibida, agravada em caso de contrabando.</t>
  </si>
  <si>
    <t>PL 5364/2001</t>
  </si>
  <si>
    <t>Altera a redação do art. 14, da Lei n&amp;ordm; 9.437, de 20 de fevereiro de 1997, estabelecendo prazos para a destruição de armas de fogo apreendidas.</t>
  </si>
  <si>
    <t>PL 7259/2002</t>
  </si>
  <si>
    <t>Dispõe sobre a concessão de porte de arma de fogo para Parlamentares.</t>
  </si>
  <si>
    <t>PL 1988/1999</t>
  </si>
  <si>
    <t>Torna obrigatório o atendimento de alunos portadores de deficiência física por auto-escolas em todo o território nacional, e dá outras providências.</t>
  </si>
  <si>
    <t>PL 153/1999</t>
  </si>
  <si>
    <t xml:space="preserve">LAMARTINE POSELLA </t>
  </si>
  <si>
    <t xml:space="preserve">ARQUIVADO NOS TERMOS DO ARTIGO 58 PARAGRAFO QUARTO DO RI. DCD 17 08 99 PAG 34690 COL 01. </t>
  </si>
  <si>
    <t>PL 1201/1999</t>
  </si>
  <si>
    <t>Estabelece em favor de famílias cujos chefes sejam idosos, cota das vagas em projetos de assentamento de reforma agrária.</t>
  </si>
  <si>
    <t xml:space="preserve">Arquivamento do PL-1201/1999, nos termos do Artigo 133 do RI.DCD 22 02 02 Pág 2067 Col 01. </t>
  </si>
  <si>
    <t>PL 1448/1999</t>
  </si>
  <si>
    <t>Dispõe sobre a obrigatoriedade de as farmácias ou similares que compõem uma rede concederem desconto de 30% no valor do medicamento para idosos acima de 65 anos.</t>
  </si>
  <si>
    <t xml:space="preserve">Arquivamento do PL 3290/1997, nos termos do Artigo 58, § 4º do RI, e dos PL-1176/1999 e PL-1448/1999, apensados, nos termos do 133 do RI. </t>
  </si>
  <si>
    <t>PL 1619/1999</t>
  </si>
  <si>
    <t>Institui a Carteira Nacional da Pessoa Portadora de Deficiência.</t>
  </si>
  <si>
    <t xml:space="preserve">Declarada prejudicada, face a aprovação do SBT 1 CCJR. </t>
  </si>
  <si>
    <t>PL 572/1999</t>
  </si>
  <si>
    <t>PL 1960/1999</t>
  </si>
  <si>
    <t>Concede dedução, no imposto de renda, de despesas de aquisição de medicamentos e materiais de uso contínuo e obrigatório para doenças irreversíveis.</t>
  </si>
  <si>
    <t>PL 979/1999</t>
  </si>
  <si>
    <t>Dispõe sobre a obrigatoriedade das empresas de ônibus interestaduais concederem desconto de 30% no valor total dos bilhetes de passagens para idosos acima de 65 anos.</t>
  </si>
  <si>
    <t xml:space="preserve">ARQUIVADO, nos termos do artigo 164, § 4º do RI.DCD 07 04 05 PÁG 10942 COL 02. </t>
  </si>
  <si>
    <t>PL 3030/2000</t>
  </si>
  <si>
    <t>PL 3021/2000</t>
  </si>
  <si>
    <t>PL 5841/2001</t>
  </si>
  <si>
    <t>PL 5558/2001</t>
  </si>
  <si>
    <t>Altera a Lei n&amp;ordm; 8.899, de 29 de junho de 1994, estendendo ao idoso o benefício do passe livre no sistema de transporte coletivo interestadual.</t>
  </si>
  <si>
    <t>Marcus Vicente</t>
  </si>
  <si>
    <t>PL 5627/2001</t>
  </si>
  <si>
    <t>Altera a redação dos artigos 1211-A e 1211-B do Código de Processo Civil.Explicação: Estende a prioridade na tramitação de processos judiciais à pessoa portadora de deficiência física ou mental. Altera a Lei n&amp;ordm; 5.869, de 1973.</t>
  </si>
  <si>
    <t>Odelmo Leão</t>
  </si>
  <si>
    <t>PL 6633/2002</t>
  </si>
  <si>
    <t>Estabelece prioridade na restituição do imposto de renda aos contribuintes maiores de sessenta e cinco anos de idade.</t>
  </si>
  <si>
    <t>Arquivado nos termos do Artigo 105 do Regimento Interno.DCD de 01/02/ 03, PÁG 0533 COL 01.</t>
  </si>
  <si>
    <t>PL 6571/2002</t>
  </si>
  <si>
    <t>Acrescenta dispositivo à Consolidação das Leis do Trabalho - CLT, a fim de permitir o afastamento do empregado em caso de doença grave de filho ou dependente.</t>
  </si>
  <si>
    <t>PL 7185/2002</t>
  </si>
  <si>
    <t xml:space="preserve">Arquivado, nos termos do artigo 164, § 4º do RI.DCD 03/09/03 PÁG 41921 COL 02. </t>
  </si>
  <si>
    <t>PL 7464/2002</t>
  </si>
  <si>
    <t>PL 7312/2002</t>
  </si>
  <si>
    <t xml:space="preserve">Recebimento pela ARQUIVO, apensado ao PL-6960/2002 </t>
  </si>
  <si>
    <t>PL 918/2003</t>
  </si>
  <si>
    <t xml:space="preserve">Dispõe sobre financiamento para compra de aparelhos corretivos e de auxílio ao deslocamento autônomo de deficiente físico comprovadamente necessitado e dá outras providências. </t>
  </si>
  <si>
    <t>PL 1064/2003</t>
  </si>
  <si>
    <t>PL 741/2003</t>
  </si>
  <si>
    <t>Dispõe sobre a obrigatoriedade de as unidades integradas ao Sistema Único de Saúde reservarem aos portadores de deficiência visual vagas para o trabalho em câmaras escuras do serviço de radiologia.</t>
  </si>
  <si>
    <t>PL 1087/1999</t>
  </si>
  <si>
    <t>Cria incentivos e estímulos à doação de sangue.Explicação: Concede ao doador voluntário e regular passe livre em transporte coletivo e ingresso gratuito em teatro, cinema e jogos desportivos.</t>
  </si>
  <si>
    <t xml:space="preserve">Arquivado nos termos do Artigo 133 do RI. DCD 05 09 01 Pág 41877 Col 02. </t>
  </si>
  <si>
    <t>PL 4848/2001</t>
  </si>
  <si>
    <t>Permite a opção pelo SIMPLES, instituído pela Lei n&amp;ordm; 9.317, de 5 de dezembro de 1996, às empresas que industrializem bebidas, líquidos alcoólicos e vinagres.</t>
  </si>
  <si>
    <t>PL 154/1999</t>
  </si>
  <si>
    <t>Dispõe sobre o incentivo fiscal concedido às empresas que empregam deficientes físicos.</t>
  </si>
  <si>
    <t>PL 7184/2002</t>
  </si>
  <si>
    <t xml:space="preserve">Acrescenta à Consolidação das Leis do Trabalho, aprovada pelo Decreto-lei n° 5.452, o Art. 391-A para dispor sobre a estabilidade provisória da gestante. </t>
  </si>
  <si>
    <t xml:space="preserve">Arquivado nos termos do Artigo 105 do Regimento Interno.DCDS 01/02/03 PÁG 0559 COL 01. </t>
  </si>
  <si>
    <t>PL 7281/2002</t>
  </si>
  <si>
    <t>Isenta de impostos e taxas os produtos que compõem a cesta básica.</t>
  </si>
  <si>
    <t xml:space="preserve">Arquivamento do PL 2056/1999 e do PL-7281/2002, apensado, nos termos do Artigo 58, § 4º do RI. </t>
  </si>
  <si>
    <t>PL 5839/2001</t>
  </si>
  <si>
    <t>Altera a redação do art. 24 da Lei n&amp;ordm; 8.213, de 24 de julho de 1991, para permitir a concessão da pensão por morte aos dependentes do trabalhador filiado ao Regime Geral da Previdência Social que tenha perdido a qualidade de segurado.</t>
  </si>
  <si>
    <t>PL 5078/2001</t>
  </si>
  <si>
    <t>PL 7181/2002</t>
  </si>
  <si>
    <t xml:space="preserve">Arquivado nos termos do Artigo 105 do Regimento Interno.DCDS 01/02/03 PÁG 0559 PÁG 01. </t>
  </si>
  <si>
    <t>Alcione Athayde</t>
  </si>
  <si>
    <t>PL 947/1999</t>
  </si>
  <si>
    <t>Institui o "Dia do Nascituro", a ser festejado no dia 25 de março de cada ano, e prescreve as medidas a serem adotadas pelos poderes a que se refere, para efeito da respectiva comemoração.</t>
  </si>
  <si>
    <t>PL 3301/2000</t>
  </si>
  <si>
    <t>Torna obrigatório, para detentores de cargos políticos e gestores públicos, a reallização de exame toxicológico.Explicação: Obriga a realização de exame antidopping ou anti dopping.</t>
  </si>
  <si>
    <t xml:space="preserve">Arquivado nos termos do Artigo 133 do RI.DCD 09 05 01 Pág 19175 Col 02. </t>
  </si>
  <si>
    <t>RICARDO JOSÉ MAGALHÃES BARROS</t>
  </si>
  <si>
    <t>Ary Kara</t>
  </si>
  <si>
    <t>Airton Cascavel</t>
  </si>
  <si>
    <t>PL 406/1999</t>
  </si>
  <si>
    <t>Acrescenta artigo à Lei n&amp;ordm; 6.015, de 31 de dezembro de 1973, e dá outras providências.Explicação: Estabeleceque os cartórios que registrarem os óbitos deverão comunicar aos orgãos competentes para o cancelamento de aposentadoria e pensão.</t>
  </si>
  <si>
    <t xml:space="preserve">Remessa ao Senado Federal, através do Of PS-GSE/128/01. </t>
  </si>
  <si>
    <t>PL 3410/2000</t>
  </si>
  <si>
    <t>Acrescenta inciso ao art. 16 da Lei nº 6.360, de 23 de setembro de 1976, para obrigar que os medicamentos de uso contínuo tenham embalagens de pelo menos trinta unidades.</t>
  </si>
  <si>
    <t>PL 4693/2001</t>
  </si>
  <si>
    <t>Altera o Decreto-Lei n&amp;ordm; 467, de 13 de fevereiro de 1969, estabelece o medicamento genérico de uso veterinário, e dá outras providências.</t>
  </si>
  <si>
    <t>PL 6860/2002</t>
  </si>
  <si>
    <t>Acrescenta o inciso III ao art. 175 do Código Penal - Decreto-lei n&amp;ordm; 2.848, de 7 de dezembro de 1940. Explicação: Tipificando como crime de fraude no comércio a compra de medicamentos sem prescrição médica.</t>
  </si>
  <si>
    <t>PL 1064/1999</t>
  </si>
  <si>
    <t>NELLO RODOLPHO GIONGO FILHO</t>
  </si>
  <si>
    <t>PL 1990/1999</t>
  </si>
  <si>
    <t>Altera a redação do art. 85 da Lei n&amp;ordm; 9.503, de 1997, que institui o Código de Trânsito Brasileiro.</t>
  </si>
  <si>
    <t>PL 3123/2000</t>
  </si>
  <si>
    <t>PL 4689/2001</t>
  </si>
  <si>
    <t>Dispõe sobre o horário de tráfego dos veículos de carga nas rodovias federais.Explicação: Permite o tráfego de veículos de carga nas rodovias federais no horário de quatro a vinte e quatro horas.</t>
  </si>
  <si>
    <t xml:space="preserve">Arquivamento do PL-4689/2001, nos termos do Artigo 133 do RI.DCD 14 05 02 Pág 23925 Col 01. </t>
  </si>
  <si>
    <t>PL 5966/2001</t>
  </si>
  <si>
    <t>Denomina a cidade de Canoinhas-SC Capital Nacional dos Doadores Voluntários de Sangue.</t>
  </si>
  <si>
    <t>PL 5261/2001</t>
  </si>
  <si>
    <t>Institui o "Dia do Desarmamento Nacional".Explicação: A ser comemorado no dia 12 de junho.</t>
  </si>
  <si>
    <t>PL 1431/1999</t>
  </si>
  <si>
    <t>PL 1273/1999</t>
  </si>
  <si>
    <t>Proíbe o emprego de telhas e chapas de cimento-amianto em obras financiadas com recursos públicos federais.</t>
  </si>
  <si>
    <t>PL 844/1999</t>
  </si>
  <si>
    <t>PL 7455/2002</t>
  </si>
  <si>
    <t>PL 5820/2001</t>
  </si>
  <si>
    <t>Obriga sindicatos e associações similares em greve a fixar formas e atendimento mínimo do usuário de seus serviços.</t>
  </si>
  <si>
    <t>PL 121/1999</t>
  </si>
  <si>
    <t>Proíbe a reprodução e a importação de cães das raças "Rotweiller" e "Pit Bull", puros ou mestiços, e dá outras providências.</t>
  </si>
  <si>
    <t xml:space="preserve">REMESSA, AO SF, ATRAVÉS DO OF PS-GSE 191/00. </t>
  </si>
  <si>
    <t>PL 2133/1999</t>
  </si>
  <si>
    <t>Torna obrigatória a vacinação contra a rubéola de mulheres em idade fértil.</t>
  </si>
  <si>
    <t>PL 704/2003</t>
  </si>
  <si>
    <t>Dispõe sobre a criação da nova carteira de identidade de porte obrigatório e dá outras providências.</t>
  </si>
  <si>
    <t xml:space="preserve">Declarada prejudicada, face a aprovação do SBT 1 CCJR. DCD 27 06 03 PÁG 29622 COL 01. </t>
  </si>
  <si>
    <t>PL 588/1999</t>
  </si>
  <si>
    <t>Dispõe sobre os direitos dos usuários dos serviços e das ações de saúde e dá outras providências.</t>
  </si>
  <si>
    <t>PL 4229/2001</t>
  </si>
  <si>
    <t>Institui penalidade ao produtor ou transportador que não cumprir normas de combate à febre aftosa.</t>
  </si>
  <si>
    <t>PL 7022/2002</t>
  </si>
  <si>
    <t>Dispõe sobre a obrigatoriedade de instalação de crematório público em cidades com mais de cem mil habitantes.</t>
  </si>
  <si>
    <t xml:space="preserve">Arquivado nos termos do Artigo 105 do Regimento InternoDCDS 01 02 03 PÁG 0551 COL 01. </t>
  </si>
  <si>
    <t>Iberê Ferreira</t>
  </si>
  <si>
    <t>PL 576/1999</t>
  </si>
  <si>
    <t>Proíbe a instalação de aquecedores a gás no interior de banheiros.</t>
  </si>
  <si>
    <t xml:space="preserve">Arquivamento do PL 576/1999, nos termos do Artigo 133 do RI.DCD 07 10 03 Pág 52446 Col 01. </t>
  </si>
  <si>
    <t>PL 1672/1999</t>
  </si>
  <si>
    <t>Dispõe sobre o controle da potabilidade da água distribuída à poputação.</t>
  </si>
  <si>
    <t>PL 5544/2001</t>
  </si>
  <si>
    <t>Obriga a contratação de mão-de-obra para a classificação de lixo nos aterros sanitários.</t>
  </si>
  <si>
    <t>PL 99/2003</t>
  </si>
  <si>
    <t>Dispõe sobre a garantia de alimentação escolar nos períodos de férias escolares.</t>
  </si>
  <si>
    <t>PL 822/1999</t>
  </si>
  <si>
    <t>Projeto de lei que acrescenta dispositivo à Consolidação das Leis do Trabalho (CLT), dispondo sobre as Comissões Paritárias de Conciliação e dá outras providências.</t>
  </si>
  <si>
    <t>PL 3101/2000</t>
  </si>
  <si>
    <t>Dispõe sobre o custeio da assistência à saúde dos trabalhadores e de seus dependentes, e dá outras providências.</t>
  </si>
  <si>
    <t>PL 7179/2002</t>
  </si>
  <si>
    <t xml:space="preserve">Tipifica como crime a falta de sinalização em áreas de carvoaria e dá outras providências. </t>
  </si>
  <si>
    <t>PL 470/1999</t>
  </si>
  <si>
    <t>Destina parcela dos impostos recolhidos pelas indústrias de bebidas para a rede hospitalar pública.</t>
  </si>
  <si>
    <t xml:space="preserve">Arquivamento do PL-470/1999, nos termos do Artigo 58, § 4º do RI.DCD 05 09 01 Pág 41878 Col 01. </t>
  </si>
  <si>
    <t>PL 7248/2002</t>
  </si>
  <si>
    <t>Assegura aos menores, com idade inferior a dezoito anos a aquisição de aparelhos ortodônticos às expensas do Sistema Único de Saúde - SUS.</t>
  </si>
  <si>
    <t>PL 7463/2002</t>
  </si>
  <si>
    <t>Dispõe sobre a assistência à saúde das presidiárias, acrescentando parágrafo ao artigo 43 da Lei n&amp;ordm; 7.210, de 1984.Explicação: Assegura à presidiária o direito a exame ginecológico semestral e o fornecimento gratuito de produtos de higiene.</t>
  </si>
  <si>
    <t>PL 4895/2001</t>
  </si>
  <si>
    <t>Veda a discriminação contra os plantadores de fumo na concessão de créditos do Programa Nacional de Fortalecimento da Agricultura Familiar (PRONAF).</t>
  </si>
  <si>
    <t>PL 4849/2001</t>
  </si>
  <si>
    <t>Permite a opção pelo SIMPLES, instituído pela Lei n&amp;ordm; 9.317, de 1996, às empresas que industrializam fumo (tabaco) e seus sucedâneos manufaturados.</t>
  </si>
  <si>
    <t>PL 3237/2000</t>
  </si>
  <si>
    <t>Dispõe sobre a proibição de venda de cosméticos sem prescrição médica.</t>
  </si>
  <si>
    <t>PL 7020/2002</t>
  </si>
  <si>
    <t>Permite a esterilização voluntária em homens e mulheres com capacidade civil plena, e dá outras providências.</t>
  </si>
  <si>
    <t>PL 6960/2002</t>
  </si>
  <si>
    <t>PL 899/2003</t>
  </si>
  <si>
    <t>Rogério Silva</t>
  </si>
  <si>
    <t>Regis Cavalcante</t>
  </si>
  <si>
    <t>Rubens Bueno</t>
  </si>
  <si>
    <t>Clementino Coelho</t>
  </si>
  <si>
    <t>Márcio Bittar</t>
  </si>
  <si>
    <t>Colbert Martins</t>
  </si>
  <si>
    <t>Geraldo Resende</t>
  </si>
  <si>
    <t>Leônidas Cristino</t>
  </si>
  <si>
    <t>PL 2445/2003</t>
  </si>
  <si>
    <t>JOSÉ IVAN DE CARVALHO PAIXÃO</t>
  </si>
  <si>
    <t>Fernando Estima</t>
  </si>
  <si>
    <t>PL 3433/2000</t>
  </si>
  <si>
    <t>PL 3434/2000</t>
  </si>
  <si>
    <t>PL 3518/2000</t>
  </si>
  <si>
    <t>Proíbe a fabricação, a importação e a comercialização de brinquedos que imitem qualquer tipo de arma.</t>
  </si>
  <si>
    <t>PL 6549/2006</t>
  </si>
  <si>
    <t>Modifica a redação do inciso III do art. 4&amp;ordm; da Lei n&amp;ordm; 10.826 de 22 de dezembro de 2003, dispondo sobre a obrigatoriedade de exame psicológico periódico para registro de armas de fogo.</t>
  </si>
  <si>
    <t>PL 587/1999</t>
  </si>
  <si>
    <t>PL 3526/2000</t>
  </si>
  <si>
    <t>PL 2981/2000</t>
  </si>
  <si>
    <t>PL 3149/2000</t>
  </si>
  <si>
    <t>Torna obrigatória a aceitação de todo e qualquer documento público oficial para fins de comprovação de idade, visando o gozo de gratuidade no transporte coletivo urbano.</t>
  </si>
  <si>
    <t>PL 5250/2001</t>
  </si>
  <si>
    <t>Ivan Paixão</t>
  </si>
  <si>
    <t>PL 6401/2002</t>
  </si>
  <si>
    <t>Altera o art. 6&amp;ordm; da Lei 8.989, de 24 de fevereiro de 1995, prevendo um prazo de 2 (dois) anos contados da data de sua aquisição para alienação do veículo.</t>
  </si>
  <si>
    <t xml:space="preserve">Arquivado, nos termos do artigo 164, § 4º do RI.03.09.03 PÁG 41921 COL 02. </t>
  </si>
  <si>
    <t>PL 7031/2002</t>
  </si>
  <si>
    <t>Altera a Lei n&amp;ordm; 8.899, de 29 de junho de 1994, para dispor sobre a gratuidade para idosos no transporte interestadual.</t>
  </si>
  <si>
    <t>PL 2317/2003</t>
  </si>
  <si>
    <t>Altera a Lei n&amp;ordm; 10.048, de 8 de novembro de 2000, para prever a obrigatoriedade de reserva de poltrona para pessoas obesas nos veículos de transporte público coletivo.</t>
  </si>
  <si>
    <t xml:space="preserve">Arquivamento do PL 2317/2003, nos termos do Artigo 133 do RI.Observação: somente o PL 396/03, principal, recebeu Recurso.DCD 20 02 04 PÁG 6886 COL 02. </t>
  </si>
  <si>
    <t>PL 1806/2003</t>
  </si>
  <si>
    <t>Dá nova redação ao inciso I do artigo 117 da Lei de Execução Penal - Lei 7.210, de 11 de julho de 1984, Explicação: Reduz para 60 (sessenta) anos a idade do benefício de regime aberto com o recolhimento do condenado em residência particular.</t>
  </si>
  <si>
    <t>PL 670/2003</t>
  </si>
  <si>
    <t>PL 3557/2004</t>
  </si>
  <si>
    <t>Dimas Ramalho</t>
  </si>
  <si>
    <t>PL 1383/1999</t>
  </si>
  <si>
    <t>Obriga os fabricantes de bebidas e cigarros a manterem ou financiarem instituições médicas voltadas à recuperação de dependentes.</t>
  </si>
  <si>
    <t>PL 4046/2001</t>
  </si>
  <si>
    <t>Proíbe a compra e a venda de bebida alcoólica em estabelecimentos situados às margens de rodovias federais, impondo multa ao infrator e a suspensão da carteira de habilitação de que eventualmente seja titular.</t>
  </si>
  <si>
    <t>PL 556/2003</t>
  </si>
  <si>
    <t>PL 4551/2001</t>
  </si>
  <si>
    <t>PL 3619/2004</t>
  </si>
  <si>
    <t>Altera a lei n.&amp;ordm; 10.836, de 09 de janeiro de 2004, que cria o Programa Bolsa Família.Explicação: Autoriza os Comitês ou Conselhos Municipais a fiscalizarem, incluirem, excluirem ou suspenderem benefícios do Programa Bolsa-Família.</t>
  </si>
  <si>
    <t>PL 1487/1999</t>
  </si>
  <si>
    <t>Projeto de lei que dispõe sobre o pagamento de salário-família aos trabalhadores com filhos inválidos.</t>
  </si>
  <si>
    <t>RUBENS BUENO</t>
  </si>
  <si>
    <t>PL 3683/2000</t>
  </si>
  <si>
    <t>PL 3525/2000</t>
  </si>
  <si>
    <t>PL 352/2003</t>
  </si>
  <si>
    <t xml:space="preserve">Acrescenta artigo à Lei n&amp;ordm; 5.859, de 11 de dezembro de 1972, que "dispõe sobre a profissão de empregado doméstico e dá outras providências", a fim de conceder estabilidade provisória para a empregada gestante. </t>
  </si>
  <si>
    <t xml:space="preserve">Arquivamento do PL 352/2003, nos termos do Artigo 133 do RI.DCD 02 08 03 PÁG 36160 COL 02. </t>
  </si>
  <si>
    <t>PL 368/2003</t>
  </si>
  <si>
    <t xml:space="preserve">Transforma em crime hediondo a redução à condição análoga à de escravo. </t>
  </si>
  <si>
    <t>PL 2553/2003</t>
  </si>
  <si>
    <t>Dispõe sobre a jornada dos profissionais que trabalham em terminais de vídeo.</t>
  </si>
  <si>
    <t>PL 1698/2003</t>
  </si>
  <si>
    <t>PL 3516/2000</t>
  </si>
  <si>
    <t xml:space="preserve">Institui o Dia Nacional de Combate ao Câncer de Mama.Explicação: Criação, Dia Nacional, Combate ao Câncer de Mama, </t>
  </si>
  <si>
    <t>PL 2266/2003</t>
  </si>
  <si>
    <t>Dispõe sobre a proibição de divulgação de informações sobre apreensão de drogas pelas emissoras de rádio e televisão, e empresas jornalísticas.</t>
  </si>
  <si>
    <t>PL 585/1999</t>
  </si>
  <si>
    <t>Dispõe sobre a exigência de exame psicológico para professores e alunos de modalidades esportivas sob a denominação de artes marciais e dá outras providências.</t>
  </si>
  <si>
    <t>PL 5243/2005</t>
  </si>
  <si>
    <t>Institui o Dia Nacional do Fonoaudiólogo.Explicação: A ser comemorado em 9 (nove) de dezembro.</t>
  </si>
  <si>
    <t>PL 3530/2004</t>
  </si>
  <si>
    <t>Obriga a impressão de mensagens educativas sobre normas de trânsito em embalagens de fósforos.</t>
  </si>
  <si>
    <t>PL 3504/2000</t>
  </si>
  <si>
    <t>Determina a obrigatoriedade dos hospitais de grande porte contarem com cirurgiões-dentistas em seus corpos clínicos.</t>
  </si>
  <si>
    <t>PL 4991/2001</t>
  </si>
  <si>
    <t>Altera a Lei n&amp;ordm; 3.268, de 1957, que "dispõe sobre os Conselhos de Medicina, e dá outras providências".Explicação: Estabelece a competência dos Conselho Regionais de Medicina fixar uma tabela de honorários para a respectiva Unidade Federada.</t>
  </si>
  <si>
    <t>PL 6009/2001</t>
  </si>
  <si>
    <t>Determina a obrigatoriedade da prestação de serviços para recém graduados em cursos de Medicina de Instituição Pública em Municípios com carência de Médicos.</t>
  </si>
  <si>
    <t>PL 3547/2004</t>
  </si>
  <si>
    <t>Dispõe sobre a divulgação de dietas alimentares na mídia.Explicação: Exige a identificação do profissional de saúde responsável pela prescrição da dieta.</t>
  </si>
  <si>
    <t>PL 7086/2002</t>
  </si>
  <si>
    <t xml:space="preserve">Dispõe sobre Diretrizes e Normas Regulamentadoras de Pesquisas envolvendo Seres Humanos. </t>
  </si>
  <si>
    <t>PL 5734/2001</t>
  </si>
  <si>
    <t>PL 3467/2000</t>
  </si>
  <si>
    <t>PL 5853/2001</t>
  </si>
  <si>
    <t>Estabelece o medicamento genérico para uso veterinário, dispõe sobre a utilização de nomes genéricos em produtos farmacêuticos de uso veterinário e dá outras providências.</t>
  </si>
  <si>
    <t>PL 1416/2003</t>
  </si>
  <si>
    <t>PL 4904/1999</t>
  </si>
  <si>
    <t>PIMENTEL GOMES</t>
  </si>
  <si>
    <t xml:space="preserve">ARQUIVADO NOS TERMOS DO ARTIGO 105 DO REGIMENTO INTERNO. DCD 03 02 99 PAG 0201 COL 01. </t>
  </si>
  <si>
    <t>PL 5946/2001</t>
  </si>
  <si>
    <t>PL 4982/2001</t>
  </si>
  <si>
    <t>Acrescenta dispositivo ao art. 105 da Lei n&amp;ordm; 9.503, de 1997, estabelecendo como equipamento obrigatório dos veículos de carga de grande porte as barras laterais de proteção.</t>
  </si>
  <si>
    <t>PL 364/2003</t>
  </si>
  <si>
    <t>PL 898/2003</t>
  </si>
  <si>
    <t>PL 1613/2003</t>
  </si>
  <si>
    <t>Estabelece normas para prestação de serviços de transporte individual de passageiros através de motocicleta - moto-táxis e dá outras providências.Explicação: Mototáxi.</t>
  </si>
  <si>
    <t>PL 6987/2006</t>
  </si>
  <si>
    <t>Dr. Francisco Gonçalves</t>
  </si>
  <si>
    <t>PL 7586/2006</t>
  </si>
  <si>
    <t>Acrescenta inciso ao § 6&amp;ordm; do art. 3&amp;ordm; da Lei n&amp;ordm; 7.802, de 11 de julho de 1989, proibindo a comercialização do aldicarbe, conhecido como "chumbinho".</t>
  </si>
  <si>
    <t>PL 4400/2001</t>
  </si>
  <si>
    <t>Pedro Eugênio</t>
  </si>
  <si>
    <t>PL 5791/2001</t>
  </si>
  <si>
    <t>Institui o Dia Nacional de Repúdio ao Terrorismo.</t>
  </si>
  <si>
    <t>PL 4071/2004</t>
  </si>
  <si>
    <t>Institui o Dia Nacional de Repúdio ao Terrorismo. Explicação: A ser comemorado no dia 11 de setembro.</t>
  </si>
  <si>
    <t>PL 6008/2001</t>
  </si>
  <si>
    <t>Determina a proibição da importação de leite e seus derivados.</t>
  </si>
  <si>
    <t>PL 1807/2003</t>
  </si>
  <si>
    <t>Altera a Lei n &amp;ordm; 7.565, de 1986, proibindo o transporte de materiais radioativos em aeronaves que transportam passageiros.</t>
  </si>
  <si>
    <t xml:space="preserve">Arquivamento do PL 1807/2003, nos termos do Artigo 133 do RI.DCD 20/02/04, PÁG 6886 COL 02. </t>
  </si>
  <si>
    <t>PL 3958/2004</t>
  </si>
  <si>
    <t>Cria o Sistema Nacional de Controle de Acidentes de Consumo - SINAC.</t>
  </si>
  <si>
    <t>PL 4302/2004</t>
  </si>
  <si>
    <t>PL 6905/2006</t>
  </si>
  <si>
    <t xml:space="preserve">Proíbe o uso de cerol, com vidro moído nos utensílios de diversão conhecidos como pipas ou papagaios, alterando o art. 37, do Decreto-lei n&amp;ordm; 3.688, de 3 de outubro de 1941 - Lei das Contravenções Penais. </t>
  </si>
  <si>
    <t xml:space="preserve">Arquivado nos termos do Artigo 105 do Regimento Interno.DCD de 01 02 07 PÁG 323 COL 01. Suplemento A ao Nº 21. </t>
  </si>
  <si>
    <t>PL 899/1999</t>
  </si>
  <si>
    <t>Projeto de lei que dispõe sobre a obrigatoriedade de fornecimento da Certidão de Nascimento pelos cartórios de registro nos hospitais e maternidades públicas e dá outras providências.</t>
  </si>
  <si>
    <t>PL 2618/2003</t>
  </si>
  <si>
    <t>Dispõe sobre atendimento médico a idosos e dá outras providências.</t>
  </si>
  <si>
    <t>PL 5047/2001</t>
  </si>
  <si>
    <t>Modifica a Lei n&amp;ordm; 8.078, de 11 de setembro de 1990, que "dispõe sobre a proteção do consumidor e dá outras providências", proibindo a veiculação de propaganda contendo mensagem subliminar.</t>
  </si>
  <si>
    <t>PL 5591/2005</t>
  </si>
  <si>
    <t>Dispõe sobre a obrigatoriedade de instalação de serviço para atendimento de emergência em estabelecimentos comerciais que especifica.</t>
  </si>
  <si>
    <t>Institui o seguro de vida como direito inerente ao exercício de função policial.</t>
  </si>
  <si>
    <t>PL 634/1999</t>
  </si>
  <si>
    <t>Projeto de lei que proíbe a comercialização de gás liquefeito de petróleo em botijões com mais de dez anos de fabricação e dá outras providências.</t>
  </si>
  <si>
    <t>PL 4869/2001</t>
  </si>
  <si>
    <t>PL 4806/2001</t>
  </si>
  <si>
    <t>PL 2458/2003</t>
  </si>
  <si>
    <t>Acrescenta § 3&amp;ordm; ao art. 389 da Consolidação das Leis do Trabalho para prever o pagamento de indenização por descumprimento de dispositivo legal.Explicação: Cria o sistema de reembolso-creche; altera o Decreto-Lei 5452 de 1943.</t>
  </si>
  <si>
    <t xml:space="preserve">Devolva-se a presente proposição, tendo em vista já se encontrar em tramitação na Casa proposição de idêntico teor de autoria do mesmo parlamentar. Oficie-se e, após, publique-se.DCD 25 11 03 Pag 63593 Col 01. </t>
  </si>
  <si>
    <t>PL 2269/2003</t>
  </si>
  <si>
    <t>Acrescenta § 3&amp;ordm; ao art. 389 da Consolidação das Leis do Trabalho para prever o pagamento de indenização por descumprimento de dispositivo legal.Explicação: Cria o sistema de reembolso-creche; altera o Decreto-Lei 5.452, de 1943.</t>
  </si>
  <si>
    <t>PL 1294/1999</t>
  </si>
  <si>
    <t>Projeto de lei que dispõe sobre a distribuição gratuita de produtos farmacêuticos e orientação terapêutica para tratamento do tabagismo pela rede pública de atenção à saúde.</t>
  </si>
  <si>
    <t>PL 1316/1999</t>
  </si>
  <si>
    <t>Autoriza o acompanhamento de enfermos internados em hospitais públicos e conveniados ao SUS e dá outras providências.</t>
  </si>
  <si>
    <t>PL 5804/2001</t>
  </si>
  <si>
    <t>PL 4230/2001</t>
  </si>
  <si>
    <t>Destina recursos oriundos das privatizações para a educação e saúde públicas ou outros objetivos de política social, e dá outras providências.Explicação: Altera a Lei n&amp;ordm; 9.491, de 1997.</t>
  </si>
  <si>
    <t>PL 2270/2003</t>
  </si>
  <si>
    <t>Dispõe sobre o acompanhamento hospitalar de paciente idoso.</t>
  </si>
  <si>
    <t>PL 934/2003</t>
  </si>
  <si>
    <t>Institui Contribuição de Intervenção no Domínio Econômico destinada a financiar programas de tratamento de doenças provocadas pelo uso de bebidas alcoólicas.</t>
  </si>
  <si>
    <t>PL 4009/2004</t>
  </si>
  <si>
    <t>Acrescenta inciso ao art. 27 da Lei n&amp;ordm; 8.080, de 19 de setembro de 1990.Explicação: Inclui a elaboração dos Planos de Carreira, Cargos e Salários na Política de Recursos Humanos da Lei Orgânica da Saúde.</t>
  </si>
  <si>
    <t>PL 4698/2004</t>
  </si>
  <si>
    <t>PL 3255/2004</t>
  </si>
  <si>
    <t>Acrescenta alínea "e" ao inciso I do artigo 6&amp;ordm; da Lei n&amp;ordm; 8.080, de 19 de setembro de 1990.Explicação: Inclui no campo de atuação do SUS o atendimento à saúde bucal.</t>
  </si>
  <si>
    <t>PL 4136/2004</t>
  </si>
  <si>
    <t>Dá nova redação ao parágrafo único do artigo 18 da Lei n&amp;ordm; 9.311, de 24 de outubro de 1996, determinando percentual de arrecadação da CPMF para aplicação obrigatória em hospitais universitários federais, estaduais e municipais.</t>
  </si>
  <si>
    <t>PL 5318/2001</t>
  </si>
  <si>
    <t xml:space="preserve">Prejudicado em face da aprovação do PLV 31/02 apresentado à MPV 66/02. </t>
  </si>
  <si>
    <t>PL 4445/2001</t>
  </si>
  <si>
    <t>Dispõe sobre a proibição da importação, fabricação e comercialização de produtos, de qualquer natureza, destinados ao público infanto-juvenil, reproduzindo a forma de cigarro e similares.</t>
  </si>
  <si>
    <t>PL 1607/2003</t>
  </si>
  <si>
    <t>PL 6806/2002</t>
  </si>
  <si>
    <t>Dispõe sobre a notificação compulsória dos casos de desnutrição por toda a rede de serviços de saúde existente no Brasil.</t>
  </si>
  <si>
    <t>PL 4135/2004</t>
  </si>
  <si>
    <t>PL 4699/2004</t>
  </si>
  <si>
    <t>Dispõe sobre a notificação compulsória dos casos de violência por toda a rede de serviços de saúde existente no Brasil.</t>
  </si>
  <si>
    <t xml:space="preserve">PRB </t>
  </si>
  <si>
    <t>PL 7010/2006</t>
  </si>
  <si>
    <t>Dispõe sobre a Regulamentação da Profissão de Babá.</t>
  </si>
  <si>
    <t>PL 4856/2005</t>
  </si>
  <si>
    <t>Proíbe a produção e comercialização de alimentos em forma de cigarros ou de outros produtos derivados do tabaco</t>
  </si>
  <si>
    <t>Enéas</t>
  </si>
  <si>
    <t>PL 2789/2003</t>
  </si>
  <si>
    <t>Dispõe sobre a vedação da concessão de patrocínio a eventos que impliquem em atos de abuso, maus-tratos, ferimento, mutilação ou sacrifício, bem como qualquer outro tipo de sofrimento a animais.</t>
  </si>
  <si>
    <t>PL 5501/2005</t>
  </si>
  <si>
    <t>Declara Dr. Rinaldo De Lamare Patrono da Pediatria Brasileira.</t>
  </si>
  <si>
    <t>PL 840/2003</t>
  </si>
  <si>
    <t>Institui o Exame de Ordem como condição prévia ao exercício da Medicina.</t>
  </si>
  <si>
    <t>De Velasco</t>
  </si>
  <si>
    <t>PL 771/2003</t>
  </si>
  <si>
    <t>Altera a redação do "caput" do art. 150, da Lei n&amp;ordm; 9.503, de 23 de setembro de 1997, que "institui o Código de Trânsito Brasileiro", dispondo sobre curso de direção defensiva e primeiros socorros.</t>
  </si>
  <si>
    <t>PL 6609/2006</t>
  </si>
  <si>
    <t>PL 2166/2003</t>
  </si>
  <si>
    <t>Institui o Dia da Cruz Vermelha Brasileira. Explicação: A ser comemorado no dia 5 de dezembro.</t>
  </si>
  <si>
    <t>PL 1604/2003</t>
  </si>
  <si>
    <t xml:space="preserve">Inscreve o nome de Vital Brazil no Livro dos Heróis da Pátria. </t>
  </si>
  <si>
    <t>PL 1494/2003</t>
  </si>
  <si>
    <t xml:space="preserve">Inscreve o nome de Osvaldo Cruz no Livro dos Heróis da Pátria. </t>
  </si>
  <si>
    <t>PL 3439/2004</t>
  </si>
  <si>
    <t>Dispõe sobre a obrigatoriedade de assinatura de termo de responsabilidade e de contratação de seguro obrigatório para a prática de esportes de aventura ou radicais.</t>
  </si>
  <si>
    <t>PL 2790/2003</t>
  </si>
  <si>
    <t>PL 5907/2005</t>
  </si>
  <si>
    <t>Dispõe sobre a obrigatoriedade de as empresas de planos de saúde assegurarem a cobertura de procedimentos para a reversão de esterilização cirúrgica.</t>
  </si>
  <si>
    <t>PL 3725/2004</t>
  </si>
  <si>
    <t xml:space="preserve">Dispõe sobre o sepultamento e o assentamento do óbito em caso de perdas fetais.Explicação: Exige o assentamento do óbito para os restos fetais. Alterando a Lei n&amp;ordm; 6.015, de 1973 (alterada pela Lei n&amp;ordm; 6.216, de 1975), </t>
  </si>
  <si>
    <t>PL 2787/2003</t>
  </si>
  <si>
    <t>Dispõe sobre a proibição da exposição da imagem de crianças e adolescentes doentes pelos veículos de comunicação.</t>
  </si>
  <si>
    <t>PL 706/2003</t>
  </si>
  <si>
    <t>PL 809/2003</t>
  </si>
  <si>
    <t>Dispõe sobre a assistência à mãe e ao filho gerado em decorrência de estupro.</t>
  </si>
  <si>
    <t>PL 5816/2005</t>
  </si>
  <si>
    <t>Acrescenta o § 3&amp;ordm; ao art. 13 da Lei n&amp;ordm; 4.119, de 27 de agosto de 1962, para dar competência aos psicólogos para auxílio e suporte psicológico às pessoas que voluntariamente deixarem a homossexualidade.</t>
  </si>
  <si>
    <t>PL 849/2003</t>
  </si>
  <si>
    <t>Autoriza o Poder Executivo a criar central de atendimento telefônico destinada a atender denúncias de abortos clandestinos.</t>
  </si>
  <si>
    <t>Gonzaga Patriota</t>
  </si>
  <si>
    <t>Renato Casagrande</t>
  </si>
  <si>
    <t>Dr. Evilásio</t>
  </si>
  <si>
    <t>Paulo Baltazar</t>
  </si>
  <si>
    <t>Dr. Ribamar Alves</t>
  </si>
  <si>
    <t>Givaldo Carimbão</t>
  </si>
  <si>
    <t>Salvador Zimbaldi</t>
  </si>
  <si>
    <t>Hamilton Casara</t>
  </si>
  <si>
    <t>PL 1079/2003</t>
  </si>
  <si>
    <t>Estimula a adição de ácido fólico na produção de pães. Cria selo de qualidade concedido pela ANVISA para ser usado pela padaria que adotasse tal medida.</t>
  </si>
  <si>
    <t xml:space="preserve">Deferido Requerimento do Deputado Dr. Ribamar Alves, solicitando a retirada deste Projeto. </t>
  </si>
  <si>
    <t>PL 78/2003</t>
  </si>
  <si>
    <t>Torna obrigatório o uso de garrafões descartáveis na comercialização de água mineral em todo Território Nacional e sua regularização do uso dos garrafões junto ao órgão competente do Ministério da Saúde.</t>
  </si>
  <si>
    <t>PL 1097/2003</t>
  </si>
  <si>
    <t>Obriga os restaurantes e similares a registrarem o valor calórico e a informação nutricional dos alimentos à venda em cardápios e dá outras providências.</t>
  </si>
  <si>
    <t>Pastor Francisco Olímpio</t>
  </si>
  <si>
    <t>Janete Capiberibe</t>
  </si>
  <si>
    <t>PL 479/1999</t>
  </si>
  <si>
    <t>Proíbe o uso, a posse, o porte e a comercialização de armas nos termos que estabelece.Explicação: Classificação de armas de fogo pelo Sistema Nacional de Armas - Sinarm.</t>
  </si>
  <si>
    <t>PL 875/1999</t>
  </si>
  <si>
    <t>Altera dispositivos do Art. 8&amp;ordm; da Lei n&amp;ordm; 9.250, de 26 de dezembro de 1995, permitindo a dedução no Imposto de Renda das Pessoas Físicas das despesas com lentes corretivas e aparelhos de audição, nas condições que especifica.</t>
  </si>
  <si>
    <t>Sérgio Novais</t>
  </si>
  <si>
    <t>Eduardo Campos</t>
  </si>
  <si>
    <t>PL 2831/2003</t>
  </si>
  <si>
    <t>PL 4785/2001</t>
  </si>
  <si>
    <t>Concede isenção do Imposto sobre Produtos Industrializados (IPI), na aquisição, pelas Prefeituras Municipais, de ambulâncias para uso no serviço público.</t>
  </si>
  <si>
    <t>Pedro Valadares</t>
  </si>
  <si>
    <t xml:space="preserve">Arquivamento do PL-3104/1997 e dos PL-4442/1998, PL-4757/1998, PL-4901/1999 e PL-4785/2001, apensados, nos termos do Artigo 58, § 4º do RI.DCD 13 11 01 Pág 57953 Col 02. </t>
  </si>
  <si>
    <t>PL 1042/2003</t>
  </si>
  <si>
    <t>Destina 4% (quatro por cento) da arrecadação das loterias federais e concursos de prognósticos às APAE's - Associações de Pais e Amigos dos Excepcionais.</t>
  </si>
  <si>
    <t>PL 5650/2001</t>
  </si>
  <si>
    <t>Altera o art. 12 da Lei n&amp;ordm; 8.742, de 7 de dezembro de 1993, para instituir o apoio financeiro da União no pagamento do auxílio-natalidade e do auxílio-funeral.</t>
  </si>
  <si>
    <t xml:space="preserve">Arquivamento do PL 5650/2001, nos termos do Artigo 58, § 4º do RI.DCD 10/07/04 Pag 32385 Col 02. </t>
  </si>
  <si>
    <t>PL 521/2003</t>
  </si>
  <si>
    <t>Dispõe sobre a criação do Programa Nacional de Orientação e Informação para a Criança e o Adolescente e dá outras providências.</t>
  </si>
  <si>
    <t xml:space="preserve">Deferido Requerimento 1138/03 - Dep. Bernardo Ariston, solicitando a retirada deste.DCD 13 09 03 Pag 46707 Col 01. </t>
  </si>
  <si>
    <t>PL 6622/2006</t>
  </si>
  <si>
    <t>PL 6617/2006</t>
  </si>
  <si>
    <t>PL 4919/2005</t>
  </si>
  <si>
    <t>Acrescenta-se artigo à Consolidação das Leis do Trabalho - CLT, para conceder licença à empregada adotante ou com guarda judicial de menor.Explicação: Alterando o Decreto-lei n&amp;ordm; 5.452, de 1943.</t>
  </si>
  <si>
    <t xml:space="preserve">Arquivado nos termos do § 4º do artigo 164 do RICD.DCD de 12/06/08 PÁG 26781 COL 02. </t>
  </si>
  <si>
    <t>Djalma Paes</t>
  </si>
  <si>
    <t>Jorge Gomes</t>
  </si>
  <si>
    <t>José Antonio Almeida</t>
  </si>
  <si>
    <t>PL 3544/2000</t>
  </si>
  <si>
    <t>Estabelece a obrigação do uso de etiquetas de orientação sobre a prevenção do câncer de próstata na roupas íntimas masculinas fabricadas ou comercializadas no Brasil.</t>
  </si>
  <si>
    <t>PL 4441/2001</t>
  </si>
  <si>
    <t>Torna obrigatório o uso de detetores de metais em todas as empresas de transporte rodoviário de passageiros no País.Explicação: Obriga o uso do detetor de metal nas portas de entrada dos ônibus.</t>
  </si>
  <si>
    <t>PL 645/2003</t>
  </si>
  <si>
    <t>Torna obrigatória a instalação de detetores eletrônicos de metais nos pontos de acesso ao interior dos prédios dos Tribunais e Fóruns Federais, em todo o Território Nacional.</t>
  </si>
  <si>
    <t>PL 4410/2001</t>
  </si>
  <si>
    <t>Dispõe sobre a regulamentação do exercício da profissão de Musicoterapeuta.</t>
  </si>
  <si>
    <t>PL 1080/2003</t>
  </si>
  <si>
    <t>Dá nova redação ao art. 15 da Lei n° 5.991, de 17 de dezembro de 1973.Explicação: Faculta ao farmacêutico, titular ou substituto, a prestação de serviço em até quatro estabelecimentos comerciais (farmácia ou drogaria).</t>
  </si>
  <si>
    <t xml:space="preserve">Deferido Requerimento do Deputado Dr. Ribamar Alves, solicitando a retirada deste Projeto.DCD 12 06 03 PÁG 26808 COL 01. </t>
  </si>
  <si>
    <t>PL 1529/2003</t>
  </si>
  <si>
    <t>PL 1649/2003</t>
  </si>
  <si>
    <t>Institui a ultra-sonografia como especialidade médica e dá outras providências.Explicação: Forma Ecografista, especialista em ultrassonografia.</t>
  </si>
  <si>
    <t xml:space="preserve">Arquivamento do PL 1649/2003, nos termos do Artigo 133 do RI.DCD 10/06/04 Pag 27840 Col 01. </t>
  </si>
  <si>
    <t>PL 2354/2003</t>
  </si>
  <si>
    <t>Dispõe sobre o exercício da profissão de parteira tradicional e dá outras providências.</t>
  </si>
  <si>
    <t>PL 3870/2004</t>
  </si>
  <si>
    <t>Cria a Profissão de Agente de Vigilância Sanitária e dá outras providências.</t>
  </si>
  <si>
    <t>PL 5704/2001</t>
  </si>
  <si>
    <t>PL 4054/2001</t>
  </si>
  <si>
    <t>Torna obrigatória a inclusão de noções de Fonoaudiologia nos Cursos de Graduação da área da Saúde.</t>
  </si>
  <si>
    <t>PL 4055/2001</t>
  </si>
  <si>
    <t>Dispõe sobre o processo de autorização de novos cursos de Fonoaudiologia.</t>
  </si>
  <si>
    <t>PL 318/2003</t>
  </si>
  <si>
    <t>Proíbe a venda de medicamento e/ou produto que tenha em sua composição anabolizantes às pessoas com menos de dezoito anos de idade e dá outras providências.</t>
  </si>
  <si>
    <t xml:space="preserve">Deferido Req 1110/03 - Bernardo Ariston, solicitando a retirada deste.DCD 06 09 03 Pag 43433 Col 01. </t>
  </si>
  <si>
    <t>PL 4614/2001</t>
  </si>
  <si>
    <t>PL 4368/2004</t>
  </si>
  <si>
    <t>PL 3450/2004</t>
  </si>
  <si>
    <t>Dispõe sobre a construção obrigatória de faixa de ultrapassagem nas rodovias federais.</t>
  </si>
  <si>
    <t>PL 5833/2005</t>
  </si>
  <si>
    <t>PL 6242/2005</t>
  </si>
  <si>
    <t>Dispõe sobre o registro, em órgãos de segurança pública, de professores e alunos de estabelecimentos de artes marciais.</t>
  </si>
  <si>
    <t>PL 1250/1999</t>
  </si>
  <si>
    <t>Estabelece limites para ruído dos brinquedos.</t>
  </si>
  <si>
    <t>PL 5305/2001</t>
  </si>
  <si>
    <t>Dispõe sobre a Instalação e Fiscalização das Redes de Alta Tensão e dá outras providências.Explicação: Proíbe a instalação de redes de alta tensão dentro dos perímetros urbanos.</t>
  </si>
  <si>
    <t>PL 2340/2000</t>
  </si>
  <si>
    <t>Acrescenta dispositivo à Lei nº 9.656, de 3 de junho de 1998, que "dispõe sobre os planos e seguros privados de assistência à saúde".Explicação: Obriga os planos de saúde a enviarem a seus beneficiários extratos mensais dos serviços realizados.</t>
  </si>
  <si>
    <t>PL 3271/2004</t>
  </si>
  <si>
    <t>PL 7278/2006</t>
  </si>
  <si>
    <t>Cria o Fundo Nacional de Registro Civil e dá outras providências.Explicação: Garante recursos aos Cartórios de Registro Civil para cobrir as depesas pela gratuidade dos atos de registro civil. Revoga dispositivos da Lei n&amp;ordm; 10.169, de 2000.</t>
  </si>
  <si>
    <t xml:space="preserve">Arquivado nos termos do § 4º do artigo 58 do RICD. DCD 02 08 08 PAG 34586 COL 01. </t>
  </si>
  <si>
    <t>PL 3247/2000</t>
  </si>
  <si>
    <t>Dispõe sobre a regulamentação da atividade profissional de esteticista e dá outras providências correlatas.</t>
  </si>
  <si>
    <t>PL 3248/2000</t>
  </si>
  <si>
    <t>Dispõe sobre a regulamentação da profissão de cabeleireiro e dá outras providências correlatas.</t>
  </si>
  <si>
    <t>PL 6826/2006</t>
  </si>
  <si>
    <t xml:space="preserve">Regulamenta a profissão de Cabeleireiro e dá outras providências. </t>
  </si>
  <si>
    <t>PL 2763/2000</t>
  </si>
  <si>
    <t>Dispõe sobre a Política Nacional de Saneamento, seus instrumentos e dá outras providências.</t>
  </si>
  <si>
    <t>PL 4281/2004</t>
  </si>
  <si>
    <t>Dispõe sobre o florestamento das matas ciliares nas represas de manciais d´água para consumo humano.</t>
  </si>
  <si>
    <t>PL 2205/1999</t>
  </si>
  <si>
    <t>PL 6713/2006</t>
  </si>
  <si>
    <t>Dispõe sobre o sistema de segurança eletrônico, estabelecendo normas para as atividades desenvolvidas por empresas especializadas prestadoras de serviços e estabelecimentos privados, e dá outras providências.</t>
  </si>
  <si>
    <t>PL 4580/2001</t>
  </si>
  <si>
    <t>Dispõe sobre a criação do Programa Nacional de Saúde Vocal do Professor da rede pública de ensino.</t>
  </si>
  <si>
    <t>PL 4056/2001</t>
  </si>
  <si>
    <t>Obrigatoriedade de exame preventivo de acuidade auditiva nos alunos matriculados na 1&amp;ordf; série de estabelecimentos de ensino fundamental.</t>
  </si>
  <si>
    <t>PL 1560/2003</t>
  </si>
  <si>
    <t>Dispõe sobre a criação do programa de orientação, prevenção e tratamento da obesidade e das doenças dela decorrentes.</t>
  </si>
  <si>
    <t xml:space="preserve">Deferido Requerimento nº 1457/03, do Dep Bernardo Ariston, solicitando a retirada deste Projeto.DCD 16/12/03 Pag 67923 Col 02. </t>
  </si>
  <si>
    <t>PL 4881/2005</t>
  </si>
  <si>
    <t>PL 6836/2006</t>
  </si>
  <si>
    <t>Altera o Artigo 49&amp;ordm; da Lei n&amp;ordm; 10.741, de 1&amp;ordm; de outubro de 2003, que dispõe sobre o Estatuto do Idoso e dá outras providências.Explicação: Autoriza as casas e clínicas geriátricas a fazer convênio com o Sistema Único de Saúde (SUS).</t>
  </si>
  <si>
    <t>Dispõe sobre a obrigatoriedade de equipamento e farmácia básica de reanimação, por parte das clinicas que realizam cirurgias, e dá outras providências.</t>
  </si>
  <si>
    <t>PL 112/1999</t>
  </si>
  <si>
    <t>Veda a publicidade, no rádio e na televisão, de produtos fumígeros, regulamenta a prática de "telemarketing", e dá outras providências.</t>
  </si>
  <si>
    <t xml:space="preserve">Declarada prejudicada, face a aprovação da Emenda Aglutinativa Substitutiva Global de Plenário nº 1 ao PL 1840/2003. DCD 03 12 03 PÁG 65969 COL 02. </t>
  </si>
  <si>
    <t>PL 6738/2006</t>
  </si>
  <si>
    <t>Acresce o art. 539-A ao Decreto-Lei no 3.689, de 3 de outubro de 1941 - Código de Processo Penal.Explicação: Estabelece a aplicação de procedimento sumário nos processos de lesão corporal por erro médico.</t>
  </si>
  <si>
    <t xml:space="preserve">PSC </t>
  </si>
  <si>
    <t>Renato Cozzolino</t>
  </si>
  <si>
    <t>Zequinha Marinho</t>
  </si>
  <si>
    <t>PL 1187/1999</t>
  </si>
  <si>
    <t>Dispõe sobre a oferta de condições de acesso e uso adequado aos portadores de deficiência, quando da construção de edifícios com capacidade para abrigar mais de cem pessoas.Explicação: Regulamenta o § 2&amp;ordm; do art.227 da Constituição Federal de 1988.</t>
  </si>
  <si>
    <t xml:space="preserve">Arquivado, nos termos do artigo 164, § 4º do RI.DCD 10 04 02 Pág 14960 Col 02. </t>
  </si>
  <si>
    <t>PL 1324/1999</t>
  </si>
  <si>
    <t>Dispõe sobre a locomoção de contribuintes do INSS por ambulâncias.</t>
  </si>
  <si>
    <t>PL 6197/2005</t>
  </si>
  <si>
    <t>Incluir, no Teste do Pezinho, o diagnóstico da Deficiência da Biotinidase em todas as Unidades Neonatais pertencentes ou conveniadas ao Sistema Único de Saúde (SUS).</t>
  </si>
  <si>
    <t>PL 749/1999</t>
  </si>
  <si>
    <t>Dispõe sobre o acesso aos medicamentos para os servidores públicos.</t>
  </si>
  <si>
    <t xml:space="preserve">Arquivamento do PL-749/1999, nos termos do Artigo 133 do RI.DCD 27 06 02 Pág 33241 Col 02. </t>
  </si>
  <si>
    <t>PL 2524/2003</t>
  </si>
  <si>
    <t>Acrescenta à Lei n&amp;ordm; 9.611, de 19 de fevereiro de 1998, que "Dispõe sobre o Transporte Multimodal de Cargas e dá outras providências", um Capítulo IV-A, tratando do transporte de cargas perigosas em rodovias nacionais.</t>
  </si>
  <si>
    <t>PL 1399/2003</t>
  </si>
  <si>
    <t xml:space="preserve">Dispõe sobre o Estatuto da Mulher e dá outras providências. </t>
  </si>
  <si>
    <t>PL 1246/1999</t>
  </si>
  <si>
    <t>Dispõe sobre incentivos fiscais e instituição de fundo para a segurança e saúde do trabalhador, e dá outras providências.</t>
  </si>
  <si>
    <t>PL 5996/2005</t>
  </si>
  <si>
    <t xml:space="preserve">Dispõe sobre a limitação de interferência por via judicial do destino de recursos do SUS para o tratamento de enfermidades transmissíveis ou não. </t>
  </si>
  <si>
    <t>PL 3091/2004</t>
  </si>
  <si>
    <t xml:space="preserve">PSD </t>
  </si>
  <si>
    <t>PL 1998/1999</t>
  </si>
  <si>
    <t>Cria o Fundo Nacional de Saneamento - FUNASAN, destinado a dar suporte financeiro à Política Nacional de Saneamento, e dá outras providências.</t>
  </si>
  <si>
    <t xml:space="preserve">DEVOLVIDO AO AUTOR, NOS TERMOS DO ARTIGO 137, PARAGRAFO PRIMEIRO DO RI.(RES. 17/89). </t>
  </si>
  <si>
    <t>PL 2082/1999</t>
  </si>
  <si>
    <t>Léo Alcântara</t>
  </si>
  <si>
    <t>José Militão</t>
  </si>
  <si>
    <t>Raimundo Gomes de Matos</t>
  </si>
  <si>
    <t>Capitão Wayne</t>
  </si>
  <si>
    <t>Antonio Carlos Mendes Thame</t>
  </si>
  <si>
    <t>Antonio Feijão</t>
  </si>
  <si>
    <t>Nelson Marchezan</t>
  </si>
  <si>
    <t>Rafael Guerra</t>
  </si>
  <si>
    <t>Jovair Arantes</t>
  </si>
  <si>
    <t>Nilson Pinto</t>
  </si>
  <si>
    <t>Coronel Garcia</t>
  </si>
  <si>
    <t>Sampaio Dória</t>
  </si>
  <si>
    <t>Adolfo Marinho</t>
  </si>
  <si>
    <t>Márcio Fortes</t>
  </si>
  <si>
    <t>Carlos Alberto Leréia</t>
  </si>
  <si>
    <t>Bismarck Maia</t>
  </si>
  <si>
    <t>Luiz Carlos Hauly</t>
  </si>
  <si>
    <t>Carlos Sampaio</t>
  </si>
  <si>
    <t>Walter Feldman</t>
  </si>
  <si>
    <t>João Castelo</t>
  </si>
  <si>
    <t>Paulo Mourão</t>
  </si>
  <si>
    <t>Silvio Torres</t>
  </si>
  <si>
    <t>Carlos Batata</t>
  </si>
  <si>
    <t>Marisa Serrano</t>
  </si>
  <si>
    <t>Átila Lira</t>
  </si>
  <si>
    <t>Vittorio Medioli</t>
  </si>
  <si>
    <t>Xico Graziano</t>
  </si>
  <si>
    <t>PL 793/1999</t>
  </si>
  <si>
    <t>Obriga o produtor, o fabricante e o importador de produto alimentício a informarem, no rótulo, sua composição química e o número de calorias.</t>
  </si>
  <si>
    <t>PL 2997/2000</t>
  </si>
  <si>
    <t>Classifica a falsificação, corrupção, adulteração ou alteração de produtos alimentícios, destinados ao Programa Nacional de Alimentação Escolar, como crime hediondo.Explicação: Lei nº 9.695 de1998.</t>
  </si>
  <si>
    <t>PL 3805/2000</t>
  </si>
  <si>
    <t>PL 5133/2001</t>
  </si>
  <si>
    <t>Dispõe sobre a responsabilidade de estabelecimentos de coméricio de alimentos sobre a esterilidade dos utensílios empregados em seu preparo e consumo.</t>
  </si>
  <si>
    <t>Elias Murad</t>
  </si>
  <si>
    <t>PL 846/2003</t>
  </si>
  <si>
    <t xml:space="preserve">Dispõe sobre a obrigatoriedade de advertência sobre a presença de substâncias potencialmente cancerígenas nos rótulos de produtos para consumo humano ou animal. </t>
  </si>
  <si>
    <t>PL 1890/2003</t>
  </si>
  <si>
    <t>Dispõe sobre a obrigação de restaurantes, hotéis, bares e similares oferecem aos consumidores opção de alimento dietético e dá outras providências.Explicação: Cria o Dia Nacional da Alimentação Saudável, a ser comemorado no dia 31 de agosto.</t>
  </si>
  <si>
    <t>Thelma de Oliveira</t>
  </si>
  <si>
    <t>PL 948/2003</t>
  </si>
  <si>
    <t>Dispõe sobre a obrigatoriedade de advertência sobre a presença de substâncias potencialmente cancerígenas nos rótulos de produtos para consumo humano ou animal.</t>
  </si>
  <si>
    <t>Vicente Caropreso</t>
  </si>
  <si>
    <t>Manoel Salviano</t>
  </si>
  <si>
    <t>José Rajão</t>
  </si>
  <si>
    <t>Julio Semeghini</t>
  </si>
  <si>
    <t>PL 1862/1999</t>
  </si>
  <si>
    <t>PL 1028/1999</t>
  </si>
  <si>
    <t>Estabelece que o uso de armas de fogo é privativo de militares e de policiais, e dá outras providências.</t>
  </si>
  <si>
    <t>Mattos Nascimento</t>
  </si>
  <si>
    <t>PL 894/1999</t>
  </si>
  <si>
    <t>Altera o inciso II do § 1&amp;ordm; do art. 10 da Lei n&amp;ordm; 9.437, de 20 de fevereiro de 1997.Explicação: Caracteriza como crime a fabricação, venda, importação ou utilização de arma de brinquedo, réplicas e simulacros de arma de fogo.</t>
  </si>
  <si>
    <t>Luiz Ribeiro</t>
  </si>
  <si>
    <t>PL 2679/2000</t>
  </si>
  <si>
    <t>Altera os arts. 2º e 9º e o parágrafo único do art. 9º da Lei nº 9.437 de 1997, que institui o Sistema Nacional de Armas.Explicação: Cria o SINARM, no Ministério da Defesa, no âmbito do Exército Brasileiro, com circunscrição em todo território nacional.</t>
  </si>
  <si>
    <t>PL 5242/2001</t>
  </si>
  <si>
    <t>PL 3346/2004</t>
  </si>
  <si>
    <t>PL 5359/2005</t>
  </si>
  <si>
    <t>PL 1046/1999</t>
  </si>
  <si>
    <t>Dá prioridade as pessoas físicas com idade igual ou superior a 65 (sessenta e cinco) anos na prática de todo e qualquer ato ou diligência procedimental, acrescentando parágrafo único ao artigo 154 do Código de Processo Civil.</t>
  </si>
  <si>
    <t xml:space="preserve">ARQUIVADO, NOS TERMOS DO ARTIGO 163, COMBINADO COM O ARTIGO 164, PARAGRAFO QUARTO DO RI.(FACE A APROVAÇÃO DO PL 420/99.)DCD 09 05 00 PAG 22708 COL 02. </t>
  </si>
  <si>
    <t>PL 2046/1999</t>
  </si>
  <si>
    <t>Estabelece o procedimento sumário em causas cíveis ou trabalhistas para a cobrança de crédito de caráter alimentar devido a pessoa inválida, portadora de deficiência ou de idade superior a sessenta anos.Explicação: Altera a lei n&amp;ordm; 5.869, de 1973.</t>
  </si>
  <si>
    <t>Aécio Neves</t>
  </si>
  <si>
    <t>PL 1822/1999</t>
  </si>
  <si>
    <t>Dispõe sobre o cancelamento de débitos previdênciários (cota patronal) das Associações de Pais e Amigos de Excepcionais - APAEs.</t>
  </si>
  <si>
    <t xml:space="preserve">Arquivamento do PL 2002/1996 e dos PL-3019/1997, PL-1822/1999, PL-2018/1999 e PL-2038/1999, apensados, nos termos do Artigo 58, § 4º do RI.DCD 26 09 03 Pag 50615 Col 02. </t>
  </si>
  <si>
    <t>PL 2824/2000</t>
  </si>
  <si>
    <t>Altera a Lei nº 8.842, de 4 de janeiro de 1994, que dispõe sobre a Política Nacional do Idoso, para instituir estímulos à construção e à manutenção de Centros de Convivência para os Idosos.</t>
  </si>
  <si>
    <t>Maria de Lourdes Abadia</t>
  </si>
  <si>
    <t>PL 5556/2001</t>
  </si>
  <si>
    <t>Estabelece normas para o processo de execução dos programas nacionais do livro didático e biblioteca da escola e dá outras providências.</t>
  </si>
  <si>
    <t xml:space="preserve">Deferido Ofício nº 149/02 da Dep Mariza Serrano, solicitando a retirada deste Projeto. </t>
  </si>
  <si>
    <t>PL 4408/2001</t>
  </si>
  <si>
    <t>Dispõe sobre a obrigatoriedade de manutenção de câmaras filmadoras no interior de entidades particulares de atendimento ao idoso.</t>
  </si>
  <si>
    <t xml:space="preserve">Arquivamento do PL-4408/2001, nos termos do Artigo 133 do RI.DCD 10 04 02 Pág 14959 Col 01. </t>
  </si>
  <si>
    <t>PL 4853/2001</t>
  </si>
  <si>
    <t>PL 4153/2001</t>
  </si>
  <si>
    <t>Dispõe sobre gratuidade para as pessoas portadoras do vírus da AIDS, com renda de até três salários mínimos, no transporte público coletivo interestadual.</t>
  </si>
  <si>
    <t xml:space="preserve">Arquivamento do PL 4153/2001, nos termos do Artigo 133 do RI.DCD 10/07/04 Pag 32384 Col 02. </t>
  </si>
  <si>
    <t>PL 4833/2001</t>
  </si>
  <si>
    <t>Dispõe sobe o ingresso e permanência de cães-guia em locais públicos.</t>
  </si>
  <si>
    <t>Paulo Kobayashi</t>
  </si>
  <si>
    <t>PL 4653/2001</t>
  </si>
  <si>
    <t>Dispõe sobre o acesso e permanência de deficientes visuais acompanhados por cães-guia em locais abertos ao público.</t>
  </si>
  <si>
    <t>PL 6499/2002</t>
  </si>
  <si>
    <t xml:space="preserve">Determina que as Empresas de Telefonia assegurem ao portador de necessidades visuais, Telefones Públicos com teclados escritos no Sistema Braille e dá outras providências. </t>
  </si>
  <si>
    <t>PL 6820/2002</t>
  </si>
  <si>
    <t>PL 6781/2002</t>
  </si>
  <si>
    <t>PL 6901/2002</t>
  </si>
  <si>
    <t>Estabelece redução de tarifa para os consumidores de energia elétrica portadores de deficiências ou enfermidades que demandem utilização de equipamentos ou tratamentos dependentes de consumo de eletricidade.</t>
  </si>
  <si>
    <t>PL 450/2003</t>
  </si>
  <si>
    <t>Dispõe sobre ingresso e permanência de cães-guia em locais públicos.</t>
  </si>
  <si>
    <t xml:space="preserve">Arquivamento do PL 450/2003, nos termos do Artigo 133 do RI.DCD 27 11 03 Pag 64402 Col 01. </t>
  </si>
  <si>
    <t>PL 1951/2003</t>
  </si>
  <si>
    <t xml:space="preserve">Arquivamento do PL 1829/2003 e do PL-1951/2003, apensado, nos termos do Artigo 164, § 4º do RI.DCD 27/10/04 Pag 46256 Col 02. </t>
  </si>
  <si>
    <t>PL 1829/2003</t>
  </si>
  <si>
    <t>PL 517/2003</t>
  </si>
  <si>
    <t>Dispõe sobre o Tribunal do Júri.Explicação: Assegura a participação de deficiente visual na composição do Tribunal do Júri, altera o Decreto-Lei n&amp;ordm; 3.689, de 3 de outubro de 1941.</t>
  </si>
  <si>
    <t xml:space="preserve">Arquivamento do PL 517/2003, nos termos do Artigo 133 do RI.DCD 13/08/04 Pág 34827 Col 01. </t>
  </si>
  <si>
    <t>PL 1431/2003</t>
  </si>
  <si>
    <t>Concede preferência na tramitação de processo administrativo em que figure como parte pessoa com idade igual ou superior a sessenta e cinco anos.</t>
  </si>
  <si>
    <t>PL 320/2003</t>
  </si>
  <si>
    <t xml:space="preserve">Altera a Lei n&amp;ordm; 10.048, de 8 de novembro de 2000, para estender às pessoas obesas a prioridade de atendimento nas repartições públicas, empresas concessionárias de serviços públicos e instituições financeiras. </t>
  </si>
  <si>
    <t>PL 3317/2004</t>
  </si>
  <si>
    <t>Autoriza o Poder Executivo a admitir portadores de necessidades especiais em cargos administrativos, no âmbito do Ministério da Defesa.</t>
  </si>
  <si>
    <t>PL 3147/2004</t>
  </si>
  <si>
    <t xml:space="preserve">Dispõe sobre a exigência de carteira nacional de habilitação para dirigir, para aquisição de veículo automotor por pessoa física. </t>
  </si>
  <si>
    <t xml:space="preserve">Deferido o Requerimento nº 2654/05, do Dep. Antônio Carlos Mendes Thame, solicitando, nos termos do artigo 114, inciso VII, do RICD a retirada deste Projeto.DCD 21 04 05 PÁG 13519 COL 02. </t>
  </si>
  <si>
    <t>PL 3858/2004</t>
  </si>
  <si>
    <t>PL 3077/2004</t>
  </si>
  <si>
    <t>Zenaldo Coutinho</t>
  </si>
  <si>
    <t>PL 5937/2005</t>
  </si>
  <si>
    <t>Yeda Crusius</t>
  </si>
  <si>
    <t>PL 1705/1999</t>
  </si>
  <si>
    <t>Permite a falta do empregado ao serviço, por um dia a cada três meses de trabalho, sem prejuízo do salário, para doação voluntária de sangue. Explicação: Altera o Decreto-lei n&amp;ordm; 5.452, de 1943.</t>
  </si>
  <si>
    <t>PL 3253/2000</t>
  </si>
  <si>
    <t>Isenta os doadores de sangue, do pagamento da Taxa de Inscrição para o Concurso Vestibular das Universidades Públicas Federais.</t>
  </si>
  <si>
    <t xml:space="preserve">Arquivado, nos termos do artigo 133 do RI.|DCD 11 10 01 Pág 49099 Col 01. </t>
  </si>
  <si>
    <t>PL 4105/2001</t>
  </si>
  <si>
    <t>Altera dispositivo da Consolidação das Leis do Trabalho - CLT, para permitir ao trabalhador faltar ao serviço até quatro dias por ano para doação voluntária de sangue.Explicação: Altera o Decreto-Lei n&amp;ordm; 5.452, de 1943.</t>
  </si>
  <si>
    <t>PL 277/2003</t>
  </si>
  <si>
    <t>Altera dispositivos da Consolidação das Leis do Trabalho, (CLT,) para permitir ao trabalhador faltar ao serviço até quatro dias por ano para doação voluntária de sangue.Explicação: Altera o Decreto-Lei n&amp;ordm; 5.452, de 1943.</t>
  </si>
  <si>
    <t>PL 4358/2004</t>
  </si>
  <si>
    <t>Altera a Lei n&amp;ordm; 9.503, de 23 de setembro de 1997, acrescentando o § 3&amp;ordm; no artigo 261, para prever a substituição da penalidade de suspensão do direito de dirigir por doação de sangue.</t>
  </si>
  <si>
    <t>PL 3000/2000</t>
  </si>
  <si>
    <t>Proíbe a venda de bebidas alcoólicas nos estabelecimentos comerciais situados nas margens das rodovias, e dá outras providências.</t>
  </si>
  <si>
    <t>PL 4355/2001</t>
  </si>
  <si>
    <t>Proíbe a venda e a propaganda de bebidas alcoólicas e de produto para fumar derivado do tabaco nas dependências dos estabelecimentos de ensino públicos federais.</t>
  </si>
  <si>
    <t>PL 3761/2004</t>
  </si>
  <si>
    <t>Cria o Fundo Nacional de Prevenção e de Combate ao Alcoolismo, e dá outras providências.</t>
  </si>
  <si>
    <t>PL 1022/1999</t>
  </si>
  <si>
    <t>Institui o Pró-Saúde, que dispõe sobre dedução do imposto de renda por contribuições para Hospitais Públicos e Instituições sem fins lucrativos.</t>
  </si>
  <si>
    <t>PL 2038/1999</t>
  </si>
  <si>
    <t>Dispõe sobre o cancelamento de débitos previdenciários (cota patronal) das entidades filantrópicas de assistência social.</t>
  </si>
  <si>
    <t>PL 2018/1999</t>
  </si>
  <si>
    <t>Dispõe sobre o cancelamento de débitos previdenciários (cota patronal) das Santas Casas de Misericórdia e hospitais filantrópicos, anteriores à Lei n&amp;ordm; 9.732, de 11 de dezembro de 1998.</t>
  </si>
  <si>
    <t>PL 3222/2000</t>
  </si>
  <si>
    <t xml:space="preserve">Arquivamento do PL-3222/2000, nos termos do Artigo 133 do RI.DCD 04 05 02 Pág 22088 Col 01. </t>
  </si>
  <si>
    <t>PL 3522/2000</t>
  </si>
  <si>
    <t>Zulaiê Cobra</t>
  </si>
  <si>
    <t>Flávio Arns</t>
  </si>
  <si>
    <t>PL 537/2003</t>
  </si>
  <si>
    <t>Estabelece isenção de IPI e do Imposto de Importação para as doações destinadas a instituições de assistência social, sem fins lucrativos.</t>
  </si>
  <si>
    <t xml:space="preserve">Arquivamento do PL 537/2003, nos termos do Artigo 58, § 4º do RI.DCD 26 09 03 Pag 50616 Col 01. </t>
  </si>
  <si>
    <t>PL 3434/2004</t>
  </si>
  <si>
    <t>PL 1704/1999</t>
  </si>
  <si>
    <t xml:space="preserve">Arquivamento do PL 1704/1999, nos termos do Artigo 58, § 4º do RI.DCD 06 05 03 Pag 18158 Col 02. </t>
  </si>
  <si>
    <t>PL 1020/1999</t>
  </si>
  <si>
    <t>Acrescenta parágrafo ao art. 42 da Lei n&amp;ordm; 8.213, de 24 de julho de 1991, para garantir a concessão de aposentadoria por invalidez ao trabalhador rural incapaz de exercer a sua atividade.</t>
  </si>
  <si>
    <t>Ademir Lucas</t>
  </si>
  <si>
    <t>PL 1546/1999</t>
  </si>
  <si>
    <t>PL 6646/2002</t>
  </si>
  <si>
    <t>Declarada prejudicada, face a aprovação do PL 7429/2002.DCD de 20/11 /03, PÁG 62818 COL 01.</t>
  </si>
  <si>
    <t>PL 1702/2003</t>
  </si>
  <si>
    <t xml:space="preserve">Acrescenta § 6&amp;ordm; ao art. 11 da Lei n&amp;ordm; 8.213, de 24 de julho de 1991, para determinar a filiação facultativa do médico residente ao Regime Geral de Previdência Social. </t>
  </si>
  <si>
    <t>PL 5931/2005</t>
  </si>
  <si>
    <t>Altera o art. 25 da Lei n&amp;ordm; 8.213, de 24 de julho de 1991, que "dispõe sobre os Planos de Benefícios da Previdência Social e dá outras providências", para estipular em seis meses a carência do auxílio-doença.</t>
  </si>
  <si>
    <t>Sebastião Madeira</t>
  </si>
  <si>
    <t>PL 3507/2000</t>
  </si>
  <si>
    <t>Institui o Ano 2001 como o "Ano do Cérebro no Brasil".</t>
  </si>
  <si>
    <t>PL 4409/2001</t>
  </si>
  <si>
    <t>Institui o Dia Nacional do Deficiente Auditivo e do Surdo.Explicação: A ser comemorado no último domingo do mês de setembro.</t>
  </si>
  <si>
    <t>PL 2709/2000</t>
  </si>
  <si>
    <t>André Benassi</t>
  </si>
  <si>
    <t>PL 3947/2000</t>
  </si>
  <si>
    <t>PL 7546/2006</t>
  </si>
  <si>
    <t>Dispõe sobre aferição quinquenal obrigatória das condições psíquica e funcionais dos ocupantes de cargos vitalícios.</t>
  </si>
  <si>
    <t>Alex Canziani</t>
  </si>
  <si>
    <t>PL 2836/2003</t>
  </si>
  <si>
    <t>PL 2528/2003</t>
  </si>
  <si>
    <t>Dispõe sobre procedimentos de segurança para emissão de receituários e carimbos médicos.</t>
  </si>
  <si>
    <t>PL 2784/2000</t>
  </si>
  <si>
    <t>Dispõe sobre o controle de doping no desporto.</t>
  </si>
  <si>
    <t xml:space="preserve">ARQUIVADA, nos termos do artigo 164, § 4º do RI.DCD 12 05 05 PÁG 17847 COL 02. </t>
  </si>
  <si>
    <t>Arquivado, nos termos do artigo 164, § 4º do RI.DCD 10/06/2005 PÁG 24553 COL 01.</t>
  </si>
  <si>
    <t>PL 428/1999</t>
  </si>
  <si>
    <t>Vincula a veiculação de propaganda de produtos e serviços, focados no sexo, à exibição de mensagens educativas de interesse da Saúde Pública. Explicação: Objetiva o combate e a prevenção das doenças sexualmente transmissíveis - DST, inclui a AIDS.</t>
  </si>
  <si>
    <t>PL 218/1999</t>
  </si>
  <si>
    <t>Determina a inclusão, nos currículos do ensino fundamental, de conteúdo obrigatório que trate da saúde bucal.</t>
  </si>
  <si>
    <t>PL 3028/2004</t>
  </si>
  <si>
    <t xml:space="preserve">Arquivado nos termos do § 4º do artigo 164 do RICD. DCD 02 08 08 PAG 34586 COL 01. </t>
  </si>
  <si>
    <t>PL 6340/2005</t>
  </si>
  <si>
    <t>Estabelece normas para a proteção dos alunos pertencentes ao ensino fundamental e médio público.</t>
  </si>
  <si>
    <t>Ronaldo Cezar Coelho</t>
  </si>
  <si>
    <t>Itamar Serpa</t>
  </si>
  <si>
    <t>Juquinha</t>
  </si>
  <si>
    <t>PL 4699/2001</t>
  </si>
  <si>
    <t>Dispõe sobre a instalação de pára-raios e dá outras providências.</t>
  </si>
  <si>
    <t>PL 1875/2003</t>
  </si>
  <si>
    <t>Institui os Centros de Ensino Esportivo e dá outras providências.</t>
  </si>
  <si>
    <t>PL 263/1999</t>
  </si>
  <si>
    <t>Projeto de lei que autoriza a criação dos Conselhos Federal e Regionais de Massoterapia e dá outras providências.</t>
  </si>
  <si>
    <t xml:space="preserve">ALOYSIO NUNES FERREIRA </t>
  </si>
  <si>
    <t>PL 85/1999</t>
  </si>
  <si>
    <t>Dispõe sobre o exercício profissional do técnico comunitário especializado em dependência química.</t>
  </si>
  <si>
    <t>PL 86/1999</t>
  </si>
  <si>
    <t>Dispõe sobre o Exercício Profissional do Agente Comunitário de Saúde.</t>
  </si>
  <si>
    <t>PL 3109/2000</t>
  </si>
  <si>
    <t>Dispõe sobre a jornada de trabalho dos Cirurgiões Dentistas e determina outras providências.</t>
  </si>
  <si>
    <t xml:space="preserve">DEFERIDO REQUERIMENTO DO DEP ADOLFO MARINHO, SOLICITANDO A RETIRADA DESTE PROJETO. </t>
  </si>
  <si>
    <t>PL 3239/2000</t>
  </si>
  <si>
    <t>PL 2980/2000</t>
  </si>
  <si>
    <t>Obriga a contratação de médico veterinário no período de vacinação contra a febre aftosa.</t>
  </si>
  <si>
    <t xml:space="preserve">Arquivamento do PL 2.980/00, nos termos do Artigo 133 do RI.DCD 10/06/04 Pag 27840 Col 01. </t>
  </si>
  <si>
    <t>PL 3037/2000</t>
  </si>
  <si>
    <t>Dispõe sobre o exercício da profissão de Agente Comunitário de Saúde e dá outras providências.</t>
  </si>
  <si>
    <t>PL 3250/2000</t>
  </si>
  <si>
    <t>Dispõe sobre a jornada de trabalho do Odontólogo (Cirurgião Dentista) da Administração Pública Federal Direta, das Autarquias e das Fundações Públicas Federais e dá outras providências.Explicação: Reduz a jornada para quatro horas diárias.</t>
  </si>
  <si>
    <t>PL 6468/2002</t>
  </si>
  <si>
    <t>PL 2622/2003</t>
  </si>
  <si>
    <t>Dá nova redação ao §1&amp;ordm; do art. 6&amp;ordm; da Lei n&amp;ordm; 9.519, de 26 de novembro de 1997. Explicação: Estabelece que os Cirurgiões-Dentistas poderão chegar ao posto de Contra-Almirante na escala hierárquica da Marinha.</t>
  </si>
  <si>
    <t>PL 682/2003</t>
  </si>
  <si>
    <t xml:space="preserve">Arquivamento do PL 682/2003 e do PL-1627/2003, apensado, nos termos do Artigo 133 do RI.DCD 10/07/04 Pag 32385 Col 01. </t>
  </si>
  <si>
    <t>PL 3095/2004</t>
  </si>
  <si>
    <t>Autoriza o Poder Executivo a Criar a Carreira de Oficial Biomédico, no âmbito do Ministério da Defesa.</t>
  </si>
  <si>
    <t>PL 3613/2004</t>
  </si>
  <si>
    <t>Dispõe sobre a obrigatoriedade da participação de Psicólogos nos quadros funcionais das escolas brasileiras.</t>
  </si>
  <si>
    <t>PL 3634/2000</t>
  </si>
  <si>
    <t>Dispõe sobre o acesso a recursos genéticos e seus produtos derivados e dá outras providências.</t>
  </si>
  <si>
    <t xml:space="preserve">Deferido Requerimento do Deputado Paulo Mourão, solicitando a retirada deste Projeto. </t>
  </si>
  <si>
    <t>PL 2642/2000</t>
  </si>
  <si>
    <t>Dispõe sobre as condições para a realização e análise de exames genéticos em seres humanos.</t>
  </si>
  <si>
    <t>PL 2695/2003</t>
  </si>
  <si>
    <t>PL 3622/2000</t>
  </si>
  <si>
    <t>Torna obrigatória a inclusão nos currículos das Universidades Federais do País, na área de medicina, a geriatria.</t>
  </si>
  <si>
    <t>PL 5182/2001</t>
  </si>
  <si>
    <t>Estabelece percentual mínimo de vagas disponibilizadas pelas Instituições de Ensino para a Residência Médica.</t>
  </si>
  <si>
    <t>Carlos Mosconi</t>
  </si>
  <si>
    <t>PL 4599/2004</t>
  </si>
  <si>
    <t>Dispõe sobre a criação da Faculdade de Medicina de São Carlos, na Região Central de São Paulo.</t>
  </si>
  <si>
    <t>PL 2724/2000</t>
  </si>
  <si>
    <t>Dispõe sobre a obrigatoriedade de os laboratórios farmacêuticos colocarem os preços de medicamentos em suas propagandas comerciais.</t>
  </si>
  <si>
    <t>PL 7189/2006</t>
  </si>
  <si>
    <t>Institui a distribuição gratuita de medicamentos para idosos e dá outras providências.</t>
  </si>
  <si>
    <t>Gonzaga Mota</t>
  </si>
  <si>
    <t>PL 1962/1999</t>
  </si>
  <si>
    <t>Projeto de lei que dispõe sobre a utilização de colete salva-vidas em crianças no sistema de transporte público coletivo hidroviário.</t>
  </si>
  <si>
    <t>ARTHUR VIRGÍLIO DO CARMO RIBEIRO NETO</t>
  </si>
  <si>
    <t xml:space="preserve">DEFERIDO REQUERIMENTO S/N/00, DO DEP ARTHUR VIRGILIO NETO, SOLICITANDO A RETIRADA DESTE PROJETO. </t>
  </si>
  <si>
    <t>PL 3233/2000</t>
  </si>
  <si>
    <t>PL 4423/2001</t>
  </si>
  <si>
    <t xml:space="preserve">Arquivado nos termos do Artigo 164, § 4º do RI.DCD 21 06 01 Pág 30212 Col 02. </t>
  </si>
  <si>
    <t>PL 4226/2001</t>
  </si>
  <si>
    <t>Estabelece normas para prestação de serviços de transporte individual de passageiros através de motocicleta - moto-taxis, e dá outras providências.Explicação: Moto-taxi.</t>
  </si>
  <si>
    <t xml:space="preserve">DEFERIDO REQUERIMENTO DO DEP CARLOS BATATA, SOLICITANDO A RETIRADA DESTE PROJETO. </t>
  </si>
  <si>
    <t>PL 4870/2001</t>
  </si>
  <si>
    <t>PL 6819/2002</t>
  </si>
  <si>
    <t>PL 6887/2002</t>
  </si>
  <si>
    <t>Estabelece normas para prestação de serviços de transporte individual de passageiros através de motocicleta - moto-táxis e dá outras providências.</t>
  </si>
  <si>
    <t>PL 1005/2003</t>
  </si>
  <si>
    <t>PL 4007/2004</t>
  </si>
  <si>
    <t>PL 3313/2004</t>
  </si>
  <si>
    <t>Dispõe sobre a obrigatoriedade de instalação de vibradores sonoros nas rodovias.Explicação: Instalação dos vibradores sonoros nas laterais das rodovias visando despertar motoristas que cochilam ao volante.</t>
  </si>
  <si>
    <t>PL 3478/2004</t>
  </si>
  <si>
    <t>PL 6281/2005</t>
  </si>
  <si>
    <t>Acrescenta inciso ao art. 105 da Lei n&amp;ordm; 9.503, de 23 de setembro de 1997, que institui o Código de Trânsito Brasileiro.Explicação: Inclui como equipamento obrigatório de veículos novos, sinal sonoro ou luminoso indicativo de excesso de velocidade.</t>
  </si>
  <si>
    <t>Romeu Queiroz</t>
  </si>
  <si>
    <t>PL 4126/2001</t>
  </si>
  <si>
    <t>Cria o Serviço Social da Saúde (SESS) e o Serviço Nacional de Aprendizagem da Saúde (SENASS).</t>
  </si>
  <si>
    <t xml:space="preserve">Deferido requerimento do autor solicitando a retirada deste. Mem. 171/01 - CCP, de 01/08/2001, à CSSF, solicitando a devolução. </t>
  </si>
  <si>
    <t>PL 4821/2001</t>
  </si>
  <si>
    <t>Cria o "Dia Nacional da Paz", que deverá acontecer, anualmente, no último domingo de maio.</t>
  </si>
  <si>
    <t>PL 5550/2005</t>
  </si>
  <si>
    <t>Institui o Dia Nacional da Segurança Pública e dá outras providências.Explicação: A ser comemorado no dia 10 de dezembro de cada ano.</t>
  </si>
  <si>
    <t>PL 1337/1999</t>
  </si>
  <si>
    <t>Institui Programa de Apoio a Projetos de Atendimento de Menores em Situação de Risco Social por meio do Esporte, autoriza a transação de créditos de natureza tributária e previdenciária por entidades de prática desportiva e dá outras providências.</t>
  </si>
  <si>
    <t xml:space="preserve">Arquivamento do PL 1337/1999, nos termos do Artigo 58, § 4º do RI. </t>
  </si>
  <si>
    <t>PL 5609/2005</t>
  </si>
  <si>
    <t>Dispõe sobre a regulamentação para prática de esportes de aventura ou radicais e dá outras providências.Explicação: Disciplina a prática de esporte de aventura ou radical.</t>
  </si>
  <si>
    <t>Augusto Franco</t>
  </si>
  <si>
    <t>PL 5984/2001</t>
  </si>
  <si>
    <t>Torna obrigatória às empresas a mudança no uso de solvente tóxico e dá outras providências.Explicação: Trata-se do solvente tóxico percloroetileno.</t>
  </si>
  <si>
    <t>PL 4510/2001</t>
  </si>
  <si>
    <t>Estabelece a obrigatoriedade de as embalagens de produtos saneantes domissanitários, produzidos, importados e comercializados no país, disporem de sistema de segurança que proteja os usuários, em especial crianças.</t>
  </si>
  <si>
    <t>PL 4884/2001</t>
  </si>
  <si>
    <t>Dispõe sobre a proibição, em todo o território nacional, da produção, do uso e comercialização de lã de vidro, destinada ao fabrico de fibrocimento, ou o seu emprego como isolantes acústicos e térmicos.</t>
  </si>
  <si>
    <t xml:space="preserve">Arquivamento do PL 4777/2001 e do PL-4884/2001, apensado, nos termos do Artigo 133 do RI.DCD 20/02/04, Pag 6885 Col 02. </t>
  </si>
  <si>
    <t>PL 4777/2001</t>
  </si>
  <si>
    <t>Dispõe sobre a proibição, em todo o território nacional, da produção, do uso e comercialização de fibras à base de acetato de polivinila - PVA, destinadas ao fabrico de fibrocimento, ou o seu uso como isolantes acústicos e térmicos.</t>
  </si>
  <si>
    <t>PL 5241/2001</t>
  </si>
  <si>
    <t>Dispõe sobre a proibição de construção de Novas Estações Rádio-Base (ERBs), as antenas de transmissão de sinal sem que haja uma licença ambiental.Explicação: Objetiva reduzir os efeitos das ondas eletromagnéticas.</t>
  </si>
  <si>
    <t xml:space="preserve">Arquivada nos termos do artigo 163 c/c 164, § 4º, do RICD. DCD 19 04 08 PAG 16431 COL 01. </t>
  </si>
  <si>
    <t>PL 3074/2004</t>
  </si>
  <si>
    <t xml:space="preserve">Torna obrigatória a inclusão de substância amarga nos produtos que menciona e dá outras providências. </t>
  </si>
  <si>
    <t>PL 835/1999</t>
  </si>
  <si>
    <t>PL 2528/2000</t>
  </si>
  <si>
    <t>Dispõe sobre a obrigatoriedade da condução em aeronaves de desfibriladores externos automáticos.Explicação: Com vista a atender passageiros em caso de parada cardiorrespiratória a bordo das aeronaves.</t>
  </si>
  <si>
    <t>PL 1290/1999</t>
  </si>
  <si>
    <t>Dispõe sobre a condução de cães de médio e grande porte em vias públicas.</t>
  </si>
  <si>
    <t>PL 5933/2001</t>
  </si>
  <si>
    <t>Equipara a consumidor as pessoas jurídicas de direito público e privado contratantes de planos de saúde em grupo. Explicação: Altera a Lei n&amp;ordm; 9.656, de 1998.</t>
  </si>
  <si>
    <t>PL 2147/1999</t>
  </si>
  <si>
    <t>Dispõe sobre isenção de preservativos.</t>
  </si>
  <si>
    <t xml:space="preserve">Arquivamento do PL-2147/1999, nos termos do Artigo 58, § 4º do RI.DCD 27 09 02 Pág 43082 Col 01. </t>
  </si>
  <si>
    <t>LUIS EDUARDO</t>
  </si>
  <si>
    <t>PL 3035/2000</t>
  </si>
  <si>
    <t>Dispõe sobre atividades hemoterápicas e define a responsabilidade dos órgãos e agentes que as executam, e interesse da segurança nacional.</t>
  </si>
  <si>
    <t>PL 5844/2001</t>
  </si>
  <si>
    <t>Modifica o § 1&amp;ordm; A do art. 273 do Código Penal.Explicação: Excluindo os cosméticos da tipificação penal de crime de falsificação, adulteração de produtos terapêuticos ou medicinais; alterando o Decreto-lei n&amp;ordm; 2.848, de 1940.</t>
  </si>
  <si>
    <t>PL 1436/2003</t>
  </si>
  <si>
    <t>Dispõe sobre o acesso às Unidades de Terapia Intensiva - UTI's em hospitais e clínicas públicas e privadas em todo o País.</t>
  </si>
  <si>
    <t>PL 2762/2000</t>
  </si>
  <si>
    <t>Dispõe sobre o exercício da profissão de cabeleireiro e dá outras providências.</t>
  </si>
  <si>
    <t>PL 4950/2001</t>
  </si>
  <si>
    <t>Dispõe sobre o exercício das profissões de cabeleireiro e barbeiro.</t>
  </si>
  <si>
    <t>PL 4700/2001</t>
  </si>
  <si>
    <t>Institui a obrigatoriedade da instalação de fornos crematórios em centros urbanos com população superior a um milhão de habitantes e dá outras providências.</t>
  </si>
  <si>
    <t>Lúcia Vânia</t>
  </si>
  <si>
    <t>PL 4503/2004</t>
  </si>
  <si>
    <t>Institui a auto-vistoria pelos condomínios, dos prédios residenciais e comerciais e suas instalações e dá outras providências.</t>
  </si>
  <si>
    <t>PL 3480/2000</t>
  </si>
  <si>
    <t>Institui incentivos fiscais e financeiros às empresas que operem com reciclagem de lixo e de embalagens, e às emrpesas de incineração ou reciclagem de lixo.</t>
  </si>
  <si>
    <t>PL 2530/2003</t>
  </si>
  <si>
    <t>Dispõe sobre o consórcio intermunicipal para a gestão associada do serviço público de limpeza urbana e dá outras providências.</t>
  </si>
  <si>
    <t xml:space="preserve">Arquivamento do PL 2530/2003, nos termos do Artigo 164, § 4º do RI.DCD 10/06/2005 PÁG 24553 COL 01. </t>
  </si>
  <si>
    <t>PL 2096/1999</t>
  </si>
  <si>
    <t>Cria o Programa Nacional de Mineralização dos Solos e dá outras providências.</t>
  </si>
  <si>
    <t xml:space="preserve">Arquivamento do PL 2096/1999, nos termos do Artigo 58, § 4º do RI.DCD 10/06/04 Pag 27840 Col 02. </t>
  </si>
  <si>
    <t>PL 2806/2000</t>
  </si>
  <si>
    <t>Estende o Programa Nacional de Alimentação Escolar para os dias não letivos.</t>
  </si>
  <si>
    <t>PL 5130/2001</t>
  </si>
  <si>
    <t>Torna obrigatório o uso do café como alimento básico na merenda escolar.</t>
  </si>
  <si>
    <t>PL 4723/2001</t>
  </si>
  <si>
    <t xml:space="preserve">Arquivamento do PL 4723/2001, nos termos do Artigo 133 do RI.DCD 07 10 03 Pág 52446 Col 01. </t>
  </si>
  <si>
    <t>PL 1483/2003</t>
  </si>
  <si>
    <t>PL 5395/2001</t>
  </si>
  <si>
    <t>Dispõe sobre a segurança armada para a proteção de passageiros em veículos coletivos de transporte rodoviário interestadual, intermunicipal e urbano.</t>
  </si>
  <si>
    <t>Ricarte de Freitas</t>
  </si>
  <si>
    <t xml:space="preserve">Arquivamento do PL 5395/2001, nos termos do Artigo 133 do RI. </t>
  </si>
  <si>
    <t>PL 2036/1999</t>
  </si>
  <si>
    <t>Estabelece obrigatoriedade de instalação e funcionamento de postos rodoviários a cada 60 quilômetros em todas as rodovias federais e dá outras providências.</t>
  </si>
  <si>
    <t>PL 662/1999</t>
  </si>
  <si>
    <t>Torna obrigatória a instalação de postos de atendimento médico de urgência ao longo das rodovias federais e dá outras providências.</t>
  </si>
  <si>
    <t>PL 2098/1999</t>
  </si>
  <si>
    <t>Dispõe sobre a obrigatoriedade de os hospitais integrantes do SUS assegurarem a presença de acompanhante de pacientes internados maiores de sessenta anos e dá outras providências.</t>
  </si>
  <si>
    <t>PL 282/1999</t>
  </si>
  <si>
    <t>Dispõe sobre o acompanhamento dos pacientes internados em estabelecimentos de saúde que trabalham com o Sistema Único de Saúde.</t>
  </si>
  <si>
    <t>PL 3552/2000</t>
  </si>
  <si>
    <t>Cria o Fundo de Reparação Civil.</t>
  </si>
  <si>
    <t>PL 5981/2001</t>
  </si>
  <si>
    <t xml:space="preserve">Cria o Cadastro Nacional de Aquisição de medicamentos para pacientes não assistidos pelo Programa Nacional de Farmácia Básica. </t>
  </si>
  <si>
    <t>PL 5983/2001</t>
  </si>
  <si>
    <t>Cria o Cadastro Nacional de Aquisição de medicamentos para paciente assistido.</t>
  </si>
  <si>
    <t>PL 5985/2001</t>
  </si>
  <si>
    <t xml:space="preserve">Cria o Cadastro Nacional de Locação e Distribuição de Órgãos e Tecidos para Transplantes. </t>
  </si>
  <si>
    <t>PL 4084/2001</t>
  </si>
  <si>
    <t>PL 5997/2001</t>
  </si>
  <si>
    <t>Destina parte do valor arrecadado com as multas de trânsito a instituições que cuidam das vítimas de acidentes de trânsito, e dá outras providências.</t>
  </si>
  <si>
    <t>PL 5782/2001</t>
  </si>
  <si>
    <t>Dispõe sobre a destinação de recursos da CPMF aos Municípios.Explicação: Destinando 10% (dez por cento) dos recursos arrecadados sobre a CPMF aos Fundos Municipais de Saúde; alterando a Lei n&amp;ordm; 9.311, de 1996.</t>
  </si>
  <si>
    <t>PL 5996/2001</t>
  </si>
  <si>
    <t xml:space="preserve">Arquivado nos termos do Artigo 105 do Regimento Interno. DCD 01 02 07 PAG 131 COL 01 SUPLEMENTO 01 AO Nº 21. </t>
  </si>
  <si>
    <t>PL 6559/2002</t>
  </si>
  <si>
    <t>Institui, junto aos hospitais da rede pública e privada o direito à gestante de acompanhante nas enfermarias após o parto e dá outras providências.</t>
  </si>
  <si>
    <t>PL 1497/2003</t>
  </si>
  <si>
    <t>Dispõe sobre a oferta de Serviços de Psicologia para acompanhamento dos alunos na escola e na comunidade.</t>
  </si>
  <si>
    <t>PL 414/2003</t>
  </si>
  <si>
    <t>Institui nos Estados, no Distrito Federal e nos Municípios o Programa de Atendimento Integrado à adolescente gestante e dá outras providências.</t>
  </si>
  <si>
    <t>PL 4165/2004</t>
  </si>
  <si>
    <t>Altera a Lei n&amp;ordm; 9.434, de 4 de fevereiro de 1997, a Lei dos Transplantes, para inserir diretrizes sobre o funcionamento da lista única de espera.</t>
  </si>
  <si>
    <t>PL 3310/2004</t>
  </si>
  <si>
    <t>Estabelece princípios e diretrizes para as ações voltadas para a educação nutricional e segurança alimentar e nutricional da população e dá outras providências.</t>
  </si>
  <si>
    <t>PL 3355/2004</t>
  </si>
  <si>
    <t>Dispõe sobre a criação de programa de financiamento de próteses e equipamentos especiais para deficientes físicos.</t>
  </si>
  <si>
    <t>PL 4085/2004</t>
  </si>
  <si>
    <t>PL 4425/2004</t>
  </si>
  <si>
    <t>PL 5204/2005</t>
  </si>
  <si>
    <t>Institui na Cidade do Rio de Janeiro o Pólo Internacional Rio de Seguros e Resseguros e cria incentivos para as empresas do mercado de seguros e resseguros com sede no estado do Rio de Janeiro.</t>
  </si>
  <si>
    <t>PL 1629/1999</t>
  </si>
  <si>
    <t>PL 1328/1999</t>
  </si>
  <si>
    <t>Obriga a entrega de resumo do histórico de atendimento aos pacientes submetidos à internação eletiva ou de emergência.</t>
  </si>
  <si>
    <t>PL 4908/1999</t>
  </si>
  <si>
    <t>PL 3956/2000</t>
  </si>
  <si>
    <t>PL 5132/2001</t>
  </si>
  <si>
    <t>Dispõe sobre a notificação compulsória de efeitos colaterais de medicamentos.</t>
  </si>
  <si>
    <t>PL 5060/2001</t>
  </si>
  <si>
    <t>Institui normas para concessão de alvará de funcionamento das instituições de atendimento aos idosos, e dá outras providências.</t>
  </si>
  <si>
    <t>PL 1666/2003</t>
  </si>
  <si>
    <t xml:space="preserve">Deferido o Requerimento nº 2571/05, do Dep Luiz Carlos Hauly, solicitando, nos termos do artigo 114, inciso VII, do RICD a retirada deste Projeto. DCD 21/04/05 PAG 13518 COL 01. </t>
  </si>
  <si>
    <t>PL 4243/2001</t>
  </si>
  <si>
    <t>Candinho Mattos</t>
  </si>
  <si>
    <t>PL 4342/2001</t>
  </si>
  <si>
    <t xml:space="preserve">Deferido o Requerimento nº 3035/05 do Dep Marcus Vicente, solicitand o a retirada deste Projeto.DCD 07/07/05 PAG 32223 COL 02. </t>
  </si>
  <si>
    <t>PL 4834/2001</t>
  </si>
  <si>
    <t>Dispõe sobre o uso de dispositivo eletrônico como controle de condenados.Explicação: Institui o uso de equipamento de rastreamento eletrônico para monitorar o condenado no cumprimento do regime aberto; altera o Decreto-lei n&amp;ordm; 2.848, de 1940.</t>
  </si>
  <si>
    <t>José Aleksandro</t>
  </si>
  <si>
    <t xml:space="preserve">PSL </t>
  </si>
  <si>
    <t>PL 4267/2001</t>
  </si>
  <si>
    <t xml:space="preserve">Arquivamento do PL-4267/2001, nos termos do Artigo 133 do RI.DCD 14 05 02 Pág 23925 Col 01. </t>
  </si>
  <si>
    <t>PL 4705/2001</t>
  </si>
  <si>
    <t>Dispõe sobre a obrigatoriedade de as embalagens de refrigerantes conterem advertência sobre obesidade.</t>
  </si>
  <si>
    <t xml:space="preserve">Arquivamento do PL 4705/2001, nos termos do Artigo 133 do RI.DCD 03 09 03 Pag 41920 Col 02. </t>
  </si>
  <si>
    <t>PL 5913/2001</t>
  </si>
  <si>
    <t>Dispõe sobre a proteção aos animais.</t>
  </si>
  <si>
    <t>PL 3935/2000</t>
  </si>
  <si>
    <t>Proíbe a fabricação, a importação e a comercialização de artefatos que imitem armas.</t>
  </si>
  <si>
    <t>PL 2506/2000</t>
  </si>
  <si>
    <t>Determina que as armas apreendidas em ações policiais deverão ser destinadas ao efetivo das Polícias Civil , Militar e Federal.</t>
  </si>
  <si>
    <t>PL 3286/2000</t>
  </si>
  <si>
    <t>PL 4618/2001</t>
  </si>
  <si>
    <t>PL 3647/2000</t>
  </si>
  <si>
    <t>Dispõe sobre a obrigatoriedade de consultas aos trabalhadores e servidores públicos do sexo masculino, nas situações que especifica.</t>
  </si>
  <si>
    <t>PL 3589/2000</t>
  </si>
  <si>
    <t>Determina a inclusão da impressão mecânica ou computadorizada de receitas médicas e atestados médicos.</t>
  </si>
  <si>
    <t>Valdeci Paiva</t>
  </si>
  <si>
    <t>PL 4103/2001</t>
  </si>
  <si>
    <t>Dispõe sobre a venda de medicamentos genéricos.</t>
  </si>
  <si>
    <t>PL 3299/2000</t>
  </si>
  <si>
    <t>Acrescenta inciso ao art. 105 da Lei nº 9.503, de 23 de setembro de 1997, que instituiu o Código de Trânsito Brasileiro.Explicação: Obriga o uso do "air-bag" duplo dianteiro.</t>
  </si>
  <si>
    <t>PL 4616/2001</t>
  </si>
  <si>
    <t>Institui o dia Nacional de Mutirão da Saúde.</t>
  </si>
  <si>
    <t>PL 4505/2001</t>
  </si>
  <si>
    <t>Dispõe sobre a instalação de antenas transmissoras do serviço móvel celular.</t>
  </si>
  <si>
    <t>PL 3449/2000</t>
  </si>
  <si>
    <t>Determina a proibição da prática de brincadeiras conhecidas como empinar papagaio, pipas ou assemelhados.</t>
  </si>
  <si>
    <t>PL 2450/2000</t>
  </si>
  <si>
    <t>Introduz § 9º no art. 30 da Lei nº 6.015, de 31 de dezembro de 1973.Explicação: Obriga os hospitais públicos e particulares a colocarem placas, em local de fácil leitura e acesso, informando sobre a gratuidade da certidão de nascimento.</t>
  </si>
  <si>
    <t>PL 3482/2000</t>
  </si>
  <si>
    <t>Dispõe sobre as normas para a instalação de equipamentos elétricos de segurança em cercamentos, e dá outras providências.Explicação: Inclui cerca elétrica.</t>
  </si>
  <si>
    <t>PL 3893/2000</t>
  </si>
  <si>
    <t>Dispõe sobre cursos de saúde, de higiene e de segurança no trabalho, previstos no espírito do art. 7º, inciso XXII da Constituição Federal.</t>
  </si>
  <si>
    <t>PL 2952/2000</t>
  </si>
  <si>
    <t>PL 4617/2001</t>
  </si>
  <si>
    <t>PL 3282/2000</t>
  </si>
  <si>
    <t>Altera a Lei nº 9.503, de 23 de setembro de 1997, de forma a proibir o uso de produtos fumígenos ao volante de veículo automotor ou quando houver criança a bordo do mesmo veículo.</t>
  </si>
  <si>
    <t xml:space="preserve">PSOL </t>
  </si>
  <si>
    <t>Maninha</t>
  </si>
  <si>
    <t>PL 7147/2006</t>
  </si>
  <si>
    <t>Orlando Fantazzini</t>
  </si>
  <si>
    <t>Luciana Genro</t>
  </si>
  <si>
    <t xml:space="preserve">Dispõe o monitoramento eletrônico em estabelecimentos de ensino. </t>
  </si>
  <si>
    <t>PL 6779/2006</t>
  </si>
  <si>
    <t>PL 6830/2006</t>
  </si>
  <si>
    <t>PL 6313/2005</t>
  </si>
  <si>
    <t>Dispõe sobre os requisitos essenciais dos implantes cirúrgicos, estabelece a notificação compulsória das falhas detectadas em implantes e dá outras providências.</t>
  </si>
  <si>
    <t>PL 6843/2006</t>
  </si>
  <si>
    <t>PL 7302/2002</t>
  </si>
  <si>
    <t xml:space="preserve">Dispõe sobre Seguro obrigatório das viaturas policiais. </t>
  </si>
  <si>
    <t xml:space="preserve">PST </t>
  </si>
  <si>
    <t xml:space="preserve">Arquivamento do PL 7302/2002, nos termos do Artigo 58, § 4º do RI.DCD 20/02/04, PÁG 6887 COL 01. </t>
  </si>
  <si>
    <t>PL 4918/2001</t>
  </si>
  <si>
    <t>Dispõe sobre a obrigatoriedade de criação de mecanismo de defesa do consumidor em embalagens de consumo popular e dá outras providências.</t>
  </si>
  <si>
    <t>Luisinho</t>
  </si>
  <si>
    <t>Divaldo Suruagy</t>
  </si>
  <si>
    <t>PL 796/1999</t>
  </si>
  <si>
    <t>Proíbe a comercialização de armas de fogo, de qualquer calibre, em todo o território nacional.</t>
  </si>
  <si>
    <t>PL 7303/2002</t>
  </si>
  <si>
    <t>Destina ao arsenal das corporações policiais as armas apreendidas por uso ilegal.</t>
  </si>
  <si>
    <t>PL 6479/2002</t>
  </si>
  <si>
    <t>Dispõe sobre a isenção do Imposto sobre Produtos Industrializados - IPI na aquisição de ambulâncias, caminhões-caçamba, coletores de lixo e máquinas e equipamentos de terraplanagem pelos municípios.</t>
  </si>
  <si>
    <t>PL 7305/2002</t>
  </si>
  <si>
    <t>Determina a realização de exames no preso ingressante e fixa outras providências.</t>
  </si>
  <si>
    <t xml:space="preserve">Arquivamento do PL 7305/2002, nos termos do Artigo 133 do RI.DCD 27 11 03 Pag 64402 Col 01. </t>
  </si>
  <si>
    <t>PL 7310/2002</t>
  </si>
  <si>
    <t>Dispõe sobre a obrigatoriedade da realização de testes toxicológicos quando da admissão nas corporações policiais.</t>
  </si>
  <si>
    <t>PL 2028/1999</t>
  </si>
  <si>
    <t>Determina a obrigatoriedade da existência de detetores de metais na entradas dos conjuntos comerciais.Explicação: Instalação de detector de metal.</t>
  </si>
  <si>
    <t>PL 7311/2002</t>
  </si>
  <si>
    <t>Dispõe sobre a obrigatoriedade de presença de detectores de metal e aparelhos de raio-x em todos os estabelecimentos penitenciários do País, e delegacias de polícia.</t>
  </si>
  <si>
    <t>PL 7158/2002</t>
  </si>
  <si>
    <t>Dispõe sobre a regulamentação da Profissão de Técnico em Gasoterapia e dá outras providências.</t>
  </si>
  <si>
    <t>PL 6987/2002</t>
  </si>
  <si>
    <t>Dispõe sobre a dedução das despesas com medicamentos da base de cálculo do Imposto sobre a Renda da Pessoa Física.</t>
  </si>
  <si>
    <t>PL 4116/2001</t>
  </si>
  <si>
    <t>PL 4274/2001</t>
  </si>
  <si>
    <t>Dispõe sobre a proibição da adição de benzeno à gasolina.</t>
  </si>
  <si>
    <t>PL 840/1999</t>
  </si>
  <si>
    <t xml:space="preserve">Arquivamento do PL 840/1999, nos termos do Artigo 133 do RI.DCD 14 03 03 Pag 06718 Col 01. </t>
  </si>
  <si>
    <t>PL 839/1999</t>
  </si>
  <si>
    <t>Define a disciplina legal de ações perigosas.</t>
  </si>
  <si>
    <t>PL 2343/2000</t>
  </si>
  <si>
    <t>Determina a proibição de disponibilizar comercialmente o bronzeamento artificial.</t>
  </si>
  <si>
    <t>PL 706/1999</t>
  </si>
  <si>
    <t>Dispõe sobre a destinação de percentual da produção de vitaminas e sais minerais às gestantes e crianças carentes.</t>
  </si>
  <si>
    <t xml:space="preserve">Arquivamento do PL-706/1999, nos termos do Artigo 164, § 4º do RI.DCD 04 09 02 Pág 41790 Col 02. </t>
  </si>
  <si>
    <t>PL 2043/1999</t>
  </si>
  <si>
    <t>Professor Luizinho</t>
  </si>
  <si>
    <t xml:space="preserve">DEFERIDO REQUERIMENTO DO DEP PROFESSOR LUIZINHO, SOLICITANDO A RETIRADA DESTE PROJETO. </t>
  </si>
  <si>
    <t>PL 2113/1999</t>
  </si>
  <si>
    <t xml:space="preserve">DESPACHO INICIAL: DEVOLVA-SE A PROPOSIÇÃO, EM VIRTUDE DE JA SE ENCONTRAR EM TRAMITAÇÃO NA CASA O PROJETO DE LEI 2043, DE 1999, DO MESMO AUTOR, QUE CONTÉM MATÉRIA IDÊNTICA. </t>
  </si>
  <si>
    <t>PL 2203/1999</t>
  </si>
  <si>
    <t>Márcio Matos</t>
  </si>
  <si>
    <t>PL 5621/2001</t>
  </si>
  <si>
    <t>Institui seguro obrigatório de vida e acidentes pessoais para condutores de veículos de aluguel com vínculo empregatício.</t>
  </si>
  <si>
    <t>Manoel Vitório</t>
  </si>
  <si>
    <t>Geraldo Magela</t>
  </si>
  <si>
    <t>Nilmário Miranda</t>
  </si>
  <si>
    <t>Aloizio Mercadante</t>
  </si>
  <si>
    <t>José Machado</t>
  </si>
  <si>
    <t>Antonio Carlos Biscaia</t>
  </si>
  <si>
    <t>Walter Pinheiro</t>
  </si>
  <si>
    <t>Maria do Carmo Lara</t>
  </si>
  <si>
    <t>Paulo Rocha</t>
  </si>
  <si>
    <t>Fernando Ferro</t>
  </si>
  <si>
    <t>Gilmar Machado</t>
  </si>
  <si>
    <t>Angela Guadagnin</t>
  </si>
  <si>
    <t>Virgílio Guimarães</t>
  </si>
  <si>
    <t>Paulo Paim</t>
  </si>
  <si>
    <t>Antonio Palocci</t>
  </si>
  <si>
    <t>Marcos Afonso</t>
  </si>
  <si>
    <t>Wellington Dias</t>
  </si>
  <si>
    <t>João Grandão</t>
  </si>
  <si>
    <t>Luiz Sérgio</t>
  </si>
  <si>
    <t>Telma de Souza</t>
  </si>
  <si>
    <t>Luciano Zica</t>
  </si>
  <si>
    <t>Carlos Santana</t>
  </si>
  <si>
    <t>Jaques Wagner</t>
  </si>
  <si>
    <t>Nelson Pellegrino</t>
  </si>
  <si>
    <t xml:space="preserve">Deferido Requerimento do Dep Virgilio Guimarães, Deferido Requerimento do Dep Virgílio Guimarães, solicitando a retirada deste Projeto.DCD 24/12/03 Pag 69882 Col 02. </t>
  </si>
  <si>
    <t>Paulo Pimenta</t>
  </si>
  <si>
    <t>Eduardo Valverde</t>
  </si>
  <si>
    <t>Reginaldo Lopes</t>
  </si>
  <si>
    <t>Durval Orlato</t>
  </si>
  <si>
    <t>Rubinelli</t>
  </si>
  <si>
    <t>Vicentinho</t>
  </si>
  <si>
    <t>Wasny de Roure</t>
  </si>
  <si>
    <t>Nilson Mourão</t>
  </si>
  <si>
    <t>Selma Schons</t>
  </si>
  <si>
    <t>Ivo José</t>
  </si>
  <si>
    <t>Vadinho Baião</t>
  </si>
  <si>
    <t>Maria do Rosário</t>
  </si>
  <si>
    <t>Luiz Mainardi</t>
  </si>
  <si>
    <t>Luci Choinacki</t>
  </si>
  <si>
    <t>Jair Meneguelli</t>
  </si>
  <si>
    <t>Vander Loubet</t>
  </si>
  <si>
    <t>Orlando Desconsi</t>
  </si>
  <si>
    <t>PL 3849/2000</t>
  </si>
  <si>
    <t>João Coser</t>
  </si>
  <si>
    <t>PL 3743/2000</t>
  </si>
  <si>
    <t>Dispõe sobre a obrigatoriedade de informação, na comercialização de alimentos processados que contém Organismos Geneticamente Modificados.</t>
  </si>
  <si>
    <t>PL 4879/2001</t>
  </si>
  <si>
    <t>Torna obrigatório a proteção contra contaminação das embalagens de produtos comercializados como prontos para o consumo.</t>
  </si>
  <si>
    <t>PL 2303/2003</t>
  </si>
  <si>
    <t>Determina que conste nas embalagens de bebidas lácteas a quantidade de leite que se contém.</t>
  </si>
  <si>
    <t xml:space="preserve">Deferido Requerimento nº 1764/04, do Dep Reginaldo Lopes, solicitando a retirada deste Projeto.DCD 05 05 04 PÁG 19870 COL 02. </t>
  </si>
  <si>
    <t>Babá</t>
  </si>
  <si>
    <t>Fernando Gabeira</t>
  </si>
  <si>
    <t>Zico Bronzeado</t>
  </si>
  <si>
    <t>Henrique Afonso</t>
  </si>
  <si>
    <t>PL 2228/2003</t>
  </si>
  <si>
    <t>PL 982/1999</t>
  </si>
  <si>
    <t>Dispõe sobre a posse, o porte e a aquisição de armas de fogo.</t>
  </si>
  <si>
    <t>PL 3381/2000</t>
  </si>
  <si>
    <t>Autoriza a posse de arma de fogo para cidadãos capazes, com a finalidade exclusiva de proteção familiar dentro dos limites do respectivo domicílio.</t>
  </si>
  <si>
    <t>PL 4353/2001</t>
  </si>
  <si>
    <t>Dispõe sobre as informações devidas pelos fabricantes, importadores e exportadores de armas de fogo ao Sistema Nacional de Armas, e dá outras providências.</t>
  </si>
  <si>
    <t>PL 1793/2003</t>
  </si>
  <si>
    <t>Altera a Lei n&amp;ordm; 9.437, de20 de fevereiro de 1997, acrescentando disposição que atribui aos fabricantes de armas de fogo o encargo de imprimir o número de série em superfícies interna e externa do produto.</t>
  </si>
  <si>
    <t>PL 1659/2003</t>
  </si>
  <si>
    <t>PL 1368/2003</t>
  </si>
  <si>
    <t>Acrescenta parágrafos aos arts. 318 e 334 do Código Penal e inciso VIII ao art. 1&amp;ordm; da Lei n&amp;ordm; 8.072, de 25 de julho de 1990. Explicação: Tipificando como crime hediondo o contrabando de armamento, munição, explosivos.</t>
  </si>
  <si>
    <t>PL 1955/2003</t>
  </si>
  <si>
    <t>Dispõe sobre a expropriação de glebas onde houver milícias armadas e dá outras providências.</t>
  </si>
  <si>
    <t>PL 2459/2003</t>
  </si>
  <si>
    <t>Acrescenta inciso ao art. 24 da Lei n&amp;ordm; 8.666, de 21 de junho de 1993, para permitir a contratação direta na situação que identifica.Explicação: Dispensa a licitação para compra de armas e equipamentos que garantam a efetividade da ação policial.</t>
  </si>
  <si>
    <t>PL 3869/2004</t>
  </si>
  <si>
    <t>Dispõe sobre a importação e a exportação de armas de porte de uso permitido pelo Brasil.</t>
  </si>
  <si>
    <t>PL 5048/2005</t>
  </si>
  <si>
    <t>Submete à autorização legal para o porte de arma de fogo, prevista em legislação própria, mencionada no art. 6&amp;ordm; ‘caput’, da Lei n.&amp;ordm; 10.826, de 22 de dezembro de 2003, ao disposto nos artigos 4&amp;ordm; e 10, e demais normas do mesmo diploma legal.</t>
  </si>
  <si>
    <t>PL 7303/2006</t>
  </si>
  <si>
    <t>Dra. Clair</t>
  </si>
  <si>
    <t>PL 6762/2006</t>
  </si>
  <si>
    <t>Acrescenta inciso ao art. 6&amp;ordm; da Lei n&amp;ordm; 10.826, de 22 de dezembro de 2003, incluindo os motoristas de táxi entre os beneficiários do porte de arma de fogo, renumera seus parágrafos e altera o § 2&amp;ordm;.</t>
  </si>
  <si>
    <t>PL 1992/1999</t>
  </si>
  <si>
    <t>PL 1825/1999</t>
  </si>
  <si>
    <t>Assegura aos portadores de deficiência física, visual, auditiva ou mental, que estiverem sendo submetidos a processo de reabilitação, o transporte gratuito em linhas de ônibus interestaduais.</t>
  </si>
  <si>
    <t>FLORISVALDO FIER</t>
  </si>
  <si>
    <t>PL 1596/1999</t>
  </si>
  <si>
    <t>Projeto de lei que acrescenta dispositivo ao art. 20 da Lei n&amp;ordm; 8.036, de 1990, para permitir a movimentação da conta vinculada quando o trabalhador for portador de osteomielite crônica.</t>
  </si>
  <si>
    <t xml:space="preserve">DEFERIDO REQUERIMENTO DO DEP DR. ROSINHA, SOLICITANDO A RETIRADA DESTE PROJETO. </t>
  </si>
  <si>
    <t>PL 21/1999</t>
  </si>
  <si>
    <t>Concede passe livre aos pacientes do SUS maiores de sessenta e cinco anos com renda inferior a dois salários mínimos no sistema de transporte coletivo aéreo comercial, para tratamento de saúde.</t>
  </si>
  <si>
    <t xml:space="preserve">Arquivamento do PL-21/1999, nos termos do Artigo 58, § 4º do RI.DCD 10 04 02 Pág 14959 Col 02. </t>
  </si>
  <si>
    <t>PL 738/1999</t>
  </si>
  <si>
    <t>PL 1106/1999</t>
  </si>
  <si>
    <t>Dá nova redação ao art. 1&amp;ordm; da Lei n&amp;ordm; 8.899, de 29 de junho de 1994.Explicação: Concede passe livre ao idoso carente, maior de sessenta e cinco anos, no sistema de transporte coletivo interestadual.</t>
  </si>
  <si>
    <t>PL 3780/2000</t>
  </si>
  <si>
    <t>PL 3988/2000</t>
  </si>
  <si>
    <t>Pedro Celso</t>
  </si>
  <si>
    <t xml:space="preserve">Arquivamento do PL-3988/2000, nos termos do Artigo 164, § 4º do RI.DCD 27 09 02 Pág 43082 Col 02. </t>
  </si>
  <si>
    <t>PL 3112/2000</t>
  </si>
  <si>
    <t>PL 4005/2001</t>
  </si>
  <si>
    <t xml:space="preserve">Deferido Requerimento do Dep Paulo Paim, solicitando a retirada deste Projeto. </t>
  </si>
  <si>
    <t>PL 5557/2001</t>
  </si>
  <si>
    <t>Determina a obrigatoriedade de divulgação, pelas empresas, das medidas de apoio aos portadores de necessidades especiais.</t>
  </si>
  <si>
    <t>Ricardo Berzoini</t>
  </si>
  <si>
    <t>PL 5661/2001</t>
  </si>
  <si>
    <t>Dá nova redação aos incisos I e III, do art. 30, da Lei n&amp;ordm; 8.742, de 07 de dezembro de 1993, ampliando a representação da sociedade civil no Conselho de Assistência Social, e acrescentando condição quanto à aprovação do Plano de Assistência Social.</t>
  </si>
  <si>
    <t xml:space="preserve">INDEFIRO o desarquivamento 5.661/01 por ter sido arquivado definitivamente. </t>
  </si>
  <si>
    <t>PL 6010/2001</t>
  </si>
  <si>
    <t>Concede isenção do IPI na aquisição de automóveis destinados ao transporte de deficientes físicos.</t>
  </si>
  <si>
    <t>PL 4547/2001</t>
  </si>
  <si>
    <t>Ana Corso</t>
  </si>
  <si>
    <t>PL 4398/2001</t>
  </si>
  <si>
    <t>Dispõe sobre a redução da jornada de trabalho para o trabalhador pai de filho portador de deficiência física ou mental grave.</t>
  </si>
  <si>
    <t>PL 5346/2001</t>
  </si>
  <si>
    <t>PL 4494/2001</t>
  </si>
  <si>
    <t>Acrescenta artigo à Lei n&amp;ordm; 9.049, de 18 de maio de 1995, facultando a afixação na Cédula de Identidade de carimbo comprovando a deficiência física do portador.</t>
  </si>
  <si>
    <t xml:space="preserve">Declarada prejudicada, face a aprovação do SBT 1 CCJR.DCD 27/06/2003 PÁG 29622 COL 01. </t>
  </si>
  <si>
    <t>PL 4836/2001</t>
  </si>
  <si>
    <t>Concede isenção do Imposto sobre Produtos Industrializados - IPI nos casos que especifica.</t>
  </si>
  <si>
    <t>PL 7167/2002</t>
  </si>
  <si>
    <t>Determina a obrigatoriedade de reprodução, pelas editoras de todo o País, em regime de proporcionalidade, de obras em caracteres braille ou por meio magnético, acessível aos portadores de deficiência visual, e dá outras providências.</t>
  </si>
  <si>
    <t>PL 6540/2002</t>
  </si>
  <si>
    <t>PL 6815/2002</t>
  </si>
  <si>
    <t>Dispõe sobre o direito ao benefício de aposentadoria por idade em caso de perda da condição de segurado do Regime Geral de Previdência Social e dá outras providências.</t>
  </si>
  <si>
    <t xml:space="preserve">Arquivamento do PL 6815/2002, nos termos do Artigo 164, § 4º do RI.DCD 10/07/04 Pag 32386 Col 02. </t>
  </si>
  <si>
    <t>PL 92/2003</t>
  </si>
  <si>
    <t>Amplia a licença maternidade para mães de recém-nascidos prematuros e permite que elas acompanhem seus filhos na maternidade, completando a gestação "extra-uterina".</t>
  </si>
  <si>
    <t xml:space="preserve">Deferido Requerimento 721/03, do Dep. Roberto Gouveia, solicitando a retirada deste.DCD 29 05 03 PÁG 23679 COL 02. </t>
  </si>
  <si>
    <t>PL 19/2003</t>
  </si>
  <si>
    <t xml:space="preserve">Declarada prejudicada, face a aprovação da Subemenda Substitutiva oferecida pela Relatora da CCJR ao PL 335/1995.DCD 28 11 03 PÁG 64694 COL 02. </t>
  </si>
  <si>
    <t>PL 4056/2004</t>
  </si>
  <si>
    <t>PL 5599/2005</t>
  </si>
  <si>
    <t>Fátima Bezerra</t>
  </si>
  <si>
    <t>PL 5664/2005</t>
  </si>
  <si>
    <t>Altera a Lei n&amp;ordm; 10.741, de 01 de outubro de 2003, que dispõe sobre o Estatuto do Idoso. Explicação: Concede ao idoso prioridade no processo de abertura de novas empresas e na abertura de linha de crédito exclusiva para tais empreendedores.</t>
  </si>
  <si>
    <t>PL 7672/2006</t>
  </si>
  <si>
    <t>Estabelece a visão monocular e a perda auditiva unilateral como deficiência e dá outras providências.Explicação: Estabelece que o SUS assegurará implante coclear aos pacientes que tenham indicação.</t>
  </si>
  <si>
    <t>PL 7647/2006</t>
  </si>
  <si>
    <t>PL 1370/1999</t>
  </si>
  <si>
    <t>Dispõe sobre a isenção de IPI e de IOF na aquisição de automóveis por pessoas portadoras de artrite reumatóide e fibromialgia.</t>
  </si>
  <si>
    <t xml:space="preserve">Arquivado, nos termos do artigo 164, § 4º do RI.DCD 03 09 03 PÁG. 41921 COL. 02. </t>
  </si>
  <si>
    <t>PL 324/1999</t>
  </si>
  <si>
    <t>Altera dispositivo da Consolidação das Leis do Trabalho - CLT, para permitir a ausência ao serviço a cada seis meses, por motivo de doação de sangue, sem prejuízo salarial.</t>
  </si>
  <si>
    <t>PL 2641/2000</t>
  </si>
  <si>
    <t>PL 2488/2003</t>
  </si>
  <si>
    <t>Isenta do pagamento de taxas em processos seletivos realizados por órgãos e entidades da Administração Pública quem doar sangue voluntariamente ou que seja doador de órgãos, nas condições que especifica.</t>
  </si>
  <si>
    <t xml:space="preserve">Arquivado, nos termos do artigo 133 do RI. (Res. 17/89). DCD 23/08/2005 PÁG 41030 COL 02. </t>
  </si>
  <si>
    <t>Henrique Fontana</t>
  </si>
  <si>
    <t>PL 1232/2003</t>
  </si>
  <si>
    <t>Dispõe sobre a obrigatoriedade da divulgação de fotografias de crianças e adolescentes desaparecidos nas embalagens, rótulos e publicidades de cigarros e bebidas alcóolicas.</t>
  </si>
  <si>
    <t xml:space="preserve">Deferido Requerimento da Deputada Maria do Rosário, solicitando a retirada deste Projeto.DCD 08 08 03 Pag 37280 Col 01. </t>
  </si>
  <si>
    <t>PL 2397/2003</t>
  </si>
  <si>
    <t>Veda o patrocínio, por órgãos e entidades públicas, de eventos e produções que induzam ao consumo de tabaco ou bebidas alcoólicas ou co-patrocinados por fabricantes de tais produtos.</t>
  </si>
  <si>
    <t>PL 1450/1999</t>
  </si>
  <si>
    <t>PL 3120/2000</t>
  </si>
  <si>
    <t>Dispõe sobre reabertura do prazo de opção do REFIS para entidades filantrópicas.Explicação: Lei nº 9.964 de 2000.</t>
  </si>
  <si>
    <t>PL 2567/2000</t>
  </si>
  <si>
    <t>Dispõe sobre a concessão de passe livre em transportes coletivos, para os servidores da Fundação Nacional de Saúde - FNS.</t>
  </si>
  <si>
    <t xml:space="preserve">Arquivamento do PL 2567/2000, nos termos do Artigo 133 do RI.DCD 20/02/04, Pag 6885 Col 02. </t>
  </si>
  <si>
    <t>PL 655/2003</t>
  </si>
  <si>
    <t>Dispõe sobre a distribuição de materiais e equipamentos médico-hospitalares declarados abandonados ou objeto de pena de perdimento.</t>
  </si>
  <si>
    <t>PL 38/2003</t>
  </si>
  <si>
    <t>Tarcisio Zimmermann</t>
  </si>
  <si>
    <t>PL 2704/2000</t>
  </si>
  <si>
    <t>Fioravante</t>
  </si>
  <si>
    <t>PL 2104/2003</t>
  </si>
  <si>
    <t>PL 988/2003</t>
  </si>
  <si>
    <t>Modifica o art. 320 do Código de Trânsito Brasileiro, para destinar recursos arrecadados com a cobrança de multas de trânsito para ações de combate à fome. Explicação: Altera a Lei n&amp;ordm; 9.503, de 1997.</t>
  </si>
  <si>
    <t xml:space="preserve">Arquivamento do PL 988/2003, nos termos do Artigo 133 do RI.DCD 12/03/04 Pag 09708 Col 01. </t>
  </si>
  <si>
    <t>PL 4031/2004</t>
  </si>
  <si>
    <t>Altera dispositivos da Lei n&amp;ordm; 10.696, de 2 de julho de 2003.Explicação: Inclui a aqüicultura familiar e a pesca artesanal no Programa de Aquisição de Alimentos.</t>
  </si>
  <si>
    <t>PL 6190/2005</t>
  </si>
  <si>
    <t>PL 1171/1999</t>
  </si>
  <si>
    <t>Projeto de lei que altera dispositivos da Consolidação das Leis do Trabalho (CLT) para dispor sobre atividades penosas, adicional de penosidade e dá outras providências.</t>
  </si>
  <si>
    <t>PAULO RENATO PAIM</t>
  </si>
  <si>
    <t>PL 611/1999</t>
  </si>
  <si>
    <t>Projeto de lei que regulamenta o inciso XIX do art. 7&amp;ordm; da Constituição Federal, dispondo sobre a licença-paternidade, e dá outras providências.</t>
  </si>
  <si>
    <t>WALDOMIRO FIORAVANTE</t>
  </si>
  <si>
    <t>PL 243/1999</t>
  </si>
  <si>
    <t>Altera o art. 482 do Decreto-Lei n&amp;ordm; 5.452, de 1&amp;ordm; de maio de 1943 - Consolidação das Leis do Trabalho - CLT.Explicação: Descaracteriza o alcoolismo como justa causa para despedida do empregado.</t>
  </si>
  <si>
    <t xml:space="preserve">Arquivamento do PL-243/1999, nos termos do Artigo 164, § 4º do RI.DCD 10 04 02 Pág 14960 Col 01. </t>
  </si>
  <si>
    <t>PL 2066/1999</t>
  </si>
  <si>
    <t>Considera perigosa a atividade profissional do vigilante, assegurando-lhe o direito ao adicional de periculosidade.</t>
  </si>
  <si>
    <t>PL 935/1999</t>
  </si>
  <si>
    <t>PL 122/1999</t>
  </si>
  <si>
    <t>Dispõe sobre a instituição da gratificação de risco de vida para os policiais-militares e bombeiros-militares do Distrito Federal, e dá outras providências.</t>
  </si>
  <si>
    <t>PL 1099/1999</t>
  </si>
  <si>
    <t>Concede adicional de periculosidade aos carteiros, alterando o artigo 193 da Consolidação das Leis do Trabalho.Explicação: Decreto-lei n&amp;ordm; 5.452 de 1943.</t>
  </si>
  <si>
    <t xml:space="preserve">Arquivado nos termos do Artigo 105 do Regimento Interno. DCD 01 02 07 PAG 82 COL 01 SUPLEMENTO AO Nº 21. </t>
  </si>
  <si>
    <t>PL 3915/2000</t>
  </si>
  <si>
    <t>Institui Programa de Alimentação para os Trabalhadores da Construção Civil</t>
  </si>
  <si>
    <t>PL 3366/2000</t>
  </si>
  <si>
    <t>PL 3974/2000</t>
  </si>
  <si>
    <t>ARQUIVADO, nos termos do artigo 58, § 4º do RI.</t>
  </si>
  <si>
    <t>PL 3406/2000</t>
  </si>
  <si>
    <t>Regulamenta o inciso XVIII, do art. 7º, da Constituição Federal, estendendo à mãe adotiva o direito à licença maternidade.</t>
  </si>
  <si>
    <t>PL 2852/2000</t>
  </si>
  <si>
    <t>PL 2735/2000</t>
  </si>
  <si>
    <t>Altera a redação dos arts. 71 e 73 da Lei nº 8.213, de 24 de julho de 1991, que "dispõe sobre os Planos de Benefícios da Previdência Social, e dá outras providências" estendendo o salário-maternidade à trabalhadora autônoma.</t>
  </si>
  <si>
    <t>PL 2593/2000</t>
  </si>
  <si>
    <t>Altera a redação dos arts. 71 e 72 da Lei nº 8.213, de 24 de julho de 1991, para estabelecer que o salário-maternidade da empregada e da trabalhadora avulsa será pago diretamente pela empresa.</t>
  </si>
  <si>
    <t>PL 2520/2000</t>
  </si>
  <si>
    <t>Altera a redação do art. 72 da Lei nº 8.213, de 24 de julho de 1991, para determinar que o salário-maternidade da empregada e da trabalhadora avulsa seja pago diretamente pela empresa.</t>
  </si>
  <si>
    <t>PL 2360/2000</t>
  </si>
  <si>
    <t>Acrescenta dispositivo na Consolidação das Leis do Trabalho, aprovada pelo Decreto-lei nº 5.452, de 1º de maio de 1943, e na Lei nº 8.213, de 24 de julho de 1991, para estender o direito à licença e ao salário-maternidade por motivo de adoção de menor.</t>
  </si>
  <si>
    <t>PL 3479/2000</t>
  </si>
  <si>
    <t>PL 5567/2001</t>
  </si>
  <si>
    <t>Considera como de efetivo exercício o afastamento para acompanhamento de filho doente.Explicação: Alterando o Decreto-lei n&amp;ordm; 5.452, de 1943.</t>
  </si>
  <si>
    <t>PL 4817/2001</t>
  </si>
  <si>
    <t>Altera o § 5&amp;ordm; do art. 164 da Consolidação das Leis do Trabalho para determinar a eleição do Presidente e do Vice-Presidente da CIPA pelos seus membros.Explicação: Altera o Decreto-Lei n&amp;ordm; 5.452, de 1943.</t>
  </si>
  <si>
    <t>PL 4669/2001</t>
  </si>
  <si>
    <t>Institui adicional de periculosidade aos motoristas profissionais.</t>
  </si>
  <si>
    <t>PL 5693/2001</t>
  </si>
  <si>
    <t>PL 194/2003</t>
  </si>
  <si>
    <t>Dispõe sobre o aumento de pena do crime de redução de alguém à condição análoga à de escravo.Explicação: Altera a Lei n&amp;ordm; 8072, de 25 de julho de 1990.</t>
  </si>
  <si>
    <t>PL 2301/2003</t>
  </si>
  <si>
    <t>PL 552/2003</t>
  </si>
  <si>
    <t>Acrescenta parágrafo ao art. 4&amp;ordm; da Lei n&amp;ordm; 7.998, de 11 de janeiro de 1990.Explicação: Estabelece que o período para pagamento do seguro-desemprego para o trabalhador deficiente, será o dobro do estabelecido em lei.</t>
  </si>
  <si>
    <t xml:space="preserve">Arquivamento do PL 552/2003, nos termos do Artigo 58, § 4º do RI.DCD 27/10/04 Pag 46256 Col 01. </t>
  </si>
  <si>
    <t>PL 1738/2003</t>
  </si>
  <si>
    <t>Dispõe sobre o exercício da profissão de comerciário e dá outras providências.Explicação: Regulamenta também a função de Caixa.</t>
  </si>
  <si>
    <t>PL 2384/2003</t>
  </si>
  <si>
    <t>Regulamenta o exercício da profissão de motociclista profissional e dá outras providências.Explicação: Regulamenta a profissão de "motoboy".</t>
  </si>
  <si>
    <t>PL 16/2003</t>
  </si>
  <si>
    <t xml:space="preserve">Dispõe sobre a licença parental. </t>
  </si>
  <si>
    <t>PL 5370/2005</t>
  </si>
  <si>
    <t>PL 6055/2005</t>
  </si>
  <si>
    <t>Institui o vale-lanche para os empregados que exerçam atividades que exijam esforço físico e percebam menos que quatro salários mínimos por mês.</t>
  </si>
  <si>
    <t>PL 5469/2005</t>
  </si>
  <si>
    <t>Dispõe sobre a responsabilidade das empresas pela lavagem dos uniformes usados por seus empregados .</t>
  </si>
  <si>
    <t>PL 5397/2005</t>
  </si>
  <si>
    <t xml:space="preserve">Acrescenta a Seção VI-A ao Capítulo I do Título III da Consolidação das Leis do Trabalho, aprovada pelo Decreto-Lei n&amp;ordm; 5.452, de 1&amp;ordm; de maio de 1943, para proteger trabalhadores em atividades sob radiação solar. </t>
  </si>
  <si>
    <t>PL 6818/2006</t>
  </si>
  <si>
    <t>PL 7309/2006</t>
  </si>
  <si>
    <t>PL 6815/2006</t>
  </si>
  <si>
    <t>Reconhece o exercício da atividade profissional de Mototaxista.Explicação: Reconhece a atividade de mototáxi (moto-taxi).</t>
  </si>
  <si>
    <t>Geraldo Simões</t>
  </si>
  <si>
    <t>Marcos Rolim</t>
  </si>
  <si>
    <t>PL 4882/2001</t>
  </si>
  <si>
    <t>Institui o Dia Nacional de Prevenção e Combate à violência no Trânsito.Explicação: A ser comemorado no dia 10 de junho.</t>
  </si>
  <si>
    <t>PL 4092/2001</t>
  </si>
  <si>
    <t>Institui o dia 28 de abril como Dia Nacional de Luto pelas Vítimas dos Acidentes e Doenças do Trabalho.</t>
  </si>
  <si>
    <t>PL 662/2003</t>
  </si>
  <si>
    <t>Institui o Ano e o Dia Nacional de Combate à Violência Praticada à Pessoa Humana.</t>
  </si>
  <si>
    <t>Antonio Nogueira</t>
  </si>
  <si>
    <t>PL 6464/2005</t>
  </si>
  <si>
    <t>Institui o Dia Nacional das Crianças Afetadas pelo Vírus HIV / AIDS.Explicação: A ser comemorado no dia 7 de maio.</t>
  </si>
  <si>
    <t>PL 7477/2006</t>
  </si>
  <si>
    <t>Institui o Dia Nacional de Combate à Sífilis Congênita.Explicação: A ser comemorado no terceiro sábado do mês de outubro.</t>
  </si>
  <si>
    <t>PL 5824/2001</t>
  </si>
  <si>
    <t>PL 5787/2001</t>
  </si>
  <si>
    <t>Acrescenta um parágrafo ao art. 2&amp;ordm; da Lei n&amp;ordm; 6.368, de 21 de outubro de 1976.Explicação: Autorizando a cultura de plantas psicotrópicas, com fins industriais, neutralizando o princípio ativo causador de dependência física ou psíquica.</t>
  </si>
  <si>
    <t>PL 5931/2001</t>
  </si>
  <si>
    <t>PL 202/2003</t>
  </si>
  <si>
    <t>PL 56/1999</t>
  </si>
  <si>
    <t>Dispõe sobre a obrigatoriedade da realização de exames de identificação de hemoglobinopatias nas maternidades e estabelecimentos congêneres e dá outras providências.Explicação: Doença falciforme ou anemia falciforme.</t>
  </si>
  <si>
    <t xml:space="preserve">Declarada prejudicada, face a aprovação do PL 2942/1997 </t>
  </si>
  <si>
    <t>PL 18/1999</t>
  </si>
  <si>
    <t>PL 143/1999</t>
  </si>
  <si>
    <t>Dispõe sobre a realização do exame DNA na rede hospitalar vinculada ao SUS.</t>
  </si>
  <si>
    <t>Carlito Merss</t>
  </si>
  <si>
    <t>Nazareno Fonteles</t>
  </si>
  <si>
    <t>Jorge Bittar</t>
  </si>
  <si>
    <t>PL 2466/2003</t>
  </si>
  <si>
    <t>Estabelece penalidades aos estabelecimentos que discriminem mulheres e dá outras providências.</t>
  </si>
  <si>
    <t>PL 4302/2001</t>
  </si>
  <si>
    <t>PL 4318/2001</t>
  </si>
  <si>
    <t>PL 7083/2006</t>
  </si>
  <si>
    <t>Qualifica e dá outras providências ao Perfil Profissiográfico, no § 4&amp;ordm; do artigo 58 da Lei n&amp;ordm; 8.213 de 24 de julho de 1991, parágrafo incluído pela Lei n&amp;ordm; 9.528 de 10 de dezembro de 1997.</t>
  </si>
  <si>
    <t>Marco Maia</t>
  </si>
  <si>
    <t>PL 6676/2002</t>
  </si>
  <si>
    <t>Institui o dia 16 de maio como o Dia Nacional dos Trabalhadores de Limpeza.Explicação: A ser comemorado no dia 16 de maio.</t>
  </si>
  <si>
    <t>PL 2190/2003</t>
  </si>
  <si>
    <t xml:space="preserve">Institui o "Dia do Fisioterapeuta", a ser comemorado no dia 13 de outubro. </t>
  </si>
  <si>
    <t>PL 6361/2005</t>
  </si>
  <si>
    <t>Institui o dia 27 de julho como DIA NACIONAL DO CIPEIRO.</t>
  </si>
  <si>
    <t>ROQUE ZIMMERMANN</t>
  </si>
  <si>
    <t>Avenzoar Arruda</t>
  </si>
  <si>
    <t>PL 7/2003</t>
  </si>
  <si>
    <t>Dispõe sobre a criação de Programa de Orientação Sexual, de Prevenção das Doenças Sexualmente Transmissíveis e do Uso de Drogas.</t>
  </si>
  <si>
    <t>PL 3650/2004</t>
  </si>
  <si>
    <t>PL 1404/2003</t>
  </si>
  <si>
    <t>Dispõe sobre o exercício das profissões de instalador de sistema de segurança e de chaveiro.</t>
  </si>
  <si>
    <t>PL 4157/2001</t>
  </si>
  <si>
    <t>Dispõe sobre a criação, no âmbito do Desporto Educacional, da categoria adaptada às pessoas portadoras de deficiência.Explicação: Com vistas a participação nos eventos desportivos escolares.</t>
  </si>
  <si>
    <t>PL 4855/2001</t>
  </si>
  <si>
    <t>PL 2984/2000</t>
  </si>
  <si>
    <t>Dispõe sobre a profissão de Técnico em Nutrição e Dietética, regula o seu exercício, e dá outras providências.Explicação: Altera a Lei 6.583,de 1978, art. 18. Estabelece o valor da anuidade de técnico em nutrição e dietética em 50% da do nutricionista.</t>
  </si>
  <si>
    <t>PL 5845/2001</t>
  </si>
  <si>
    <t>PL 2513/2003</t>
  </si>
  <si>
    <t>Dispõe que em toda escola, pública e privada, seja obrigatória a presença de profissional da área de Psicologia.</t>
  </si>
  <si>
    <t>PL 1674/2003</t>
  </si>
  <si>
    <t>Altera o art. 25 e acrescenta § único à Lei n&amp;ordm; 9.394, de 1996 (LDB), para possibilitar psicólogos e assistentes sociais escolares no âmbito educacional.</t>
  </si>
  <si>
    <t>PL 2678/2003</t>
  </si>
  <si>
    <t>PL 837/2003</t>
  </si>
  <si>
    <t xml:space="preserve">Dispõe sobre a participação de assistentes sociais e psicólogos na estrutura funcional das escolas. </t>
  </si>
  <si>
    <t xml:space="preserve">Arquivado nos termos do artigo 163 c/c 164, § 4º, do RICD.DCD de 13/09/07 PÁG 46307 COL 01. </t>
  </si>
  <si>
    <t>PL 1737/2003</t>
  </si>
  <si>
    <t>Dispõe sobre a profissão de Técnico em Nutrição e Dietética, regula o seu exercício, e dá outras providências.</t>
  </si>
  <si>
    <t>PL 6733/2006</t>
  </si>
  <si>
    <t>PL 1251/1999</t>
  </si>
  <si>
    <t>PL 1191/1999</t>
  </si>
  <si>
    <t>Dispõe sobre a moratória para a produção em escala comercial de alimentos transgênicos no Brasil e dá outras providências.</t>
  </si>
  <si>
    <t>PL 3348/2000</t>
  </si>
  <si>
    <t>PL 2523/2000</t>
  </si>
  <si>
    <t>Acrescenta artigo à Lei nº 8.974, de 5 de janeiro de 1995, estabelecendo moratória no plantio, comercialização e consumo de alimentos contendo organismo geneticamente modificado (OGM) ou derivados de OGM.</t>
  </si>
  <si>
    <t>PL 1691/2003</t>
  </si>
  <si>
    <t>Dispõe sobre o uso de animais para fins científicos e didáticos e estabelece a escusa de consciência à experimentação animal.</t>
  </si>
  <si>
    <t>PL 7668/2006</t>
  </si>
  <si>
    <t>Estabelece limite à remuneração decorrente do pagamento de royalties em contratos de obtenção de cultivares e de produção de sementes.Explicação: Fixa limite máximo de 0,1% (dez décimos por cento) dos royalties, taxa tecnológica ou equivalente .</t>
  </si>
  <si>
    <t>PL 1084/1999</t>
  </si>
  <si>
    <t>Fixa o percentual de aumento para remédios e medicamentos de acordo com o reajuste dos benefícios mantidos pela Previdência Social.</t>
  </si>
  <si>
    <t>PL 2007/1999</t>
  </si>
  <si>
    <t>PL 3563/2000</t>
  </si>
  <si>
    <t>Estabelece a obrigatoriedade da indústria farmacêutica adotar embalagens de medicamentos com fracionamento e dá outras providências.</t>
  </si>
  <si>
    <t>PL 3682/2000</t>
  </si>
  <si>
    <t>Altera a Lei nº 6.360, de 23 de setembro de 1976, obrigando os fabricantes de medicamentos a informarem sobre o interesse em cessar a fabricação de um produto registrado.</t>
  </si>
  <si>
    <t>PL 3625/2000</t>
  </si>
  <si>
    <t>Institui a Lista de Remédios Essenciais à Preservação da Vida dos Cidadãos de Terceira Idade e dá outras providências.</t>
  </si>
  <si>
    <t>PL 4443/2001</t>
  </si>
  <si>
    <t>Altera a redação do art. 8&amp;ordm;, inciso II, alínea "a" e § 2&amp;ordm;, inciso V, da Lei n&amp;ordm; 9.250, de 26 de dezembro de 1995.Explicação: Inclui despesas com medicamento e materiais de uso contínuo na dedutibilidade do Imposto de Renda de Pessoa física.</t>
  </si>
  <si>
    <t>PL 4374/2001</t>
  </si>
  <si>
    <t>Altera a redação do art. 8&amp;ordm; da Lei n&amp;ordm; 9.250, de 26 de dezembro de 1995, permitindo que as despesas com o pagamento de medicamentos sejam dedutíveis da base de cálculo do Imposto de Renda das Pessoas Físicas.</t>
  </si>
  <si>
    <t>PL 4079/2001</t>
  </si>
  <si>
    <t>Altera a Lei n&amp;ordm; 9.656, de 03 de junho de 1998, que "dispõe sobre os planos e seguros privados de assistência à saúde", incluindo os medicamentos de uso contínuo no rol dos serviços a serem oferecidos pelas empresas do setor.</t>
  </si>
  <si>
    <t xml:space="preserve">Arquivamento do PL 4079/2001, nos termos do Artigo 133 do RI.DCD 10/07/04 Pag 32384 Col 02. </t>
  </si>
  <si>
    <t>PL 6005/2001</t>
  </si>
  <si>
    <t>Altera a Lei n&amp;ordm; 5.991, de 17 de setembro de 1973, e dá outras providências.Explicação: Inclui o bloqueador, o protetor e o filtro solar no conceito de medicamentos.</t>
  </si>
  <si>
    <t>PL 5356/2005</t>
  </si>
  <si>
    <t>Dispõe sobre embalagem de medicamentos genéricos isentos de prescrição médica.Explicação: Autoriza a semelhança de embalagens entre os medicamentos genéricos e os de referência.</t>
  </si>
  <si>
    <t>PL 1838/1999</t>
  </si>
  <si>
    <t>Altera a lei n&amp;ordm; 9.503, de 23 de setembro de 1997, que institui o Código de Trânsito Brasileiro, para dispor sobre equipamentos obrigatórios.Explicação: Inclui entre os equipamentos obrigatórios, as barras de proteção lateral e no teto e "air bag".</t>
  </si>
  <si>
    <t xml:space="preserve">ARQUIVADO NOS TERMOS DO ARTIGO 164, PARAGRAFO QUARTO DO RI. DCD 07 12 99 PAG 60114 COL 02. </t>
  </si>
  <si>
    <t>PL 474/1999</t>
  </si>
  <si>
    <t>Torna obrigatório o curso de direção defensiva, de primeiros socorros e de relações humanas aos condutores de transporte rodoviário de cargas e passageiros, e dá outras providências.</t>
  </si>
  <si>
    <t>PL 3370/2000</t>
  </si>
  <si>
    <t>PL 3092/2000</t>
  </si>
  <si>
    <t>PL 2979/2000</t>
  </si>
  <si>
    <t>Dispõe sobre prestação de informações acerca da manutenção de aeronaves comerciais.</t>
  </si>
  <si>
    <t>PL 5739/2001</t>
  </si>
  <si>
    <t>PL 5629/2001</t>
  </si>
  <si>
    <t>PL 5563/2001</t>
  </si>
  <si>
    <t>PL 4033/2001</t>
  </si>
  <si>
    <t xml:space="preserve">Arquivado nos termos do Artigo 105 do Regimento Interno. DCD 01 02 07 PAG 111 COL 01 SUPLEMENTO AO Nº 21. </t>
  </si>
  <si>
    <t>PL 4385/2001</t>
  </si>
  <si>
    <t>Regula a prestação do serviço remunerado de transporte individual de passageiro com a utilização de motocicleta - moto-táxi.Explicação: Autoriza o funcionamento de moto táxi ou mototáxi.</t>
  </si>
  <si>
    <t>PL 2824/2003</t>
  </si>
  <si>
    <t>Altera a Lei n&amp;ordm; 9.503, de 23 de setembro de 1997, que institui o Código de Trânsito Brasileiro, para dispor sobre a vida útil dos veículos automotores.</t>
  </si>
  <si>
    <t>Arquivamento do PL 2824/2003, nos termos do Artigo 133 do RI.DCD 29 03 05 PÁG 8873 COL 01.</t>
  </si>
  <si>
    <t>PL 6777/2006</t>
  </si>
  <si>
    <t>Acrescenta incisos ao art. 40 da Lei n&amp;ordm; 9.503, de 1997, que institui o Código de Trânsito Brasileiro.Explicação: Proibe o uso de faróis veiculares durando o dia.</t>
  </si>
  <si>
    <t>PL 650/1999</t>
  </si>
  <si>
    <t>Torna obrigatória a adição de álcool etílico carburante ao óleo diesel, visando a melhoria ambiental, a redução dos riscos à saúde pública e as necessidades de importação de petróleo.</t>
  </si>
  <si>
    <t>PL 6579/2006</t>
  </si>
  <si>
    <t>Institui o Dia Nacional do Combate à Fome a ser comemorado dia 30 de Janeiro de cada ano.Explicação: Data de lançamento do "Programa Fome Zero".</t>
  </si>
  <si>
    <t>PL 1922/1999</t>
  </si>
  <si>
    <t>Inclui a invenção de medicamento para prevenção e tratamento da Síndrome de Imunodeficiência Adquirida - SIDA/AIDS e de seu processo de obtenção como matérias não patenteáveis.</t>
  </si>
  <si>
    <t>PL 7674/2006</t>
  </si>
  <si>
    <t>Altera a Lei n&amp;ordm; 9.434, de 4 de fevereiro de 1997, a Lei dos Transplantes, instituindo as comissões de auditoria e a obrigatoriedade de divulgação de dados da lista única de espera.</t>
  </si>
  <si>
    <t xml:space="preserve">Desarquivado nos termos do Artigo 105 do RICD, em conformidade com o despacho dado ao REQ-14/2007.DCD de 03 03 07 PÁG 7980 COL 01. </t>
  </si>
  <si>
    <t>PL 203/1999</t>
  </si>
  <si>
    <t>Dispõe sobre a Moratória de Instalação de Incineradores - MInsI, no Brasil, e dá outras providências.</t>
  </si>
  <si>
    <t>PL 5889/2001</t>
  </si>
  <si>
    <t>Dispõe sobre as embalagens de álcool etílico e de outros produtos inflamáveis comercializados em território nacional e dá outras providências.Explicação: Obrigando autilização de embalagens resistentes ao fogo.</t>
  </si>
  <si>
    <t>PL 4290/2001</t>
  </si>
  <si>
    <t>Dispõe sobre a proibição da importação, fabricação e comercialização de artigos infantis de PVC maleável que contenham ftalato de di-isononilo (DINP) e ftalato de di(2-etilexila) (DEHP) e dá outras providências.</t>
  </si>
  <si>
    <t>PL 4587/2001</t>
  </si>
  <si>
    <t>Dispõe sobre a instalação de estações rádio-base de telefonia celular e dá outras providências.</t>
  </si>
  <si>
    <t>PL 4399/2001</t>
  </si>
  <si>
    <t>Dispõe sobre a instalação de antenas transmissoras de telefonia celular, rádio e televisão e outras antenas transmissoras de radiação eletromagnética em áreas com ocupação humana.</t>
  </si>
  <si>
    <t xml:space="preserve">Arquivado nos termos do artigo 163 c/c 164, § 4º, do RICD. DCD 19 04 08 PAG 16431 COL 01. </t>
  </si>
  <si>
    <t>PL 10/2003</t>
  </si>
  <si>
    <t>Proíbe a utilização, em todo território nacional, de células de mercúrio e diafragmas de amianto na indústria de cloro-soda.</t>
  </si>
  <si>
    <t>PL 14/2003</t>
  </si>
  <si>
    <t>Torna típica a conduta de falsificação de preservativos. Explicação: Altera o Decreto - Lei n&amp;ordm; 2.848, de 1940.</t>
  </si>
  <si>
    <t>PL 2276/1999</t>
  </si>
  <si>
    <t>PL 6403/2005</t>
  </si>
  <si>
    <t>Dispõe sobre a obrigatoriedade de distribuição gratuita de protetor solar, pelo Sistema Único de Saúde - SUS.</t>
  </si>
  <si>
    <t>PL 201/1999</t>
  </si>
  <si>
    <t xml:space="preserve">Arquivamento do PL 201/1999, nos termos do artigo 164, § 4º do RI.DCD 20/02/04 Pag 6887 Col 02. </t>
  </si>
  <si>
    <t>PL 3742/2000</t>
  </si>
  <si>
    <t>PL 176/1999</t>
  </si>
  <si>
    <t>Estabelece normas relativas à criação e posse de cães da raça "pit-bull".Explicação: Cães da raça Pit Bull.</t>
  </si>
  <si>
    <t>PL 184/1999</t>
  </si>
  <si>
    <t>Proíbe a criação, venda e importação de cachorro das raças "Pit-Bull" e "Rottweiller", e dá outras providências.Explicação: Cães das raças Pit Bull e Rottweiller.</t>
  </si>
  <si>
    <t>PL 629/1999</t>
  </si>
  <si>
    <t xml:space="preserve">Cria o Estatuto Nacional para a Posse de Animais de Convívio Doméstico. Explicação: Criação do Estatuto Nacional para a Posse de Animais de Convívio Doméstico. </t>
  </si>
  <si>
    <t>PL 1113/1999</t>
  </si>
  <si>
    <t>Dispõe sobre as normas de segurança e cuidados elementares a serem observados pelos proprietários de cães bravios e dá outras providências.</t>
  </si>
  <si>
    <t>PL 2964/2000</t>
  </si>
  <si>
    <t xml:space="preserve">Deferido Requerimento do Deputado JAIR ANTONIO MENEGUELLI, solicitando a retirada deste Projeto. </t>
  </si>
  <si>
    <t>PL 6591/2002</t>
  </si>
  <si>
    <t xml:space="preserve">Obriga os funcionários de hospitais públicos e privados ao uso de crachá de identificação. </t>
  </si>
  <si>
    <t>PL 1117/1999</t>
  </si>
  <si>
    <t xml:space="preserve">Arquivamento do PL-1117/1999, nos termos do Artigo 164, 4º do RI.DCD 10 04 02 Pág 14960 Col 02. </t>
  </si>
  <si>
    <t>PL 3393/2000</t>
  </si>
  <si>
    <t>Cria obrigação às operadoras e administradoras de Planos de Saúde para que informem aos seus usuários os valores que pagam pelos serviços dos profissionais da saúde.</t>
  </si>
  <si>
    <t>PL 4077/2001</t>
  </si>
  <si>
    <t>Altera os arts. 15 e 16 da Lei n&amp;ordm; 9.656, de 03 de junho de 1998, que trata dos Planos e Seguros Privados de Saúde.Explicação: Proíbe a variação de preços dos planos de saúde por alteração da faixa etária do segurado.</t>
  </si>
  <si>
    <t>PL 4372/2001</t>
  </si>
  <si>
    <t>Dispõe sobre a manutenção de empregados em convênios médicos e dá outras providências.</t>
  </si>
  <si>
    <t>PL 4075/2001</t>
  </si>
  <si>
    <t>Altera o art. 11 da Lei n&amp;ordm; 9.656, de 3 de junho de 1998, que "dispõe sobre os planos e seguros privados de assistência à saúde".Explicação: Proíbe excluir de cobertura as doenças e lesões pre-existentes a data de contratação do plano de saúde.</t>
  </si>
  <si>
    <t xml:space="preserve">DEFERIDO REQUERIMENTO DO DEP PAULO PAIM, SOLICITANDO A RETIRADA DESTE PROJETO. </t>
  </si>
  <si>
    <t>PL 787/1999</t>
  </si>
  <si>
    <t>Acrescenta inciso ao art. 39 da Lei n&amp;ordm; 8.935, de 18 de novembro de 1994, incluindo a possibilidade de extinção de delegação a notário ou a oficial de registro.</t>
  </si>
  <si>
    <t>PL 4196/2001</t>
  </si>
  <si>
    <t xml:space="preserve">Apense-se ao PL-2450/2000. Por oportuno, revejo o despacho aposto ao PL. 2450/00 para determinar qua a CCJR pronuncie-se também quanto ao mérito da proposição (artigo 32, inciso III, allínea "g" d RI).(DESPACHO INICIAL) </t>
  </si>
  <si>
    <t>PL 772/1999</t>
  </si>
  <si>
    <t>Dispõe sobre o direito dos usuários dos serviços e das ações da saúde no âmbito nacional e dá outras providências.</t>
  </si>
  <si>
    <t>PL 5728/2001</t>
  </si>
  <si>
    <t>PL 1132/2003</t>
  </si>
  <si>
    <t>Define os crimes e infrações administrativas relativos à exigência de garantia para atendimento médico-hospitalar.</t>
  </si>
  <si>
    <t>PL 290/2003</t>
  </si>
  <si>
    <t>Dispõe sobre a presença de acompanhante no processo de parto nos hospitais, clínicas, maternidades da rede pública e estabelecimentos conveniados ao Sistema Único de Saúde , (SUS) e dá outras providências.</t>
  </si>
  <si>
    <t>PL 20/2003</t>
  </si>
  <si>
    <t>Estabelece o Código Nacional de Direitos dos Usuários das Ações e dos Serviços de Saúde e dá outras providências.</t>
  </si>
  <si>
    <t xml:space="preserve">Deferido Requerimento nº 1911/04, do Dep Roberto Gouveia, solicitando a retirada deste Projeto.DCD 04 06 04 PÁG 26230 COL 01. </t>
  </si>
  <si>
    <t>PL 4010/2004</t>
  </si>
  <si>
    <t>Dispõe sobre a aplicação de penalidades administrativas no âmbito do Sistema Único de Saúde e dá outras providências.Explicação: Alterando a Lei n&amp;ordm; 8.142, de 1990.</t>
  </si>
  <si>
    <t>PL 3686/2004</t>
  </si>
  <si>
    <t>PL 1988/2003</t>
  </si>
  <si>
    <t>Dispõe sobre a regulamentação das profissões de Enólogos e Técnico em Enologia</t>
  </si>
  <si>
    <t>PL 1662/2003</t>
  </si>
  <si>
    <t xml:space="preserve">Estabelece normas básicas e dispõe sobre condições gerais de funcionamento de estabelecimentos que prestam atendimento institucional e abrigo a idosos, e dá outras providências. </t>
  </si>
  <si>
    <t>PL 4244/2004</t>
  </si>
  <si>
    <t>PL 1796/1999</t>
  </si>
  <si>
    <t>Projeto de lei que proíbe a instalação de bombas de auto-serviços de combustíveis em todo o território nacional.</t>
  </si>
  <si>
    <t>VIRGÍLIO GUIMARÃES DE PAULA</t>
  </si>
  <si>
    <t>PL 5639/2001</t>
  </si>
  <si>
    <t>PL 2091/2003</t>
  </si>
  <si>
    <t>Torna obrigatória para as emissoras de rádio e televisão a difusão de comunicados da Defesa Civil.Explicação: Alerta a população sobre a ocorrência de catástrofes naturais.</t>
  </si>
  <si>
    <t xml:space="preserve">Arquivado nos termos do § 4º do artigo 58 do RICD.DCD de 05/07/08 PÁG 31438 COL 01. </t>
  </si>
  <si>
    <t>PL 6056/2005</t>
  </si>
  <si>
    <t>Determina a instalação de portais de Raios-X nas penitenciárias federais.</t>
  </si>
  <si>
    <t xml:space="preserve">Arquivado nos termos do Artigo 105 do Regimento Interno.DCD de 01 02 07 PÁG 298 COL 01. Suplemento A ao Nº 21. </t>
  </si>
  <si>
    <t>PL 2778/2003</t>
  </si>
  <si>
    <t>PL 93/2003</t>
  </si>
  <si>
    <t>Dispõe sobre a moratória de 3 (três) anos para instalação de incineradores de resíduos domésticos e industriais e dá outras providências.</t>
  </si>
  <si>
    <t xml:space="preserve">Deferido Requerimento nº 720/03 do Dep Roberto Gouveia, solicitando a retirada deste Projeto.DCD 29 05 03 PÁG 23679 COL 02. </t>
  </si>
  <si>
    <t>PL 1144/2003</t>
  </si>
  <si>
    <t>Institui a Política Nacional de Saneamento Ambiental, define diretrizes para a prestação dos serviços públicos de água e esgoto, e dá outras providências.</t>
  </si>
  <si>
    <t>PL 1376/1999</t>
  </si>
  <si>
    <t>Institui a permissão para dedução de percentual da dívida dos Estados, Distrito Federal e Municípios, a ser aplicado em programa de combate à fome e à miséria, que especifica, e dá outras providências.</t>
  </si>
  <si>
    <t>PL 809/1999</t>
  </si>
  <si>
    <t>Dispõe sobre a descentralização dos recursos destinados a programas de atendimento aos desnutridos e às gestantes em risco nutricional e dá outras providências.</t>
  </si>
  <si>
    <t>PL 4786/2001</t>
  </si>
  <si>
    <t>Dispõe sobre a obrigatoriedade de instalação de creche em escola pública.</t>
  </si>
  <si>
    <t>PL 6689/2006</t>
  </si>
  <si>
    <t>Dispõe sobre acomodação segura de crianças no transporte interestadual de passageiros.Explicação: Obriga as empresas de ônibus disponibilizar cadeira para as crianças de até 12 (doze) anos. Altera a Lei n&amp;ordm; 10.408, de 2000.</t>
  </si>
  <si>
    <t>PL 605/1999</t>
  </si>
  <si>
    <t>Dispõe sobre a obrigatoriedade dos servidores das Delegacias de Polícia informarem às vítimas de estupro sobre o direito de aborto legal.</t>
  </si>
  <si>
    <t xml:space="preserve">Remessa ao Senado Federal, através do Of. PS-GSE/30/01. </t>
  </si>
  <si>
    <t>PL 1112/1999</t>
  </si>
  <si>
    <t>Dispõe sobre o registro estatístico dos índices nacionais de violência e criminalidade e dá outras providências.</t>
  </si>
  <si>
    <t>PL 2227/1999</t>
  </si>
  <si>
    <t>Altera dispositivos da Lei n&amp;ordm; 7.102, de 20 de junho de 1983, para permitir a exploração das atividades de segurança de estabelecimentos financeiros e de transporte de valores por cooperativas de vigilantes.</t>
  </si>
  <si>
    <t>PL 4080/2001</t>
  </si>
  <si>
    <t>PL 812/1999</t>
  </si>
  <si>
    <t>Disciplina o exercício da profissão de carregador de bagagens nos aeroportos e dá outras providências.</t>
  </si>
  <si>
    <t>PL 429/1999</t>
  </si>
  <si>
    <t>PL 413/1999</t>
  </si>
  <si>
    <t xml:space="preserve">Arquivado nos termos do Artigo 105 do Regimento Interno. DCD 01 02 07 PAG 75 COL 01 SUPLEMENTO 01 AO Nº 21. </t>
  </si>
  <si>
    <t>PL 3921/2000</t>
  </si>
  <si>
    <t>PL 5707/2001</t>
  </si>
  <si>
    <t xml:space="preserve">Dispõe sobre a profissão de Técnico de Operação em Processamento, Utilidades e Transferência de Estocagem em plantas de extração e refino de petróleo, petroquímica e química. </t>
  </si>
  <si>
    <t>PL 24/2003</t>
  </si>
  <si>
    <t>Regulamenta as ações e os serviços da saúde do trabalhador no Sistema Único de Saúde - SUS.</t>
  </si>
  <si>
    <t xml:space="preserve">Deferido Requerimento nº 776/03 do Dep Roberto Gouveia, solicitando a retirada deste Projeto. </t>
  </si>
  <si>
    <t>PL 1011/2003</t>
  </si>
  <si>
    <t>Dispõe sobre a garantia dos trabalhadores à prevenção dos riscos decorrentes do trabalho e à promoção da saúde, no âmbito do Sistema Único de Saúde (SUS).</t>
  </si>
  <si>
    <t>PL 1008/2003</t>
  </si>
  <si>
    <t>Considera a neoplasia maligna de pele como doença relacionada ao trabalho.</t>
  </si>
  <si>
    <t>PL 3307/2004</t>
  </si>
  <si>
    <t>PL 4275/2004</t>
  </si>
  <si>
    <t>Dispõe sobre os parâmetros técnicos legais a serem observados na execução das atividades de digitação ou datilografia.</t>
  </si>
  <si>
    <t>PL 5772/2005</t>
  </si>
  <si>
    <t>PL 5285/2005</t>
  </si>
  <si>
    <t>PL 6668/2006</t>
  </si>
  <si>
    <t>Acrescenta dispositivo à Consolidação das Leis do Trabalho - CLT, para proibir o trabalho da gestante ou lactante em atividades, operações ou locais insalubres. Explicação: Altera o Decreto-Lei n&amp;ordm; 5.452, de 1943.</t>
  </si>
  <si>
    <t>PL 6490/2006</t>
  </si>
  <si>
    <t>Institui o Estatuto do Motorista Profissional.</t>
  </si>
  <si>
    <t>PL 1183/1999</t>
  </si>
  <si>
    <t>Dispõe sobre o fornecimento de substâncias entorpecentes aos viciados, o tratamento e acompanhamento médico destes e dá outras providências.</t>
  </si>
  <si>
    <t>PL 424/1999</t>
  </si>
  <si>
    <t>PL 68/1999</t>
  </si>
  <si>
    <t>Dispõe sobre a assistência à saúde da gestante e do nascituro portadores do vírus HIV.</t>
  </si>
  <si>
    <t>PL 2903/2000</t>
  </si>
  <si>
    <t>Assegura ações de saúde no ambiente domiciliar</t>
  </si>
  <si>
    <t>PL 2586/2000</t>
  </si>
  <si>
    <t>Dispõe sobre o fornecimento, pelo Sistema Único de Saúde - SUS, de transporte, alimentação e pousada aos pacientes, cujo tratamento se realizar fora do local de seu domicílio.</t>
  </si>
  <si>
    <t>PL 2289/2000</t>
  </si>
  <si>
    <t>Dispõe sobre a realização de exames para diagnóstico de hemoglobinopatias e assistência aos portadores e dá outras providências.Explicação: Exame para o diagnóstico do traço falciforme e a anemia falciforme.</t>
  </si>
  <si>
    <t>PL 2950/2000</t>
  </si>
  <si>
    <t>Dispõe sobre as atividades de redução de danos entre usuários de drogas endovenosas, visando a prevenir e reduzir a transmissão de doenças e da Síndrome da Imunodeficiência Adquirida - AIDS/SIDA e dá outras providências.</t>
  </si>
  <si>
    <t xml:space="preserve">Arquivado nos termos do Artigo 105 do Regimento Interno. DCD 01 02 07 PAG 100 COL 01 SUPLEMENTO 01 AO Nº 21. </t>
  </si>
  <si>
    <t>PL 4898/2001</t>
  </si>
  <si>
    <t xml:space="preserve">Arquivamento do PL-4898/2001, nos termos do Artigo 58, § 4º do RI.DCD 27 09 02 Pág 43082 Col 01. </t>
  </si>
  <si>
    <t>PL 6625/2002</t>
  </si>
  <si>
    <t>Dispõe sobre o deslocamento de usuários do Sistema Único de Saúde - SUS para Tratamento Fora do Domicílio -TFD.</t>
  </si>
  <si>
    <t xml:space="preserve">Arquivado, nos termos do artigo 133 do RICD.DCD de 25/10/06 PÁG 48417 COL 01. </t>
  </si>
  <si>
    <t>PL 17/2003</t>
  </si>
  <si>
    <t>Assegura atendimento especializado às mulheres acometidas de tensão pré-menstrual (TPM).</t>
  </si>
  <si>
    <t xml:space="preserve">Arquivamento do PL 17/2003, nos termos do Artigo 133 do RI.DCD 14 06 03 Pag 27534 Col 02. </t>
  </si>
  <si>
    <t>PL 29/2003</t>
  </si>
  <si>
    <t xml:space="preserve">Deferido Requerimento nº 1376/03, do Dep Jorge Bittar, solicitando a retirada deste Projeto.DCD 19 11 03 Pag 62257 Col 02. </t>
  </si>
  <si>
    <t>PL 2058/2003</t>
  </si>
  <si>
    <t>Institui o Sistema de "Parto Solidário" no âmbito do Sistema Único de Saúde, e dá outras providências.Explicação: Autoriza às parturientes o direito de dispor de acompanhante durante os exames pré-natais, parto e puerpério.</t>
  </si>
  <si>
    <t>PL 180/2003</t>
  </si>
  <si>
    <t>Autoriza o Poder Executivo a implantar assistência psicológica e psicopedagógica no sistema educacional brasileiro, com o objetivo de diagnosticar e prevenir problemas de aprendizagem.</t>
  </si>
  <si>
    <t xml:space="preserve">Arquivamento do PL 180/2003, nos termos do Artigo 133 do RI.DCD 08 12 04 PAG 53375 COL 01. </t>
  </si>
  <si>
    <t>PL 1599/2003</t>
  </si>
  <si>
    <t>Dispõe sobre o fornecimento gratuito de medicação para o tratamento de pessoas portadoras de transtornos mentais e com dependência e/ou uso prejudicial de álcool e outras drogas e dá outras providências.</t>
  </si>
  <si>
    <t>PL 1485/2003</t>
  </si>
  <si>
    <t>Dispõe sobre o fornecimento, pelo Sistema Único de Saúde - SUS, de transporte, alimentação e pousada de pacientes, cujo tratamento se realizar fora do local do seu domicílio.</t>
  </si>
  <si>
    <t>PL 533/2003</t>
  </si>
  <si>
    <t>Define diretrizes para uma política de prevenção e atenção integral à saúde da pessoa portadora de diabetes, no âmbito do Sistema Único de Saúde, e dá outras providências.</t>
  </si>
  <si>
    <t>PL 2060/2003</t>
  </si>
  <si>
    <t>Dispõe sobre a criação do Sistema de Pensão Protegida e de Lares Abrigados, da sua adoção pelo Sistema Único de Saúde, e dá outras providências.</t>
  </si>
  <si>
    <t>PL 2059/2003</t>
  </si>
  <si>
    <t>Disciplina o uso de laqueadura e da vasectomia, como um dos componentes do Planejamento Familiar no Sistema Único de Saúde, estabelece penalidade e dá outras providências.</t>
  </si>
  <si>
    <t>PL 1091/2003</t>
  </si>
  <si>
    <t>Dispõe sobre a exigência para que hospitais municipais, estaduais e federais implantem um programa de orientação à gestante sobre os efeitos e métodos utilizados no aborto, quando este for autorizado legalmente.</t>
  </si>
  <si>
    <t>PL 197/2003</t>
  </si>
  <si>
    <t>Dispõe sobre a organização dos Conselhos Gestores nas Unidades do Sistema Único de Saúde, em todo o Território Nacional, e dá outras providências.</t>
  </si>
  <si>
    <t>PL 1872/2003</t>
  </si>
  <si>
    <t>Dispõe sobre a obrigatoriedade do exame "Emissões Otoacústicas Evocadas - EOA", conhecido como "teste da orelhinha" para todos os recém-nascidos no País</t>
  </si>
  <si>
    <t>PL 4598/2004</t>
  </si>
  <si>
    <t>PL 6208/2005</t>
  </si>
  <si>
    <t>Dispõe sobre o atendimento prioritário ao morador de área rural nas unidades de saúde do Sistema Único de Saúde.</t>
  </si>
  <si>
    <t>PL 5938/2005</t>
  </si>
  <si>
    <t xml:space="preserve">Dispõe sobre reembolso de despesas incorridas por portadores de hipertensão arterial e diabetes mellitus para a compra de produtos "diet" e "light". </t>
  </si>
  <si>
    <t>PL 4849/2005</t>
  </si>
  <si>
    <t>Dispõe sobre a assistência social às populações de áreas inundadas por reservatórios, e dá outras providências.</t>
  </si>
  <si>
    <t>PL 7365/2006</t>
  </si>
  <si>
    <t>Altera a Lei n&amp;ordm; 9.434, de 4 de fevereiro de 1997, a Lei dos Transplantes, instituindo as comissões de auditoria e a obrigatoriedade de divulgação dos dados da lista única de espera.</t>
  </si>
  <si>
    <t>PL 7192/2006</t>
  </si>
  <si>
    <t>Estabelece diretrizes para a Política Nacional de Saúde Bucal e dá outras providências.</t>
  </si>
  <si>
    <t>PL 6900/2006</t>
  </si>
  <si>
    <t>PL 6054/2005</t>
  </si>
  <si>
    <t>PL 6058/2005</t>
  </si>
  <si>
    <t>Dispõe sobre incentivos para construção da casa própria.</t>
  </si>
  <si>
    <t>PL 7014/2006</t>
  </si>
  <si>
    <t>Estabelece incentivos fiscais para cooperativas de transporte.</t>
  </si>
  <si>
    <t>PL 3481/2000</t>
  </si>
  <si>
    <t>Obriga as indústrias de cigarro e de derivados de tabaco a custear a recuperação dos dependentes de fumo.</t>
  </si>
  <si>
    <t>PL 3038/2000</t>
  </si>
  <si>
    <t>Proíbe a venda de cigarros para menores de 21 anos de idade.</t>
  </si>
  <si>
    <t>PL 2734/2000</t>
  </si>
  <si>
    <t>PL 4901/2001</t>
  </si>
  <si>
    <t>Regulamenta restritivamente o emprego da Eletroconvulsoterapia (ECT) e dá outras providências.Explicação: Regulamenta a utilização de eletrochoque em pacientes portadores de sofrimento psíquico.</t>
  </si>
  <si>
    <t>PL 7459/2006</t>
  </si>
  <si>
    <t>Dispõe sobre a regulamentação do exercício da Perfusão Cardiocirculatória e Respiratória.Explicação: Regulamenta o exercício profissional do Perfusionista.</t>
  </si>
  <si>
    <t>PL 59/1999</t>
  </si>
  <si>
    <t>PL 7044/2002</t>
  </si>
  <si>
    <t>Estabelece a obrigatoriedade de notificação compulsória dos casos em que especifica e dá outras providências.</t>
  </si>
  <si>
    <t>PL 2088/2003</t>
  </si>
  <si>
    <t>Torna obrigatória para as emissoras de rádio e televisão a difusão de comunicados da Vigilância Sanitária.</t>
  </si>
  <si>
    <t>PL 5157/2001</t>
  </si>
  <si>
    <t>Dispõe sobre o custeio dos exames de determinação de paternidade.</t>
  </si>
  <si>
    <t>PL 4781/2001</t>
  </si>
  <si>
    <t xml:space="preserve">Remessa ao Senado Federal, através do Of. PS-GSE/213/02. </t>
  </si>
  <si>
    <t>PL 4725/2001</t>
  </si>
  <si>
    <t>Proíbe a discriminação por uso de tatuagens, no ingresso no serviço público.</t>
  </si>
  <si>
    <t>PL 7036/2002</t>
  </si>
  <si>
    <t xml:space="preserve">Acrescenta o art. 135-A ao Decreto - Lei n&amp;ordm; 2848, de 7 de desembro de 1940, Códico Penal.Explicação: Tipifica como omissão de socorro, deixar de prestar assitência médica em hospitais por motivo da vítima não apresentar o título de eleitor. </t>
  </si>
  <si>
    <t>PL 6613/2002</t>
  </si>
  <si>
    <t xml:space="preserve">Altera o art. 1.601 do Novo Código Civil brasileiro, Lei n&amp;ordm; 10.406 de 11 de janeiro de 2002.Explicação: Fixa em 4 (quatro) anos, o direito do marido ajuizar ação contestando a paternidade dos filhos. </t>
  </si>
  <si>
    <t>PL 21/2003</t>
  </si>
  <si>
    <t>Suprime o artigo 124 do Código Penal Brasileiro.Explicação: Suprime o artigo que caracteriza como crime o aborto provocado pela gestante ou com seu consentimento; alterando o Decreto - Lei n&amp;ordm; 2.848, de 1940.</t>
  </si>
  <si>
    <t>PL 5230/2005</t>
  </si>
  <si>
    <t xml:space="preserve">PTB </t>
  </si>
  <si>
    <t>Luiz Antonio Fleury</t>
  </si>
  <si>
    <t>José Carlos Martinez</t>
  </si>
  <si>
    <t>Iris Simões</t>
  </si>
  <si>
    <t>Roberto Jefferson</t>
  </si>
  <si>
    <t>Josué Bengtson</t>
  </si>
  <si>
    <t>Pastor Reinaldo</t>
  </si>
  <si>
    <t>Murilo Domingos</t>
  </si>
  <si>
    <t>VANDEVAL LIMA DOS SANTOS</t>
  </si>
  <si>
    <t>Nelson Marquezelli</t>
  </si>
  <si>
    <t>PL 232/1999</t>
  </si>
  <si>
    <t>Dispõe sobre a rotulagem de produtos vendidos como complementos alimentares e como fonte natural de elementos químicos.</t>
  </si>
  <si>
    <t xml:space="preserve">Arquivamento do PL-232/1999, nos termos do Artigo 133 do RI.DCD 27 09 02 Pág 43081 Col 01. </t>
  </si>
  <si>
    <t>PL 647/1999</t>
  </si>
  <si>
    <t>Dispõe sobre o cardápio do Programa Nacional de Alimentação Escolar.Explicação: Estabelece que o cardápio deverá garantir alimentação balanceada adequada aos portadores de necessidades especiais, como o diabetes.</t>
  </si>
  <si>
    <t>PL 6962/2002</t>
  </si>
  <si>
    <t xml:space="preserve">Dispõe sobre a identificação e os padrões de qualidade da água purificada adicionada de sais e envasada para comercialização. </t>
  </si>
  <si>
    <t xml:space="preserve">Deferido requerimento do dep. Ricardo Izar solicitando a retirada deste.DCD 02 08 02 PÁG 35159 COL 02. </t>
  </si>
  <si>
    <t>PL 7255/2002</t>
  </si>
  <si>
    <t>Dispõe sobre a identificação e os padrões de qualidade da água preparada adicionada de sais e envasada para comercialização.</t>
  </si>
  <si>
    <t>PL 2815/2003</t>
  </si>
  <si>
    <t>Obriga que os rótulos ou embalagens de produtos alimentícios geneticamente modificados, destinados ao consumidor final, indiquem tal condição.</t>
  </si>
  <si>
    <t>PL 2363/2003</t>
  </si>
  <si>
    <t xml:space="preserve">Estabelece normas para o transporte, o armazenamento, a comercialização e a rotulagem de produtos geneticamente modificados ou derivados de produtos geneticamente modificados, e dá outras providências. </t>
  </si>
  <si>
    <t>José Carlos Elias</t>
  </si>
  <si>
    <t>PL 1034/2003</t>
  </si>
  <si>
    <t>PL 1468/2003</t>
  </si>
  <si>
    <t>PL 1939/2003</t>
  </si>
  <si>
    <t>Obriga os restaurantes e estabelecimentos afins a afixarem a quantidade média de calorias das porções dos alimentos em todo o território nacional.</t>
  </si>
  <si>
    <t>PL 3541/2004</t>
  </si>
  <si>
    <t>Proíbe a venda de Composto Líquido Pronto para o Consumo nos locais que especifica.Explicação: Proibe a venda de bebida energética em lojas de conveniência de postos de gasolina e ao longo das rodovias.</t>
  </si>
  <si>
    <t xml:space="preserve">Deferido Requerimento nº 2055/04, do Dep Joaquim Francisco, solicitando a retirada deste Projeto. DCD 13 08 04 PÁG 34808 COL 01. </t>
  </si>
  <si>
    <t>João Lyra</t>
  </si>
  <si>
    <t>PL 1647/2003</t>
  </si>
  <si>
    <t>Institui o Código Nacional de Proteção aos Animais</t>
  </si>
  <si>
    <t>PL 2171/1999</t>
  </si>
  <si>
    <t>Fernando Gonçalves</t>
  </si>
  <si>
    <t>PL 1227/1999</t>
  </si>
  <si>
    <t>Modifica a Lei n&amp;ordm; 9.437, de 20 de fevereiro de 1997, acrescentando parágrafos aos arts. 6&amp;ordm; e 13 e art. 20, renumera os demais e altera a redação, no inciso II do § 1&amp;ordm; e no inciso III do § 3&amp;ordm; do art. 7&amp;ordm; e o art. 10, no caput.</t>
  </si>
  <si>
    <t>PL 2404/2000</t>
  </si>
  <si>
    <t>Modifica o art. 10 da Lei nº 9.437, de 20 de fevereiro de 1997 ( Lei de Armas), tornando insuscetível de fiança os crimes que especifica.</t>
  </si>
  <si>
    <t>PL 4220/2004</t>
  </si>
  <si>
    <t>PL 4758/2005</t>
  </si>
  <si>
    <t>Altera o § 1° do art. 35 da Lei n° 10.826, de 22 de dezembro de 2003.Explicação: Adia para outubro de 2010 a realização do referendo popular sobre a proibição da comercialização de arma de fogo e munição.</t>
  </si>
  <si>
    <t>PL 4869/2005</t>
  </si>
  <si>
    <t>PL 6752/2006</t>
  </si>
  <si>
    <t>PL 1815/1999</t>
  </si>
  <si>
    <t>Altera a redação do art. 8&amp;ordm;, II, "a" e § 2&amp;ordm;, V da Lei n&amp;ordm; 9.250, de 26 de dezembro de 1995.</t>
  </si>
  <si>
    <t>PL 1552/1999</t>
  </si>
  <si>
    <t>Institui a Casa da Mãe Solteira em todas as capitais brasileiras e dá outras providências.</t>
  </si>
  <si>
    <t>PL 3623/2000</t>
  </si>
  <si>
    <t>Modifica o Código Nacional de Trânsito e estabelece a obrigatoriedade de instalação de sinal de trânsito duplo: luminoso e sonoro.Explicação: Altera a Lei nº 9.503, de 1997.</t>
  </si>
  <si>
    <t>PL 3556/2000</t>
  </si>
  <si>
    <t>Celso Giglio</t>
  </si>
  <si>
    <t>PL 3342/2000</t>
  </si>
  <si>
    <t>Isenta os portadores de Mal de Parkinson das obrigações tributárias.</t>
  </si>
  <si>
    <t xml:space="preserve">Arquivamento do PL 3342/2000, nos termos do Artigo 58, § 4º do RI.DCD 06 05 03 Pag 18158 Col 02. </t>
  </si>
  <si>
    <t>PL 2873/2000</t>
  </si>
  <si>
    <t>Concede isenção do Imposto sobre Produtos Industrializados - IPI na aquisição de automóveis destinados ao uso pelo responsável legal de portadores de deficiências.</t>
  </si>
  <si>
    <t>PL 3024/2000</t>
  </si>
  <si>
    <t>Torna obrigatória a aceitação de documentos públicos oficiais portados por idosos com 65 anos de idade ou mais.</t>
  </si>
  <si>
    <t>PL 5677/2001</t>
  </si>
  <si>
    <t>Dispõe sobre a dedução das despesas com medicamentos da base de cálculo do Imposto sobre a Renda da Pessoa Física.Explicação: Medicamentos de uso contínuo.</t>
  </si>
  <si>
    <t>PL 4956/2001</t>
  </si>
  <si>
    <t>Institui o desconto do valor do Imposto sobre a Renda de despesas efetuadas com custeio de medicamentos para empregados portadores de doenças crônicas.</t>
  </si>
  <si>
    <t>PL 4417/2001</t>
  </si>
  <si>
    <t>Torna obrigatória a afixação do texto da Lei n&amp;ordm; 8.899, de 29 de junho de 1994, nos guichês para atendimento ao público das empresas de transporte interestadual.</t>
  </si>
  <si>
    <t>PL 4350/2001</t>
  </si>
  <si>
    <t>Dispõe sobre a concessão de passe livre às pessoas portadoras de hanseníase no transporte público coletivo rodoviário interestadual.</t>
  </si>
  <si>
    <t>PL 2310/2003</t>
  </si>
  <si>
    <t>PL 1820/2003</t>
  </si>
  <si>
    <t>Estabelece o passe livre, nos transportes coletivos urbanos, ao acompanhante do passageiro acometido de labirintite ou de síndrome do pânico.</t>
  </si>
  <si>
    <t>PL 1390/2003</t>
  </si>
  <si>
    <t>Equipara os aposentados nos termos do § 1&amp;ordm;, do art.186 da Lei n&amp;ordm; 8.112, de 11 de dezembro de 1990, aos deficientes físicos, institui a Carteira de Identidade de Deficiente Físico, e dá outras providências.</t>
  </si>
  <si>
    <t>PL 4508/2004</t>
  </si>
  <si>
    <t>Kelly Moraes</t>
  </si>
  <si>
    <t>PL 3448/2004</t>
  </si>
  <si>
    <t>Milton Cardias</t>
  </si>
  <si>
    <t>PL 3813/2004</t>
  </si>
  <si>
    <t>Altera a Lei n&amp;ordm; 8.899, de 29 de junho de 1994, estendendo às pessoas portadoras de doenças graves ou crônicas e aos acompanhantes o benefício do passe livre no sistema de transporte coletivo interestadual.</t>
  </si>
  <si>
    <t>PL 6825/2006</t>
  </si>
  <si>
    <t>PL 2739/2003</t>
  </si>
  <si>
    <t>PL 2431/2003</t>
  </si>
  <si>
    <t>Dispõe sobre o pagamento de meia entrada para doadores de sangue em eventos públicos de entretenimento, cultura e desporto.</t>
  </si>
  <si>
    <t>Pastor Frankembergen</t>
  </si>
  <si>
    <t>PL 3079/2004</t>
  </si>
  <si>
    <t>PL 890/1999</t>
  </si>
  <si>
    <t>PL 1444/1999</t>
  </si>
  <si>
    <t>Dispõe sobre a obrigatoriedade de instalação de serviço médico de urgência em estabelecimentos comerciais e shopping centers.</t>
  </si>
  <si>
    <t>PL 1248/1999</t>
  </si>
  <si>
    <t>Arquivamento do PL-1248/1999, apensado, nos termos do artigo 133 do RI. Em virtude do arquivamento do PL-1093/1999, principal.DCD 22/11/03 Pag 63498 Col 01.</t>
  </si>
  <si>
    <t>PL 2321/2003</t>
  </si>
  <si>
    <t>Dispõe sobre o custeio da educação dos filhos dos policiais civis, militares e federais</t>
  </si>
  <si>
    <t>PL 4371/2004</t>
  </si>
  <si>
    <t>Altera a Lei n&amp;ordm; 10.925, de 23 de julho de 2004, para reduzir as alíquotas da contribuição para o PIS/PASEP e da COFINS incidentes na importação e na comercialização do mercado interno de farinha de trigo.</t>
  </si>
  <si>
    <t>PL 1214/1999</t>
  </si>
  <si>
    <t>PL 161/1999</t>
  </si>
  <si>
    <t>PL 1029/1999</t>
  </si>
  <si>
    <t>Dispõe sobre a criação da gratificação de risco de vida, a instituição de Sistema de Bolsa de Estudos e de seguro de vida e acidentes para os policiais civis e militares e para os bombeiros militares, e dá outras providências.</t>
  </si>
  <si>
    <t>PL 1481/2003</t>
  </si>
  <si>
    <t>Dispõe sobre as importações provenientes de países onde, comprovadamente, seja utilizado o trabalho escravo.</t>
  </si>
  <si>
    <t xml:space="preserve">Arquivamento do PL 1481/2003, nos termos do Artigo 133 do RI.DCD 12/03/04 Pag 09708 Col 01. </t>
  </si>
  <si>
    <t>PL 7266/2006</t>
  </si>
  <si>
    <t>Cria o Fundo Nacional de Assistência aos empregados em transporte público de passageiros, inclusive taxistas, se vitimados por crimes.</t>
  </si>
  <si>
    <t>PL 3498/2000</t>
  </si>
  <si>
    <t>Institui o Dia Nacional de Prevenção e Combate ao Câncer de Próstata, bem como os males dele originários.Explicação: Dia Nacional de Prevenção e Combate ao Câncer de Próstata.</t>
  </si>
  <si>
    <t>Arquivamento do PL 3498/2000, nos termos do Artigo 164, § 4º do RI.DCD 30 11 02 Pág 51392 Col 01.</t>
  </si>
  <si>
    <t>PL 4468/2001</t>
  </si>
  <si>
    <t>Institui o Dia Nacional da Voz.Explicação: A ser comemorado em 16 de abril.</t>
  </si>
  <si>
    <t xml:space="preserve">Arquivamento do PL-4468/2001, nos termos do Artigo 133 do RI.DCD 04 05 02 Pág 22088 Col 02. </t>
  </si>
  <si>
    <t>PL 2942/2004</t>
  </si>
  <si>
    <t>Institui o Dia Nacional para o Controle da Depressão e da Ansiedade.</t>
  </si>
  <si>
    <t>PL 5157/2005</t>
  </si>
  <si>
    <t>Institui a Semana de Mobilização Nacional pela Erradicação do Trabalho InfantilExplicação: A ser comemorada no mês de junho.</t>
  </si>
  <si>
    <t>PL 1092/1999</t>
  </si>
  <si>
    <t>Modifica o art. 34 da Lei n&amp;ordm; 6.368, de 21 de outubro de l976, que dispõe sobre medidas de prevenção e repressão ao tráfico ilícito e uso indevido de substâncias entorpecentes ou que determinem depedência física ou psíquica e dá outras providências.</t>
  </si>
  <si>
    <t xml:space="preserve">Arquivado, nos termos do artigo 164, § 4º do RI.DCD 11 11 03 Pag 60553 Col 02. </t>
  </si>
  <si>
    <t>PL 1492/2003</t>
  </si>
  <si>
    <t xml:space="preserve">Dispõe sobre a obrigatoriedade de veiculação de campanhas anti-drogas pelas emissoras de rádio e televisão. </t>
  </si>
  <si>
    <t>PL 3978/2004</t>
  </si>
  <si>
    <t>Altera a Lei n&amp;ordm; 7.649, de 25 de janeiro de 1988.Explicação: Obriga a realização de prova de laboratório para detecção do vírus t - linfotrópico humano (HTLV), no sangue de doadores.</t>
  </si>
  <si>
    <t>Duilio Pisaneschi</t>
  </si>
  <si>
    <t>PL 4682/2001</t>
  </si>
  <si>
    <t>Determina que o Instituto Nacional do Seguro Social seja responsável pela complementação dos exames médicos necessários para a comprovação, perante a perícia médica, de incapacidade ou doença alegada pelo segurado.</t>
  </si>
  <si>
    <t>PL 5962/2001</t>
  </si>
  <si>
    <t>Dispõe sobre a realização de perícia nos casos de crime contra costumes.</t>
  </si>
  <si>
    <t>PL 4823/2001</t>
  </si>
  <si>
    <t>Institui o Dia do Acupunturista.Explicação: A ser comemorado, a cada ano, no dia 23 de março.</t>
  </si>
  <si>
    <t xml:space="preserve">Arquivamento do PL-4823/2001, nos termos do Artigo 133 do RI.DCD 10 04 02 Pág 14959 Col 02. </t>
  </si>
  <si>
    <t>PL 5847/2001</t>
  </si>
  <si>
    <t>Obriga a veiculação de publicidade de saúde pública pelas empresas de transportes coletivos urbanos.</t>
  </si>
  <si>
    <t>PL 2132/2003</t>
  </si>
  <si>
    <t>PL 7107/2006</t>
  </si>
  <si>
    <t>Cria a Semana Nacional do Motociclista.</t>
  </si>
  <si>
    <t>Sandro Matos</t>
  </si>
  <si>
    <t>PL 1030/1999</t>
  </si>
  <si>
    <t>Altera a Lei n&amp;ordm; 7.498, de 25 de junho de 1986, para dispor sobre o piso salarial dos enfermeiros, técnicos de enfermagem e auxiliares de enfermagem.</t>
  </si>
  <si>
    <t>MARCOS ANTÔNIO DE BARROS</t>
  </si>
  <si>
    <t xml:space="preserve">DEFERIDO OF 216/99, DO DEP MARCOS DE JESUS, SOLICITANDO A RETIRADA DESTE PROJETO. </t>
  </si>
  <si>
    <t>PL 3789/2000</t>
  </si>
  <si>
    <t>Cria o Conselho Federal e os conselhos regionais de Técnicos em Prótese Dentária, disciplinando o funcionamento de seus órgãos de fiscalização e determina outras providências.</t>
  </si>
  <si>
    <t>PL 6002/2001</t>
  </si>
  <si>
    <t>Dispõe que toda a escola de ensino fundamental, seja obrigada a dispor de profissional da área de fonoaudiologia.</t>
  </si>
  <si>
    <t>PL 5812/2001</t>
  </si>
  <si>
    <t>PL 5283/2001</t>
  </si>
  <si>
    <t>Regulamenta a profissão de Podólogo.Explicação: Regulamenta o exercício da Podologia.</t>
  </si>
  <si>
    <t>PL 5572/2001</t>
  </si>
  <si>
    <t>Regulamenta a profissão de Agente Comunitário de Saúde.</t>
  </si>
  <si>
    <t>PL 7390/2002</t>
  </si>
  <si>
    <t>Dispõe sobre a criação e estruturação da carreira de Perito Médico da Previdência Social, no âmbito da Administração Pública Federal direta e dá outras providências.</t>
  </si>
  <si>
    <t xml:space="preserve">Decisão da Presidência, declarando a prejudicialidade deste Projeto, nos termos do artigo 4º, § 3º, da Resolução 01/02.DCD 28/04/04 PÁG 18886 COL 01. </t>
  </si>
  <si>
    <t>PL 7370/2002</t>
  </si>
  <si>
    <t>Acrescenta parágrafo único ao art. 2&amp;ordm; da Lei 9.696, de 1&amp;ordm; de setembro de 1998.Explicação: Dispõe que não estão sujeitos à fiscalização dos Conselhos Regionais de Educação Física os profissionais de dança, artes marciais e ioga.</t>
  </si>
  <si>
    <t xml:space="preserve">Arquivado nos termos do Artigo 105 do Regimento Interno. DCD 01 02 07 PAG 147 COL 01 SUPLEMENTO 01 AO Nº 21. </t>
  </si>
  <si>
    <t>PL 7065/2002</t>
  </si>
  <si>
    <t>Dispõe sobre o comércio de produtos ópticos em geral.</t>
  </si>
  <si>
    <t>PL 2670/2003</t>
  </si>
  <si>
    <t>Acrescenta art. à Lei n&amp;ordm; 9.696, de 01 de setembro de 1998.Explicação: Estabelece que só o graduado em Educação Física é obrigado a se inscrever nos Conselhos Regionais; exclui da obrigatoriedade os ex-atletas.</t>
  </si>
  <si>
    <t>PL 4344/2004</t>
  </si>
  <si>
    <t>Altera a Lei n&amp;ordm; 4.324, de 14 de abril de 1964, para determinar o exame de habilitação para o exercício da Odontologia.</t>
  </si>
  <si>
    <t>PL 3422/2004</t>
  </si>
  <si>
    <t xml:space="preserve">Deferido Requerimento nº 2086/04, do Dep Ricardo Izar, solicitando, nos termos do artigo 114, inciso VII, do RICD a retirada deste projeto,DCD 25/08/2004 Pág 36430 Col 02. </t>
  </si>
  <si>
    <t>PL 6659/2006</t>
  </si>
  <si>
    <t>Acrescenta dispositivos à Lei n&amp;ordm; 7.498, de 25 de junho de 1986, para dispor sobre o registro do Técnico de Enfermagem.</t>
  </si>
  <si>
    <t>PL 3555/2000</t>
  </si>
  <si>
    <t>PL 5999/2001</t>
  </si>
  <si>
    <t>Dispõe sobre a residência odontológica obrigatória para o exercício profissional.</t>
  </si>
  <si>
    <t xml:space="preserve">Arquivado nos termos do Artigo 105 do Regimento InternoDCD 28 03 02 PÁG 11483 COL 02. </t>
  </si>
  <si>
    <t>PL 2975/2004</t>
  </si>
  <si>
    <t>Dispõe sobre a suspensão temporária ou definitiva da comercialização ou da produção de medicamentos por parte das indústrias farmacêuticas.</t>
  </si>
  <si>
    <t>PL 5014/2005</t>
  </si>
  <si>
    <t>Dispõe sobre a obrigatoriedade da realização da etapa clínica dos Testes de Biodisponibilidade Relativa / Bioequivalência, em todo o Território Nacional com voluntários brasileiros.</t>
  </si>
  <si>
    <t>PL 4773/2005</t>
  </si>
  <si>
    <t>Proíbe a importação, a produção e a venda de medicamentos similares, e dá outras providências.</t>
  </si>
  <si>
    <t>PL 1108/1999</t>
  </si>
  <si>
    <t>FRANCISCO OCTÁVIO BECKERT</t>
  </si>
  <si>
    <t>PL 792/1999</t>
  </si>
  <si>
    <t>Altera a Lei n&amp;ordm; 9.503, de 23 de setembro de 1997, que "institui o Código de Trânsito Brasileiro", para aplicar penalidade aos motoristas flagrados fumando na direção do veículo.Explicação: Fumar na direção do veículo.</t>
  </si>
  <si>
    <t>PL 2836/2000</t>
  </si>
  <si>
    <t>Acresce inciso ao art. 105 da Lei nº 9.503, de 23 de setembro de 1997, incluindo o capacete como equipamento obrigatório para motocicletas, motonetas e ciclomotores.</t>
  </si>
  <si>
    <t xml:space="preserve">Arquivamento do PL-2836/2000, nos termos do Artigo 58, § 4º do RI.DCD 10 04 02 Pág 14960 Col 01. </t>
  </si>
  <si>
    <t>PL 2540/2000</t>
  </si>
  <si>
    <t>PL 5190/2001</t>
  </si>
  <si>
    <t>Dispõe sobre normas de segurança para o capô dianteiro de veículos automotores de passeio e utilitários.</t>
  </si>
  <si>
    <t>PL 5784/2001</t>
  </si>
  <si>
    <t>PL 5393/2001</t>
  </si>
  <si>
    <t>PL 4160/2001</t>
  </si>
  <si>
    <t>Tipifica a utilização de dispositivo anti-radar.Explicação: Altera a Lei n&amp;ordm; 9.503, de 1997.</t>
  </si>
  <si>
    <t>PL 4416/2001</t>
  </si>
  <si>
    <t>Regulamenta as atividades de entregador de mercadorias e de transportador de passageiro por meio de motocicleta.Explicação: Moto-boy e mototaxi.</t>
  </si>
  <si>
    <t>PL 1036/2003</t>
  </si>
  <si>
    <t xml:space="preserve">Arquivamento do PL 1036/2003, nos termos do Artigo 133 do RI.DCD 20/02/04, Pag 6886 Col 01. </t>
  </si>
  <si>
    <t>PL 924/2003</t>
  </si>
  <si>
    <t>Altera a Lei n&amp;ordm; 9.503, de 23 de setembro de 1997, que "Institui o Código de Trânsito Brasileiro", para dispor sobre o uso dos passeios, das ciclofaixas e ciclovias.</t>
  </si>
  <si>
    <t xml:space="preserve">Arquivamento do PL 924/2003, nos termos do Artigo 133 do RI.DCD 12/03/04 Pag 09708 Col 01. </t>
  </si>
  <si>
    <t>PL 2026/2003</t>
  </si>
  <si>
    <t>Modifica o art. 102 do Código de Trânsito Brasileiro, para dispor acerca das condições para o transporte de toras, e dá outras providências.Explicação: Altera a Lei n.&amp;ordm; 9.503, de 1997.</t>
  </si>
  <si>
    <t>PL 7339/2006</t>
  </si>
  <si>
    <t>Altera a Lei n&amp;ordm; 9.503, de 1997, que institui o Código de Trânsito Brasileiro, para tornar obrigatória a presença de monitor no transporte de escolares.</t>
  </si>
  <si>
    <t>PL 6677/2002</t>
  </si>
  <si>
    <t>Institui o Dia Nacional do Medicamento Genérico.Explicação: A ser comemorado no dia 20 de maio.</t>
  </si>
  <si>
    <t>PL 1306/1999</t>
  </si>
  <si>
    <t>Determina que as capelas dos hospitais públicos não tenham imagens e nem privilegiem nenhuma religião, permitindo a sua utilização por qualquer entidade religiosa.</t>
  </si>
  <si>
    <t>PL 4509/2001</t>
  </si>
  <si>
    <t>Proíbe a utilização de chumbo na fabricação de tinta de paredes.</t>
  </si>
  <si>
    <t>José Coimbra</t>
  </si>
  <si>
    <t>PL 4757/2005</t>
  </si>
  <si>
    <t xml:space="preserve">Torna obrigatório o fornecimento gratuito de sapatos especiais ou de palmilhas ortopédicas para pacientes portadores de diabetes mellitus, no âmbito do SUS. </t>
  </si>
  <si>
    <t>PL 789/1999</t>
  </si>
  <si>
    <t>Dispõe sobre medidas emergenciais de combate à prostituição infanto-juvenil.</t>
  </si>
  <si>
    <t>PL 171/1999</t>
  </si>
  <si>
    <t>Proíbe a importação, comercialização e a reprodução de caninos da raça "pit-bull", regula sua criação e impõe sanções.Explicação: Cães da raça Pit Bull.</t>
  </si>
  <si>
    <t>PL 790/1999</t>
  </si>
  <si>
    <t>PL 7393/2002</t>
  </si>
  <si>
    <t>Altera a Lei n&amp;ordm; 9.656, de 3 de junho de 1998, para dispor sobre a obrigatoriedade de os planos e seguros privados incluírem a vacinação nos planos ou seguros-referência.</t>
  </si>
  <si>
    <t>PL 5044/2005</t>
  </si>
  <si>
    <t>Inclui dispositivo na Lei n&amp;ordm; 10.406, de 10 de Janeiro de 2002 - Código Civil, dispondo sobre o registro público da gravidez.</t>
  </si>
  <si>
    <t>PL 2014/1999</t>
  </si>
  <si>
    <t>Dispõe sobre a regulamentação da profissão de Esteticista e autoriza a criação dos Conselhos Federal e Regionais dos profissionais de Estética.</t>
  </si>
  <si>
    <t>PL 2659/2003</t>
  </si>
  <si>
    <t>Cria o Fundo Nacional de Apoio aos Municípios para Programas de Coleta, Destinação e Tratamento de Resíduos Sólidos e Hospitalares Urbanos - FUNDLIXO e dá outras providências.</t>
  </si>
  <si>
    <t>PL 1839/1999</t>
  </si>
  <si>
    <t>Dispõe sobre a utilização da infra-estrutura da Merenda Escolar das escolas públicas para atendimento de programas de alimentação da mãe gestante desnutrida.</t>
  </si>
  <si>
    <t>PL 2921/2004</t>
  </si>
  <si>
    <t>PL 3701/2004</t>
  </si>
  <si>
    <t>Dispõe sobre a criação do Analista de Segurança Empresarial e do técnico de segurança empresarial e dá outras providências.</t>
  </si>
  <si>
    <t xml:space="preserve">Recebimento pela CCP, apensado ao PL-1781/2003 </t>
  </si>
  <si>
    <t>PL 3696/2004</t>
  </si>
  <si>
    <t>Disciplina e torna obrigatória a realização de auditoria externa nas empresas para minimizar acidentes e doenças profissionais.</t>
  </si>
  <si>
    <t>PL 253/1999</t>
  </si>
  <si>
    <t>Dispõe sobre ouvidorias do Sistema Único de Saúde - SUS, e dá outras providências.</t>
  </si>
  <si>
    <t>PL 3202/2000</t>
  </si>
  <si>
    <t>PL 2475/2003</t>
  </si>
  <si>
    <t>PL 2329/2003</t>
  </si>
  <si>
    <t>Institui o cartão-amamentação.</t>
  </si>
  <si>
    <t>PL 2683/2003</t>
  </si>
  <si>
    <t>Dispõe sobre a obrigatoriedade de o Sistema Único de Saúde - SUS fornecer medicamentos de uso contínuo nas situações que especifica.</t>
  </si>
  <si>
    <t>PL 2328/2003</t>
  </si>
  <si>
    <t xml:space="preserve">Institui o alojamento conjunto para aleitamento materno nos hospitais, maternidades, clínicas, bancos de leite e dá outras providências. </t>
  </si>
  <si>
    <t>PL 326/2003</t>
  </si>
  <si>
    <t>Dispõe sobre a obrigatoriedade de exame preventivo de acuidade auditiva nos alunos matriculados na 1&amp;ordf; série de estabelecimentos de ensino fundamental.</t>
  </si>
  <si>
    <t>PL 3525/2004</t>
  </si>
  <si>
    <t>Institui normas para o atendimento pelo Sistema Único de Saúde - SUS - nos casos que menciona e dá outras providênciasExplicação: Autoriza o SUS a realizar cirurgia plástica em mulheres vítimas de violência.</t>
  </si>
  <si>
    <t>PL 3278/2004</t>
  </si>
  <si>
    <t>Dispõe sobre a obrigatoriedade de equipamento em hospital do Sistema Único de Saúde - SUS.Explicação: Obriga os hospitais públicos e privados, vinculados ao SUS, a contar com desfibrilador para atendimento aos pacientes em caso de morte súbita.</t>
  </si>
  <si>
    <t>PL 3268/2004</t>
  </si>
  <si>
    <t>Dispõe sobre a opção de acomodação particular de pacientes no âmbito do Sistema Único de Saúde - SUS.</t>
  </si>
  <si>
    <t>PL 3014/2004</t>
  </si>
  <si>
    <t>PL 3875/2004</t>
  </si>
  <si>
    <t>PL 4843/2005</t>
  </si>
  <si>
    <t xml:space="preserve">Autoriza o Poder Executivo, através do Ministério da Saúde, a priorizar os programas que menciona, nos municípios do Semi-Árido, com Índice de Desenvolvimento Humano (IDH-M) inferior a 0,6. </t>
  </si>
  <si>
    <t xml:space="preserve">Arquivado nos termos do Artigo 105 do Regimento Interno.DCD de 01 02 07 PÁG 264 COL 01. Suplemento A ao Nº 21. </t>
  </si>
  <si>
    <t>PL 5988/2005</t>
  </si>
  <si>
    <t>Altera a Lei n&amp;ordm; 10.048, de 8 de novembro de 2000.Explicação: Destina locais e horários exclusivos para marcação de consultas ambulatoriais, procedimentos diversos ou exames complementares no SUS às pessoas que têm atendimento prioritário.</t>
  </si>
  <si>
    <t>PL 5411/2001</t>
  </si>
  <si>
    <t>Acrescenta parágrafo ao art. 34 da Lei n&amp;ordm; 8.212, de 24 de julho de 1991, para isentar de multas e juros o pagamento de débito previdenciário de pequenas empresas em processo de falência.</t>
  </si>
  <si>
    <t>PL 2050/2003</t>
  </si>
  <si>
    <t>PL 4008/2004</t>
  </si>
  <si>
    <t>PL 6438/2005</t>
  </si>
  <si>
    <t>PL 4910/2005</t>
  </si>
  <si>
    <t>Concede incentivo fiscal para as águas minerais, nas condições que estabelece.</t>
  </si>
  <si>
    <t>PL 1222/1999</t>
  </si>
  <si>
    <t>Proíbe a venda de produtos para fumar derivados de tabaco a menores de dezoito anos e dá outras providências.</t>
  </si>
  <si>
    <t>PL 4826/2001</t>
  </si>
  <si>
    <t>PL 4197/2004</t>
  </si>
  <si>
    <t>Proíbe o uso de nomes próprios, prenomes ou sobrenomes, comuns à pessoa humana em animais domésticos, silvestres ou exóticos.</t>
  </si>
  <si>
    <t xml:space="preserve">Deferido Requerimento nº 2280/04, do Dep Pastor Reinaldo, solicitando a retirada deste Projeto.DCD 01/12/04 PÁG 51797 COL 01. </t>
  </si>
  <si>
    <t>PL 3588/2004</t>
  </si>
  <si>
    <t>PL 4440/2004</t>
  </si>
  <si>
    <t xml:space="preserve">Altera a Lei n&amp;ordm; 8.501, de 30 de novembro de 1992. Explicação: Autoriza a destinação de cadáver não reclamado, a instituições de ensino e pesquisa, da área de Saúde, porém não exclusivamente à Medicina. </t>
  </si>
  <si>
    <t>PL 4400/2004</t>
  </si>
  <si>
    <t>Acrescenta dispositivo à Lei n&amp;ordm; 7.210, de 1984 - Lei de Execução Penal, estabelecendo a proibição da raspagem da cabeça dos presos.</t>
  </si>
  <si>
    <t>PL 6150/2005</t>
  </si>
  <si>
    <t>Dispõe sobre o Estatuto do Nascituro e dá outras providências.Explicação: Altera o Decreto-Lei n&amp;ordm; 2.848, de 1940 e a Lei n&amp;ordm; 8.072, de 1990.</t>
  </si>
  <si>
    <t>PL 5058/2005</t>
  </si>
  <si>
    <t xml:space="preserve">PV </t>
  </si>
  <si>
    <t>Edson Duarte</t>
  </si>
  <si>
    <t>Jovino Cândido</t>
  </si>
  <si>
    <t>Leonardo Mattos</t>
  </si>
  <si>
    <t>PL 6011/2005</t>
  </si>
  <si>
    <t>PL 6380/2005</t>
  </si>
  <si>
    <t>Altera a Lei n&amp;ordm; 8.918, de 14 de julho de 1994, estabelecendo que o Ministério da Saúde irá avaliar refrigerantes e bebidas alcóolicas como isentas de riscos à saúde, antes da sua liberação.</t>
  </si>
  <si>
    <t>PL 6547/2006</t>
  </si>
  <si>
    <t xml:space="preserve">Dispõe sobre a obrigatoriedade de informação em cardápios e cartazes de bares, restaurantes, lanchonetes e similares sobre os valores calóricos dos alimentos e refeições servidos ao consumidor em geral. </t>
  </si>
  <si>
    <t>Sarney Filho</t>
  </si>
  <si>
    <t>PL 3683/2004</t>
  </si>
  <si>
    <t>Dispõe sobre o controle da população de animais domésticos e dá outras providências.Explicação: Cria o "Estatuto da Posse Responsável de Animal Doméstico".</t>
  </si>
  <si>
    <t>PL 4099/2004</t>
  </si>
  <si>
    <t>Cria o Seguro Obrigatório sobre a Propriedade de Armas de Fogo, SOAF</t>
  </si>
  <si>
    <t xml:space="preserve">Arquivado nos termos do § 4º do artigo 58 do RICD.DCD de 12/06/08 PÁG 26780 COL 02. </t>
  </si>
  <si>
    <t>PL 5645/2005</t>
  </si>
  <si>
    <t>Modifica a Lei n&amp;ordm; 10.826, de 22 de dezembro de 2003, dispondo sobre o porte de arma para advogado.</t>
  </si>
  <si>
    <t>Marcelo Ortiz</t>
  </si>
  <si>
    <t xml:space="preserve">Recebimento pela ARQUIVO, apensado ao PL-4869/2005 </t>
  </si>
  <si>
    <t>PL 2793/2003</t>
  </si>
  <si>
    <t>PL 2463/2003</t>
  </si>
  <si>
    <t>PL 1602/2003</t>
  </si>
  <si>
    <t>Dispõe sobre o financiamento de veículos para o transporte público de passageiros, com recursos governamentais.</t>
  </si>
  <si>
    <t>PL 1543/2003</t>
  </si>
  <si>
    <t>PL 1925/2003</t>
  </si>
  <si>
    <t>PL 7011/2006</t>
  </si>
  <si>
    <t>Dispõe sobre a obrigatoriedade de as empresas transportadoras orientarem os passageiros sobre a prevenção da trombose profunda.</t>
  </si>
  <si>
    <t>PL 7012/2006</t>
  </si>
  <si>
    <t>Dispõe sobre o uso de detetores de metais nos acessos aos estabelecimentos de ensino.</t>
  </si>
  <si>
    <t>PL 6513/2006</t>
  </si>
  <si>
    <t>Dispõe sobre a instalação de cercas de proteção em todas as rodovias federais duplicadas. Explicação: Conhecidas também como grade de proteção ou "guard - rail".</t>
  </si>
  <si>
    <t>PL 1518/1999</t>
  </si>
  <si>
    <t>Proíbe a fabricação, importação, exportação, comercialização e utilização de defensivos agrícolas que contenham em sua formulação a substância paration metil.</t>
  </si>
  <si>
    <t>PL 3656/2004</t>
  </si>
  <si>
    <t>Institui o Dia Nacional de Combate à Biopirataria.Explicação: A ser comemorado no dia 10 de novembro.</t>
  </si>
  <si>
    <t>PL 7230/2006</t>
  </si>
  <si>
    <t>Dá nova redação ao art. 50 da Lei 6.015 de 31 de dezembro de 1973, que dispõe sobre o registro público e dá outras providências.Explicação: Estabelece o prazo de seis meses a um ano para o registro de nascimento.</t>
  </si>
  <si>
    <t>PL 5688/2005</t>
  </si>
  <si>
    <t>Estabelece normas de segurança a serem seguidas pelos estabelecimentos que especifica.Explicação: Locais em que se tatuam pessoas.</t>
  </si>
  <si>
    <t>PL 5405/2005</t>
  </si>
  <si>
    <t>Obriga a manutenção dos calibradores de pressão de pneumáticos e a sua aferição periódica por órgão federal competente.</t>
  </si>
  <si>
    <t>PL 6245/2002</t>
  </si>
  <si>
    <t>Dispõe sobre indenização por acidente em rodovias conservadas pelo seguro obrigatório.</t>
  </si>
  <si>
    <t>Dr. Gomes</t>
  </si>
  <si>
    <t xml:space="preserve">Arquivado nos termos do Artigo 105 do Regimento InternoDCDS 01 02 03 PÁG 0515 COL 01. </t>
  </si>
  <si>
    <t>PL 6185/2002</t>
  </si>
  <si>
    <t>PL 6230/2002</t>
  </si>
  <si>
    <t>Dispõe sobre a obrigatoriedade de os fabricantes de bebidas enlatadas colarem, nas embalagens, selo de advertência sobre higiene.Explicação: Advertência com a seguinte mensagem: "Não deve ser bebido diretamente da lata. Sirva em copos ou use canudos.</t>
  </si>
  <si>
    <t xml:space="preserve">Arquivado nos termos do Artigo 105 do Regimento InternoDCDS 01 02 03 PÁG 0514 COL 01. </t>
  </si>
  <si>
    <t>PL 6116/2002</t>
  </si>
  <si>
    <t>Modifica o dispositivo da lei n.&amp;ordm; 9.437 de 1997, acrescentando o § 4&amp;ordm;, autorizando o porte de arma de fogo para as Guardas Municipais</t>
  </si>
  <si>
    <t>PL 6074/2002</t>
  </si>
  <si>
    <t>Altera a Lei n&amp;ordm; 9.437, de 20 de fevereiro de 1997 que institui o SINARM, estabelece condições para registro e para o porte de arma de fogo e dá outras providências.</t>
  </si>
  <si>
    <t>PL 6046/2002</t>
  </si>
  <si>
    <t>Estabelece normas gerais de aproveitamento do efetivo inativo por deficiência física das polícias militares e corpos de bombeiros militares, e dá outras providências.</t>
  </si>
  <si>
    <t>PL 6175/2002</t>
  </si>
  <si>
    <t xml:space="preserve">Arquivado nos termos do Artigo 105 do Regimento Interno.DCDS 01.02.03 PÁG 0511 COL 01. </t>
  </si>
  <si>
    <t>PL 6157/2002</t>
  </si>
  <si>
    <t xml:space="preserve">Arquivado nos termos do Artigo 105 do Regimento Interno.DCD 12.09.02 PÁG 42376 COL 01. </t>
  </si>
  <si>
    <t>PL 6051/2002</t>
  </si>
  <si>
    <t>Torna sem limites a não incidência do imposto de renda sobre proventos e pensões de maiores de 65 anos.Explicação: Altera a Lei n&amp;ordm; 7.713, de 1988.</t>
  </si>
  <si>
    <t xml:space="preserve">Arquivado nos termos do Artigo 105 do Regimento InternoDCDS 01 02 03 PAG 505 COL 01. </t>
  </si>
  <si>
    <t>PL 6398/2002</t>
  </si>
  <si>
    <t>PL 6118/2002</t>
  </si>
  <si>
    <t>PL 6325/2002</t>
  </si>
  <si>
    <t>Altera para sessenta anos a idade do idoso constante do art. 1 da Lei n&amp;ordm; 10.048, de 8 de novembro de 2000.</t>
  </si>
  <si>
    <t xml:space="preserve">Arquivamento do PL 6325/2002, nos termos do Artigo 164, § 4º do RI.DCD 10/07/04 Pag 32386 Col 02. </t>
  </si>
  <si>
    <t>PL 6184/2002</t>
  </si>
  <si>
    <t>Altera a redação do art. 1&amp;ordm; da Lei 8.899, de 29 de junho de 1994, estendendo o benefício às pessoas com idade igual ou superior a sessenta e cinco anos.</t>
  </si>
  <si>
    <t>PL 6254/2002</t>
  </si>
  <si>
    <t>Altera a Lei n&amp;ordm; 9.503, de 23 de setembro de 1997, que "institui o Código de Trânsito Brasileiro", para dispor sobre a identificação dos veículos utilizados por pessoas portadoras de deficiência física.</t>
  </si>
  <si>
    <t>PL 6226/2002</t>
  </si>
  <si>
    <t>PL 6218/2002</t>
  </si>
  <si>
    <t>Dispõe sobre a obrigatoriedade dos locais que comercializam bebidas alcoólicas a exporem advertência sobre os males desses produtos.</t>
  </si>
  <si>
    <t>PL 6155/2002</t>
  </si>
  <si>
    <t xml:space="preserve">Arquivado nos termos do Artigo 105 do Regimento Interno.DCDS 01.02.03 PÁG 0510 COL 01. </t>
  </si>
  <si>
    <t>PL 6076/2002</t>
  </si>
  <si>
    <t>Acrescenta parágrafo ao art. 14 da Lei n&amp;ordm; 7.210 de 11 de julho de 1984, que trata da execução Penal.Explicação: Possibilita a transferência da gestante presa a unidade hospitalar para atendimento médico, quatro semanas antes do parto.</t>
  </si>
  <si>
    <t xml:space="preserve">Declarada prejudicada, face a aprovação da Subemenda Substitutiva oferecida pela Relatora da CCJR ao PL 335/1995.DCD 28 11 03 PAG 64694 COL 02. </t>
  </si>
  <si>
    <t>PL 6357/2002</t>
  </si>
  <si>
    <t>Concede aposentadoria especial aos 25 anos de serviço para auxiliares de enfermagem e atendentes de enfermagem.</t>
  </si>
  <si>
    <t xml:space="preserve">Arquivado nos termos do Artigo 105 do Regimento InternoDCDS 01 02 03 PÁG 0520 COL 01. </t>
  </si>
  <si>
    <t>PL 6275/2002</t>
  </si>
  <si>
    <t>Admite adicional de insalubridade, correspondente ao grau médio, aos trabalhadores que menciona, da categoria dos Aeroviários.</t>
  </si>
  <si>
    <t xml:space="preserve">Arquivado nos termos do Artigo 105 do Regimento InternoDCDS 01 02 03 PÁG 516 COL 01. </t>
  </si>
  <si>
    <t>PL 6053/2002</t>
  </si>
  <si>
    <t xml:space="preserve">Concede estabilidade provisória ao trabalhador arrimo de família desde a confirmação de gravidez de seu cônjuge ou companheira até cinco meses após o parto. </t>
  </si>
  <si>
    <t xml:space="preserve">Arquivado nos termos do Artigo 105 do Regimento InternoDCDS 01 02 03 PAG 0505 COL 01. </t>
  </si>
  <si>
    <t xml:space="preserve">Arquivado nos termos do Artigo 105 do Regimento InternoDCDS 01 02 03 PÁG 0517 COL 01. </t>
  </si>
  <si>
    <t xml:space="preserve">Arquivado nos termos do Artigo 105 do Regimento InternoDCDS 01 02 03 PAG 0506 COL 01. </t>
  </si>
  <si>
    <t>PL 6397/2002</t>
  </si>
  <si>
    <t>Institui a data de 16 de novembro, como o "Dia Nacional dos Ostomizados".Explicação: A ser comemorado, anualmente, em 16 de novembro.</t>
  </si>
  <si>
    <t>PL 6382/2002</t>
  </si>
  <si>
    <t>Institui o Dia Nacional de Assistência à Dor e Cuidados PaliativosExplicação: A ser comemorado no dia 18 de outubro.</t>
  </si>
  <si>
    <t xml:space="preserve">Arquivamento do PL 6382/2002, nos termos do Artigo 133 do RI.DCD 08 12 04 PAG 53375 COL 01. </t>
  </si>
  <si>
    <t>PL 6086/2002</t>
  </si>
  <si>
    <t>Cria a Semana Nacional de Prevenção à Obesidade e dá outras providências.</t>
  </si>
  <si>
    <t>PL 6164/2002</t>
  </si>
  <si>
    <t>Dispõe sobre a destinação de produtos, substâncias ou drogas ilícitas apreendidas que causem dependência física ou psíquica</t>
  </si>
  <si>
    <t>PL 6225/2002</t>
  </si>
  <si>
    <t xml:space="preserve">Arquivado nos termos do Artigo 105 do Regimento InternoDCDS 01 02 03 PÁG 0521 COL 01. </t>
  </si>
  <si>
    <t xml:space="preserve">Arquivado nos termos do Artigo 105 do Regimento InternoDCDS 01 02 03 PÁG 0516 COL 01. </t>
  </si>
  <si>
    <t xml:space="preserve">Arquivado nos termos do Artigo 105 do Regimento InternoDCDS 01 02 03 PAG 0509 COL 01. </t>
  </si>
  <si>
    <t>PL 6366/2002</t>
  </si>
  <si>
    <t>Dispõe sobre a obrigatoriedade de inscrição na embalagem e na bula dos medicamentos de advertência da existência de substância considerada doping no esporte.</t>
  </si>
  <si>
    <t>PL 6331/2002</t>
  </si>
  <si>
    <t>PL 6332/2002</t>
  </si>
  <si>
    <t>Estabelece a exigência de enfermeiros, técnicos e auxiliares de enfermagem em nosocômios, e dá outras providências.</t>
  </si>
  <si>
    <t>PL 6339/2002</t>
  </si>
  <si>
    <t>Obriga a presença de médico nas academias de ginástica. Musculação, artes marciais e congêneres, no seu horário de funcionamento.</t>
  </si>
  <si>
    <t>PL 6284/2002</t>
  </si>
  <si>
    <t>Regulamenta a profissão de Técnico de Enfermagem, e dá outras providências.</t>
  </si>
  <si>
    <t>PL 6193/2002</t>
  </si>
  <si>
    <t>PL 6355/2002</t>
  </si>
  <si>
    <t>Estabelece a jornada de trabalho dos empregados em estabelecimentos de serviços de saúde.</t>
  </si>
  <si>
    <t xml:space="preserve">Arquivamento do PL 3592/1997 e do PL-6355/2002, apensado, nos termos do Artigo 133 do RI. </t>
  </si>
  <si>
    <t>PL 6128/2002</t>
  </si>
  <si>
    <t>Dispõe sobre a prestação de serviços à população pelos egressos de instituições de Ensino Superior Federais e dá outras providências.</t>
  </si>
  <si>
    <t>PL 6244/2002</t>
  </si>
  <si>
    <t>Proíbe a venda de antibióticos sem a apresentação de receita médica.</t>
  </si>
  <si>
    <t>PL 6249/2002</t>
  </si>
  <si>
    <t>Proíbe a venda e aplicação de medicamentos intravenosos sem a apresentação de receita médica.</t>
  </si>
  <si>
    <t>PL 6121/2002</t>
  </si>
  <si>
    <t>Dispõe sobre o direito do consumidor de consultar nas farmácia e drogarias o Dicionário de Especialidades Farmacêuticas - DEF, para conhecer o nome genérico dos medicamentos.</t>
  </si>
  <si>
    <t xml:space="preserve">Arquivamento do PL 6121/2002, nos termos do Artigo 133 do RI.DCD 10/07/04 Pag 32385 Col 01. </t>
  </si>
  <si>
    <t>PL 6195/2002</t>
  </si>
  <si>
    <t>Proíbe o transporte de trabalhadores em caminhões e dá outras providências.</t>
  </si>
  <si>
    <t>PL 6068/2002</t>
  </si>
  <si>
    <t>Dispõe sobre a obrigatoriedade da instalação de dispositivo eletrônico em caminhões que acusem o excesso de peso de carga e dá outras providências.</t>
  </si>
  <si>
    <t xml:space="preserve">Arquivado nos termos do Artigo 105 do Regimento InternoDCD 01 02 03 PAG 0506 COL 01. </t>
  </si>
  <si>
    <t>PL 6054/2002</t>
  </si>
  <si>
    <t>PL 6374/2002</t>
  </si>
  <si>
    <t>Acrescenta artigo ao Código de Trânsito Brasileiro tornando obrigatório a gravação do nome e do tipo sangüíneo do proprietário, no capacete de segurança para motociclistas e afins.</t>
  </si>
  <si>
    <t xml:space="preserve">Arquivamento do PL 6374/2002, nos termos do Artigo 133 do RI.DCD 07 10 03 Pág 52446 Col 01. </t>
  </si>
  <si>
    <t>PL 6307/2002</t>
  </si>
  <si>
    <t xml:space="preserve">Institui o selo de respeito à vida. </t>
  </si>
  <si>
    <t>PL 6354/2002</t>
  </si>
  <si>
    <t xml:space="preserve">Autoriza municípios a formarem consórcio para implementar política comum de desenvolvimento. </t>
  </si>
  <si>
    <t>PL 6291/2002</t>
  </si>
  <si>
    <t>PL 6271/2002</t>
  </si>
  <si>
    <t>Faz obrigatório o uso de dispositivos de segurança em tanques e recipientes de combustíveis líquidos e gasosos.</t>
  </si>
  <si>
    <t xml:space="preserve">Arquivamento do PL 6271/2002, nos termos do Artigo 133 do RI.DCD 01 11 02 Pág 45815 Col 02. </t>
  </si>
  <si>
    <t>PL 6364/2002</t>
  </si>
  <si>
    <t>Proíbe o uso de cerol nas linhas das pipas.</t>
  </si>
  <si>
    <t>PL 6342/2002</t>
  </si>
  <si>
    <t>PL 6369/2002</t>
  </si>
  <si>
    <t xml:space="preserve">Determina a obrigatoriedade de cobertura da cirurgia de vasectomia pelas empresas de planos de saúde. </t>
  </si>
  <si>
    <t>PL 6361/2002</t>
  </si>
  <si>
    <t>Estabelece o exercício da profissão de taxistas e dá outras providências.</t>
  </si>
  <si>
    <t>PL 6163/2002</t>
  </si>
  <si>
    <t>Estabelece normas básicas para o funcionamento de estabelecimentos que prestam atendimento integral institucional a idosos como Asilos, Casas de Repouso, Clínicas Geriátricas e congêneres e dá outras providências.</t>
  </si>
  <si>
    <t>PL 6188/2002</t>
  </si>
  <si>
    <t>Dispõe sobre a extensão do direito à alimentação escolar aos alunos do ensino médio.</t>
  </si>
  <si>
    <t xml:space="preserve">Arquivamento do PL 6188/2002, nos termos do Artigo 58, § 4º do RI.DCD 10/07/04 Pag 32386 Col 01. </t>
  </si>
  <si>
    <t>PL 6372/2002</t>
  </si>
  <si>
    <t>Torna obrigatória a doação de cadeira de rodas ao portador de deficiência física carente pelo Sistema Único de Saúde - SUS</t>
  </si>
  <si>
    <t>PL 6278/2002</t>
  </si>
  <si>
    <t>PL 6259/2002</t>
  </si>
  <si>
    <t>Institui a distribuição gratuita de medicamentos essenciais ou de uso continuado às pessoas carentes e dá outras providências.Explicação: Torna gratuito o fornecimento de medicamento de uso contínuo ou essencial à pessoa carente.</t>
  </si>
  <si>
    <t>PL 6061/2002</t>
  </si>
  <si>
    <t>PL 6069/2002</t>
  </si>
  <si>
    <t>PL 6367/2002</t>
  </si>
  <si>
    <t>Estabelece procedimentos para coibir a cobrança de prestadores de serviços de saúde diretamente aos usuários do Sistema único de Saúde - SUS ou aos seus responsáveis.</t>
  </si>
  <si>
    <t>PL 6322/2002</t>
  </si>
  <si>
    <t>Assegura o oferecimento, preventivo e gratuito, pelo Estado, no âmbito do SUS, do exame de triagem de diagnóstico de deficiência de alfa-1-antitripsina e dá outras providências. Explicação: Deficiência genética provocadora de enfisema pulmonar.</t>
  </si>
  <si>
    <t>PL 6321/2002</t>
  </si>
  <si>
    <t>PL 6085/2002</t>
  </si>
  <si>
    <t>PL 6248/2002</t>
  </si>
  <si>
    <t>PL 6217/2002</t>
  </si>
  <si>
    <t>Dispõe sobre a obrigatoriedade dos locais que comercializam cigarros, cigarrilhas, charutos, cachimbos, ou qualquer produto fumígero a exporem advertências sobre os males desses produtos.</t>
  </si>
  <si>
    <t>PL 6126/2002</t>
  </si>
  <si>
    <t>Acrescenta § ao art. 129 do Decreto-Lei n&amp;ordm; 2.848, de 7 de dezembro de 1940 - Código Penal.Explicação: Aumenta em 1/3 (um terço) a pena se o crime de lesão corporal é praticada contra idoso, deficiente, criança ou adolescente.</t>
  </si>
  <si>
    <t>PL 6075/2002</t>
  </si>
  <si>
    <t>Dispõe sobre a proibição da exposição da imagem de crianças e adolescentes doentes pelos veículos de comunicação social.</t>
  </si>
  <si>
    <t>PL 6125/2002</t>
  </si>
  <si>
    <t>Introduz §§ 9&amp;ordm; e 10 no art. 129 do Código Penal Brasileiro, Decreto-lei 2.848, de 07 de dezembro de 1940.Explicação: Equipara à lesão corporal simples à colocação de tatuagem e piercing em menor de 18 (dezoito) anos.</t>
  </si>
  <si>
    <t xml:space="preserve">Retirada, face a aprovação do REQ 157/2002 =&gt; PL 6125/2002 </t>
  </si>
  <si>
    <t>PL 6154/2002</t>
  </si>
  <si>
    <t>PL 6063/2002</t>
  </si>
  <si>
    <t>SPAR</t>
  </si>
  <si>
    <t>PL 1627/2003</t>
  </si>
  <si>
    <t xml:space="preserve">Institui a aprovação em exame obrigatório como condição para o exercício da profissão de cirurgião-dentista. </t>
  </si>
  <si>
    <t>PL 1537/2003</t>
  </si>
  <si>
    <t>PL 7526/2006</t>
  </si>
  <si>
    <t>Dispõe sobre o fornecimento periódico de um "Kit de saúde dentária" aos alunos das escolas da Rede Públicas de educação, de ensino fundamental e ensino médio, e dá outras providências.</t>
  </si>
  <si>
    <t>PL 3586/2004</t>
  </si>
  <si>
    <t>Altera a Lei n&amp;ordm; 8.080, de 19 de setembro de 1990, para vedar a fixação de teto financeiro para o pagamento de hospitais públicos ou de ensino.</t>
  </si>
  <si>
    <t>Z_NUMERO</t>
  </si>
  <si>
    <t>Z_ANO</t>
  </si>
  <si>
    <t>Z_PROPOSICAO</t>
  </si>
  <si>
    <t>PROJANO</t>
  </si>
  <si>
    <t>Z_EMENTA</t>
  </si>
  <si>
    <t>Z_TIPOLEI</t>
  </si>
  <si>
    <t>Z_DATAORIG</t>
  </si>
  <si>
    <t>Z_CATEGD1</t>
  </si>
  <si>
    <t>Z_ORGAO</t>
  </si>
  <si>
    <t>Z_ORIGEM</t>
  </si>
  <si>
    <t>Z_REGIME</t>
  </si>
  <si>
    <t>Z_C1</t>
  </si>
  <si>
    <t>Z_SITUACAO_16_10_08</t>
  </si>
  <si>
    <t>Z_SITUACAO_GENERICA</t>
  </si>
  <si>
    <t>PL.0068/99</t>
  </si>
  <si>
    <t>PL.0085/99</t>
  </si>
  <si>
    <t>PL.0104/99</t>
  </si>
  <si>
    <t>PL.0122/99</t>
  </si>
  <si>
    <t>PL.0143/99</t>
  </si>
  <si>
    <t>PL.0154/99</t>
  </si>
  <si>
    <t xml:space="preserve">Arquivamento do PL 3850/1997 e dos PL-3863/1997, PL-4472/1998, PL-7/1999, PL-82/1999, PL-154/1999, PL-1212/1999, PL-3097/2000, PL-3118/2000, PL-3637/2000, PL-4672/2001 e PL-4902/2001, apensados, nos termos do Artigo 58, § 4º do RI.DCD 10/07/04 Pag 32385 Col 02. </t>
  </si>
  <si>
    <t>PL.0161/99</t>
  </si>
  <si>
    <t>PL.0165/99</t>
  </si>
  <si>
    <t>PL.0201/99</t>
  </si>
  <si>
    <t>PL.0218/99</t>
  </si>
  <si>
    <t>PL.0232/99</t>
  </si>
  <si>
    <t>PL.0243/99</t>
  </si>
  <si>
    <t>PL.0253/99</t>
  </si>
  <si>
    <t>PL.0260/99</t>
  </si>
  <si>
    <t>PL.0272/99</t>
  </si>
  <si>
    <t>PL.0275/99</t>
  </si>
  <si>
    <t>PL.0279/99</t>
  </si>
  <si>
    <t>PL.0282/99</t>
  </si>
  <si>
    <t>PL.0324/99</t>
  </si>
  <si>
    <t>PL.0329/99</t>
  </si>
  <si>
    <t>PL.0346/99</t>
  </si>
  <si>
    <t>PL.0376/99</t>
  </si>
  <si>
    <t>Altera o art. 77 da Lei n&amp;ordm; 8.213, de 24 de julho de 1991, que dispõe sobre os Planos de Benefícios da Previdência Social, para permitir a percepção de pensão por portador de deficiência maior de vinte e um anos, ainda que exerça atividade laborativa com rendimento de até dois salários mínimos.</t>
  </si>
  <si>
    <t>PL.0406/99</t>
  </si>
  <si>
    <t>PL.0424/99</t>
  </si>
  <si>
    <t>Cria o Índice Nacional de Custos de Serviços de Saúde, fixa critérios para a atualização das tabelas de procedimentos do Sistema Único de Saúde e dá outras providências.Explicação: Dispõe que a Tabela de Procedimentos do SUS, Sistema de Informações Ambulatoriais - SIA/SUS e Sistema de Informações Hospitalares - SIH/SUS, inclusive o Piso de Atenção Básica - PAB, será atualizada sempre que a variação acumulada do INCSS atingir o percentual de 5% (cinco por cento) apurado desde a data do último reajuste.</t>
  </si>
  <si>
    <t>PL.0428/99</t>
  </si>
  <si>
    <t>PL.0429/99</t>
  </si>
  <si>
    <t>Proíbe contratos entre entidades ou empresas brasileiras ou sediadas em território nacional e empresas que exploram trabalho degradante em outros países.Explicação: Inclui condições ilegais de trabalho, trabalho de mulher em sobre-jornadas, trabalho escravo, forçado ou infantil, ou ainda que implique em risco de vida ou afete a saúde do trabalhador.</t>
  </si>
  <si>
    <t>PL.0441/99</t>
  </si>
  <si>
    <t>PL.0442/99</t>
  </si>
  <si>
    <t xml:space="preserve">Insere artigo no Capítulo XIX - dos Crimes de Trânsito da Lei n&amp;ordm; 9.503/97, que institui o Código de Trânsito Brasileiro.Explicação: Estabelece que o motorista culpado de acidente de trânsito com vítima, deverá ressarcir ao SUS as despesas com as vítimas, quando comprovado consumo de álcool ou droga. </t>
  </si>
  <si>
    <t>PL.0454/99</t>
  </si>
  <si>
    <t>PL.0459/99</t>
  </si>
  <si>
    <t>PL.0470/99</t>
  </si>
  <si>
    <t>PL.0474/99</t>
  </si>
  <si>
    <t>Acrescenta novo inciso ao art. 105 da Lei n&amp;ordm; 9.503, de 23 de setembro de 1997.Explicação: Estabelece que os veículos de transporte escolar e de passageiros deverão utilizar equipamentos que impeçam a movimentação do veículo enquanto qualquer das portas estiver aberta.</t>
  </si>
  <si>
    <t>PL.0497/99</t>
  </si>
  <si>
    <t>PL.0535/99</t>
  </si>
  <si>
    <t>PL.0565/99</t>
  </si>
  <si>
    <t>PL.0571/99</t>
  </si>
  <si>
    <t>Altera a Lei n&amp;ordm; 8.080, de 19 de setembro de 1990, acrescentando dispositivo ao seu art. 7&amp;ordm;.Explicação: Estabelece como prioridade, no atendimento hospitalar do SUS os pacientes com risco relacionado à idade, à raça, ao gênero e às condições sócio-econômicas e culturais, inclui o combate ao câncer de próstata, com incidência nos homens negros.</t>
  </si>
  <si>
    <t>PL.0576/99</t>
  </si>
  <si>
    <t>PL.0585/99</t>
  </si>
  <si>
    <t>PL.0589/99</t>
  </si>
  <si>
    <t>Dispõe sobre a gratuidade do transporte aéreo de órgãos, tecidos e partes do corpo humano para fins de transplante e dá outras providências.Explicação: O intercâmbio só pode ser realizado oficialmente por meio das centrais de notificação, captação e distribuição de órgãos - CNCDO.</t>
  </si>
  <si>
    <t>PL.0591/99</t>
  </si>
  <si>
    <t>PL.0597/99</t>
  </si>
  <si>
    <t>PL.0645/99</t>
  </si>
  <si>
    <t>Altera o art. 12 da Lei n&amp;ordm; 9.656, de 3 de junho de 1998, que dispõe sobre os planos e seguros privados de assistência à saúde.Explicação: Dispõe que na hipótese de cancelamento do plano de seguro privado de assistência a saúde, fica garantido ao titular e dependentes o direito à cobertura por 30 (trinta) dias.</t>
  </si>
  <si>
    <t>PL.0647/99</t>
  </si>
  <si>
    <t>PL.0650/99</t>
  </si>
  <si>
    <t>PL.0657/99</t>
  </si>
  <si>
    <t>PL.0662/99</t>
  </si>
  <si>
    <t>PL.0683/99</t>
  </si>
  <si>
    <t>PL.0684/99</t>
  </si>
  <si>
    <t>PL.0685/99</t>
  </si>
  <si>
    <t>PL.0686/99</t>
  </si>
  <si>
    <t>PL.0691/99</t>
  </si>
  <si>
    <t>PL.0695/99</t>
  </si>
  <si>
    <t>PL.0706/99</t>
  </si>
  <si>
    <t>PL.0738/99</t>
  </si>
  <si>
    <t>Acrescenta parágrafo ao art. 57 da Lei n&amp;ordm; 8.213, de 24 de julho de 1991, que "dispõe sobre os Planos de benefícios da Previdência Social e dá outras providências", para estender ao paraplégico a aposentadoria especial após vinte e cinco anos de trabalho</t>
  </si>
  <si>
    <t>PL.0745/99</t>
  </si>
  <si>
    <t>PL.0749/99</t>
  </si>
  <si>
    <t>PL.0757/99</t>
  </si>
  <si>
    <t>PL.0789/99</t>
  </si>
  <si>
    <t>PL.0792/99</t>
  </si>
  <si>
    <t>PL.0793/99</t>
  </si>
  <si>
    <t>PL.0800/99</t>
  </si>
  <si>
    <t>PL.0801/99</t>
  </si>
  <si>
    <t>PL.0803/99</t>
  </si>
  <si>
    <t>PL.0809/99</t>
  </si>
  <si>
    <t>PL.0812/99</t>
  </si>
  <si>
    <t>PL.0813/99</t>
  </si>
  <si>
    <t>PL.0824/99</t>
  </si>
  <si>
    <t>PL.0835/99</t>
  </si>
  <si>
    <t>Altera dispositivo da Lei n&amp;ordm; 9.503, de 23 de setembro de 1997, sobre identificação de veículo.NOVA EMENTA DA REDAÇÃO FINAL:Acrescenta parágrafo ao artigo 115 da Lei n&amp;ordm; 9.503, de 23 de setembro de 1997, e dá outras providências.Explicação: Estabelece que os veículos emplacados no País deverão exibir o desenho da Bandeira Nacional e o nome Brasil.</t>
  </si>
  <si>
    <t>PL.0840/99</t>
  </si>
  <si>
    <t>Altera a Lei n&amp;ordm; 9.503, de 23 de setembro de 1997, que institui o Código de Trânsito Brasileiro, para dispor sobre a destinação dos recursos da arrecadação de multas pelos Estados.Explicação: Repassa um percentual ao município onde ocorreu a infração, para custear despesas decorrentes do tratamento de vítimas de acidentes de trânsito.</t>
  </si>
  <si>
    <t>PL.0848/99</t>
  </si>
  <si>
    <t>PL.0859/99</t>
  </si>
  <si>
    <t>PL.0875/99</t>
  </si>
  <si>
    <t>Arquivamento do PL 1093/1999 e dos PL-1001/1995, PL-2459/1996, PL-4113/1998, PL- 4133/1998, PL-4541/1998, PL-4592/1998, PL-74/1999, PL-315/1999, PL-764/1999, PL-875/1999, PL-1085/1999, PL-1249/1999, PL-1550/1999, PL-1792/1999, PL-1815/1999, PL-1942/1999, PL-1960/1999, PL-1994/1999, PL-2210/1999, PL-2408/2000, PL-2441/2000, PL-2449/2000, PL-2513/2000, PL-2519/2000, PL-2526/2000, PL-2564/2000, PL-3151/2000, PL-3221/2000, PL-3382/2000, PL-3397/2000, PL-3445/2000, PL-3461/2000, PL-3603/2000, PL-3714/2000, PL-4374/2001, PL-4443/2001, PL-4446/2001, PL-4921/2001, PL-5043/2001, PL-5069/2001, PL-5602/2001, PL-5677/2001, PL-5686/2001, PL-5943/2001, PL-6049/2002, PL-6667/2002, PL-6987/2002, PL-6989/2002, PL-63/2003, PL-361/2003, PL-455/2003, PL-618/2003, PL-1340/2003, PL-1411/2003, PL-1416/2003, PL-1430/2003, PL-1896/2003 e PL-1977/2003, apensados, nos termos do Artigo 58, § 4º do RI.DCD 22/11/03 Pag 63499 Col 01.</t>
  </si>
  <si>
    <t>PL.0885/99</t>
  </si>
  <si>
    <t>PL.0901/99</t>
  </si>
  <si>
    <t>PL.0910/99</t>
  </si>
  <si>
    <t>PL.0935/99</t>
  </si>
  <si>
    <t>Estabelece como obrigação da empresa o remanejamento ou alteração do contrato de trabalho do empregado aposentado em atividade especial, acresce parágrafo ao art. 57 da Lei n&amp;ordm; 8.213, de 24 de julho de 1991, que dispõe sobre os Planos de Benefícios da Previdência Social e dá outras providências.Explicação: Possibilita ao aposentado em atividade especial exercer atividade não nociva sem perder o direito de receber o benefício previdenciário.</t>
  </si>
  <si>
    <t>PL.0941/99</t>
  </si>
  <si>
    <t>PL.0947/99</t>
  </si>
  <si>
    <t>PL.0960/99</t>
  </si>
  <si>
    <t>PL.0979/99</t>
  </si>
  <si>
    <t>PL.1012/99</t>
  </si>
  <si>
    <t>PL.1020/99</t>
  </si>
  <si>
    <t>PL.1022/99</t>
  </si>
  <si>
    <t>PL.1023/99</t>
  </si>
  <si>
    <t>PL.1026/99</t>
  </si>
  <si>
    <t>PL.1029/99</t>
  </si>
  <si>
    <t>PL.1039/99</t>
  </si>
  <si>
    <t>PL.1046/99</t>
  </si>
  <si>
    <t>PL.1050/99</t>
  </si>
  <si>
    <t>PL.1058/99</t>
  </si>
  <si>
    <t>PL.1062/99</t>
  </si>
  <si>
    <t>PL.1067/99</t>
  </si>
  <si>
    <t>PL.1070/99</t>
  </si>
  <si>
    <t>Dispõe sobre a oferta de condições de acesso e uso adequado aos portadores de deficiência física e idosos, quando da construção de edifícios com capacidade para abrigar mais de cem pessoas.Explicação: Regulamenta o § 2&amp;ordm; do art. 227 da Constituição Federal de 1988.</t>
  </si>
  <si>
    <t>PL.1084/99</t>
  </si>
  <si>
    <t>PL.1085/99</t>
  </si>
  <si>
    <t>Modifica o art. 8&amp;ordm; da Lei n&amp;ordm; 9.250, de 26 de dezembro de 1995, para alterar procedimentos relativos às deduções ao Imposto de Renda das Pessoas Físicas.Explicação: Autoriza o abatimento das despesas com lente corretiva, lente de contato, aparelho auditivo e medicamentos de uso continuado.</t>
  </si>
  <si>
    <t>PL.1087/99</t>
  </si>
  <si>
    <t>PL.1090/99</t>
  </si>
  <si>
    <t>PL.1099/99</t>
  </si>
  <si>
    <t>PL.1106/99</t>
  </si>
  <si>
    <t>PL.1112/99</t>
  </si>
  <si>
    <t>PL.1117/99</t>
  </si>
  <si>
    <t>Dispõe sobre o ressarcimento das despesas decorrentes de atendimento médico-hospitalar, nas unidades da Rede Pública da União, de pacientes alcançados pela cobertura de contrato individual ou coletivo com empresas privadas prestadoras de serviços de assistência médica, administradoras de planos de saúde, seguradoras e congêneres e dá outras providências.</t>
  </si>
  <si>
    <t>PL.1120/99</t>
  </si>
  <si>
    <t>PL.1121/99</t>
  </si>
  <si>
    <t>Dispõe sobre a obrigatoriedade do fornecimento, no ato da rescisão do contrato de trabalho, do formulário comprobatório do exercício de atividade com exposição a agentes prejudiciais à saúde, para fins de aposentadoria especial, e altera o art. 58 da Lei n&amp;ordm; 8.213, de 1991.</t>
  </si>
  <si>
    <t>PL.1124/99</t>
  </si>
  <si>
    <t>PL.1125/99</t>
  </si>
  <si>
    <t>PL.1128/99</t>
  </si>
  <si>
    <t>PL.1132/99</t>
  </si>
  <si>
    <t>PL.1168/99</t>
  </si>
  <si>
    <t>PL.1176/99</t>
  </si>
  <si>
    <t>PL.1183/99</t>
  </si>
  <si>
    <t>PL.1187/99</t>
  </si>
  <si>
    <t>PL.1196/99</t>
  </si>
  <si>
    <t>PL.1201/99</t>
  </si>
  <si>
    <t>PL.1214/99</t>
  </si>
  <si>
    <t>Acrescenta novo inciso ao artigo 473 do Decreto-Lei n&amp;ordm; 5.452, de 1&amp;ordm; de maio de 1943 - Consolidação das Leis do Trabalho.Explicação: Permite ao trabalhador afastar-se do serviço por cinco dias, prorrogáveis por mais cinco dias, para acompanhar o filho enfermo, menor de sete anos, desde que apresente atestado médico.</t>
  </si>
  <si>
    <t>PL.1241/99</t>
  </si>
  <si>
    <t>PL.1244/99</t>
  </si>
  <si>
    <t>PL.1246/99</t>
  </si>
  <si>
    <t>PL.1248/99</t>
  </si>
  <si>
    <t>Veda a dedução, para efeito de apuração da base de cálculo do Imposto de Renda das pessoas físicas, de pagamentos efetuados a planos de saúde ou de seguro-saúde, bem como de contribuições para entidades de previdência privada.Explicação: Revoga dispositivos da Lei n&amp;ordm; 9.250 de 26 de dezembro de 1995.</t>
  </si>
  <si>
    <t>PL.1273/99</t>
  </si>
  <si>
    <t>PL.1279/99</t>
  </si>
  <si>
    <t>PL.1287/99</t>
  </si>
  <si>
    <t>PL.1306/99</t>
  </si>
  <si>
    <t>PL.1316/99</t>
  </si>
  <si>
    <t>PL.1322/99</t>
  </si>
  <si>
    <t>Altera o art. 8&amp;ordm; da Lei n&amp;ordm; 8.078, de 11 de setembro de 1990, que dispõe sobre a proteção do consumidor, e dá outras providências.Explicação: Exige que os produtos tabagistas e as bebidas de qualquer teor alcoólico, deverão conter em sua embalagem informações sobre os efeitos benéficos, maléficos e colaterais decorrentes do seu uso.</t>
  </si>
  <si>
    <t>PL.1324/99</t>
  </si>
  <si>
    <t>PL.1328/99</t>
  </si>
  <si>
    <t>PL.1338/99</t>
  </si>
  <si>
    <t>Acrescenta dispositivos à Lei n&amp;ordm; 9.279, de 14 de maio de 1996, que regula direitos e obrigações relativos à propriedade industrial.Explicação: Exclui da proteção de patente a fabricação, pelos laboratórios da União, de medicamentos destinados a utilização na rede hospitalar pública e a distribuição gratuita à população.</t>
  </si>
  <si>
    <t>PL.1363/99</t>
  </si>
  <si>
    <t>Acrescenta parágrafo ao art. 2&amp;ordm; da Lei n&amp;ordm; 8.560, de 29 de dezembro de 1992, que regula a investigação de paternidade dos filhos havidos fora do casamento e dá outras providências.Explicação: Proibe ao suposto pai recusar a realização do exame de material genético - DNA.</t>
  </si>
  <si>
    <t>PL.1376/99</t>
  </si>
  <si>
    <t>PL.1383/99</t>
  </si>
  <si>
    <t>PL.1386/99</t>
  </si>
  <si>
    <t>PL.1393/99</t>
  </si>
  <si>
    <t>PL.1395/99</t>
  </si>
  <si>
    <t>PL.1396/99</t>
  </si>
  <si>
    <t>PL.1405/99</t>
  </si>
  <si>
    <t>PL.1415/99</t>
  </si>
  <si>
    <t>PL.1431/99</t>
  </si>
  <si>
    <t>Acrescenta os arts. 79-A e 257-A à Lei n&amp;ordm; 8.069, de 13 de julho de 1990, que dispõe sobre o Estatuto da Criança e do Adolescente.Explicação: Exige que na embalagem dos videojogos tenha informações sobre a faixa etária, frases de advertência a respeito das possiveis conseqüências do uso prolongado e tarja vermelha com a inscrição: "atenção; jogo com violência".</t>
  </si>
  <si>
    <t>PL.1436/99</t>
  </si>
  <si>
    <t>PL.1443/99</t>
  </si>
  <si>
    <t>PL.1444/99</t>
  </si>
  <si>
    <t>PL.1448/99</t>
  </si>
  <si>
    <t>PL.1450/99</t>
  </si>
  <si>
    <t>Altera a redação do art. 29, do Decreto-Lei n&amp;ordm; 1.455, de 7 de abril de 1976, alterado pelo Decreto-Lei n&amp;ordm; 2.411, de 21 de janeiro de 1988, dispondo sobre a destinação e utilização de bens e mercadorias apreendidas por contrabando ou descaminho.Explicação: Estabelece que havendo necessidade de utilização da mercadoria apreendida por orgão público federal, estadual, municipal ou instituição de caridade, a mercadoria será doada ou transferida a posse para esses beneficários.</t>
  </si>
  <si>
    <t>PL.1461/99</t>
  </si>
  <si>
    <t>PL.1462/99</t>
  </si>
  <si>
    <t>Acrescenta inciso VI e altera o § 4&amp;ordm; do art. 6&amp;ordm; da Lei n&amp;ordm; 9.615, de 24 de março de 1998.Explicação: Estabelece adicional de um e meio por cento, incidente, sobre a arrecadação bruta dos concursos de prognósticos; esse montante será repassado ao Comitê Olímpico e Paraolímpico Brasileiro.</t>
  </si>
  <si>
    <t>PL.1502/99</t>
  </si>
  <si>
    <t>PL.1503/99</t>
  </si>
  <si>
    <t>PL.1510/99</t>
  </si>
  <si>
    <t>PL.1511/99</t>
  </si>
  <si>
    <t>PL.1514/99</t>
  </si>
  <si>
    <t>PL.1518/99</t>
  </si>
  <si>
    <t>PL.1537/99</t>
  </si>
  <si>
    <t>Altera a Lei n&amp;ordm; 9.503, de 23 de setembro de 1997, para disciplinar a obrigatoriedade do uso do registrador instantâneo inalterável de velocidade e tempo - tacógrafo.Explicação: Somente será exigido a instalação nos veiculos novos, fabricado apos a vigencia desta lei.</t>
  </si>
  <si>
    <t>PL.1538/99</t>
  </si>
  <si>
    <t>PL.1550/99</t>
  </si>
  <si>
    <t>PL.1552/99</t>
  </si>
  <si>
    <t>PL.1560/99</t>
  </si>
  <si>
    <t>PL.1563/99</t>
  </si>
  <si>
    <t>PL.1597/99</t>
  </si>
  <si>
    <t>PL.1601/99</t>
  </si>
  <si>
    <t>PL.1608/99</t>
  </si>
  <si>
    <t>PL.1613/99</t>
  </si>
  <si>
    <t>PL.1621/99</t>
  </si>
  <si>
    <t>Dispõe sobre a identificação dos alimentos oferecidos ao consumo nos estabelecimentos que especifica.Explicação: Obriga restaurantes e lanchonetes que prestam serviço de refeição pelo sistema self-service a identificar os principais ingredientes contidos nas preparações dos alimentos.</t>
  </si>
  <si>
    <t>PL.1660/99</t>
  </si>
  <si>
    <t>PL.1672/99</t>
  </si>
  <si>
    <t>PL.1703/99</t>
  </si>
  <si>
    <t>PL.1705/99</t>
  </si>
  <si>
    <t>PL.1713/99</t>
  </si>
  <si>
    <t>PL.1721/99</t>
  </si>
  <si>
    <t>PL.1726/99</t>
  </si>
  <si>
    <t>PL.1744/99</t>
  </si>
  <si>
    <t>PL.1759/99</t>
  </si>
  <si>
    <t>PL.1779/99</t>
  </si>
  <si>
    <t>PL.1784/99</t>
  </si>
  <si>
    <t>PL.1810/99</t>
  </si>
  <si>
    <t>PL.1815/99</t>
  </si>
  <si>
    <t>PL.1825/99</t>
  </si>
  <si>
    <t>PL.1838/99</t>
  </si>
  <si>
    <t>PL.1839/99</t>
  </si>
  <si>
    <t>PL.1841/99</t>
  </si>
  <si>
    <t>PL.1887/99</t>
  </si>
  <si>
    <t>PL.1890/99</t>
  </si>
  <si>
    <t>PL.1894/99</t>
  </si>
  <si>
    <t>PL.1895/99</t>
  </si>
  <si>
    <t>PL.1922/99</t>
  </si>
  <si>
    <t>PL.1929/99</t>
  </si>
  <si>
    <t>Acrescenta dispositivos à Lei n&amp;ordm; 7.853, de 24 de outubro de 1989, a fim de dispor sobre intermediação do trabalho do deficiente físico por parte das entidades assistenciais.Explicação: Estabeleceque entidades sem fins lucrativos, de natureza filantrópica, possam ser intermediadoras para inserir pessoa deficiente no mercado de trabalho.</t>
  </si>
  <si>
    <t>PL.1941/99</t>
  </si>
  <si>
    <t>PL.1943/99</t>
  </si>
  <si>
    <t>PL.1960/99</t>
  </si>
  <si>
    <t>PL.1972/99</t>
  </si>
  <si>
    <t>Altera a Lei n&amp;ordm; 4.771, de 15 de setembro de 1965 - Código Florestal, dispondo sobre as áreas de preservação permanente em áreas urbanas.Explicação: Estabelece que os limites para as faixas de preservação permanente ao longo das margens dos cursos d'agua serão fixados por lei municipal, conforme normas especificas do Conama.</t>
  </si>
  <si>
    <t>PL.1973/99</t>
  </si>
  <si>
    <t>PL.1980/99</t>
  </si>
  <si>
    <t>PL.1988/99</t>
  </si>
  <si>
    <t>PL.2005/99</t>
  </si>
  <si>
    <t>PL.2007/99</t>
  </si>
  <si>
    <t>Altera a Lei n&amp;ordm; 6.360, de 23 de setembro de 1976, exigindo a inscrição dos dias da semana nas embalagens primárias dos medicamentos.Explicação: Objetiva ajudar o paciente que utiliza comprimidos ou cápsulas a controlar a dosagem diária do medicamento.</t>
  </si>
  <si>
    <t>PL.2012/99</t>
  </si>
  <si>
    <t>Altera a Lei n&amp;ordm; 7.565, de 19 de dezembro de 1986, que "dispõe sobre o Código Brasileiro de Aeronáutica", de forma a proibir o uso de aparelhos eletrônicos portáteis a bordo de aeronaves.Explicação: Inclui o telefone celular, agenda eletrônica, microcomputador (notebook ou laptot) e outros.</t>
  </si>
  <si>
    <t>PL.2014/99</t>
  </si>
  <si>
    <t>PL.2021/99</t>
  </si>
  <si>
    <t>PL.2026/99</t>
  </si>
  <si>
    <t>PL.2028/99</t>
  </si>
  <si>
    <t>PL.2031/99</t>
  </si>
  <si>
    <t>PL.2036/99</t>
  </si>
  <si>
    <t>PL.2043/99</t>
  </si>
  <si>
    <t>Acrescenta dispositivo à Lei n&amp;ordm; 6.194, de 19 de dezembro de 1974, estabelecendo forma de pagamento das indenizações.Explicação: Dispõe que a indenização do seguro DPVAT deverá ser quitada em cheque nominal e não endossável à vítima, na sua falta e na constância do casamento ao cônjuge ou na falta de ambos, aos herdeiros legais.</t>
  </si>
  <si>
    <t>PL.2046/99</t>
  </si>
  <si>
    <t>PL.2051/99</t>
  </si>
  <si>
    <t>Altera o inciso II do art. 105 da Lei n&amp;ordm; 9.503, de 1997, que institui o Código de Trânsito Brasileiro.Explicação: Obriga os veículos de transporte escolar, de passageiros, com mais de dez lugares, de transporte de carga e de produtos perigosos a utilizar equipamento registrador de velocidade e tempo.</t>
  </si>
  <si>
    <t>PL.2056/99</t>
  </si>
  <si>
    <t>PL.2061/99</t>
  </si>
  <si>
    <t>PL.2066/99</t>
  </si>
  <si>
    <t>PL.2082/99</t>
  </si>
  <si>
    <t>Acrescenta parágrafo ao art. 86 da Lei n&amp;ordm; 7.565, de 19 de dezembro de 1986, que dispõe sobre Código Brasileiro de Aeronáutica.Explicação: Estabelece que as comissões de investigação de acidentes aeronáuticos deverão incluir em sua composição um representante do Ministério Público Federal e um da classe dos aeronautas.</t>
  </si>
  <si>
    <t>PL.2095/99</t>
  </si>
  <si>
    <t>PL.2096/99</t>
  </si>
  <si>
    <t>PL.2098/99</t>
  </si>
  <si>
    <t>PL.2114/99</t>
  </si>
  <si>
    <t>PL.2115/99</t>
  </si>
  <si>
    <t>PL.2132/99</t>
  </si>
  <si>
    <t>PL.2133/99</t>
  </si>
  <si>
    <t>PL.2147/99</t>
  </si>
  <si>
    <t>PL.2159/99</t>
  </si>
  <si>
    <t>PL.2160/99</t>
  </si>
  <si>
    <t>PL.2164/99</t>
  </si>
  <si>
    <t>PL.2198/99</t>
  </si>
  <si>
    <t>PL.2203/99</t>
  </si>
  <si>
    <t>Modifica o Seguro Obrigatório - DPVAT, de que trata a Lei n&amp;ordm; 6.194, de 19 de junho de 1974.Explicação: Estabelece critérios para pagamento de indenização relativa às despesas pagas em virtude de assistência médica (DAMS) a acidentados, realizadas por hospital particular.</t>
  </si>
  <si>
    <t>PL.2227/99</t>
  </si>
  <si>
    <t>PL.2245/99</t>
  </si>
  <si>
    <t>Acrescenta parágrafos ao art. 23 da Lei n&amp;ordm; 5.991, de 17 de dezembro de 1973, dispondo sobre critérios de licenciamento de farmácias e drogarias.Explicação: Dispõe que o número de farmácia e drogaria licenciadas em um município não pode exceder à proporção de um estabelecimento para cada oito mil habitantes.</t>
  </si>
  <si>
    <t>PL.2276/99</t>
  </si>
  <si>
    <t>PL.4904/99</t>
  </si>
  <si>
    <t>Implementa medidas de segurança para o manuseio de combustíveis destinados a veículos automotivos rodoviários.Explicação: Dispõe que o diâmetro das bocas dos tanques de combustíveis será reduzido de forma a permitir apenas a entrada dos bicos injetores das bombas dos postos de abastecimento, sem que haja espaço para a saída de gases e dos próprios combustíveis.</t>
  </si>
  <si>
    <t>PL.4907/99</t>
  </si>
  <si>
    <t>PL.4908/99</t>
  </si>
  <si>
    <t>Altera a Lei n&amp;ordm; 1.283, de 18 de dezembro de 1950, alterada pela Lei n&amp;ordm; 7.889, de 23 de novembro de 1989, que "Dispõe sobre inspeção industrial e sanitária dos produtos de origem animal.", e dá outras providências.Explicação: Inclui competência das secretarias ou departamentos de agricultura dos municípios realizarem a fiscalização nos estabelecimentos industriais e congêneres que façam comércio municipal e/ou intermunicipal de produtos de origem animal.</t>
  </si>
  <si>
    <t>PL.2302/00</t>
  </si>
  <si>
    <t>PL.2321/00</t>
  </si>
  <si>
    <t>PL.2323/00</t>
  </si>
  <si>
    <t xml:space="preserve">SF PLC 00042 / 2002 Data: 16/10/2003Local: ATA-PLEN - SUBSECRETARIA DE ATA - PLENÁRIOSituação: REJEITADATexto: A matéria vai ao Arquivo, nos termos do Parecer nº 1187/2003- CAS. À SSEXP para devida comunicação à Câmara dos Deputados e posterior remessa do processado ao Arquivo. </t>
  </si>
  <si>
    <t>PL.2340/00</t>
  </si>
  <si>
    <t xml:space="preserve">PLC 00033 / 2003 28/04/2004 SSEXP - SUBSECRETARIA DE EXPEDIENTEOfício SF 529 de 28/04/04, ao Primeiro-Secretário da Câmara dos Deputados comunicando que o Senado Federal determinou o arquivamento do Projeto definitivamente (fls. 22). Ao Protocolo Legislativo com destino ao Arquivo. </t>
  </si>
  <si>
    <t>PL.2343/00</t>
  </si>
  <si>
    <t>PL.2352/00</t>
  </si>
  <si>
    <t>PL.2360/00</t>
  </si>
  <si>
    <t>PL.2381/00</t>
  </si>
  <si>
    <t>PL.2407/00</t>
  </si>
  <si>
    <t>PL.2419/00</t>
  </si>
  <si>
    <t>PL.2422/00</t>
  </si>
  <si>
    <t>PL.2423/00</t>
  </si>
  <si>
    <t>PL.2424/00</t>
  </si>
  <si>
    <t>Altera o art. 20 da Lei nº 8.742, de 7 de dezembro de 1993, que dispõe sobre a Organização da Assistência Social e dá outras providências.Explicação: Diminui para 63 anos a idade do idoso para recebimento do benefício da prestação continuada, equivalente a um salário mínimo.</t>
  </si>
  <si>
    <t>PL.2432/00</t>
  </si>
  <si>
    <t>PL.2434/00</t>
  </si>
  <si>
    <t>PL.2443/00</t>
  </si>
  <si>
    <t>PL.2449/00</t>
  </si>
  <si>
    <t>PL.2450/00</t>
  </si>
  <si>
    <t>PL.2460/00</t>
  </si>
  <si>
    <t>PL.2487/00</t>
  </si>
  <si>
    <t>PL.2496/00</t>
  </si>
  <si>
    <t>PL.2500/00</t>
  </si>
  <si>
    <t>PL.2513/00</t>
  </si>
  <si>
    <t>PL.2520/00</t>
  </si>
  <si>
    <t>PL.2528/00</t>
  </si>
  <si>
    <t>PL.2532/00</t>
  </si>
  <si>
    <t>Altera a redação do inciso I e acrescenta o inciso VII ao art. 105, da Lei nº 9.503, de 23 de setembro de 1997, que instituiu o Código Brasileiro de Trânsito.Explicação: Obriga a instalação de cinto de segurança em todos os veículos e sistema de proteção suplementar, "air - bag" duplo no volante e no painel de instrumento.</t>
  </si>
  <si>
    <t>PL.2540/00</t>
  </si>
  <si>
    <t>Acrescenta novos incisos ao art. 105 da Lei nº 9.503, de 23 de setembro de 1997, sobre itens de segurança para veículos de transporte de passageiros.Explicação: Obriga os veículos de transporte de passageiros para mais de 10 (dez) lugares a terem, no mínimo, quatro saídas de emergência, sendo a responsabilidade do motorista mostrar aos passageiros a forma de utilização, antes de iniciar cada viagem.</t>
  </si>
  <si>
    <t>PL.2545/00</t>
  </si>
  <si>
    <t>Altera dispositivos do Decreto-Lei nº 467, de 13 de fevereiro de 1969, dispõe sobre a utilização de nomes genéricos em medicamentos de uso veterinário, e dá outras providências.Explicação: Define produto de uso veterinário, medicamento de referência, medicamento similar, medicamento genérico, denominação comum brasileira (DCB), denominação comum internacional (DCI), bioequivalência e biodisponibilidade.</t>
  </si>
  <si>
    <t>PL.2559/00</t>
  </si>
  <si>
    <t>PL.2564/00</t>
  </si>
  <si>
    <t>PL.2567/00</t>
  </si>
  <si>
    <t>PL.2569/00</t>
  </si>
  <si>
    <t>PL.2573/00</t>
  </si>
  <si>
    <t>PL.2578/00</t>
  </si>
  <si>
    <t>PL.2583/00</t>
  </si>
  <si>
    <t>PL.2586/00</t>
  </si>
  <si>
    <t>PL.2593/00</t>
  </si>
  <si>
    <t>PL.2600/00</t>
  </si>
  <si>
    <t>Altera dispositivos da Lei nº 8.213, de 24 de julho de 1991, que "dispõe sobre os Planos de Benefícios da Previdência Social e dá outras providências.Explicação: Altera os períodos de carência de contribuição previdenciária para aposentadoria por invalidez, auxílio-doença e salário maternidade.</t>
  </si>
  <si>
    <t>PL.2615/00</t>
  </si>
  <si>
    <t>PL.2629/00</t>
  </si>
  <si>
    <t>PL.2636/00</t>
  </si>
  <si>
    <t>PL.2637/00</t>
  </si>
  <si>
    <t>PL.2641/00</t>
  </si>
  <si>
    <t>Altera o art. 473 da Consolidação das Leis do Trabalho - CLT para possibilitar ao empregado o não comparecimento ao serviço, sem prejuízo do salário, por um dia em cada seis meses de trabalho, em caso de doação voluntária de sangue.Explicação: Altera o Decreto-lei nº 5.452, de 1943.</t>
  </si>
  <si>
    <t>PL.2653/00</t>
  </si>
  <si>
    <t>PL.2654/00</t>
  </si>
  <si>
    <t>PL.2697/00</t>
  </si>
  <si>
    <t>PL.2700/00</t>
  </si>
  <si>
    <t>PL.2704/00</t>
  </si>
  <si>
    <t>Regulamenta o artigo 245 da Constituição Federal.Explicação: Regulamenta a Constituição Federal de 1988.Dispõe que o poder público federal, estadual ou municipal indenizará e dará assistência psicológica e jurídica aos herdeiros e dependentes carentes de pessoas vitimadas por crime doloso contra a vida.</t>
  </si>
  <si>
    <t>PL.2709/00</t>
  </si>
  <si>
    <t>Acrescenta novos parágrafos ao art. 147 da Lei nº 9.503, de 23 de setembro de 1997, que institui o Código de Trânsito Brasileiro.Explicação: Estabelece que a avaliação psicológica será valida por 05 anos, sendo que para os motoristas com mais de 65 anos de idade será de 03 anos, tornando obrigatória sua realização na renovação ou mudança de categoria da carteira nacional de habilitação.</t>
  </si>
  <si>
    <t>PL.2716/00</t>
  </si>
  <si>
    <t>PL.2717/00</t>
  </si>
  <si>
    <t>PL.2724/00</t>
  </si>
  <si>
    <t>PL.2726/00</t>
  </si>
  <si>
    <t>PL.2735/00</t>
  </si>
  <si>
    <t>PL.2750/00</t>
  </si>
  <si>
    <t>PL.2755/00</t>
  </si>
  <si>
    <t>PL.2762/00</t>
  </si>
  <si>
    <t>PL.2768/00</t>
  </si>
  <si>
    <t>PL.2778/00</t>
  </si>
  <si>
    <t>PL.2791/00</t>
  </si>
  <si>
    <t>PL.2802/00</t>
  </si>
  <si>
    <t>PL.2803/00</t>
  </si>
  <si>
    <t>PL.2806/00</t>
  </si>
  <si>
    <t>PL.2821/00</t>
  </si>
  <si>
    <t>PL.2824/00</t>
  </si>
  <si>
    <t>PL.2835/00</t>
  </si>
  <si>
    <t>PL.2836/00</t>
  </si>
  <si>
    <t>PL.2849/00</t>
  </si>
  <si>
    <t>PL.2850/00</t>
  </si>
  <si>
    <t>PL.2852/00</t>
  </si>
  <si>
    <t>Dispõe sobre a concessão de licença especial para gestante em situação de risco e dá outras providências.Explicação: Concede licença especial a empregada grávida, cuja gravidez ofereça risco, para si ou para o nascituro mediante solicitação de ginecologista/obstetra, credenciado do SUS, e laudo comprobatório, obriga o empregador a pagar a diferença entre o salário e o benefício.</t>
  </si>
  <si>
    <t>PL.2894/00</t>
  </si>
  <si>
    <t>PL.2901/00</t>
  </si>
  <si>
    <t>PL.2903/00</t>
  </si>
  <si>
    <t>PL.2928/00</t>
  </si>
  <si>
    <t>Altera a redação dos arts. 71 e 73 da Lei nº 8.213, de 24 de julho de 1991, que "Dispõe sobre os Planos de Benefícios da Previdência Social, e dá outras providências", estendendo o salário-maternidade à trabalhadora autônoma.Explicação: Concede salário maternidade à trabalhadora autônoma no valor correspondente à média dos últimos doze (12) meses de salário contribuição, respeitada a carência de doze meses, e à segurada especial no valor de um salário mínimo, ambos pagos diretamente pela previdência social, pode o requerimento ser feito até noventa (90) dias após o parto.</t>
  </si>
  <si>
    <t>PL.2931/00</t>
  </si>
  <si>
    <t>PL.2950/00</t>
  </si>
  <si>
    <t>PL.2960/00</t>
  </si>
  <si>
    <t>PL.2964/00</t>
  </si>
  <si>
    <t>PL.2980/00</t>
  </si>
  <si>
    <t>PL.2981/00</t>
  </si>
  <si>
    <t>Concede benefícios fiscais aos deficientes físicos.Explicação: Estabelece, para os contribuintes do imposto de renda, com dependentes físicos, desconto em dobro do valor relativo a dependência. caso a renda não alcance o piso de contribuição, esse valor será devido ao contribuinte.</t>
  </si>
  <si>
    <t>PL.2984/00</t>
  </si>
  <si>
    <t>PL.2991/00</t>
  </si>
  <si>
    <t>PL.2992/00</t>
  </si>
  <si>
    <t>PL.3021/00</t>
  </si>
  <si>
    <t>Altera o art. 22 da Lei nº 8.212, de 24 de julho de 1991, para reduzir a contribuição da empresa à Seguridade Social, no caso da contratação de portadores de deficiência e portadores do vírus HIV.Explicação: Reduz a contribuição em 50% (cinquenta por cento).</t>
  </si>
  <si>
    <t>PL.3024/00</t>
  </si>
  <si>
    <t>PL.3027/00</t>
  </si>
  <si>
    <t>PL.3030/00</t>
  </si>
  <si>
    <t>Altera o art. 20 da Lei nº 8.742, de 7 de dezembro de 1993, que trata do benefício de prestação continuada aos idosos e portadores de deficiência.Explicação: Estabelece que farão jus ao benefício de prestação continuada, o idoso e a pessoa deficiente cuja família comprove rendimentos de no máximo, (03) três salários mínimos.</t>
  </si>
  <si>
    <t>PL.3032/00</t>
  </si>
  <si>
    <t>Torna obrigatória a locação de leitos em Centros de Tratamento Intensivo - CTIs e Unidades de Tratamento Intensivo - UTIs, de hospitais da rede privada e dá outras providências.Explicação: Torna obrigatória a locação de leito hospitalar em UTIs E CTIs dos hospitais particulares para tratamento pediátrico em crianças menores de 12 (doze) anos, quando não houver vagas nos hospitais da rede pública ou conveniada.</t>
  </si>
  <si>
    <t>PL.3064/00</t>
  </si>
  <si>
    <t>PL.3092/00</t>
  </si>
  <si>
    <t>Altera o inciso II do art. 105 da Lei nº 9.503, de 23 de setembro de 1997, que institui o Código de Trânsito Brasileiro.Explicação: Torna obrigatória a utilização de tacógrafo em veículo de transporte escolar, de passageiro, com mais de 10 (dez) lugares e de transporte de carga fabricados a partir da vigência desta lei .</t>
  </si>
  <si>
    <t>PL.3097/00</t>
  </si>
  <si>
    <t>PL.3101/00</t>
  </si>
  <si>
    <t>PL.3103/00</t>
  </si>
  <si>
    <t>Altera os arts. 61 e 62 da Lei nº 9.503, de 23 de setembro de 1997, que institui o Código de Trânsito Brasileiro.Explicação: Estabelece que os limites de velocidade máxima e mínima nas vias, obedecerão a resultados de opinião pública, nos moldes estabelecidos pelo Contran, e onde não houver sinalização a velocidade máxima será de cem (100) quilômetros por hora, nasvias de trânsito rápido; oitenta (80), nas avenidas ou vias arteriais; sessenta (60), nas ruas principais ou vias coletoras e quarenta (40) nas ruas simples ou vias locais.</t>
  </si>
  <si>
    <t>PL.3105/00</t>
  </si>
  <si>
    <t>Dispõe sobre a obrigatoriedade de advertência sobre a presença de substâncias potencialmente cancerígenas nos rótulos de produtos para consumo humano ou animal.Explicação: Obriga os fabricantes de produtos, para consumo humano ou animal, a imprimirem em seus rótulos a advertência "atenção: contém substância potencialmente cancerígena", que deverá estar visível, legível, compreensível e em cor constratante.</t>
  </si>
  <si>
    <t>PL.3109/00</t>
  </si>
  <si>
    <t>PL.3112/00</t>
  </si>
  <si>
    <t>Acrescenta parágrafo ao art. 4º da Lei nº 7.998, de 11 de janeiro de 1990.Explicação: Garante ao desempregado, portador de deficiência, concessão do seguro-desemprego, por um período máximo, correspondente ao dobro do período já estipulado, ou seja, 8 (oito) meses de forma continua ou alternada, a cada período aquisitivo de 32 (trinta e dois) meses, contados da data da dispensa.</t>
  </si>
  <si>
    <t>PL.3120/00</t>
  </si>
  <si>
    <t>PL.3123/00</t>
  </si>
  <si>
    <t>Altera a Lei nº 9.503, de 23 de setembro de 1997, no que concerne à obrigatoriedade do uso do registrador instantâneo inalterável de velocidade e tempo, conhecido como tacógrafo.Explicação: Obriga a utilização do tacógrafo apenas nos veículos com peso bruto total superior a quatorze toneladas.</t>
  </si>
  <si>
    <t>PL.3135/00</t>
  </si>
  <si>
    <t>PL.3145/00</t>
  </si>
  <si>
    <t>PL.3149/00</t>
  </si>
  <si>
    <t>PL.3151/00</t>
  </si>
  <si>
    <t>PL.3158/00</t>
  </si>
  <si>
    <t>Altera a lei nº 3.820, de 11 de novembro de 1960, que dispõe sobre a criação do Conselho Federal e dos Conselhos Regionais de Farmácia, com redação dada pela lei nº 9.120, de 26 de outubro de 1995.Explicação: Altera os processos eleitorais do conselho federal e regionais de farmácia; corrige a arrecadação financeira, destina um percentual maior aos conselhos regionais.</t>
  </si>
  <si>
    <t>PL.3187/00</t>
  </si>
  <si>
    <t>PL.3202/00</t>
  </si>
  <si>
    <t>PL.3216/00</t>
  </si>
  <si>
    <t>PL.3217/00</t>
  </si>
  <si>
    <t>Dispõe sobre a obrigatoriedade do Rastreamento Neonatal, conhecido como "Teste do Pezinho", nas unidades públicas e privadas do Sistema Único de Saúde ou conveniadas e dá outras providências.Explicação: Exame com vistas a identificar a presença da fenilcetonuria e do hipotireoidismo.</t>
  </si>
  <si>
    <t>PL.3218/00</t>
  </si>
  <si>
    <t>PL.3222/00</t>
  </si>
  <si>
    <t>Altera o art. 2º, da Lei nº 9.849, de 26 de outubro de 1999, que "Altera os arts. 2º, 3º, 4º, 5º, 6º, 7º e 9º da Lei nº 8.745, de 9 de dezembro de 1993, que dispõe sobre a contratação por tempo determinado para atender à necessidade temporária de excepcional interesse público, e dá outras providências".Explicação: Inclui as atividades finalísticas do Hospital das Forças Armadas e dos hospitais universitários das instiuições federais de ensino superior.</t>
  </si>
  <si>
    <t>PL.3233/00</t>
  </si>
  <si>
    <t>Altera a Lei nº 9.503, de 23 de setembro de 1997, que institui o Código de Trânsito Brasileiro.Explicação: Inclui como equipamento, obrigatório o espelho retrovisor na lateral do lado direito e esquerdo do veículo automotor, exige que sejam básicos de fábrica.</t>
  </si>
  <si>
    <t>PL.3237/00</t>
  </si>
  <si>
    <t>PL.3239/00</t>
  </si>
  <si>
    <t>Altera a redação dos artigos 1º, 3º e 4º da Lei nº 4.950-A, de 22 de abril de 1996, que "dispõe sobre a remuneração de profissionais diplomados em Engenharia, Química, Arquitetura, Agronomia e Veterinária", para incluir os diplomados em Farmácia, e dá outras providências.</t>
  </si>
  <si>
    <t>PL.3247/00</t>
  </si>
  <si>
    <t>PL.3248/00</t>
  </si>
  <si>
    <t>PL.3250/00</t>
  </si>
  <si>
    <t>PL.3252/00</t>
  </si>
  <si>
    <t>PL.3253/00</t>
  </si>
  <si>
    <t>PL.3282/00</t>
  </si>
  <si>
    <t>PL.3286/00</t>
  </si>
  <si>
    <t>Concede isenção do imposto de renda às pessoas portadoras de deficiências físicas.Explicação: Isenta os portadores de deficiências físicas do pagamento do imposto de renda sobre os rendimentos do trabalho assalariado e na declaração de rendimentos até os limites de R$ 2.500,00 (dois mil e quinhentos reais) e R$ 30.000,00 (trinta mil reais).</t>
  </si>
  <si>
    <t>PL.3299/00</t>
  </si>
  <si>
    <t>PL.3301/00</t>
  </si>
  <si>
    <t>PL.3305/00</t>
  </si>
  <si>
    <t>PL.3309/00</t>
  </si>
  <si>
    <t>PL.3314/00</t>
  </si>
  <si>
    <t>Acrescenta parágrafo único ao art. 393 da Consolidação das Leis do Trabalho - CLT, aprovada pelo Decreto-lei nº 5.452, de 1º de maio de 1943, para assegurar o pagamento dos salários à empregada gestante, demitida sem justa causa, até cinco meses após o parto, e dá outras providências.</t>
  </si>
  <si>
    <t>PL.3366/00</t>
  </si>
  <si>
    <t>Acrescenta artigo à Consolidação das Leis do Trabalho - CLT, tornando obrigatória a instauração de inquérito para apuração de falta grave de empregada estável nos termos do art. 10, inciso II, alínea a do Ato das Disposições Constitucionais Transitórias.Explicação: Dispõe que as empregadas estáveis em virtude de gravidez, somente terão seus contratos de trabalho rescindidos por justa causa se houver confirmação judicial.</t>
  </si>
  <si>
    <t>PL.3369/00</t>
  </si>
  <si>
    <t>PL.3370/00</t>
  </si>
  <si>
    <t>Altera o inciso III do art. 105 da Lei nº 9.503, de 23 de setembro de 1997, que institui o Código de Trânsito Brasileiro.Explicação: Obrigatoriedade da instalação do encosto de cabeça nos veículos automotores, inclusive os de transporte coletivo de passageiros.</t>
  </si>
  <si>
    <t>PL.3386/00</t>
  </si>
  <si>
    <t>PL.3393/00</t>
  </si>
  <si>
    <t>PL.3402/00</t>
  </si>
  <si>
    <t>PL.3404/00</t>
  </si>
  <si>
    <t>PL.3406/00</t>
  </si>
  <si>
    <t>PL.3410/00</t>
  </si>
  <si>
    <t>PL.3449/00</t>
  </si>
  <si>
    <t>PL.3459/00</t>
  </si>
  <si>
    <t>PL.3461/00</t>
  </si>
  <si>
    <t>Altera a redação do art. 8º da Lei nº 9.250, de 26 de dezembro de 1995, permitindo que as despesas com o pagamento de medicamento, realizadas por contribuintes com idade superior a sessenta anos, sejam dedutíveis da base de cálculo do Imposto de Renda das Pessoas Físicas.</t>
  </si>
  <si>
    <t>PL.3466/00</t>
  </si>
  <si>
    <t>PL.3467/00</t>
  </si>
  <si>
    <t>Acrescenta parágrafo único ao art. 2º da Lei nº 9.965, de 27 de abril de 2000, que "restringe a venda de esteróides ou peptídeos anabolizantes e dá outras providências", tornando crime o comércio, o transporte, a guarda, a propaganda, o induzimento ao uso ou a prescrição dessas substâncias, sem a observância da referida lei.</t>
  </si>
  <si>
    <t>PL.3482/00</t>
  </si>
  <si>
    <t>PL.3498/00</t>
  </si>
  <si>
    <t>PL.3499/00</t>
  </si>
  <si>
    <t>PL.3504/00</t>
  </si>
  <si>
    <t>PL.3506/00</t>
  </si>
  <si>
    <t>Altera dispositivos da Lei nº 7.802, de 11 de julho de 1989, dispõe sobre a venda de agrotóxicos e afins, sobre o receituário agronômico, e dá outras providências.Explicação: Enquadra os agrotóxicos em níveis de toxicidade, para fins de venda, através de receituário próprio, responsabiliza o emitente do receituário pelo tratamento.</t>
  </si>
  <si>
    <t>PL.3507/00</t>
  </si>
  <si>
    <t>PL.3516/00</t>
  </si>
  <si>
    <t>PL.3526/00</t>
  </si>
  <si>
    <t>Altera a redação do § 3º do art. 98, constante do art. 1º da Lei nº 9.527, de 10 de dezembro de 1997, que "altera dispositivos das Leis nº 8.112, de 11 de dezembro de 1990, nº 8.460, de 17 de setembro de 1992, e nº 2.180, de 5 de fevereiro de 1954, e dá outras providências".Explicação: Garante ao servidor que tenha cônjuge, filho ou dependente, portador de deficiência física, horário especial, sem necessidade de compensação.</t>
  </si>
  <si>
    <t>PL.3542/00</t>
  </si>
  <si>
    <t>PL.3544/00</t>
  </si>
  <si>
    <t>PL.3553/00</t>
  </si>
  <si>
    <t>PL.3555/00</t>
  </si>
  <si>
    <t>Altera as Leis nºs 6.932, de 7 de julho de 1981 e 8.138, de 28 de dezembro de 1990, que dispõem sobre a residência médica.Explicação: Garante aos médicos residentes bolsa de estudos no valor de oito (08) salários mínimos, alimentação e moradia, inclusive nos locais de plantão.</t>
  </si>
  <si>
    <t>PL.3556/00</t>
  </si>
  <si>
    <t>Altera a Lei nº 7.853, de 24 de outubro de 1989, que "dispõe sobre o apoio às pessoas portadoras de deficiência e dá outras providências", para instituir a obrigatoriedade de uso da expressão "pessoas portadoras de deficiência" em placas, indicativos e demais sinalizações relativas a essas pessoas.Explicação: Obriga as entidades públicas e privadas o uso da expressão " pessoas portadoras de deficiência", nas placas e sinalizações de interesse dessas pessoas.</t>
  </si>
  <si>
    <t>PL.3563/00</t>
  </si>
  <si>
    <t>PL.3589/00</t>
  </si>
  <si>
    <t>PL.3613/00</t>
  </si>
  <si>
    <t>PL.3622/00</t>
  </si>
  <si>
    <t>PL.3623/00</t>
  </si>
  <si>
    <t>PL.3625/00</t>
  </si>
  <si>
    <t>PL.3647/00</t>
  </si>
  <si>
    <t>PL.3652/00</t>
  </si>
  <si>
    <t>PL.3653/00</t>
  </si>
  <si>
    <t>PL.3654/00</t>
  </si>
  <si>
    <t>PL.3680/00</t>
  </si>
  <si>
    <t>PL.3682/00</t>
  </si>
  <si>
    <t>PL.3683/00</t>
  </si>
  <si>
    <t>Altera o art. 83 da Lei nº 8.112, de 11 de dezembro de 1990, que "Dispõe sobre o regime jurídico único dos servidores públicos civis da União, das autarquias e das fundações públicas federais".Explicação: Possibilita ao servidor, que tenha pessoa da família necessitando de internação ou tratamento fora do seu domicílio, o exercício provisório em orgão da administração pública no município em que se der o tratamento.</t>
  </si>
  <si>
    <t>PL.3696/00</t>
  </si>
  <si>
    <t>PL.3710/00</t>
  </si>
  <si>
    <t>Acrescenta inciso VIII e parágrafo único ao art. 473 da Consolidação das Leis do Trabalho, aprovada pelo Decreto-Lei nº 5.452, de 1º de maio de 1943, para dispor sobre falta justificada de pais de crianças portadoras de deficiência física para acompanhamento de terapias e tratamentos médicos.</t>
  </si>
  <si>
    <t>PL.3715/00</t>
  </si>
  <si>
    <t>PL.3742/00</t>
  </si>
  <si>
    <t>Dá nova redação ao art. 320 da Lei nº 9.503, de 23 de setembro de 1997, que institui o novo Código Brasileiro de Trânsito.Explicação: Dá prioridade na aplicação da receita de arrecadação de multas de trânsito a programas e campanhas educativas sobre trânsito e aquisição de equipamentos utilizados no socorro a vítimas de acidentes de trânsito.</t>
  </si>
  <si>
    <t>PL.3754/00</t>
  </si>
  <si>
    <t>PL.3775/00</t>
  </si>
  <si>
    <t>PL.3784/00</t>
  </si>
  <si>
    <t>PL.3789/00</t>
  </si>
  <si>
    <t>PL.3823/00</t>
  </si>
  <si>
    <t>PL.3833/00</t>
  </si>
  <si>
    <t>Altera o inciso XV do art. 6º da Lei nº 7.713, de 22 de dezembro de 1988, para estabelecer novos limites de isenção para contribuintes a partir dos 65 anos.Explicação: Aumenta os limites de isenção do imposto sobre a renda para os rendimentos provenientes de aposentadorias e pensões dos idosos, da seguinte forma: de 65 a 69 anos, para R$ 900,00; de 70 a 74 anos, para R$ 1.800,00; de 75 a 79 anos, para R$ 2.700,00; e a partir de 80 anos, para R$ 3.600,00. aumentando, também, as alíquotas de 15% para 15,4% e de 25% para 28,1%, inclusive as parcelas a deduzir de R$ 135,00 para R$ 138,60; de R$ 1620,00 para R$ 1663,20; e de R$ 3780,00 para R$ 4.406,40.</t>
  </si>
  <si>
    <t>PL.3845/00</t>
  </si>
  <si>
    <t>PL.3853/00</t>
  </si>
  <si>
    <t>PL.3860/00</t>
  </si>
  <si>
    <t>PL.3867/00</t>
  </si>
  <si>
    <t>Estabelece as regras relacionadas sobre a distribuição e a destinação de medicamentos cujos prazos de validade expirem em poder das farmácias e dá outras providências.Explicação: Estabelece a responsabilidade dos laboratórios farmacêuticos e empresas de distribuição de medicamentos, pelo recolhimento e substituição de produto com validade vencida.</t>
  </si>
  <si>
    <t>PL.3870/00</t>
  </si>
  <si>
    <t>PL.3893/00</t>
  </si>
  <si>
    <t>PL.3903/00</t>
  </si>
  <si>
    <t>PL.3904/00</t>
  </si>
  <si>
    <t xml:space="preserve">Altera dispositivo da Lei nº 8.213, de 24 de julho de 1991, que trata da concessão de salário-maternidade e dá outras providências.Explicação: Estende o benefício do salário-maternidade à segurada que adotar ou obtiver guarda judicial de criança até um ano de idade. </t>
  </si>
  <si>
    <t>PL.3909/00</t>
  </si>
  <si>
    <t>PL.3915/00</t>
  </si>
  <si>
    <t>PL.3921/00</t>
  </si>
  <si>
    <t>Altera a redação do art. 58 da Lei nº 8.213, de 24 de julho de 1991, para prever a obrigatoriedade da empresa em entregar ao trabalhador, quando da rescisão contratual, documento comprobatório do exercício de atividades sob condições especiais que prejudiquem a saúde ou a integridade física.</t>
  </si>
  <si>
    <t>PL.3924/00</t>
  </si>
  <si>
    <t>PL.3925/00</t>
  </si>
  <si>
    <t>PL.3936/00</t>
  </si>
  <si>
    <t>Altera o art. 2º da Lei nº 7.560, de 19 de dezembro de 1986, que "cria o Fundo de Prevenção, Recuperação e de Combate às Drogas de Abuso, dispõe sobre os bens apreendidos e adquiridos com produtos de tráfico ilícito de drogas ou atividades correlatas, e dá outras providências", alterada pela Lei nº 8.764, de 20 de dezembro de 1993 e pela Lei nº 9.804, de 30 de junho de 1999.Explicação: Destina 5% (cinco por cento), do montante da arrecadação dos concursos de prognósticos, no âmbito do Governo Federal, ao Funcab - Fundo de Prevenção, Recuperação e de Combate as Drogas de Abuso.</t>
  </si>
  <si>
    <t>PL.3944/00</t>
  </si>
  <si>
    <t>PL.3947/00</t>
  </si>
  <si>
    <t>Acrescenta parágrafo ao art. 147 da Lei nº 9.503, de 23 de setembro de 1997, que institui o Código de Trânsito Brasileiro.Explicação: Dispõe que o candidato à carteira de habilitação, portador de patologia médica, devido a qual o médico examinador constatar incapacidade transitória ou permanente para a condução de veículos automotores, deverá ser submetido a exame especializado na forma das determinações do Contran, fundamentadas nas considerações técnicas de entidades médicas pertinentes.</t>
  </si>
  <si>
    <t>PL.3956/00</t>
  </si>
  <si>
    <t>Acrescenta o artigo 28-B à Lei nº 9.172, de 20 de novembro de 1998, que "altera a Lei nº 8.171, de 17 de janeiro de 1991, acrescentando-lhe dispositivos referentes à defesa agropecuária.Explicação: Estabelece que o poder público poderá delegar as entidades gestoras, mediante convênio, as responsabildiades pela promoção da vigilância e da defesa sanitária animal e vegetal, ressalvadas as de competência exclusiva.</t>
  </si>
  <si>
    <t>PL.3971/00</t>
  </si>
  <si>
    <t>PL.3974/00</t>
  </si>
  <si>
    <t>Acrescenta artigo à Lei nº 8.213, de 24 de julho de 1991, para garantir acréscimo no valor da aposentadoria aos beneficiários que, por motivo de doença grave ou acidente, requeiram a assistência permanente de outra pessoa.Explicação: Garante o acréscimo de 25% (vinte e cinco por cento), no valor da aposentadoria a todos os segurados aposentados que, por motivo de doença grave ou de acidente, necessitam da assistência permanente de terceiros.</t>
  </si>
  <si>
    <t>PL.3988/00</t>
  </si>
  <si>
    <t>Dispõe sobre a obrigatoriedade da adaptação de veículos de transporte público coletivo terrestre e aéreo para a condução de deficientes físicos especiais.Explicação: Exige no mínimo uma poltrona equipada com cinto de segurança toráxico e subabdominal, anteparo de tronco e suporte de cabeça para a condução de portador de tetraplegia (tetraplégico).</t>
  </si>
  <si>
    <t>PL.4005/01</t>
  </si>
  <si>
    <t>Altera o art. 20 da Lei n&amp;ordm; 8.742, de 07 de dezembro de 1993, que dispõe sobre o benefício de prestação continuada da Assistência Social aos idosos e aos portadores de deficiência carentes.Explicação: Definindo a pessoa portadora de deficiência, para efeito de concessão do benefício de prestação continuada, correspondente a um salário mínimo, aquela que sofre limitação na sua capacidade física, mental e emocional dificultando a sobrevivência e o exercício da atividade remunerada.</t>
  </si>
  <si>
    <t>PL.4006/01</t>
  </si>
  <si>
    <t>PL.4009/01</t>
  </si>
  <si>
    <t>PL.4033/01</t>
  </si>
  <si>
    <t xml:space="preserve">Altera a Lei n&amp;ordm; 9.503, de 23 de setembro de 1997, que institui o Código de Trânsito Brasileiro.Explicação: Exige instalação de cinto de segurança nos veículos destinados ao transporte de passageiros (ônibus) e responsabilizando o passageiro pelo não uso do cinto; obrigando a colocação de sinalização indicadora de equipamento eletrônico fiscalizador de excesso de velocidade (barreira / lombada eletrônica ou pardal); institui limites de tolerância para excesso de velocidade; fixa prazo de prescrição para o pagamento de multas de trânsito que deverá acontecer de forma gradativa; aumentando a pontuação por infrações, com vistas à suspensão do direito de dirigir, para 30 (trinta) pontos e exigindo que a notificação seja feita diretamente ao condutor do veículo ou proprietário. </t>
  </si>
  <si>
    <t>PL.4053/01</t>
  </si>
  <si>
    <t>PL.4054/01</t>
  </si>
  <si>
    <t>PL.4055/01</t>
  </si>
  <si>
    <t>PL.4056/01</t>
  </si>
  <si>
    <t>PL.4058/01</t>
  </si>
  <si>
    <t>PL.4061/01</t>
  </si>
  <si>
    <t xml:space="preserve">Dispõe sobre a base de cálculo da Contribuição para a Seguridade Social - COFINS e das Contribuições para os Programas de Integração Social e de Formação do Patrimônio do Servidor Público - PIS/PASEP e dá outras providências.Explicação: Exclui do montante do ICMS a base de cálculo da COFINS e do PIS/PASEP, e extingue a dedução por dependente do imposto de renda da pessoa física, compensando assim a redução da arrecadação. </t>
  </si>
  <si>
    <t>PL.4065/01</t>
  </si>
  <si>
    <t>PL.4071/01</t>
  </si>
  <si>
    <t xml:space="preserve">Altera a redação do § 3&amp;ordm; do art. 147 da Lei n&amp;ordm; 9.503, de 23 de setembro de 1997, que "institui o Código de Trânsito Brasileiro".Explicação: Dispõe sobre a obrigatoriedade do exame psicológico quando referente a renovação da carteira nacional de habilitação de motoristas profissionais. </t>
  </si>
  <si>
    <t>PL.4075/01</t>
  </si>
  <si>
    <t>PL.4077/01</t>
  </si>
  <si>
    <t>PL.4079/01</t>
  </si>
  <si>
    <t>PL.4080/01</t>
  </si>
  <si>
    <t>Torna obrigatória a destinação de área para o estacionamento de veículos de transporte de valores e dá outras providências.Explicação: Obriga a destinação de área para estacionamento de carga e descarga de valores, em bancos, instituições financeiras, estabelecimentos comerciais e industriais, estabelecendo horário para realização dessa tarefa, entre 6:00 e 8:00 e das 18:00 às 22:00 horas para os estabelecimentos que não possuirem local, até a regulamentação da lei.</t>
  </si>
  <si>
    <t>PL.4084/01</t>
  </si>
  <si>
    <t>Acrescenta inciso ao art. 4&amp;ordm; da Lei n&amp;ordm; 5.991, de 17 de dezembro de 1973, que dispõe sobre o controle sanitário do comércio de drogas, medicamentos, insumos farmacêuticos e correlatos, e dá outras providências.Explicação: Institui na legislação sanitária, a Farmácia Pública Municipal ou Intermunicipal, como unidade produtiva, por manipulação de medicamentos destinados à rede pública de saúde, com atendimento exclusivo aos usuários do Sistema Único de Saúde - SUS.</t>
  </si>
  <si>
    <t>PL.4092/01</t>
  </si>
  <si>
    <t>PL.4103/01</t>
  </si>
  <si>
    <t>PL.4105/01</t>
  </si>
  <si>
    <t>PL.4116/01</t>
  </si>
  <si>
    <t>Dispõe sobre a criação, funcionamento, fusão e incorporação das Associações de Servidores Públicos Federais, Estaduais e Municipais.Explicação: Prioriza as doações de mercadoria apreendida, para as entidades filantrópicas, científicas e educacionas, sem fins lucrativos,</t>
  </si>
  <si>
    <t>PL.4126/01</t>
  </si>
  <si>
    <t>PL.4134/01</t>
  </si>
  <si>
    <t>PL.4140/01</t>
  </si>
  <si>
    <t>PL.4146/01</t>
  </si>
  <si>
    <t>PL.4151/01</t>
  </si>
  <si>
    <t>PL.4153/01</t>
  </si>
  <si>
    <t>PL.4154/01</t>
  </si>
  <si>
    <t>PL.4157/01</t>
  </si>
  <si>
    <t>PL.4193/01</t>
  </si>
  <si>
    <t>PL.4196/01</t>
  </si>
  <si>
    <t>Acrescenta parágrafo ao art. 30 da Lei n&amp;ordm; 6.015, de 31 de dezembro de 1973, Lei de Registros Públicos.Explicação: Obriga os cartórios a colocarem, em lugar visível e de fácil leitura, as tabelas de custas e emolumentos e informações sobre a gratuidade dos registros de nascimento e óbito para pessoas carentes.</t>
  </si>
  <si>
    <t>PL.4222/01</t>
  </si>
  <si>
    <t>Altera o art. 1.180 da Lei n&amp;ordm; 5.869, de 11 de janeiro de 1973, Código de Processo Civil.Explicação: Autoriza, o juiz, ouvido o Ministério Público, para nos casos de urgência, nomear curador provisório, por prazo determinado, prorrogável, para representar, o interditando nos atos da vida civil, exceto alienação de imóveis ou oneração de bens.</t>
  </si>
  <si>
    <t>PL.4223/01</t>
  </si>
  <si>
    <t>PL.4226/01</t>
  </si>
  <si>
    <t>PL.4229/01</t>
  </si>
  <si>
    <t>PL.4230/01</t>
  </si>
  <si>
    <t>PL.4243/01</t>
  </si>
  <si>
    <t>Acrescenta parágrafo único ao artigo 70 da Lei n&amp;ordm; 8.069, de 13 de julho de 1990, (Estatuto da Criança e do Adolescente).Explicação: Determina que o desalojamento de menor de imóveis públicos ou privados seja precedido de comunicado ao juizado da infânica e juventude da jurisdição local, para providências da remoção dos direitos do menor, assegurando-lhe abrigo e alimentação.</t>
  </si>
  <si>
    <t>PL.4252/01</t>
  </si>
  <si>
    <t>Dispõe sobre a identificação das empresas de transporte de carga na traseira dos veículos.Explicação: Obriga os veículos de transporte de carga a manterem afixados em suas traseiras letreiro visível com a frase "como estou dirigindo?", o nome da empresa e o número destinado ao atendimento ao público.</t>
  </si>
  <si>
    <t>PL.4255/01</t>
  </si>
  <si>
    <t>PL.4256/01</t>
  </si>
  <si>
    <t>PL.4266/01</t>
  </si>
  <si>
    <t>PL.4267/01</t>
  </si>
  <si>
    <t>Acrescenta dispositivo ao art. 105 do Código de Trânsito Brasileiro, estipulando novo equipamento obrigatório para os veículos.Explicação: Obriga a instalação de dispositivo manual, no interior do porta-malas do veículo, para abertura em caso de acidente ou sequestro.</t>
  </si>
  <si>
    <t>PL.4274/01</t>
  </si>
  <si>
    <t>PL.4281/01</t>
  </si>
  <si>
    <t>PL.4283/01</t>
  </si>
  <si>
    <t>PL.4289/01</t>
  </si>
  <si>
    <t>PL.4290/01</t>
  </si>
  <si>
    <t>PL.4302/01</t>
  </si>
  <si>
    <t>Estabelece medidas de prevenção à tortura e dá outras providências.Explicação: Exige que os hospitais de emergência designem profissional de saúde encarregado de atender as vítimas de tortura com objetivo de produzir prontuário detalhado do paciente que poderá ter valor probatório de perícia.</t>
  </si>
  <si>
    <t>PL.4303/01</t>
  </si>
  <si>
    <t>PL.4305/01</t>
  </si>
  <si>
    <t>PL.4318/01</t>
  </si>
  <si>
    <t>Altera o art. 97 do Decreto-Lei n&amp;ordm; 2848, de 1940 (Código Penal), modificando as condições de aplicação da medida de segurança.Explicação: Estabelece que se o agente for inimputável o juiz determinará sua internação ou sujeição a tratamento ambulatorial, sendo que a internação será obrigatória quando o tratamento e a periculosidade do agente assim o exigirem.</t>
  </si>
  <si>
    <t>PL.4324/01</t>
  </si>
  <si>
    <t>Regula o § 7&amp;ordm; do art. 226 da Constituição Federal, estabelecendo programa de incentivos para o planejamento familiar e dá outras providências.Explicação: Criando o programa de incentivos para o planejamento familiar, garantindo a realização, pelo SUS, de laqueadura e vasectomia.</t>
  </si>
  <si>
    <t>PL.4330/01</t>
  </si>
  <si>
    <t>PL.4332/01</t>
  </si>
  <si>
    <t>Acrescenta parágrafo único ao art. 1.211-A do Código de Processo Civil - Lei n&amp;ordm; 5.869, de 11 de janeiro de 1973.Explicação: Estabelece que o juiz e o serventuário deverão observar os prazos para tramitação e procedimento judicial em que figure como parte ou interveniente pessoa com idade igual ou superior a 65 (sessenta e cinto) anos, sob pena de afastamento por cada dia de atraso, com desconto dos proventos respectivos.</t>
  </si>
  <si>
    <t>PL.4368/01</t>
  </si>
  <si>
    <t>PL.4372/01</t>
  </si>
  <si>
    <t>PL.4374/01</t>
  </si>
  <si>
    <t>PL.4379/01</t>
  </si>
  <si>
    <t>PL.4381/01</t>
  </si>
  <si>
    <t>PL.4382/01</t>
  </si>
  <si>
    <t>PL.4385/01</t>
  </si>
  <si>
    <t>PL.4394/01</t>
  </si>
  <si>
    <t>PL.4395/01</t>
  </si>
  <si>
    <t>PL.4398/01</t>
  </si>
  <si>
    <t>PL.4399/01</t>
  </si>
  <si>
    <t>PL.4400/01</t>
  </si>
  <si>
    <t>Possibilita o enquadramento de diversas empresas do setor de serviços no SIMPLES, previsto na Lei n&amp;ordm; 9.317, de 5 de dezembro de 1996.Explicação: Possibilita a opção ao SIMPLES aos profissionais que especifica, cujo exercício dependa de habilitação profissional legalmente exigida.</t>
  </si>
  <si>
    <t>PL.4408/01</t>
  </si>
  <si>
    <t>PL.4409/01</t>
  </si>
  <si>
    <t>PL.4410/01</t>
  </si>
  <si>
    <t>PL.4416/01</t>
  </si>
  <si>
    <t>PL.4417/01</t>
  </si>
  <si>
    <t>PL.4419/01</t>
  </si>
  <si>
    <t>PL.4423/01</t>
  </si>
  <si>
    <t>Altera a Lei n&amp;ordm; 9.503, de 23 de setembro de 1997, pelo acréscimo de inciso ao art. 105, considerando o capacete como equipamento obrigatório para motocicletas, motonetas e ciclomotores.Explicação: Exige que a comercialização do capacete seja conjunta com o veículo.</t>
  </si>
  <si>
    <t>PL.4441/01</t>
  </si>
  <si>
    <t>PL.4443/01</t>
  </si>
  <si>
    <t>PL.4445/01</t>
  </si>
  <si>
    <t>PL.4446/01</t>
  </si>
  <si>
    <t>Proporciona a dedução, na declaração de rendimentos do imposto de renda das pessoas físicas, de despesas com medicamentos para uso próprio de aposentados e pensionistas com idade igual ou superior a sessenta anos.Explicação: Dedução de despesas com medicamentos de uso contínuo; altera a Lei n&amp;ordm; 9.250, de 1995.</t>
  </si>
  <si>
    <t>PL.4452/01</t>
  </si>
  <si>
    <t>PL.4468/01</t>
  </si>
  <si>
    <t>PL.4505/01</t>
  </si>
  <si>
    <t>PL.4509/01</t>
  </si>
  <si>
    <t>PL.4510/01</t>
  </si>
  <si>
    <t>PL.4515/01</t>
  </si>
  <si>
    <t>PL.4530/01</t>
  </si>
  <si>
    <t>PL.4544/01</t>
  </si>
  <si>
    <t>Adiciona dispositivo à Lei n&amp;ordm; 6.360, de 23 de setembro de 1976, que "dispõe sobre a vigilância sanitária a que ficam sujeitos os medicamentos, as drogas, os insumos farmacêuticos e correlatos, cosméticos, saneantes e outros produtos, e dá outras providências", para determinar que os medicamentos em comprimidos e cápsulas e ampolas injetáveis sejam vendidos na exata quantidade necessária para atender à prescrição contida na receita aviada.</t>
  </si>
  <si>
    <t>PL.4547/01</t>
  </si>
  <si>
    <t>Acrescenta incisos IX e X ao art. 473 da Consolidação das Leis do Trabalho, aprovada pelo Decreto-lei n&amp;ordm; 5.452, de 1&amp;ordm; de maio de 1943, para dispor sobre faltas justificadas de pais para acompanhamento de consultas médicas.Explicação: Autoriza o trabalhador a faltar até seis vezes no turno da jornada diária para acompanhar a mulher a exames pré-natais, ou um dia a cada mês, para conduzir o filho de até um ano de idade às consultas pediátricas.</t>
  </si>
  <si>
    <t>PL.4550/01</t>
  </si>
  <si>
    <t>PL.4551/01</t>
  </si>
  <si>
    <t>Acrescenta dispositivo à Lei n&amp;ordm; 10.169, de 29 de dezembro de 2000, que regula o art. 236 da Constituição Federal, dispondo sobre emolumentos notariais para serviços de registro.Explicação: Proíbe a cobrança de emolumentos para os registros de entidades com fins filantrópicos e organizações de sociedade civil de interesse público.</t>
  </si>
  <si>
    <t>PL.4554/01</t>
  </si>
  <si>
    <t>PL.4565/01</t>
  </si>
  <si>
    <t>PL.4580/01</t>
  </si>
  <si>
    <t>PL.4583/01</t>
  </si>
  <si>
    <t>PL.4584/01</t>
  </si>
  <si>
    <t>PL.4587/01</t>
  </si>
  <si>
    <t>PL.4594/01</t>
  </si>
  <si>
    <t>PL.4598/01</t>
  </si>
  <si>
    <t>PL.4607/01</t>
  </si>
  <si>
    <t>Modifica a Lei n&amp;ordm; 8.080, de 19 de setembro de 1990, que "dispõe sobre as condições para a promoção, proteção e recuperação da saúde, a organização e o funcionamento dos serviços correspondentes e dá outras providências".Explicação: Transfere os recursos financeiros do SUS diretamente aos Estados, DF e Municípios, distribuídos conforme o coeficiente populacional, independente de qualquer procedimento prévio.</t>
  </si>
  <si>
    <t>PL.4608/01</t>
  </si>
  <si>
    <t>PL.4614/01</t>
  </si>
  <si>
    <t xml:space="preserve">Acrescenta dispositivos à Lei n&amp;ordm; 7.102, de 20 de junho de 1983, que dispõe sobre segurança para estabelecimentos financeiros, estabelece normas para constituição e funcionamento das empresas particulares que exploram serviços de vigilância e de transportes de valores, e dá outras providências.Explicação: Normatiza a renovação da frota de veículos utilizados em empresas de segurança e transporte de valores, adequando-os ao Código Brasileiro de Trânsito e às leis ambientais, requerendo às empresas fabricantes o título de registro no Ministério do Exército e certificados requisitados junto ao Denatran e vistoria da Política Federal. </t>
  </si>
  <si>
    <t>PL.4616/01</t>
  </si>
  <si>
    <t>PL.4617/01</t>
  </si>
  <si>
    <t>PL.4618/01</t>
  </si>
  <si>
    <t xml:space="preserve">Acrescenta parágrafo ao art. 55 da Lei n&amp;ordm; 9.394, de 20 de dezembro de 1996, que "Estabelece as diretrizes e bases da educação nacional".Explicação: Estabelece que as despesas com abertura de vagas, implementação de recursos e programas de aperfeiçoamento de idosos serão considerados como despesas de manutenção e desenvolvimento das instituiçãoes de educação superior. </t>
  </si>
  <si>
    <t>PL.4627/01</t>
  </si>
  <si>
    <t>Dispõe sobre o incentivo ao desporto de rendimento não-profissional e ao desporto paraolímpico.Explicação: Autoriza o contribuinte deduzir o limite máximo de 5% do imposto devido, como despesa operacional, incidente sobre o valor com doação e patrocínio realizado em apoio ao desporto amador e paraolímpico.</t>
  </si>
  <si>
    <t>PL.4636/01</t>
  </si>
  <si>
    <t>PL.4640/01</t>
  </si>
  <si>
    <t>PL.4644/01</t>
  </si>
  <si>
    <t>PL.4653/01</t>
  </si>
  <si>
    <t>PL.4659/01</t>
  </si>
  <si>
    <t>PL.4660/01</t>
  </si>
  <si>
    <t>Acrescenta dispositivo à Lei n&amp;ordm; 9.656, de 03 de junho de 1998, que "dispõe sobre os planos e seguros privados de assistência à saúde."Explicação: Possibilita o beneficiário escolher o profissional de sua preferência, desde que legalmente habilitado, e atenda pelo valor dos honorários pagos pelo plano.</t>
  </si>
  <si>
    <t>PL.4668/01</t>
  </si>
  <si>
    <t>PL.4669/01</t>
  </si>
  <si>
    <t>PL.4677/01</t>
  </si>
  <si>
    <t>PL.4678/01</t>
  </si>
  <si>
    <t>PL.4680/01</t>
  </si>
  <si>
    <t>PL.4682/01</t>
  </si>
  <si>
    <t>PL.4689/01</t>
  </si>
  <si>
    <t>PL.4693/01</t>
  </si>
  <si>
    <t>PL.4699/01</t>
  </si>
  <si>
    <t>PL.4700/01</t>
  </si>
  <si>
    <t>PL.4705/01</t>
  </si>
  <si>
    <t>PL.4723/01</t>
  </si>
  <si>
    <t>Inclui crianças de zero a seis anos e mulheres gestantes e lactentes no Programa Nacional de Renda Mínima de que trata a Lei n&amp;ordm; 10.219, de 11 de abril de 2001.Explicação: Inclui como beneficiárias as famílias com crianças de até quinze anos de idade, mulheres gestantes ou lactentes, exigindo cartão de acompanhamento de exame pré-natal e comprovante de vacinação do recém-nascido, respectivamente.</t>
  </si>
  <si>
    <t>PL.4725/01</t>
  </si>
  <si>
    <t>PL.4736/01</t>
  </si>
  <si>
    <t>Acrescenta dispositivos ao Decreto-lei n&amp;ordm; 5.452, de 1&amp;ordm; de maio de 1943, e à Lei n&amp;ordm; 8.213, de 24 de julho de 1991, para dispor sobre a licença-maternidade e salário-maternidade das mães adotantes ou com guarda judicial de crianças e dá outras providências.</t>
  </si>
  <si>
    <t>PL.4738/01</t>
  </si>
  <si>
    <t>Altera a Lei n&amp;ordm; 9.434, de 4 de fevereiro de 1997, que dispõe sobre a remoção de órgãos, tecidos e partes do corpo humano para fins de transplante e tratamento, e dá outras providências.Explicação: Dispõe que o Sistema Único de Saúde (SUS) custeará todas as operações de transplantes de órgãos.</t>
  </si>
  <si>
    <t>PL.4766/01</t>
  </si>
  <si>
    <t>PL.4767/01</t>
  </si>
  <si>
    <t>PL.4777/01</t>
  </si>
  <si>
    <t>PL.4781/01</t>
  </si>
  <si>
    <t>Revoga o § 2&amp;ordm; do art. 28, altera a redação do caput e acrescenta a alínea "e" ao § 1&amp;ordm; do art. 29 da Lei n&amp;ordm; 7.210, de 11 de julho de 1984, que "institui a Lei de Execução Penal".NOVA EMENTA DA REDAÇÃO FINAL:Altera a Lei n&amp;ordm; 7.210, de 11 de julho de 1984, Lei de Execução Penal, dispondo sobre o trabalho do preso.Explicação: Aumenta a remuneração do trabalho do preso para valor não inferior a um salário mínimo sujeito ao pagamento da contribuição previdenciária.</t>
  </si>
  <si>
    <t>PL.4785/01</t>
  </si>
  <si>
    <t>PL.4786/01</t>
  </si>
  <si>
    <t>PL.4806/01</t>
  </si>
  <si>
    <t>Acrescenta artigo à Lei n&amp;ordm; 9.433, de 8 de janeiro de 1997, com a finalidade de destinar parte dos recursos arrecadados com a cobrança pelo uso de recursos hídricos para o financiamento de projetos destinados a garantir o fornecimento perene de água potável a populações rurais do Semi-árido do Nordeste.</t>
  </si>
  <si>
    <t>PL.4817/01</t>
  </si>
  <si>
    <t>PL.4821/01</t>
  </si>
  <si>
    <t>PL.4823/01</t>
  </si>
  <si>
    <t>PL.4826/01</t>
  </si>
  <si>
    <t>Acrescenta inciso ao art. 28-A da Lei n&amp;ordm; 9.712, de 20 de novembro de 1998.Explicação: Alista os Conselhos Municipais de Desenvolvimento Rural nas ações de defesa e vigilância sanitária, através da participação no Sistema Unificado de Atenção à Sanidade Agropecuária.</t>
  </si>
  <si>
    <t>PL.4828/01</t>
  </si>
  <si>
    <t>PL.4831/01</t>
  </si>
  <si>
    <t>Altera a redação do inciso I, do art. 105, da Lei n&amp;ordm; 9.503, de 23 de setembro de 1997, que "institui o Código de Trânsito Brasileiro".Explicação: Obriga os transportes coletivos intermunicipais e interestaduais a instalarem cintos de segurança em todos os assentos.</t>
  </si>
  <si>
    <t>PL.4833/01</t>
  </si>
  <si>
    <t>PL.4848/01</t>
  </si>
  <si>
    <t>PL.4849/01</t>
  </si>
  <si>
    <t>PL.4853/01</t>
  </si>
  <si>
    <t>Altera o § 1&amp;ordm; do art. 2&amp;ordm; da Lei n&amp;ordm; 9.424, de 24 de dezembro de 1996, que dispõe sobre o Fundo de Manutenção e Desenvolvimento do Ensino Fundamental e de Valorização do Magistério.Explicação: Garante aos Municípios recursos do FUNDEF, incluindo as matrículas para atendimento educacional feito em classes, escolas ou serviços especializados, em função das condições específicas dos alunos, por instituições privadas, sem fins lucrativos.</t>
  </si>
  <si>
    <t>PL.4855/01</t>
  </si>
  <si>
    <t>Dá nova redação e acrescenta dispositivos à Lei n&amp;ordm; 9.615, de 1998, que institui normas gerais sobre desportos e dá outras providências.Explicação: Normatiza a distribuição dos valores arrecadados com a loteria esportiva, destinando-os à construção, recuperação e adaptação de equipamentos esportivos, garantindo o acesso da prática esportiva às crianças, idosos e pessoas deficientes.</t>
  </si>
  <si>
    <t>PL.4869/01</t>
  </si>
  <si>
    <t>Acrescenta § 3&amp;ordm;A, ao art.1&amp;ordm; da Lei n&amp;ordm; 8.001, de 13 de março de 1990, alterada pelas Lei n&amp;ordm; 9.984, de 17 de julho de 2000, e Lei n&amp;ordm; 9.993, de 27 de julho de 2000, determinando que parte das cotas destinadas aos Estados e aos Municípios da compensação financeira de que trata a Lei n&amp;ordm; 7.990, de 28 de dezembro de 1989, sejam aplicadas na recuperação e manutenção da disponibilidade e qualidade dos recursos hídricos.</t>
  </si>
  <si>
    <t>PL.4870/01</t>
  </si>
  <si>
    <t>Altera os arts. 54 e 55 da Lei n&amp;ordm; 9.503 de 23 de setembro de 1997, que institui o Código de Trânsito Brasileiro e regula o uso de capacetes de proteção.Explicação: Determina que a fabricação de capacetes de segurança seja feito com material transparente, permitindo a visualização do rosto do condutor, devendo conter, na parte posterior, o número da placa do veículo, ficando o Detran responsável pelo fornecimento de adesivos para os capacetes já produzidos.</t>
  </si>
  <si>
    <t>PL.4871/01</t>
  </si>
  <si>
    <t>PL.4873/01</t>
  </si>
  <si>
    <t>PL.4879/01</t>
  </si>
  <si>
    <t>PL.4882/01</t>
  </si>
  <si>
    <t>PL.4884/01</t>
  </si>
  <si>
    <t>PL.4895/01</t>
  </si>
  <si>
    <t>PL.4898/01</t>
  </si>
  <si>
    <t>Altera a Lei n&amp;ordm; 8.080, de 19 de setembro de 1990 a fim de inserir capítulo sobre atenção à saúde dos dependentes de drogas.Explicação: Tratamento do dependente de droga visando a desintoxicação, internação ou semi-internação, Farmacoterapia, Psicoterapia e atendimento familiar e comunitário.</t>
  </si>
  <si>
    <t>PL.4899/01</t>
  </si>
  <si>
    <t>PL.4901/01</t>
  </si>
  <si>
    <t>PL.4918/01</t>
  </si>
  <si>
    <t>PL.4921/01</t>
  </si>
  <si>
    <t>Altera a lei n&amp;ordm; 9.250, de 26 de dezembro de 1995, que "dispõe sobre a legislação do imposto de renda das pessoas físicas e dá outras providências".Explicação: Autoriza o abatimento de despesas com medicamentos, lentes corretivas e aparelhos para audição, do imposto de renda devido pela pessoa física.</t>
  </si>
  <si>
    <t>PL.4950/01</t>
  </si>
  <si>
    <t>PL.4956/01</t>
  </si>
  <si>
    <t>PL.4962/01</t>
  </si>
  <si>
    <t>PL.4982/01</t>
  </si>
  <si>
    <t>PL.4991/01</t>
  </si>
  <si>
    <t>PL.5000/01</t>
  </si>
  <si>
    <t>Modifica a redação do art. 1&amp;ordm;, da Lei n&amp;ordm; 10.173, de 09 de janeiro de 2001. Explicação: Estende a prioridade na tramitação de todos os atos processuais à pessoa acometida de neoplasia malígna, doença terminal, aposentado por doença profissional e portador do vírus HIV (AIDS), incluindo os dependentes.</t>
  </si>
  <si>
    <t>PL.5009/01</t>
  </si>
  <si>
    <t>Modifica dispositivos do Decreto-Lei n&amp;ordm; 5.452, de primeiro de maio de 1943 (Consolidação das Leis do Trabalho) propondo o reconhecimento e a prevenção das Lesões por Esforço Repetitivo ou doenças Osteomusculares Relacionadas ao Trabalho (LER/DORT) e a assistência e a reabilitação aos trabalhos afetados.</t>
  </si>
  <si>
    <t>PL.5033/01</t>
  </si>
  <si>
    <t>PL.5047/01</t>
  </si>
  <si>
    <t>PL.5056/01</t>
  </si>
  <si>
    <t>PL.5057/01</t>
  </si>
  <si>
    <t>PL.5060/01</t>
  </si>
  <si>
    <t>PL.5078/01</t>
  </si>
  <si>
    <t>Regulamenta o Sistema de Tíquetes de Refeição do Programa de Alimentação do Trabalhador - PAT, e veda prática de cobrança de ágio ou taxas entre as pessoas jurídicas prestadoras e ou administradoras de documentos de legitimação e os estabelecimentos comerciais e dá outras providências.</t>
  </si>
  <si>
    <t>PL.5079/01</t>
  </si>
  <si>
    <t>PL.5083/01</t>
  </si>
  <si>
    <t>Dispõe sobre a criação dos Conselhos Nacional e Regionais dos Técnicos de Segurança do Trabalho e dá outras providências.Explicação: Cria os Conselhos Nacional e Regional dos Técnicos em Segurança do Trabalho, sendo o Conselho Nacional a instância superior do sistema CONATEST e CORETEST.</t>
  </si>
  <si>
    <t>PL.5088/01</t>
  </si>
  <si>
    <t>PL.5105/01</t>
  </si>
  <si>
    <t>PL.5111/01</t>
  </si>
  <si>
    <t>PL.5114/01</t>
  </si>
  <si>
    <t>PL.5130/01</t>
  </si>
  <si>
    <t>PL.5132/01</t>
  </si>
  <si>
    <t>PL.5133/01</t>
  </si>
  <si>
    <t>PL.5154/01</t>
  </si>
  <si>
    <t>PL.5156/01</t>
  </si>
  <si>
    <t>PL.5157/01</t>
  </si>
  <si>
    <t>PL.5168/01</t>
  </si>
  <si>
    <t>PL.5169/01</t>
  </si>
  <si>
    <t>PL.5171/01</t>
  </si>
  <si>
    <t>Modifica o Decreto-Lei n&amp;ordm; 3.689, de 03 de outubro de 1941 - Código de Processo Penal - tornando da competência do júri os crimes que especifica.Explicação: Inclui os crimes contra a vida, as lesões corporais, os da periclitação da vida e da saúde; além dos crimes contra o patrimônio, na competênica do Tribunal do Júri, sendo os crimes consumados ou tentados.</t>
  </si>
  <si>
    <t>PL.5182/01</t>
  </si>
  <si>
    <t>PL.5188/01</t>
  </si>
  <si>
    <t>Altera o caput do art. 168, da Consolidação das Leis do Trabalho, Decreto-Lei n&amp;ordm; 5.452, de primeiro de maio de 1943.Explicação: Estabelece que será exclusividade do empregador o ônus para realização de exame médico, na admissão, demissão e exames periódicos do empregado.</t>
  </si>
  <si>
    <t>PL.5190/01</t>
  </si>
  <si>
    <t>PL.5218/01</t>
  </si>
  <si>
    <t>PL.5222/01</t>
  </si>
  <si>
    <t>PL.5241/01</t>
  </si>
  <si>
    <t>PL.5250/01</t>
  </si>
  <si>
    <t>Acrescenta artigo à Lei n&amp;ordm; 8.899, de 29 de junho de 1994, obrigando a sua divulgação.Explicação: Exige a divulgação do benefício do passe livre no sistema de transporte coletivo interestadual às pessoas portadoras de deficiência, comprovadamente carentes.</t>
  </si>
  <si>
    <t>PL.5256/01</t>
  </si>
  <si>
    <t>Altera o inciso XIV do art. 6&amp;ordm;, da Lei n&amp;ordm; 7.713, de 22 de dezembro de 1988, que dispõe sobre o imposto de renda e dá outras providências. Explicação: Isenta do recolhimento do imposto de renda o portador de deficiência física, desde que comprove por laudo pericial emitido por serviço médico oficial.</t>
  </si>
  <si>
    <t>PL.5261/01</t>
  </si>
  <si>
    <t>PL.5283/01</t>
  </si>
  <si>
    <t>PL.5291/01</t>
  </si>
  <si>
    <t>PL.5305/01</t>
  </si>
  <si>
    <t>PL.5313/01</t>
  </si>
  <si>
    <t>PL.5318/01</t>
  </si>
  <si>
    <t>Altera a Lei n&amp;ordm; 9.718, de 27 de novembro de 1998, autorizando o Poder Executivo a excluir do cálculo da incidência das contribuições sociais o valor da receita de produtos nacionais utilizados como insumos na fabricação de produtos destinados à exportação.</t>
  </si>
  <si>
    <t>PL.5351/01</t>
  </si>
  <si>
    <t>Estabelece a aposentadoria especial dos motoristas de táxi.Explicação: Aplica a legislação concedendo aos motoristas de táxi aposentadoria especial após 25 (vinte e cinco) anos de serviço, considerando a atividade penosa, insalubre e perigosa; altera a Lei n&amp;ordm; 5.890, de 1973.</t>
  </si>
  <si>
    <t>PL.5355/01</t>
  </si>
  <si>
    <t>Modifica os dispositivos da Lei n&amp;ordm; 9.112, de 10 de outubro de 1995, que estabelece a exportação de bens sensíveis e serviços diretamente vinculados, e dá outras providências. Explicação: Estabelece definições para os bens sensíveis, bens químicos e bens biológicos; garante a participação do Legislativo na elaboração da lista de bens.</t>
  </si>
  <si>
    <t>PL.5363/01</t>
  </si>
  <si>
    <t>Altera a Lei n&amp;ordm; 9.503, de 23 de setembro de 1997, que "institui o Código de Trânsito Brasileiro", quanto aos limites de velocidade permitidos em rodovias.Explicação: Aumenta para 110 km/h (cento e dez quilomêtros por hora) a velocidade máxima permitida nas rodovias para caminhonetes e 90 km/h (noventa quilômetros por hora) para caminhões.</t>
  </si>
  <si>
    <t>PL.5372/01</t>
  </si>
  <si>
    <t>PL.5378/01</t>
  </si>
  <si>
    <t>PL.5380/01</t>
  </si>
  <si>
    <t>PL.5381/01</t>
  </si>
  <si>
    <t xml:space="preserve">Obriga as Empresas de Transporte Coletivo de todo território nacional, em cidades com mais de 70.000 habitantes a equiparem seus veículos com serviço de som, para que avisem aos usuários o nome de cada parada, para que deficientes visuais e até mesmo pessoas que não conheçam o local desçam no local certo, evitando assim o que mais ocorre no dia-a-dia: deficientes visuais perdidos por descerem antes ou depois das paradas desejadas. </t>
  </si>
  <si>
    <t>PL.5382/01</t>
  </si>
  <si>
    <t>Prioriza a destinação de unidades habitacionais construídas com recursos orçamentários.Explicação: Estabelece a prioridade das pessoas deficientes ou portadoras de doença incurável nos empreendimentos habitacionais financiados com recursos orçamentários da União.</t>
  </si>
  <si>
    <t>PL.5388/01</t>
  </si>
  <si>
    <t>PL.5391/01</t>
  </si>
  <si>
    <t>PL.5393/01</t>
  </si>
  <si>
    <t>Altera a redação dos artigos 20 e 21 da Lei n&amp;ordm; 9.503, de 23 de setembro de 1997, que institui o Código de Trânsito Brasileiro, e dá outras providências.Explicação: Transfere para a Polícia Rodoviária Federal, no âmbito das rodovia e estradas federais, a competência de implantar, manter e operar os equipamentos de controle de velocidade (radar, pardal, barreira / lombada eletrônica e outros) e os direitos, obrigações e bens do órgão executivo rodoviário da União relacionados à prestação do serviço.</t>
  </si>
  <si>
    <t>PL.5395/01</t>
  </si>
  <si>
    <t>PL.5399/01</t>
  </si>
  <si>
    <t>PL.5400/01</t>
  </si>
  <si>
    <t>PL.5407/01</t>
  </si>
  <si>
    <t>Determina a obrigatoriedade de reserva de local apropriado para acomodação de portadores de deficiência física em estádios esportivos e congêneres, e dá outras providências.Explicação: Inclui rampa de acesso para cadeira de rodas e vaga de estacionamento diferenciada.</t>
  </si>
  <si>
    <t>PL.5411/01</t>
  </si>
  <si>
    <t>PL.5414/01</t>
  </si>
  <si>
    <t>PL.5418/01</t>
  </si>
  <si>
    <t>PL.5420/01</t>
  </si>
  <si>
    <t>PL.5422/01</t>
  </si>
  <si>
    <t>Adiciona o parágrafo sexto ao art. 472 da Consolidação das Leis do Trabalho, instituída pelo Decreto-Lei n&amp;ordm; 5.452, de 1&amp;ordm; de maio de 1943.Explicação: Garante estabilidade provisória ao empregado vítima de acidente do trabalho, pelo tempo necessário à sua reabilitação ou readaptação profissional.</t>
  </si>
  <si>
    <t>PL.5428/01</t>
  </si>
  <si>
    <t>PL.5435/01</t>
  </si>
  <si>
    <t>Adiciona o inciso V ao artigo 389 da Consolidação das Leis do Trabalho, aprovada pelo Decreto-Lei n&amp;ordm; 5.452, de 1&amp;ordm; de maio de 1943.Explicação: Obriga as empresas a destinarem local apropriado para os filhos das trabalhadoras, em período de amamentação e da pré-escola.</t>
  </si>
  <si>
    <t>PL.5438/01</t>
  </si>
  <si>
    <t>PL.5444/01</t>
  </si>
  <si>
    <t>Altera o art. 70 do Código de Trânsito Brasileiro, que dispõe sobre a travessia de vias pelos pedestres.Explicação: Estabelecendo prioridade de passagem sobre a faixa de pedestre, aos pedestres que manifestarem a intenção de travessia, devendo indicar seu propósito de forma clara e com antecedência por meio de gesto convencional de braço; alterando a Lei n&amp;ordm; 9.503, de 1997.</t>
  </si>
  <si>
    <t>PL.5445/01</t>
  </si>
  <si>
    <t>Acrescenta inciso ao art. 32 da Lei n&amp;ordm; 9.394, de 20 de dezembro de 1996, que "estabelece as diretrizes e bases da educação nacional".Explicação: Obrigando a inclusão do ensino ldos conceitos básicos da Linguagem Brasileira de Sinais (LIBRAS), nas instituições do ensino fundamental.</t>
  </si>
  <si>
    <t>PL.5479/01</t>
  </si>
  <si>
    <t>PL.5518/01</t>
  </si>
  <si>
    <t>Dá nova redação ao caput do art. 20 da Lei n&amp;ordm; 8.742, de 7 de dezembro de 1993, para prever a concessão do benefício assistencial às pessoas que aguardam na fila de transplante de órgãos ou tecidos vitais.Explicação: Reduzindo para 65 (sessenta e cinco) anos a idade para recebimento do benefício de prestação continuada.</t>
  </si>
  <si>
    <t>PL.5535/01</t>
  </si>
  <si>
    <t>PL.5537/01</t>
  </si>
  <si>
    <t>PL.5538/01</t>
  </si>
  <si>
    <t>PL.5539/01</t>
  </si>
  <si>
    <t>Acrescenta os parágrafos 1&amp;ordm;, 2&amp;ordm; e 3&amp;ordm; ao inciso VI, do artigo 10, da Lei n&amp;ordm; 6.437, de 20 de agosto de 1977.Explicação: Considera infração à legislação sanitária o não preenchimento correto da declaração de óbito, com os dados e a causa da morte, devendo nos casos de morte materna constar todas as informações clínicas da gestante e a idade aproximada do nascituro.</t>
  </si>
  <si>
    <t>PL.5540/01</t>
  </si>
  <si>
    <t>PL.5541/01</t>
  </si>
  <si>
    <t>PL.5542/01</t>
  </si>
  <si>
    <t>PL.5544/01</t>
  </si>
  <si>
    <t>PL.5545/01</t>
  </si>
  <si>
    <t>Altera os arts. 75 e 151 da Lei n&amp;ordm; 8.213, de 24 de julho de 1991, para prever a concessão de pensão de valor equivalente ao valor máximo dos benefícios previdenciários aos dependentes do segurado cadastrado que falecer em virtude da inexistência de órgãos ou tecidos para transplante.</t>
  </si>
  <si>
    <t>PL.5553/01</t>
  </si>
  <si>
    <t>PL.5556/01</t>
  </si>
  <si>
    <t>PL.5557/01</t>
  </si>
  <si>
    <t>PL.5558/01</t>
  </si>
  <si>
    <t>PL.5563/01</t>
  </si>
  <si>
    <t>Dá nova redação ao "caput" do art. 274 da Lei n&amp;ordm; 9.503, de 23 de setembro de 1997, que institui o Código de Trânsito Brasileiro".Explicação: Obrigando os condutores de veículos automotores, quando envolvidos em acidentes de trânsito ou suspeita de excesso de velocidade, a se submeterem a testes de alcoolismo, exames clínicos ou perícia para certificar seu estado.</t>
  </si>
  <si>
    <t>PL.5567/01</t>
  </si>
  <si>
    <t>PL.5570/01</t>
  </si>
  <si>
    <t>PL.5579/01</t>
  </si>
  <si>
    <t>PL.5587/01</t>
  </si>
  <si>
    <t>PL.5590/01</t>
  </si>
  <si>
    <t>PL.5597/01</t>
  </si>
  <si>
    <t>PL.5598/01</t>
  </si>
  <si>
    <t>PL.5599/01</t>
  </si>
  <si>
    <t>PL.5601/01</t>
  </si>
  <si>
    <t>PL.5605/01</t>
  </si>
  <si>
    <t>PL.5606/01</t>
  </si>
  <si>
    <t>PL.5608/01</t>
  </si>
  <si>
    <t>PL.5621/01</t>
  </si>
  <si>
    <t>PL.5625/01</t>
  </si>
  <si>
    <t>PL.5627/01</t>
  </si>
  <si>
    <t>PL.5629/01</t>
  </si>
  <si>
    <t>Dispõe sobre a utilização de tecnologia GPS na prevenção de assaltos a veículos de transporte rodoviário de passageiros.Explicação: Obrigando as empresas de ônibus intermunicipal e interestadual a instalarem sistema de segurança de localização global por satélite, com vistas a monitoração e controle dos veículos.</t>
  </si>
  <si>
    <t>PL.5639/01</t>
  </si>
  <si>
    <t>Acrescenta dispositivo ao art. 21 do Código Brasileiro de Aeronáutica, relacionado à inspeção de segurança nos aeroportos.Explicação: Exigindo que se instale nos aeroportos nos quais haja operação de serviços de transporte aéreo público regular , equipamentos (detetor de metal) e equipe de inspeção capazes de indentificar a presença de arma , explosivos e objetos ou substâncias perigosas; alterando a Lei n&amp;ordm; 7.565, de 1986.</t>
  </si>
  <si>
    <t>PL.5644/01</t>
  </si>
  <si>
    <t xml:space="preserve">Altera a Lei n&amp;ordm; 10.147, de 21 de dezembro de 2000, que dispõe sobre a incidência da contribuição para o PIS/PASEP e da Cofins, nas operações de venda dos produtos que especifica.Explicação: Excluindo os medicamentos de uso veterinário, da desoneração da contribuição para o PIS/PASEP e COFINS </t>
  </si>
  <si>
    <t>PL.5648/01</t>
  </si>
  <si>
    <t>Altera o inciso III do art. 473 da Consolidação das Leis do Trabalho - CLT, aprovada pelo Decreto-Lei n&amp;ordm; 5.452, de 1&amp;ordm; de maio de 1943, para dispor sobre a licença paternidade.Explicação: Fixando em 5 (cinco) dias a licença paternidade; regulamentando a Constituição Federal de 1988.</t>
  </si>
  <si>
    <t>PL.5650/01</t>
  </si>
  <si>
    <t>PL.5655/01</t>
  </si>
  <si>
    <t>PL.5656/01</t>
  </si>
  <si>
    <t>PL.5661/01</t>
  </si>
  <si>
    <t>PL.5664/01</t>
  </si>
  <si>
    <t>PL.5670/01</t>
  </si>
  <si>
    <t>PL.5677/01</t>
  </si>
  <si>
    <t>PL.5680/01</t>
  </si>
  <si>
    <t>PL.5706/01</t>
  </si>
  <si>
    <t>Acrescenta artigo à Lei n&amp;ordm; 9.503, de 23 de setembro de 1997, que institui o Código de Trânsito Brasileiro, dispondo sobre a habilitação de pessoas portadoras de deficiência.Explicação: Garantindo a gratuidade para obtenção da Carteira Nacional de Habilitação, aos portadores de deficiência física.</t>
  </si>
  <si>
    <t>PL.5707/01</t>
  </si>
  <si>
    <t>PL.5730/01</t>
  </si>
  <si>
    <t>PL.5734/01</t>
  </si>
  <si>
    <t>Altera a Lei n&amp;ordm; 9.394, de 20 de dezembro de 1996, que estabelece as diretrizes e bases da educação nacional.Explicação: Exigindo a opinião dos conselhos estaduais de educação para autorização, reconhecimento, credenciamento, suspensão e avaliação dos cursos das instituições de ensino superior: e do conselho estadual e nacional de saúde, quando tratar-se de curso na área de saúde.</t>
  </si>
  <si>
    <t>PL.5739/01</t>
  </si>
  <si>
    <t>Altera a redação do inciso I e acrescenta novo parágrafo, renumerando os parágrafos já existentes no art. 143, da Lei n&amp;ordm; 9.503, de 23 de setembro de 1997, que "institui o Código de Trânsito Brasileiro".Explicação: Criando as subcategorias A1 e A2, para a categoria A dos condutores de motocicleta, condutores amadores e condutores profissionais, sendo exigido para habilitação de profisional pelo menos 1 ano na subcategoria amador.</t>
  </si>
  <si>
    <t>PL.5762/01</t>
  </si>
  <si>
    <t>PL.5769/01</t>
  </si>
  <si>
    <t>PL.5771/01</t>
  </si>
  <si>
    <t>PL.5782/01</t>
  </si>
  <si>
    <t>PL.5784/01</t>
  </si>
  <si>
    <t>Acrescenta artigo à Lei n&amp;ordm; 9.503, de 23 de setembro de 1997, que institui o Código de Trânsito Brasileiro.Explicação: Definindo o trabalho a ser exercido pelas instituições técnicas responsáveis pela expedição dos certificados de segurança exigidos pelo código de trânsito, no tocante a inspeção de empresas e de veículos.</t>
  </si>
  <si>
    <t>PL.5785/01</t>
  </si>
  <si>
    <t>PL.5787/01</t>
  </si>
  <si>
    <t>PL.5789/01</t>
  </si>
  <si>
    <t>Altera a redação do art. 320, caput, e acrescenta dispositivo à Lei n&amp;ordm; 9.503, de 23 de setembro de 1997, que institui o Código de Trânsito Brasileiro, e dá outras providências.Explicação: Destinando percentual arrecadado com cobrança de multas a programas de integração da pessoa portadora de deficiência.</t>
  </si>
  <si>
    <t>PL.5791/01</t>
  </si>
  <si>
    <t>PL.5798/01</t>
  </si>
  <si>
    <t>PL.5804/01</t>
  </si>
  <si>
    <t>Regulamenta a aplicação de recursos em ações e serviços públicos de saúde, a que se refere ao art. 77, § 2&amp;ordm;, do Ato das Disposições Constitucionais Transitórias.Explicação: Garantindo a aplicação de recursos nos serviços públicos de saúde dos Municípios, especialmente, das Regiões Norte e Nordeste; regulamentando a Constituição Federal de 1988.</t>
  </si>
  <si>
    <t>PL.5812/01</t>
  </si>
  <si>
    <t>Altera a Lei n&amp;ordm; 9.503, de 23 de setembro de 1997, que institui o Código de Trânsito Brasileiro, para dispor sobre a habilitação de pessoas portadoras de deficiência física.Explicação: Incluindo um médico na comissão nomeada para realizar o exame de direção do candidato portador de deficiência física.</t>
  </si>
  <si>
    <t>PL.5820/01</t>
  </si>
  <si>
    <t>PL.5837/01</t>
  </si>
  <si>
    <t>PL.5839/01</t>
  </si>
  <si>
    <t>PL.5841/01</t>
  </si>
  <si>
    <t>Altera dispositivos da Lei n&amp;ordm; 8.742, de 07 de dezembro de 1993.Explicação: Alterando a denominação "portador de deficiência" para "portador de necessidades especiais"; aumentando para 1/3 (um terço) do salário mínimo o valor da renda per capita da família visando à concessão do benefício de um salário mínimo.</t>
  </si>
  <si>
    <t>PL.5845/01</t>
  </si>
  <si>
    <t>Altera dispositivos da Lei n&amp;ordm; 4.324, de 14 de abril de 1964, que "institui o Conselho Federal e os Conselhos Regionais de Odontologia, e dá outras providências".Explicação: Incluindo entre as competências do Conselho Regional de Odontologia a deliberação de inscrição e cancelamento de clínicas dentárias ou odontológicas, assim como aplicação de penalidades.</t>
  </si>
  <si>
    <t>PL.5847/01</t>
  </si>
  <si>
    <t>PL.5853/01</t>
  </si>
  <si>
    <t>PL.5861/01</t>
  </si>
  <si>
    <t>Dispõe sobre a isenção da contribuição para os Programas de Integração Social e de Formação do Patrimônio do Servidor Público, e da Contribuição para o Financiamento da Seguridade Social nas operações de venda de gêneros alimentícios de primeira necessidade.</t>
  </si>
  <si>
    <t>PL.5886/01</t>
  </si>
  <si>
    <t>Altera alguns dispositivos legais e acrescenta outros à Lei n&amp;ordm; 9.503, de 23 de setembro de 1997 - Código Brasileiro de Trânsito.Explicação: Obrigando a instalação de placas com indicação da distância em que se encontram os equipamentos eletrônicos e manuais,pardal ou barreiras eletrônica, para controle de velocidade na via, reduzindo os pontos de cada infração e aumentando o limite dos direitos de dirigir, garantindo o pagamento do auxilio desemprego para o motorista profisional suspenso, bem como o cancelamento dos pontos aplicados antes da aprovação deste projeto.</t>
  </si>
  <si>
    <t>PL.5889/01</t>
  </si>
  <si>
    <t>PL.5893/01</t>
  </si>
  <si>
    <t>PL.5900/01</t>
  </si>
  <si>
    <t>PL.5903/01</t>
  </si>
  <si>
    <t>PL.5919/01</t>
  </si>
  <si>
    <t>PL.5930/01</t>
  </si>
  <si>
    <t>Prevê o pagamento de auxílio-funeral aos segurados da Previdência Social.Explicação: Garantindo ao executor de funeral, o pagamento de auxílio - funeral em valor não excedente a R$ 100,00 (cem reais), por morte de segurado com rendimento mensal igual ou inferior a R$ 429,00 (quatrocentos e vinte e nove reais); alterando a Lei n&amp;ordm; 8.213, de 1991.</t>
  </si>
  <si>
    <t>PL.5931/01</t>
  </si>
  <si>
    <t xml:space="preserve">Dispõe sobre a prevenção, o tratamento, a fiscalização, o controle e a repressão de tráfico ilícito e do uso indevido de entorpecentes e drogas afins, e dá outras providências.Explicação: Dispondo que as medidas aplicáveis ao portador de drogas para uso próprio serão administrativas e a sanção será de multa, recolhida ao Fundo Nacional Antidrogas - FUNAD. </t>
  </si>
  <si>
    <t>PL.5933/01</t>
  </si>
  <si>
    <t>PL.5946/01</t>
  </si>
  <si>
    <t xml:space="preserve">Altera a redação do § 1&amp;ordm; do art. 148 da Lei n&amp;ordm; 9.503, de 23 de setembro de 1997, que institui o Código de Trânsito Brasileiro.Explicação: Obrigando incluir, na formação, de motoristas, curso teórico e prático de direção em vias urbanas e rodovias. </t>
  </si>
  <si>
    <t>PL.5960/01</t>
  </si>
  <si>
    <t>PL.5962/01</t>
  </si>
  <si>
    <t>PL.5966/01</t>
  </si>
  <si>
    <t>PL.5981/01</t>
  </si>
  <si>
    <t>PL.5983/01</t>
  </si>
  <si>
    <t>PL.5984/01</t>
  </si>
  <si>
    <t>PL.5985/01</t>
  </si>
  <si>
    <t>PL.5996/01</t>
  </si>
  <si>
    <t>PL.5997/01</t>
  </si>
  <si>
    <t>PL.5999/01</t>
  </si>
  <si>
    <t>PL.6002/01</t>
  </si>
  <si>
    <t>PL.6005/01</t>
  </si>
  <si>
    <t>PL.6008/01</t>
  </si>
  <si>
    <t>PL.6009/01</t>
  </si>
  <si>
    <t>PL.6051/02</t>
  </si>
  <si>
    <t>PL.6053/02</t>
  </si>
  <si>
    <t>PL.6054/02</t>
  </si>
  <si>
    <t>Altera a redação dos incisos I, dos arts . 54 e 55 da Lei n&amp;ordm; 9.503, de 23 de setembro de 1997, que institui o Código de Trânsito Brasileiro. Explicação: Exige que o condutor (motociclista) e o passageiro de motocicleta, motoneta e ciclomotor utilizem capacete no qual esteja impresso o número da placa do veículo.</t>
  </si>
  <si>
    <t>PL.6061/02</t>
  </si>
  <si>
    <t>Dispõe sobre a criação de Bancos de Sangue de Cordão Umbilical e Placentário, para fins terapêuticos e experimentais.Explicação: Retira as células-tronco do sangue de cordão umbilical e da placenta para doação no tratamento de leucemia e distrofia muscular.</t>
  </si>
  <si>
    <t>PL.6063/02</t>
  </si>
  <si>
    <t>Dispõe sobre os direitos dos doadores de tecidos, órgãos e partes do próprio corpo vivo, para fins terapêuticos ou para transplantes.Explicação: Garante licença médica ao doador de tecidos e órgão, proibindo qualquer tipo de discriminação no local de trabalho.</t>
  </si>
  <si>
    <t>PL.6068/02</t>
  </si>
  <si>
    <t>PL.6069/02</t>
  </si>
  <si>
    <t>PL.6075/02</t>
  </si>
  <si>
    <t>PL.6085/02</t>
  </si>
  <si>
    <t>Modifica o "caput" e acrescenta parágrafos no artigo 320 da Lei n&amp;ordm; 9.503, de 23 de setembro de 1997, Código de Trânsito Brasileiro.Explicação: Destina percentagem da receita arrecadada com a cobrança das multas de trânsito nas rodovias federais, estaduais e municipais, aos respectivos Fundos de Saúde.</t>
  </si>
  <si>
    <t>PL.6086/02</t>
  </si>
  <si>
    <t>PL.6121/02</t>
  </si>
  <si>
    <t>PL.6128/02</t>
  </si>
  <si>
    <t>PL.6154/02</t>
  </si>
  <si>
    <t>Acrescenta inciso X ao artigo 485 da Lei n&amp;ordm; 5.869, de 11 de janeiro de 1973, que institui o Código de Processo Civil.Explicação: Estabelece a possibilidade de propor ação rescisória de sentença judicial nas ações de filiação quando não haja prova pericial disponível, excluindo, essas ações do prazo de extinção.</t>
  </si>
  <si>
    <t>PL.6155/02</t>
  </si>
  <si>
    <t>Introduz inciso XIII, ao art. 3&amp;ordm;, da Lei n&amp;ordm; 9.790, de 23 de março de 1999 Explicação: Inclui entre as finalidades para obtenção de habilitação como organização de sociedade civil de interesse público, a promoção e o exercício de atividade do corpo de bombeiros.</t>
  </si>
  <si>
    <t>PL.6157/02</t>
  </si>
  <si>
    <t>PL.6163/02</t>
  </si>
  <si>
    <t>PL.6164/02</t>
  </si>
  <si>
    <t>PL.6175/02</t>
  </si>
  <si>
    <t>Dispõe sobre a concessão de incentivo fiscal para as pessoas jurídicas que firmarem contratos de trabalho com pessoas.Explicação: Concede como benefício a dedução de 60% (sessenta por cento) do imposto de renda para pessoa jurídica que contratar pessoas deficientes.</t>
  </si>
  <si>
    <t>PL.6184/02</t>
  </si>
  <si>
    <t>PL.6185/02</t>
  </si>
  <si>
    <t>PL.6188/02</t>
  </si>
  <si>
    <t>PL.6193/02</t>
  </si>
  <si>
    <t>Dispõe sobre o piso salarial dos Enfermeiros, Técnicos e Auxiliares de Enfermagem e dá outras providências.Explicação: Fixa o piso salarial dos enfermeiros em R$ 1.477,00, dos técnicos de enfermagem em R$ 1.107,00 e dos auxiliares em R$ 960,00, estabelecendo que a jornada de trabalho não excederá 12 horas com folgas de 36 horas consecutivas.</t>
  </si>
  <si>
    <t>PL.6195/02</t>
  </si>
  <si>
    <t>PL.6217/02</t>
  </si>
  <si>
    <t>PL.6226/02</t>
  </si>
  <si>
    <t>Altera a Lei n&amp;ordm; 10.098, de 19 de dezembro de 2000, que "estabelece normas gerais e critérios básicos para a promoção da acessibilidade das pessoas portadoras de deficiência ou com mobilidade reduzida, e dá outras providências", para dispor sobre a oferta de informações para pessoas portadoras de deficiência visual.Explicação: Obriga que a sinalização de rua, praça e outros logradouros públicos, bem como a de edificações, deverá possuir inscrição em letra grande e de alto contraste, e em alfabeto Braille, para permitir a leitura por parte de pessoas com deficiência visual parcial ou total.</t>
  </si>
  <si>
    <t>PL.6230/02</t>
  </si>
  <si>
    <t>PL.6244/02</t>
  </si>
  <si>
    <t>PL.6245/02</t>
  </si>
  <si>
    <t>PL.6248/02</t>
  </si>
  <si>
    <t>Acrescenta dispositivo à Lei n&amp;ordm; 9.294, de 15 de julho de 1996, que "dispõe sobre as restrições ao uso e à propaganda de produtos fumígeros, bebidas alcoólicas, medicamentos, terapias e defensivos agrícolas, nos termos do § 4° do art. 220 da Constituição Federal".Explicação: Obriga as empresas produtoras de artigos fumígeros a veicular campanhas de orientação sobre os malefícios do fumo.</t>
  </si>
  <si>
    <t>PL.6249/02</t>
  </si>
  <si>
    <t>PL.6254/02</t>
  </si>
  <si>
    <t>PL.6259/02</t>
  </si>
  <si>
    <t>PL.6271/02</t>
  </si>
  <si>
    <t>PL.6275/02</t>
  </si>
  <si>
    <t>PL.6284/02</t>
  </si>
  <si>
    <t>PL.6291/02</t>
  </si>
  <si>
    <t>Fica o Poder Executivo autorizado a criar o Fundo de Reserva contra riscos e danos causados por poluição genética ambiental, riscos a saúde humana causados por organismos vivos geneticamente modificados, os chamados alimentos transgênicos, às contaminações químicas e por agrotóxicos.</t>
  </si>
  <si>
    <t>PL.6307/02</t>
  </si>
  <si>
    <t>PL.6321/02</t>
  </si>
  <si>
    <t>PL.6322/02</t>
  </si>
  <si>
    <t>PL.6325/02</t>
  </si>
  <si>
    <t>PL.6331/02</t>
  </si>
  <si>
    <t>Fixa a remuneração mínima e a jornada de trabalho dos enfermeiros, obstetrizes e auxiliares de enfermagem.Explicação: Equivalente a 7 (sete) vezes o Piso Nacional de Salário para enfermeiros e obstetrizes e 4 (quatro) vezes o mesmo piso para os auxiliares de enfermagem.</t>
  </si>
  <si>
    <t>PL.6332/02</t>
  </si>
  <si>
    <t>PL.6339/02</t>
  </si>
  <si>
    <t>PL.6342/02</t>
  </si>
  <si>
    <t>Dispõe sobre a imposição de normas para a concessão de alvará de funcionamento para estabelecimentos que possuem equipamentos de bronzeamento artificial.Explicação: Obrigando os estabelecimentos que utilizarem equipamentos de bronzeamento artificial a afixar em local visível informações sobre os danos causados pela irradiação.</t>
  </si>
  <si>
    <t>PL.6354/02</t>
  </si>
  <si>
    <t>PL.6361/02</t>
  </si>
  <si>
    <t>PL.6366/02</t>
  </si>
  <si>
    <t>PL.6369/02</t>
  </si>
  <si>
    <t>PL.6372/02</t>
  </si>
  <si>
    <t>PL.6374/02</t>
  </si>
  <si>
    <t>PL.6382/02</t>
  </si>
  <si>
    <t>PL.6397/02</t>
  </si>
  <si>
    <t>PL.6427/02</t>
  </si>
  <si>
    <t>Dá nova redação ao § 2&amp;ordm; do art. 25 da Lei n&amp;ordm; 9.605, de 12 de fevereiro de 1998, e acresce ao mesmo artigo o § 5&amp;ordm;. Explicação: Destinando os produtos perecíveis apreendidos às instituições científicas, hospitalares, penais e outras com fins beneficentes; se a mercadoria apreendida for madeira, esta será doada para confecção de móveis para instituições públicas e construção de casas populares.</t>
  </si>
  <si>
    <t>PL.6432/02</t>
  </si>
  <si>
    <t>Modifica a redação dos arts. 71 e 73 da Lei n&amp;ordm; 8.213, de 24 de julho de 1991.Explicação: Fixa salário maternidade para trabalhadora autônoma no valor da média dos últimos doze meses de salário contribuição e para a segurada especial no valor de um salário mínimo.</t>
  </si>
  <si>
    <t>PL.6437/02</t>
  </si>
  <si>
    <t>Dispõe sobre a obrigatoriedade da inscrição de material reaproveitado ou impróprio para consumo em locais determinados nas embalagens ou rótulos de produtos fabricados com esse material, em qualquer proporção, visando a prevenir a propagação de doenças, e dá outras providências.</t>
  </si>
  <si>
    <t>PL.6455/02</t>
  </si>
  <si>
    <t>PL.6456/02</t>
  </si>
  <si>
    <t>PL.6461/02</t>
  </si>
  <si>
    <t>PL.6467/02</t>
  </si>
  <si>
    <t>PL.6468/02</t>
  </si>
  <si>
    <t xml:space="preserve">Acrescenta § 5&amp;ordm; ao Art. 18 da Lei n&amp;ordm; 3.268, de 30 de setembro de 1957, para dispor sobre a inscrição do registro profissional de médico em caso de exercício da atividade em cidades de fronteiras entre Estados jurisdicionados à diferentes Conselhos Regionais. </t>
  </si>
  <si>
    <t>PL.6471/02</t>
  </si>
  <si>
    <t>PL.6479/02</t>
  </si>
  <si>
    <t>PL.6499/02</t>
  </si>
  <si>
    <t>PL.6504/02</t>
  </si>
  <si>
    <t>Modifica dispositivo da Lei n&amp;ordm; 6.015, de 31 de dezembro de 1973.Explicação: Dispondo que o registro de todo nascimento que ocorrer no território nacional, seja feito no local do parto ou domicílio da mãe, no prazo de 15 dias, ampliando para 3 meses para lugares distantes 30 kilômetros da sede do cartório.</t>
  </si>
  <si>
    <t>PL.6509/02</t>
  </si>
  <si>
    <t>PL.6510/02</t>
  </si>
  <si>
    <t>PL.6513/02</t>
  </si>
  <si>
    <t>PL.6531/02</t>
  </si>
  <si>
    <t>PL.6533/02</t>
  </si>
  <si>
    <t>PL.6539/02</t>
  </si>
  <si>
    <t>PL.6550/02</t>
  </si>
  <si>
    <t>PL.6551/02</t>
  </si>
  <si>
    <t>PL.6559/02</t>
  </si>
  <si>
    <t>PL.6561/02</t>
  </si>
  <si>
    <t>PL.6568/02</t>
  </si>
  <si>
    <t>PL.6571/02</t>
  </si>
  <si>
    <t>PL.6584/02</t>
  </si>
  <si>
    <t>PL.6591/02</t>
  </si>
  <si>
    <t>PL.6613/02</t>
  </si>
  <si>
    <t>PL.6615/02</t>
  </si>
  <si>
    <t>Acrescenta inciso ao art. 20 da Lei n&amp;ordm; 8.036, de 11 de maio de 1990, para permitir a movimentação da conta vinculada, a cada dois anos, nos casos que especifica.Explicação: Autoriza e reúne as condições necessárias para requerer a aposentadoria junto à Previdência Social.</t>
  </si>
  <si>
    <t>PL.6619/02</t>
  </si>
  <si>
    <t>PL.6625/02</t>
  </si>
  <si>
    <t>PL.6626/02</t>
  </si>
  <si>
    <t>PL.6627/02</t>
  </si>
  <si>
    <t>PL.6633/02</t>
  </si>
  <si>
    <t>PL.6641/02</t>
  </si>
  <si>
    <t>PL.6643/02</t>
  </si>
  <si>
    <t>PL.6645/02</t>
  </si>
  <si>
    <t>Autoriza a inscrição do auxiliar técnico de farmácia e drogaria nos Conselhos Regionais de Farmácia e dá outras providências.Explicação: Extinguindo a figura do oficial de farmácia e do prático de farmácia, fixando a responsabilidade exclusiva do farmacêutico na direção de farmácia. Alterando a Lei n&amp;ordm; 3.820, de 1960.</t>
  </si>
  <si>
    <t>PL.6648/02</t>
  </si>
  <si>
    <t>PL.6653/02</t>
  </si>
  <si>
    <t>PL.6667/02</t>
  </si>
  <si>
    <t>Arquivamento do PL 1093/1999 e dos PL-1001/1995, PL-2459/1996, PL-4113/1998, PL- 4133/1998, PL-4541/1998, PL-4592/1998, PL-74/1999, PL-315/1999, PL-764/1999, PL-875/1999, PL-1085/1999, PL-1249/1999, PL-1550/1999, PL-1792/1999, PL-1815/1999, PL-1942/1999, PL-1960/1999, PL-1994/1999, PL-2210/1999, PL-2408/2000, PL-2441/2000, PL-2449/2000, PL-2513/2000, PL-2519/2000, PL-2526/2000, PL-2564/2000, PL-3151/2000, PL-3221/2000, PL-3382/2000, PL-3397/2000, PL-3445/2000, PL-3461/2000, PL-3603/2000, PL-3714/2000, PL-4374/2001, PL-4443/2001, PL-4446/2001, PL-4921/2001, PL-5043/2001, PL-5069/2001, PL-5602/2001, PL-5677/2001, PL-5686/2001, PL-5943/2001, PL-6049/2002, PL-6667/2002, PL-6987/2002, PL-6989/2002, PL-63/2003, PL-361/2003, PL-455/2003, PL-618/2003, PL-1340/2003, PL-1411/2003, PL-1416/2003, PL-1430/2003, PL-1896/2003 e PL-1977/2003, apensados, nos termos do Artigo 58, § 4º do RI..DCD 22/11/03 Pag 63499 Col 01.</t>
  </si>
  <si>
    <t>PL.6676/02</t>
  </si>
  <si>
    <t>PL.6677/02</t>
  </si>
  <si>
    <t>PL.6684/02</t>
  </si>
  <si>
    <t>PL.6701/02</t>
  </si>
  <si>
    <t>PL.6703/02</t>
  </si>
  <si>
    <t>PL.6704/02</t>
  </si>
  <si>
    <t>PL.6705/02</t>
  </si>
  <si>
    <t>PL.6710/02</t>
  </si>
  <si>
    <t>PL.6720/02</t>
  </si>
  <si>
    <t>PL.6725/02</t>
  </si>
  <si>
    <t>PL.6734/02</t>
  </si>
  <si>
    <t>Adiciona dispositivo a Lei n&amp;ordm; 8.078, de 11 de setembro de 1990.Explicação: Exigindo que as informações a respeito do produto gelado devam ser gravadas de forma que não se estraguem ao entrar em contato com a umidade, dificultando ou impedindo a leitura da mesma.</t>
  </si>
  <si>
    <t>PL.6757/02</t>
  </si>
  <si>
    <t>PL.6758/02</t>
  </si>
  <si>
    <t>PL.6800/02</t>
  </si>
  <si>
    <t>PL.6806/02</t>
  </si>
  <si>
    <t>PL.6815/02</t>
  </si>
  <si>
    <t>PL.6819/02</t>
  </si>
  <si>
    <t>Altera o art. 64 da Lei n&amp;ordm; 9.503, de 23 de setembro de 1997, que institui o Código de Trânsito Brasileiro.Explicação: Obrigando a utilização de cinto e cadeira de segurança, nos veículos, por crianças com idade inferior a 10 e 4 anos, respectivamente.</t>
  </si>
  <si>
    <t>PL.6834/02</t>
  </si>
  <si>
    <t>PL.6836/02</t>
  </si>
  <si>
    <t>PL.6847/02</t>
  </si>
  <si>
    <t>PL.6885/02</t>
  </si>
  <si>
    <t>PL.6887/02</t>
  </si>
  <si>
    <t>PL.6892/02</t>
  </si>
  <si>
    <t>PL.6899/02</t>
  </si>
  <si>
    <t>PL.6925/02</t>
  </si>
  <si>
    <t>PL.6951/02</t>
  </si>
  <si>
    <t>PL.6966/02</t>
  </si>
  <si>
    <t>Adiciona-se dispositivo ao Decreto-Lei n&amp;ordm; 5.452, de 1&amp;ordm; de maio de 1943, e dispositivo à Lei n&amp;ordm; 8.112,de 11 de dezembro de 1990, e dá outras providências.Explicação: Aumentando o prazo da licença à adotante concedida à servidora pública e fixando em 7 dias úteis o prazo da licença-paternidade concedida ao trabalhador que adotar ou obtiver a guarda judicial de criança de até 5 (cinco) anos.</t>
  </si>
  <si>
    <t>PL.6972/02</t>
  </si>
  <si>
    <t xml:space="preserve">Estabelece os crimes e as infrações administrativas da venda de produtos que contenham nicotina e institui a taxa de 15% sobre a venda de produtos contendo nicotina, destinando o produto de sua arrecadação ao incentivo ao esporte amador, e dá outras providências. </t>
  </si>
  <si>
    <t>PL.6974/02</t>
  </si>
  <si>
    <t>Modifica dispositivos da Lei n.&amp;ordm; 9.745, de 15 de dezembro de 1998.Explicação: Estabelecendo caráter permanente ao Programa Emergencial de Frentes Produtivas; exigindo, para concessão do benefício da renda mínima, freqüência escolar e vacinação dos menores e participação em programas de qualificação profissional.</t>
  </si>
  <si>
    <t>PL.6987/02</t>
  </si>
  <si>
    <t>PL.6989/02</t>
  </si>
  <si>
    <t>Altera a redação do art. 8&amp;ordm; da Lei n&amp;ordm; 9.250, de 26 de dezembro de 1995, para permitir a dedução das despesas de saúde que especifica da base do imposto de renda da pessoa física.Explicação: Autorizando a dedução do imposto de renda de despesa com aquisição de óculos para correção de defeitos de visão e medicamentos.</t>
  </si>
  <si>
    <t>PL.6996/02</t>
  </si>
  <si>
    <t>PL.6997/02</t>
  </si>
  <si>
    <t>PL.7003/02</t>
  </si>
  <si>
    <t>PL.7006/02</t>
  </si>
  <si>
    <t>PL.7020/02</t>
  </si>
  <si>
    <t>PL.7022/02</t>
  </si>
  <si>
    <t>PL.7031/02</t>
  </si>
  <si>
    <t>PL.7036/02</t>
  </si>
  <si>
    <t>PL.7044/02</t>
  </si>
  <si>
    <t>PL.7059/02</t>
  </si>
  <si>
    <t>PL.7065/02</t>
  </si>
  <si>
    <t>PL.7086/02</t>
  </si>
  <si>
    <t>PL.7089/02</t>
  </si>
  <si>
    <t>PL.7109/02</t>
  </si>
  <si>
    <t>PL.7117/02</t>
  </si>
  <si>
    <t>PL.7158/02</t>
  </si>
  <si>
    <t>PL.7167/02</t>
  </si>
  <si>
    <t>PL.7181/02</t>
  </si>
  <si>
    <t>Acrescenta parágrafo único ao Art. 473 da Consolidação das Leis do Trabalho, aprovada pelo Decreto-lei n&amp;ordm; 5.452, de 1&amp;ordm; de maio de 1943, para dispor sobre falta, mediante compensação de horário, para acompanhamento de terapias e tratamentos médicos de cônjuge, filho ou dependente portadores de deficiência física ou de necessidade especial.</t>
  </si>
  <si>
    <t>PL.7184/02</t>
  </si>
  <si>
    <t>PL.7205/02</t>
  </si>
  <si>
    <t>PL.7207/02</t>
  </si>
  <si>
    <t>Dá nova redação ao art. 20 e seu § 3&amp;ordm; e ao art. 22 da Lei n&amp;ordm; 8.742, de 7 de dezembro de 1993.Explicação: Aumenta para meio salário mínimo a renda mensal para o recebimento do benefício de prestação continuada e reduzindo a idade do idoso para 60 anos ou mais.</t>
  </si>
  <si>
    <t>PL.7208/02</t>
  </si>
  <si>
    <t>PL.7234/02</t>
  </si>
  <si>
    <t>PL.7237/02</t>
  </si>
  <si>
    <t>PL.7248/02</t>
  </si>
  <si>
    <t>PL.7255/02</t>
  </si>
  <si>
    <t>PL.7256/02</t>
  </si>
  <si>
    <t>PL.7271/02</t>
  </si>
  <si>
    <t>PL.7272/02</t>
  </si>
  <si>
    <t>Adiciona-se dispositivo à Lei n.&amp;ordm; 6.360, de 23 de setembro de 1976, e dá outras providências.Explicação: Estabelece que os medicamentos em comprimidos ou cápsulas, e ampolas injetáveis sejam vendidos na exata quantidade para atender a prescrição médica.</t>
  </si>
  <si>
    <t>PL.7274/02</t>
  </si>
  <si>
    <t>PL.7275/02</t>
  </si>
  <si>
    <t>PL.7278/02</t>
  </si>
  <si>
    <t>PL.7281/02</t>
  </si>
  <si>
    <t>PL.7302/02</t>
  </si>
  <si>
    <t>PL.7305/02</t>
  </si>
  <si>
    <t>PL.7310/02</t>
  </si>
  <si>
    <t>PL.7311/02</t>
  </si>
  <si>
    <t>PL.7325/02</t>
  </si>
  <si>
    <t>PL.7329/02</t>
  </si>
  <si>
    <t>PL.7356/02</t>
  </si>
  <si>
    <t>PL.7370/02</t>
  </si>
  <si>
    <t>PL.7387/02</t>
  </si>
  <si>
    <t>PL.7388/02</t>
  </si>
  <si>
    <t>PL.7393/02</t>
  </si>
  <si>
    <t>PL.7394/02</t>
  </si>
  <si>
    <t>PL.7399/02</t>
  </si>
  <si>
    <t>Inclui o inciso IX no art. 70 e dá nova redação ao inciso IV do art. 71 da Lei n&amp;ordm; 9.394, de 20 de dezembro de 1996.Explicação: Estabelece que serão consideradas como despesas de manutenção e desenvolvimento do ensino aquelas realizadas com merenda escolar e outros programas suplementares de alimentação.</t>
  </si>
  <si>
    <t>PL.7407/02</t>
  </si>
  <si>
    <t>Estabelece o direito de o titular da conta vinculada do FGTS, com idade igual ou superior a sessenta anos, movimentar, em parcela única, o crédito a que se refere a Lei Complementar n&amp;ordm; 110, de 29 de junho de 2001.Explicação: Altera a Lei n&amp;ordm; 10.555, de 2002</t>
  </si>
  <si>
    <t>PL.7410/02</t>
  </si>
  <si>
    <t>Acrescenta § 1&amp;ordm; - A ao Artigo 10 da Lei 9.434, de 04 de fevereiro de 1997, que dispõe sobre a remoção de órgãos, tecidos e partes do corpo humano para fins de transplante e tratamento e dá outras providências.Explicação: Estabelece que aqueles que doarem órgãos, tecidos e partes do corpo, figurarão como prioritários na lista única de espera para recebimento de transplante.</t>
  </si>
  <si>
    <t>PL.7412/02</t>
  </si>
  <si>
    <t>PL.7416/02</t>
  </si>
  <si>
    <t>PL.7417/02</t>
  </si>
  <si>
    <t>Altera a Lei n&amp;ordm; 9.656, de 3 de junho de 1998, que "dispõe sobre os planos e seguros privados de assistência à saúde". Explicação: Inclui os atendimentos ambulatoriais domiciliares e as internações domiciliares entre as exigências de cobertura dos planos de saúde.</t>
  </si>
  <si>
    <t>PL.7419/02</t>
  </si>
  <si>
    <t>PL.7421/02</t>
  </si>
  <si>
    <t>PL.7423/02</t>
  </si>
  <si>
    <t>PL.7443/02</t>
  </si>
  <si>
    <t>PL.7445/02</t>
  </si>
  <si>
    <t>Adiciona dispositivo ao Decreto-Lei n&amp;ordm; 73, de 21 de novembro de 1966, com a redação dada pela Lei n&amp;ordm; 6.194, de 19 de dezembro de 1974.Explicação: Dispensa da obrigatoriedade do pagamento do seguro obrigatório - DPVAT o proprietário do veículo que contratar seguro de forma facultativa.</t>
  </si>
  <si>
    <t>PL.7448/02</t>
  </si>
  <si>
    <t>PL.7455/02</t>
  </si>
  <si>
    <t>Dispõe sobre a exposição à venda ou entrega ao consumo do álcool etílico anidro e hidratado em todo o território nacional e dá outras providências.Explicação: Estabelece que o álcool etílico hidratado deverá ser comercializado unicamente em solução gelatinosa (gel).</t>
  </si>
  <si>
    <t>PL.7463/02</t>
  </si>
  <si>
    <t>PL.7464/02</t>
  </si>
  <si>
    <t>Altera a Lei n&amp;ordm; 8.899, de 29 de junho de 1994, que "concede passe livre às pessoas portadoras de deficiência no sistema de transporte coletivo interestadual".Explicação: Inclui o benefício do passe livre ao idoso com idade superior a 65 (sessenta e cinco) anos.</t>
  </si>
  <si>
    <t>PL.7481/02</t>
  </si>
  <si>
    <t>PL.7483/02</t>
  </si>
  <si>
    <t>Modifica dispositivo da Lei n.&amp;ordm; 9.250, de 26 de dezembro de 1995.Explicação: Fixa prazo de validade de 5 (cinco) anos para o laudo pericial , com vistas a obteção de isenção do imposto de renda sobre os proventos de aposentadoria por moléstia profissional.</t>
  </si>
  <si>
    <t>PL.000037803</t>
  </si>
  <si>
    <t>PL.000037895</t>
  </si>
  <si>
    <t>PL.0016/03</t>
  </si>
  <si>
    <t>PL.0017/03</t>
  </si>
  <si>
    <t>PL.0020/03</t>
  </si>
  <si>
    <t>PL.0029/03</t>
  </si>
  <si>
    <t>Dá nova redação ao "caput" do art. 277 da Lei n&amp;ordm; 9.503, de 23 de setembro de 1997, que institui o Código de Trânsito Brasileiro.Explicação: Atribui à unidade hospitalar pública ou conveniada com o Sistema Único de Saúde - SUS, fixa ou móvel, o encargo de realização de exame e teste no condutor autuado, sob suspeita de ingestão de bebida alcoólica (alcolemia) ou uso de entorpecente.</t>
  </si>
  <si>
    <t>PL.0078/03</t>
  </si>
  <si>
    <t>PL.0086/03</t>
  </si>
  <si>
    <t>Acresce parágrafo ao art. 148 da Lei n&amp;ordm; 9.503, de 23 de setembro de 1997, facultando a médicos particulares, conveniados a planos de saúde ou vinculados aos serviços do Sistema Único de Saúde - SUS -, a aplicação dos exames de aptidão física e mental para obtenção ou renovação do documento de habilitação.</t>
  </si>
  <si>
    <t>PL.0092/03</t>
  </si>
  <si>
    <t>PL.0099/03</t>
  </si>
  <si>
    <t>PL.0151/03</t>
  </si>
  <si>
    <t>PL.0152/03</t>
  </si>
  <si>
    <t>PL.0161/03</t>
  </si>
  <si>
    <t>PL.0170/03</t>
  </si>
  <si>
    <t>Adiciona dispositivo à Consolidação de Leis do Trabalho - CLT, assegurando ao acidentado no trabalho e ao portador de doença profissional o direito de exercer funções compatíveis com seu estado físico.Explicação: Altera o Decreto-lei n&amp;ordm; 5.452, de 1&amp;ordm; de maio de 1943.</t>
  </si>
  <si>
    <t>PL.0180/03</t>
  </si>
  <si>
    <t>PL.0185/03</t>
  </si>
  <si>
    <t>PL.0188/03</t>
  </si>
  <si>
    <t xml:space="preserve">Prevê o pagamento de auxílio-funeral aos segurados da Previdência Social. Explicação: Altera o art. 1&amp;ordm; da Lei n&amp;ordm; 8.213, de 24 de julho de 1991, o caput do art. 22 da Lei n&amp;ordm; 8.742, de 7 de dezembro de 1993 e revoga o inciso II do art. 15 da Lei n&amp;ordm; 8.742, de 7 de dezembro de 1993. </t>
  </si>
  <si>
    <t>PL.0197/03</t>
  </si>
  <si>
    <t>PL.0199/03</t>
  </si>
  <si>
    <t>PL.0205/03</t>
  </si>
  <si>
    <t>PL.0213/03</t>
  </si>
  <si>
    <t>PL.0216/03</t>
  </si>
  <si>
    <t>Proibe o recolhimento em todo o território nacional de bens patrimoniais por empresas de transportes de valores "carro forte" no horário comercial dos estabelecimentos públicos e privados de ensino, comercial, financeiro, econômico e repartições públicas e privadas da União, Estados e Municípios.</t>
  </si>
  <si>
    <t>PL.0233/03</t>
  </si>
  <si>
    <t>PL.0244/03</t>
  </si>
  <si>
    <t>PL.0260/03</t>
  </si>
  <si>
    <t>PL.0265/03</t>
  </si>
  <si>
    <t>Acrescenta paragrafo único ao art 393 da Consolidação das Leis do Trabalho, (CLT), aprovada pelo Decreto-lei n&amp;ordm; 5.452, de 1&amp;ordm; de maio de 1943.Explicação: Garantindo o pagamento de salários e vantagens à empregada gestante despedida sem justa causa, a partir da data da dispensa até a data do parto.</t>
  </si>
  <si>
    <t>PL.0268/03</t>
  </si>
  <si>
    <t>PL.0277/03</t>
  </si>
  <si>
    <t>PL.0280/03</t>
  </si>
  <si>
    <t>Altera o inciso XIII do art. 9&amp;ordm; da Lei n&amp;ordm; 9.317, de 5 de dezembro de 1996, que dispõe sobre o regime tributário das microempresas e das empresas de pequeno porte, institui o Sistema Integrado de Pagamento de Impostos e Contribuições das Microempresas e das Empresas de Pequeno Porte - SIMPLES e dá outras providências.Explicação: Possibilita às pessoas jurídicas que prestam serviços médicos optarem pela inscrição no SIMPLES.</t>
  </si>
  <si>
    <t>PL.0318/03</t>
  </si>
  <si>
    <t>PL.0320/03</t>
  </si>
  <si>
    <t>PL.0326/03</t>
  </si>
  <si>
    <t>PL.0334/03</t>
  </si>
  <si>
    <t>PL.0344/03</t>
  </si>
  <si>
    <t>PL.0352/03</t>
  </si>
  <si>
    <t>PL.0357/03</t>
  </si>
  <si>
    <t>Acrescenta ao art. 146 da Lei n&amp;ordm; 9.503, de 1997 (Código de Trânsito Brasileiro) dispositivo obrigando a realização do exame de polissonografia para condutores de ônibus interestaduais, intermunicipais, internacionais e de turismo.Explicação: Objetiva a avaliação do sono e das variáveis fisiológicas dos motoristas de ônibus.</t>
  </si>
  <si>
    <t>PL.0364/03</t>
  </si>
  <si>
    <t>Acrescenta parágrafo ao art. 75 no capítulo "Da Educação para o Trânsito", da Lei n&amp;ordm; 9.503, de 1997, que "institui o Código de Trânsito Brasileiro".Explicação: Exige que nas campanhas de educação para o trânsito seja destacado o uso do cinto de segurança em imagens cinematográficas, televisivas e fotográficas.</t>
  </si>
  <si>
    <t>PL.0372/03</t>
  </si>
  <si>
    <t>PL.0375/03</t>
  </si>
  <si>
    <t>PL.0376/03</t>
  </si>
  <si>
    <t>PL.0397/03</t>
  </si>
  <si>
    <t>PL.0398/03</t>
  </si>
  <si>
    <t>PL.0414/03</t>
  </si>
  <si>
    <t>PL.0415/03</t>
  </si>
  <si>
    <t>PL.0450/03</t>
  </si>
  <si>
    <t>PL.0478/03</t>
  </si>
  <si>
    <t>Altera a redação do art. 44 da Lei n&amp;ordm; 8.213, de 24 de julho de 1991, para aplicar a proporcionalidade ao tempo de contribuição na determinação do valor da aposentadoria por invalidez, cuja causa esteja associada ao uso abusivo de substâncias químicas e alucinógenas.</t>
  </si>
  <si>
    <t>PL.0510/03</t>
  </si>
  <si>
    <t>PL.0517/03</t>
  </si>
  <si>
    <t>PL.0521/03</t>
  </si>
  <si>
    <t>PL.0522/03</t>
  </si>
  <si>
    <t>PL.0528/03</t>
  </si>
  <si>
    <t>Acrescenta o parágrafo único ao art. 169 do Decreto - Lei n&amp;ordm; 5.452, de 1&amp;ordm; de maio de 1943, da Consolidação das Leis do Trabalho. Explicação: Cria sistema especial de vigilância epidemiológica para as lesões por esforço repetitivo (LER ou DORT) ou doenças osteomusculares.</t>
  </si>
  <si>
    <t>PL.0530/03</t>
  </si>
  <si>
    <t>PL.0531/03</t>
  </si>
  <si>
    <t>PL.0532/03</t>
  </si>
  <si>
    <t>PL.0533/03</t>
  </si>
  <si>
    <t>PL.0535/03</t>
  </si>
  <si>
    <t>PL.0537/03</t>
  </si>
  <si>
    <t>PL.0539/03</t>
  </si>
  <si>
    <t>PL.0542/03</t>
  </si>
  <si>
    <t>PL.0543/03</t>
  </si>
  <si>
    <t>Altera a Lei n&amp;ordm; 9.263, de 12 de janeiro de 1996, que "regula o § 7&amp;ordm; do art. 226 da Constituição Federal, que trata do planejamento familiar, estabelece penalidades e dá outras providências".Explicação: Obriga a realização de campanhas de esclarecimento sobre planejamento familiar.</t>
  </si>
  <si>
    <t>PL.0552/03</t>
  </si>
  <si>
    <t>PL.0592/03</t>
  </si>
  <si>
    <t>PL.0605/03</t>
  </si>
  <si>
    <t>PL.0607/03</t>
  </si>
  <si>
    <t>PL.0638/03</t>
  </si>
  <si>
    <t>PL.0639/03</t>
  </si>
  <si>
    <t>PL.0645/03</t>
  </si>
  <si>
    <t>PL.0662/03</t>
  </si>
  <si>
    <t>PL.0682/03</t>
  </si>
  <si>
    <t>PL.0694/03</t>
  </si>
  <si>
    <t>PL.0706/03</t>
  </si>
  <si>
    <t>Acrescenta parágrafo único ao art. 4&amp;ordm; da Lei n&amp;ordm; 9.394, de 20 de dezembro de 1996, que "estabelece as Diretrizes e Bases da Educação Nacional". Explicação: Inclui os alunos do período noturno do ensino fundamental como beneficiários do Programa Suplementar de Alimentação Escolar.</t>
  </si>
  <si>
    <t>PL.0741/03</t>
  </si>
  <si>
    <t>PL.0745/03</t>
  </si>
  <si>
    <t>Determina que todo medicamento distribuído ou comprado com recursos públicos federais, deverá conter na embalagem ou rótulo, um carimbo com os seguintes dizeres: "Este medicamento foi comprado e distribuído com recursos públicos federais, sendo proibida sua venda ou comercialização sob qualquer pretexto ".</t>
  </si>
  <si>
    <t>PL.0756/03</t>
  </si>
  <si>
    <t>PL.0762/03</t>
  </si>
  <si>
    <t>PL.0769/03</t>
  </si>
  <si>
    <t>Altera a Lei n&amp;ordm; 10.555, de 13 de novembro de 2002, a fim de estabelecer que os dependentes de trabalhador falecido farão jus, em parcela única, ao resgate do crédito do complemento de atualização monetária, do Fundo de Garantia do Tempo de Serviço, de que trata o art. 6&amp;ordm; da Lei Complementar n&amp;ordm; 110, de 2001.</t>
  </si>
  <si>
    <t>PL.0771/03</t>
  </si>
  <si>
    <t>PL.0805/03</t>
  </si>
  <si>
    <t>PL.0837/03</t>
  </si>
  <si>
    <t>PL.0840/03</t>
  </si>
  <si>
    <t>PL.0846/03</t>
  </si>
  <si>
    <t>PL.0849/03</t>
  </si>
  <si>
    <t>PL.0853/03</t>
  </si>
  <si>
    <t>PL.0872/03</t>
  </si>
  <si>
    <t>PL.0876/03</t>
  </si>
  <si>
    <t>PL.0898/03</t>
  </si>
  <si>
    <t>Modifica o inciso VIII do art. 231 da Lei n&amp;ordm; 9.503, de 1997, para prever como penalidade a apreensão do veículo.Explicação: Autoriza a apreensão e remoção do veículo que transitar efetuando transporte remunerado de pessoas ou bens, sem autorização para este fim.</t>
  </si>
  <si>
    <t>PL.0899/03</t>
  </si>
  <si>
    <t>Altera a redação do inciso IX do art. 22, da Lei n&amp;ordm; 9.503, de 1997, que institui o Código de Trânsito Brasileiro.Explicação: Define como competência dos órgãos executivos de trânsito dos Estados e do DF o encaminhamento mensal aos órgãos executivos de trânsito dos Municípios, de relatório detalhado das ocorrências de trânsito registradas, visa o planejamento municipal.</t>
  </si>
  <si>
    <t>PL.0908/03</t>
  </si>
  <si>
    <t>Acrescenta parágrafo ao art. 34 do Decreto-Lei n° 2.848, de 7 de dezembro de 1940.Explicação: Proibe o condenado por seqüestro e tráfico de drogas utilizar-se de aparelhos eletrônicos e telefones celulares; autorizando o controle das visitas por câmeras de televisão, exceto as de caráter íntimo.</t>
  </si>
  <si>
    <t>PL.0909/03</t>
  </si>
  <si>
    <t>Acrescenta parágrafo único ao art. 85 da Lei n&amp;ordm; 9.503 de 23 de setembro de 1997, que institui o Código de Trânsito Brasileiro. Explicação: Estabelece que as faixas de pedestre deverão ser indicadas por sinal luminoso e devidamente iluminadas em áreas escolares e locais de grande circulação de pedestres.</t>
  </si>
  <si>
    <t>PL.0918/03</t>
  </si>
  <si>
    <t>PL.0924/03</t>
  </si>
  <si>
    <t>PL.0934/03</t>
  </si>
  <si>
    <t>PL.0948/03</t>
  </si>
  <si>
    <t>PL.0987/03</t>
  </si>
  <si>
    <t>PL.0988/03</t>
  </si>
  <si>
    <t>PL.1005/03</t>
  </si>
  <si>
    <t>Dá nova redação ao inciso I do art. 40 da Lei n&amp;ordm; 9.503, de 23 de setembro de 1997, que "institui o Código de Trânsito Brasileiro". Explicação: Determina que o condutor manterá aceso os faróis do veículo nas vias urbanas e nas estradas durante a noite e durante o dia, utilizando luz baixa.</t>
  </si>
  <si>
    <t>PL.1008/03</t>
  </si>
  <si>
    <t>PL.1011/03</t>
  </si>
  <si>
    <t>PL.1034/03</t>
  </si>
  <si>
    <t>PL.1036/03</t>
  </si>
  <si>
    <t>Acrescenta art. à Lei n&amp;ordm; 9.503, de 23 de setembro de 1997, que institui o Código de Trânsito Brasileiro. Explicação: Define o trabalho a ser exercido pelas instituições técnicas responsáveis pela expedição dos certificados de segurança exigidos pelo Código de Trânsito, no tocante a inspenção de empresas e de veículos.</t>
  </si>
  <si>
    <t>PL.1041/03</t>
  </si>
  <si>
    <t>PL.1042/03</t>
  </si>
  <si>
    <t>PL.1074/03</t>
  </si>
  <si>
    <t>PL.1086/03</t>
  </si>
  <si>
    <t>PL.1091/03</t>
  </si>
  <si>
    <t>PL.1097/03</t>
  </si>
  <si>
    <t>PL.1113/03</t>
  </si>
  <si>
    <t>PL.1116/03</t>
  </si>
  <si>
    <t>PL.1148/03</t>
  </si>
  <si>
    <t>Acrescenta dispositivo ao art. 105 do Código de Trânsito Brasileiro, fixando novo equipamento obrigatório para os veículos.Explicação: Inclui o sinalizador sonoro de marcha a ré como equipamento obrigatório dos veículos automotores; alterando a lei n&amp;ordm; 9.503, de 1997.</t>
  </si>
  <si>
    <t>PL.1185/03</t>
  </si>
  <si>
    <t>PL.1231/03</t>
  </si>
  <si>
    <t>PL.1253/03</t>
  </si>
  <si>
    <t>Dá nova redação às alíneas "a" e "b", acrescenta o parágrafo único ao art. 2° e ainda a alínea "k" ao art. 16 da Lei n&amp;ordm; 5.517, de 23 outubro de 1968, que "dispõe sobre o exercício da profissão de Médico Veterinário e cria os Conselhos Federal e Regionais de Medicina Veterinária".Explicação: Exige, dos Veterinários, aprovação em Exame Nacional de Certificação Profissional.</t>
  </si>
  <si>
    <t>PL.1297/03</t>
  </si>
  <si>
    <t>PL.1316/03</t>
  </si>
  <si>
    <t>PL.1317/03</t>
  </si>
  <si>
    <t>PL.1338/03</t>
  </si>
  <si>
    <t>PL.1348/03</t>
  </si>
  <si>
    <t>PL.1370/03</t>
  </si>
  <si>
    <t>Institui o "Selo Estatuto da Cidade", com o objetivo de impulsionar a implementação das ações e diretrizes contidas na Lei n&amp;ordm; 10.257, de 10 de julho de 2001, que "regulamenta os arts. 182 e 183 da Constituição Federal, estabelece diretrizes gerais da política urbana e dá outras providências ".</t>
  </si>
  <si>
    <t>PL.1387/03</t>
  </si>
  <si>
    <t>PL.1390/03</t>
  </si>
  <si>
    <t>PL.1399/03</t>
  </si>
  <si>
    <t>PL.1404/03</t>
  </si>
  <si>
    <t>PL.1416/03</t>
  </si>
  <si>
    <t xml:space="preserve">Acrescenta alínea "h" ao art. 8&amp;ordm; da Lei n&amp;ordm; 9.250, de 26 de dezembro de 1995, permitindo que as despesas de aquisição de medicamentos de uso contínuo, para consumo do contribuinte com idade igual ou superior a sessenta e cinco anos, sejam dedutíveis na declaração do Imposto de Renda. </t>
  </si>
  <si>
    <t>PL.1431/03</t>
  </si>
  <si>
    <t>PL.1436/03</t>
  </si>
  <si>
    <t>PL.1439/03</t>
  </si>
  <si>
    <t>PL.1457/03</t>
  </si>
  <si>
    <t>PL.1468/03</t>
  </si>
  <si>
    <t>Acrescenta artigo à Lei n&amp;ordm; 8.171, de 17 de janeiro de 1991, que dispõe sobre a política agrícola, tendo por finalidade incentivar a adoção de sistemas orgânicos, biológicos ou ecológicos de agricultura e pecuária. Explicação: Estabelece critérios para o incentivo à pecuária e agricultura orgânica, biológica ou ecológica.</t>
  </si>
  <si>
    <t>PL.1481/03</t>
  </si>
  <si>
    <t>PL.1483/03</t>
  </si>
  <si>
    <t>Institui o número nacional de emergências e dá outras providências.Explicação: Institui Número Nacional de Emergências - NNEm - "112"; criando uma Central de Comutação de Chamadas de Emergência - CCCEM, facilitando o auxílio a estrangeiros e a brasileiros quando fora do país.</t>
  </si>
  <si>
    <t>PL.1485/03</t>
  </si>
  <si>
    <t>PL.1487/03</t>
  </si>
  <si>
    <t>PL.1492/03</t>
  </si>
  <si>
    <t>PL.1494/03</t>
  </si>
  <si>
    <t>PL.1497/03</t>
  </si>
  <si>
    <t>PL.1531/03</t>
  </si>
  <si>
    <t>PL.1537/03</t>
  </si>
  <si>
    <t>PL.1543/03</t>
  </si>
  <si>
    <t>Acrescenta parágrafo ao art. 60 da Lei n&amp;ordm; 9.394, de 20 de dezembro de 1996, que estabelece as Diretrizes e Bases da Educação Nacional, com relação aos processos de inclusão de educandos com necessidades especiais na rede regular de ensino. Explicação: Garantr a participação dos pais na inclusão de alunos portadores de necessidades especiais na rede regular de ensino.</t>
  </si>
  <si>
    <t>PL.1560/03</t>
  </si>
  <si>
    <t>PL.1580/03</t>
  </si>
  <si>
    <t>PL.1588/03</t>
  </si>
  <si>
    <t>PL.1599/03</t>
  </si>
  <si>
    <t>PL.1602/03</t>
  </si>
  <si>
    <t>PL.1604/03</t>
  </si>
  <si>
    <t>PL.1607/03</t>
  </si>
  <si>
    <t>PL.1613/03</t>
  </si>
  <si>
    <t>PL.1627/03</t>
  </si>
  <si>
    <t>PL.1646/03</t>
  </si>
  <si>
    <t>PL.1647/03</t>
  </si>
  <si>
    <t>PL.1649/03</t>
  </si>
  <si>
    <t>PL.1653/03</t>
  </si>
  <si>
    <t>PL.1658/03</t>
  </si>
  <si>
    <t>Altera a Lei n&amp;ordm; 8.080, de 19 de setembro de 1990, que dispõe sobre as condições para a promoção, proteção e recuperação da saúde, a organização e o funcionamento dos serviços correspondentes e dá outras providências.Explicação: Inclui como critério para o repasse de verba do Ministério da Saúde para Estados, DF, Territórios e Municípios o número de atendimento médico realizado.</t>
  </si>
  <si>
    <t>PL.1662/03</t>
  </si>
  <si>
    <t>PL.1666/03</t>
  </si>
  <si>
    <t>PL.1674/03</t>
  </si>
  <si>
    <t>PL.1675/03</t>
  </si>
  <si>
    <t>PL.1684/03</t>
  </si>
  <si>
    <t>PL.1698/03</t>
  </si>
  <si>
    <t>Altera o art. 42 da Lei n.&amp;ordm; 8.213, de 24 de julho de 1991 a qual dispõe sobre os Planos de Benefícios da Previdência Social e dá outras providências.Explicação: Estabelece a possibilidade do segurado, que já era portador de doença grave antes de filiar-se à Previdência Social, obter aposentadoria por invalidez.</t>
  </si>
  <si>
    <t>PL.1702/03</t>
  </si>
  <si>
    <t>PL.1720/03</t>
  </si>
  <si>
    <t>PL.1725/03</t>
  </si>
  <si>
    <t>PL.1728/03</t>
  </si>
  <si>
    <t>PL.1730/03</t>
  </si>
  <si>
    <t>PL.1736/03</t>
  </si>
  <si>
    <t>PL.1737/03</t>
  </si>
  <si>
    <t>PL.1738/03</t>
  </si>
  <si>
    <t>PL.1745/03</t>
  </si>
  <si>
    <t>Dispõe sobre a obrigatoriedade de informações metrológicas que devem constar em laudos e resultados médicos e odontológicos para fins de diagnósticos produzidos por instrumentos, equipamentos e sistemas utilizados na emissão de laudos médicos e odontológicos e dá outras providências.Explicação: Obriga a calibração dos instrumentos, equipamentos e sistemas utilizados na emissão de laudo ou resultado de exame médico.</t>
  </si>
  <si>
    <t>PL.1759/03</t>
  </si>
  <si>
    <t>PL.1761/03</t>
  </si>
  <si>
    <t>PL.1781/03</t>
  </si>
  <si>
    <t>PL.1790/03</t>
  </si>
  <si>
    <t>PL.1806/03</t>
  </si>
  <si>
    <t>PL.1807/03</t>
  </si>
  <si>
    <t>PL.1820/03</t>
  </si>
  <si>
    <t>PL.1829/03</t>
  </si>
  <si>
    <t>Altera a Lei n.&amp;ordm; 8.989, de 1995, modificada pela Lei n.&amp;ordm; 10.690, de 2003, no que se refere à aquisição de veículo com isenção do Imposto sobre Produtos Industrializados por pessoa portadora de deficiência.Explicação: Suspende a exigência do tipo de combustível.</t>
  </si>
  <si>
    <t>PL.1841/03</t>
  </si>
  <si>
    <t>PL.1855/03</t>
  </si>
  <si>
    <t>PL.1860/03</t>
  </si>
  <si>
    <t>PL.1872/03</t>
  </si>
  <si>
    <t>PL.1874/03</t>
  </si>
  <si>
    <t>Altera a Lei n&amp;ordm; 10.048, de 8 de novembro de 2000, que "dá prioridade de atendimento às pessoas que especifica, e dá outras providências".Explicação: Obrigando as empresas privadas a priorizarem o atendimento de idosos, pessoas deficientes e gestantes.</t>
  </si>
  <si>
    <t>PL.1875/03</t>
  </si>
  <si>
    <t>PL.1881/03</t>
  </si>
  <si>
    <t>PL.1890/03</t>
  </si>
  <si>
    <t>PL.1891/03</t>
  </si>
  <si>
    <t>PL.1892/03</t>
  </si>
  <si>
    <t>PL.1893/03</t>
  </si>
  <si>
    <t>PL.1916/03</t>
  </si>
  <si>
    <t>PL.1917/03</t>
  </si>
  <si>
    <t>PL.1925/03</t>
  </si>
  <si>
    <t>Dá nova Redação ao parágrafo 1&amp;ordm; do art. 186 da Lei n&amp;ordm; 8.112, de 11 de dezembro de 1990 que "Dispõe sobre o regime jurídico dos servidores públicos civis da União, das autarquias e das fundações públicas federais.Explicação: Inclui a Síndrome de Trombofilia e Síndrome de Charcot-Marie-Tooth entre as doenças graves para efeito de aposentadoria do servidor.</t>
  </si>
  <si>
    <t>PL.1929/03</t>
  </si>
  <si>
    <t>PL.1939/03</t>
  </si>
  <si>
    <t>PL.1951/03</t>
  </si>
  <si>
    <t>Altera a Lei n&amp;ordm; 8.989, de 24 de fevereiro de 1995, que dispõe sobre isenção de IPI na aquisição de automóveis para utilização no transporte autônomo de passageiros, bem como por pessoas portadoras de deficiência física e aos destinados ao transporte escolar, e dá outras providências.Explicação: Extingue a exigência de tipo de motor e combustível para aquisição de veículos por parte de pessoa deficiente.</t>
  </si>
  <si>
    <t>PL.1955/03</t>
  </si>
  <si>
    <t>PL.1988/03</t>
  </si>
  <si>
    <t>PL.2026/03</t>
  </si>
  <si>
    <t>PL.2033/03</t>
  </si>
  <si>
    <t>PL.2034/03</t>
  </si>
  <si>
    <t>PL.2050/03</t>
  </si>
  <si>
    <t>Altera a Lei n&amp;ordm; 8.212, de 24 de julho de 1991, a Lei n&amp;ordm; 8.870, de 15 de abril de 1994 e a Lei n&amp;ordm; 9.317, de 5 de dezembro de 1996.Explicação: Reduz as alíquotas da Contribuição para a Seguridade Social devidas pelas empresas de transporte coletivo urbano de passageiros, e as contribuições para o SEST e SENAT.</t>
  </si>
  <si>
    <t>PL.2058/03</t>
  </si>
  <si>
    <t>PL.2060/03</t>
  </si>
  <si>
    <t>PL.2075/03</t>
  </si>
  <si>
    <t>PL.2078/03</t>
  </si>
  <si>
    <t>Altera o "caput" do art. 159 da Lei n&amp;ordm; 9.503, de 23 de setembro de 1997, que "institui o Código de Trânsito Brasileiro", dispondo sobre a Carteira Nacional de Habilitação. Explicação: Acrescenta informações do tipo sanguíneo e fator RH do condutor na Carteira Nacional de Habilitação.</t>
  </si>
  <si>
    <t>PL.2100/03</t>
  </si>
  <si>
    <t>Altera o art. 25 da Lei n&amp;ordm; 9.605, de 12 de fevereiro de 1998, que dispõe sobre as sanções penais e administrativas derivadas de condutas e atividades lesivas ao meio ambiente.Explicação: Estabelece que a madeira apreendida deverá ser doada para fabricação de móveis destinados às instituições públicas e para a construção de habitação popular; altera a Medida Provisória n&amp;ordm; 62, de 2002.</t>
  </si>
  <si>
    <t>PL.2110/03</t>
  </si>
  <si>
    <t>PL.2111/03</t>
  </si>
  <si>
    <t>PL.2132/03</t>
  </si>
  <si>
    <t xml:space="preserve">Institui Campanha Educacional sobre Aleitamento Materno, nas Escolas de Ensinos fundamental e médio; hospitais, clínicas e maternidades, públicas ou privadas, bem como todo e qualquer estabelecimento ou espaço comunitário, que estimulem o aleitamento e a doação do leite materno e dá outras providências. </t>
  </si>
  <si>
    <t>PL.2136/03</t>
  </si>
  <si>
    <t>Altera a Lei n&amp;ordm; 1.283, de 18 de dezembro de 1950, estabelecendo tratamento diferenciado na regulamentação da inspeção industrial e sanitária de produtos de origem animal das agroindústrias de pequeno porte localizadas em propriedades rurais e dá outras providências.</t>
  </si>
  <si>
    <t>PL.2139/03</t>
  </si>
  <si>
    <t>PL.2148/03</t>
  </si>
  <si>
    <t>PL.2149/03</t>
  </si>
  <si>
    <t>PL.2150/03</t>
  </si>
  <si>
    <t>PL.2151/03</t>
  </si>
  <si>
    <t>PL.2154/03</t>
  </si>
  <si>
    <t>PL.2157/03</t>
  </si>
  <si>
    <t>PL.2158/03</t>
  </si>
  <si>
    <t>PL.2159/03</t>
  </si>
  <si>
    <t>PL.2166/03</t>
  </si>
  <si>
    <t>PL.2173/03</t>
  </si>
  <si>
    <t>PL.2177/03</t>
  </si>
  <si>
    <t>PL.2184/03</t>
  </si>
  <si>
    <t>PL.2190/03</t>
  </si>
  <si>
    <t>PL.2193/03</t>
  </si>
  <si>
    <t>PL.2195/03</t>
  </si>
  <si>
    <t>PL.2228/03</t>
  </si>
  <si>
    <t xml:space="preserve">Dispõe sobre o sistema orgânico de produção agropecuária; sobre a preparação, a rotulagem, a comercialização e a certificação de produtos que ostentem ou destinem-se a ostentar indicações referentes ao sistema orgânico de produção, e dá outras providências. </t>
  </si>
  <si>
    <t>PL.2266/03</t>
  </si>
  <si>
    <t>PL.2269/03</t>
  </si>
  <si>
    <t>PL.2287/03</t>
  </si>
  <si>
    <t>PL.2300/03</t>
  </si>
  <si>
    <t>PL.2301/03</t>
  </si>
  <si>
    <t xml:space="preserve">Altera a Lei n&amp;ordm; 8.213, de 24 de julho de 1991, com a redação dada pela Lei n&amp;ordm; 9.528, de 10 de dezembro de 1997 e pela Lei n&amp;ordm; 9.711, de 20 de novembro de 1998, para efeito de vedar a aplicação do instituto da decadência e disciplinar o instituto da prescrição aos benefícios da Previdêncis Social. </t>
  </si>
  <si>
    <t>PL.2303/03</t>
  </si>
  <si>
    <t>PL.2317/03</t>
  </si>
  <si>
    <t>PL.2319/03</t>
  </si>
  <si>
    <t>PL.2321/03</t>
  </si>
  <si>
    <t>PL.2328/03</t>
  </si>
  <si>
    <t>PL.2329/03</t>
  </si>
  <si>
    <t>PL.2341/03</t>
  </si>
  <si>
    <t>PL.2343/03</t>
  </si>
  <si>
    <t>PL.2347/03</t>
  </si>
  <si>
    <t>PL.2354/03</t>
  </si>
  <si>
    <t>PL.2367/03</t>
  </si>
  <si>
    <t>PL.2384/03</t>
  </si>
  <si>
    <t>PL.2397/03</t>
  </si>
  <si>
    <t>PL.2407/03</t>
  </si>
  <si>
    <t>PL.2418/03</t>
  </si>
  <si>
    <t>Altera dispositivo da Lei n&amp;ordm; 10.741, de 1&amp;ordm; de outubro de 2003, que dispõe sobre o Estatuto do Idoso, e dá outras providências.Explicação: Retira do cálculo da renda familiar per capita o valor dos benefícios de aposentadoria e pensão já concedidos de valor igual a um salário mínimo, com vistas ao recebimento do benefício da LOAS - Lei Orgânica da Assistência Social.</t>
  </si>
  <si>
    <t>PL.2421/03</t>
  </si>
  <si>
    <t>PL.2427/03</t>
  </si>
  <si>
    <t>PL.2431/03</t>
  </si>
  <si>
    <t>PL.2445/03</t>
  </si>
  <si>
    <t>PL.2459/03</t>
  </si>
  <si>
    <t>PL.2463/03</t>
  </si>
  <si>
    <t>Acrescenta o inciso XIV ao art. 55 da Lei n&amp;ordm; 8.666, de 21 de junho de 1993, que "regulamenta o art. 37, inciso XXI, da Constituição Federal, institui normas para licitações e contratos da Administração Pública e dá outras providências".Explicação: Estabelece como cláusula necessária para contratação em licitação a exigência de que o contratado atenda integralmente às obrigações estabelecidas pelas leis instituidoras de direitos das pessoas deficientes.</t>
  </si>
  <si>
    <t>PL.2466/03</t>
  </si>
  <si>
    <t>PL.2468/03</t>
  </si>
  <si>
    <t>PL.2475/03</t>
  </si>
  <si>
    <t>PL.2480/03</t>
  </si>
  <si>
    <t>PL.2488/03</t>
  </si>
  <si>
    <t>PL.2513/03</t>
  </si>
  <si>
    <t>PL.2524/03</t>
  </si>
  <si>
    <t>PL.2528/03</t>
  </si>
  <si>
    <t>PL.2530/03</t>
  </si>
  <si>
    <t>PL.2540/03</t>
  </si>
  <si>
    <t>PL.2553/03</t>
  </si>
  <si>
    <t>PL.2599/03</t>
  </si>
  <si>
    <t>PL.2604/03</t>
  </si>
  <si>
    <t>PL.2605/03</t>
  </si>
  <si>
    <t>PL.2618/03</t>
  </si>
  <si>
    <t>PL.2622/03</t>
  </si>
  <si>
    <t>PL.2670/03</t>
  </si>
  <si>
    <t>PL.2678/03</t>
  </si>
  <si>
    <t>Altera a Lei n&amp;ordm; 10.507, de 10 de julho de 2002, que "Cria a Profissão de Agente Comunitário de Saúde e dá outras providências".Explicação: Cria a profissão de Agente Social de Saúde e Meio Ambiente, ampliando a competência do Agente Comunitário de Saúde.</t>
  </si>
  <si>
    <t>PL.2683/03</t>
  </si>
  <si>
    <t>PL.2695/03</t>
  </si>
  <si>
    <t>Dá nova redação ao inciso IX do art. 10 da Lei n° 9.279, de 14 de maio de 1996, que regula direitos e obrigações relativos à propriedade industrial. Explicação: Considera como invenção os microorganismos transgênicos, os materiais biológicos retirados do seu meio natural e as seqüências de ácido desoxirribonucleico ou DNA, desde que tenham aplicações industriais.</t>
  </si>
  <si>
    <t>PL.2709/03</t>
  </si>
  <si>
    <t>PL.2714/03</t>
  </si>
  <si>
    <t>PL.2716/03</t>
  </si>
  <si>
    <t>PL.2721/03</t>
  </si>
  <si>
    <t>PL.2724/03</t>
  </si>
  <si>
    <t>PL.2736/03</t>
  </si>
  <si>
    <t>Institui benefício fiscal para incentivo ao ingresso no ensino superior.Explicação: Dispõe que 50% (cinqüenta por cento) da COFINS devida pelos estabelecimentos de ensino superior serão destinados ao pagamento de anuidade escolar para estudante universitário.</t>
  </si>
  <si>
    <t>PL.2739/03</t>
  </si>
  <si>
    <t>Altera o inciso IV, do art. 473, da Consolidação das Leis do Trabalho, aprovada pelo Decreto-Lei n&amp;ordm; 5.452, de 1&amp;ordm; de maio de 1943, para estimular a doação voluntária de sangue.Explicação: Possibilita a falta justificada para doação voluntária de sangue a cada 3 (três) meses.</t>
  </si>
  <si>
    <t>PL.2745/03</t>
  </si>
  <si>
    <t>Dispõe sobre as regras para elaboração da lista nacional de receptores de fígado do Sistema Nacional de Transplante. Explicação: Estabelece a elaboração da lista de receptores segundo índice matemático que conjugue tempo de inscrição e o estado de saúde do paciente.</t>
  </si>
  <si>
    <t>PL.2763/03</t>
  </si>
  <si>
    <t>PL.2783/03</t>
  </si>
  <si>
    <t>PL.2790/03</t>
  </si>
  <si>
    <t>Altera a Lei n&amp;ordm; 9.656, de 3 de junho de 1998, que "dispõe sobre os planos e seguros privados de assistência à saúde, e dá outras providências". Explicação: Dispõe sobre informações ao consumidor sobre órgãos de defesa de seus interesses nos contratos de plano de saúde.</t>
  </si>
  <si>
    <t>PL.2791/03</t>
  </si>
  <si>
    <t>PL.2793/03</t>
  </si>
  <si>
    <t>Altera a Lei n&amp;ordm; 10.260 de 2001 que "Dispõe sobre o Fundo de Financiamento ao Estudante do Ensino Superior e dá outras providências".Explicação: Destina 5% (cinco por cento) das concessões de financiamento do FIES, em cada abertura de edital, para estudantes portadores de deficiência.</t>
  </si>
  <si>
    <t>PL.2803/03</t>
  </si>
  <si>
    <t>PL.2805/03</t>
  </si>
  <si>
    <t>Modifica dispositivos da Lei n.&amp;ordm; 9.745, de 15 de dezembro de 1998.Explicação: Estabelece caráter permanente ao programa emergencial de frentes produtivas; exige, para concessão do benefício da renda mínima, freqüência escolar e vacinação dos menores e participação, em programas de qualificação profissional.</t>
  </si>
  <si>
    <t>PL.2824/03</t>
  </si>
  <si>
    <t>PL.2831/03</t>
  </si>
  <si>
    <t>Dispõe sobre o recadastramento dos aposentados e pensionistas do Instituto Nacional de Previdência Social - INSS e dá outras providências.Explicação: Proibe a convocação para recadastramento no INSS de aposentados e pensionistas com idade superior a 70 (setenta) anos, se mulher, e 75 (setenta e cinco) anos, se homem.</t>
  </si>
  <si>
    <t>PL.2836/03</t>
  </si>
  <si>
    <t>PL.2855/04</t>
  </si>
  <si>
    <t>PL.2921/04</t>
  </si>
  <si>
    <t>Dispõe sobre as condições de uso e de tarifação do Serviço de Informação de Código de Acesso de Assinante do Sistema Telefônico Fixo Comutado para as informações dos códigos dos serviços de emergência e de utilidade pública, assim como das chamadas para os citados serviços.</t>
  </si>
  <si>
    <t>PL.2924/04</t>
  </si>
  <si>
    <t>PL.2936/04</t>
  </si>
  <si>
    <t>PL.2942/04</t>
  </si>
  <si>
    <t>PL.2946/04</t>
  </si>
  <si>
    <t>PL.2954/04</t>
  </si>
  <si>
    <t>Altera o art. 105 da Lei n&amp;ordm; 9.503, de 23 de setembro de l997, que"Institui o Código de Trânsito Brasileiro".Explicação: Obriga, nos veículos de transporte escolar, a instalação de equipamento que impeça seu deslocamento enquanto houver alguma porta aberta.</t>
  </si>
  <si>
    <t>PL.2968/04</t>
  </si>
  <si>
    <t>Modifica o art. 18 da Lei n&amp;ordm; 5.991, de 17 de dezembro de 1973, que "dispõe sobre o controle sanitário do comércio de drogas, medicamentos, insumos farmacêuticos e correlatos, e dá outras providências".Explicação: Autoriza a farmácia a prestar atendimento ao público para averiguação da pressão arterial e realização de inalação.</t>
  </si>
  <si>
    <t>PL.2972/04</t>
  </si>
  <si>
    <t xml:space="preserve">Altera o art. 13 da Lei n&amp;ordm; 10.741, de 1&amp;ordm; de outubro de 2003, que dispõe sobre o Estatuto do Idoso, para estender às Defensorias Públicas a prerrogativa de patrocinar o acordo de alimento, com eficácia de título executivo extrajudicial, em benefício do idoso. </t>
  </si>
  <si>
    <t>PL.2975/04</t>
  </si>
  <si>
    <t>PL.2984/04</t>
  </si>
  <si>
    <t>PL.2987/04</t>
  </si>
  <si>
    <t>Altera a redação do inciso VI do art. 3&amp;ordm; da Lei n&amp;ordm; 10.833, de 29 de dezembro de 2003, autorizando as empresas locadoras de máquinas e equipamentos a descontarem créditos do PIS e da COFINS relativos à depreciação das máquinas e equipamentos alugados.</t>
  </si>
  <si>
    <t>PL.2989/04</t>
  </si>
  <si>
    <t>Altera da redação do inciso XIII do art. 10 da Lei n&amp;ordm; 10.833, de 29 de dezembro de 2003, assegurando tratamento isonômico a todos os estabelecimentos privados de assistência à saúde.Explicação: Dispõe que não sofrerão aumento de alíquota da COFINS as receitas decorrentes da prestação de serviços de estabelecimentos privados de assistência à saúde, mantendo a tributação cumulativa.</t>
  </si>
  <si>
    <t>PL.2995/04</t>
  </si>
  <si>
    <t>Acrescenta inciso ao art. 16 da Lei n&amp;ordm; 10.671, de 15 de maio de 2003, que "dispõe sobre o Estatuto de Defesa do Torcedor e dá outras providências".Explicação: Obriga a entidade responsável pela organização da competição a disponibilizar equipe médica munida de aparelho desfibrilador para a reanimação cardiovascular em caso de morte súbita de árbitro e jogador.</t>
  </si>
  <si>
    <t>PL.3006/04</t>
  </si>
  <si>
    <t>PL.3007/04</t>
  </si>
  <si>
    <t>PL.3014/04</t>
  </si>
  <si>
    <t>Dispõe sobre a realização do exame denominado Emissões Evocadas Otoacústicas - código 51.01.039-9 AMB - nas clínicas e hospitais da rede pública e privada conveniados ou que compõem o Sistema Único de Saúde e dá outras providências.Explicação: Obriga a realização gratuita do exame popularmente conhecido como "teste da orelhinha" em todos os recém - nascidos.</t>
  </si>
  <si>
    <t>PL.3017/04</t>
  </si>
  <si>
    <t>PL.3028/04</t>
  </si>
  <si>
    <t>Altera o § 1&amp;ordm; do art. 3&amp;ordm;-A da Lei n&amp;ordm; 9.294, de 15 de julho de 1996, alterado pela Lei n&amp;ordm; 10.702, de 14 de julho de 2003.Explicação: Reduz para 1&amp;ordm; de julho de 2004 a autorização para realização de propaganda de cigarro em eventos esportivos internacionais que não tenham sede fixa em um único país e que sejam organizados por instituições estrangeiras, incluindo a corrida do Grande Prêmio Brasil de Fórmula Um; altera a Lei n&amp;ordm; 10.702, de 2003.</t>
  </si>
  <si>
    <t>PL.3037/04</t>
  </si>
  <si>
    <t>PL.3050/04</t>
  </si>
  <si>
    <t>PL.3051/04</t>
  </si>
  <si>
    <t>PL.3067/04</t>
  </si>
  <si>
    <t>PL.3074/04</t>
  </si>
  <si>
    <t>PL.3077/04</t>
  </si>
  <si>
    <t>Altera o art. 13 do Estatuto do Idoso, aprovado pela Lei n&amp;ordm; 10.741, de 1&amp;ordm; de outubro de 2003, para estender à Defensoria Pública a atribuição de referendar a transação de alimentos, em favor do idoso, com a eficácia de título executivo extrajudicial.</t>
  </si>
  <si>
    <t>PL.3079/04</t>
  </si>
  <si>
    <t>Altera a redação do inciso IV do art. 473 da Consolidação das Leis do trabalho, aprovada pelo Decreto-Lei n&amp;ordm; 5.452, de 1° de maio de 1.943, para permitir que o empregado ausente-se por 3 ( três ) dias, ao ano, para doação voluntária de sangue, sem prejuízo do salário.</t>
  </si>
  <si>
    <t>PL.3081/04</t>
  </si>
  <si>
    <t>PL.3100/04</t>
  </si>
  <si>
    <t>Acrescenta dispositivos à Consolidação das Leis do Trabalho-CLT para estender ao prazo do seguro desemprego o direito de a trabalhadora guardar sob vigilância e assistência os seus filhos no período de amamentação. Explicação: Altera o Decreto-Lei n&amp;ordm; 5.452, de 1943.</t>
  </si>
  <si>
    <t>PL.3103/04</t>
  </si>
  <si>
    <t>Altera o parágrafo único do art. 2&amp;ordm; da Lei n&amp;ordm; 10.048, de 8 de novembro de 2000, e dá outras providências.Explicação: Inclui nos hospitais da rede pública e privada a prioridade no atendimento a pessoas deficientes, idosos, gestantes, lactantes e acompanhadas por crianças no colo.</t>
  </si>
  <si>
    <t>PL.3111/04</t>
  </si>
  <si>
    <t>PL.3139/04</t>
  </si>
  <si>
    <t>Acrescenta dispositivo ao art. 472 do Decreto-Lei n&amp;ordm; 5.452, de 1° de maio de 1943, e dá outras providências.Explicação: Garante estabilidade provisória ao empregado vítima de acidente do trabalho pelo tempo necessário à sua reabilitação ou readaptação profissional.</t>
  </si>
  <si>
    <t>PL.3140/04</t>
  </si>
  <si>
    <t>PL.3147/04</t>
  </si>
  <si>
    <t>PL.3154/04</t>
  </si>
  <si>
    <t>PL.3187/04</t>
  </si>
  <si>
    <t>PL.3194/04</t>
  </si>
  <si>
    <t>PL.3201/04</t>
  </si>
  <si>
    <t>Dispõe sobre a isenção do imposto de renda, relativamente a pensões e proventos concedidos em decorrência de reforma ou falecimento de ex-combatente brasileiro na Segunda Guerra Mundial, dando nova redação ao inciso XII do art. 6&amp;ordm; da Lei n&amp;ordm; 7.713, de 22 de dezembro de 1988.</t>
  </si>
  <si>
    <t>PL.3202/04</t>
  </si>
  <si>
    <t>PL.3215/04</t>
  </si>
  <si>
    <t>PL.3235/04</t>
  </si>
  <si>
    <t>PL.3255/04</t>
  </si>
  <si>
    <t>PL.3267/04</t>
  </si>
  <si>
    <t>PL.3268/04</t>
  </si>
  <si>
    <t>PL.3271/04</t>
  </si>
  <si>
    <t>Acrescenta parágrafos 5&amp;ordm; e 6&amp;ordm; ao artigo 68 da Lei n° 8.212, de 24 de julho de 1991.Explicação: Obriga os Cartórios de Registro Civil a enviarem ao INSS, via "on line", as informações sobre registro de óbitos do mês anterior, até o dia 10 de cada mês.</t>
  </si>
  <si>
    <t>PL.3278/04</t>
  </si>
  <si>
    <t>PL.3306/04</t>
  </si>
  <si>
    <t>PL.3307/04</t>
  </si>
  <si>
    <t>Dispõe sobre a garantia dos trabalhadores à prevenção dos riscos decorrentes do trabalho e à promoção, proteção, recuperação e reabilitação da saúde, no âmbito do Sistema Único de Saúde (SUS).Explicação: Regulamenta dispositivos da Constituição Federal de 1988, incluindo o artigo 200, incisos II e VIII.</t>
  </si>
  <si>
    <t>PL.3310/04</t>
  </si>
  <si>
    <t>PL.3313/04</t>
  </si>
  <si>
    <t>PL.3318/04</t>
  </si>
  <si>
    <t>PL.3324/04</t>
  </si>
  <si>
    <t>PL.3335/04</t>
  </si>
  <si>
    <t>PL.3339/04</t>
  </si>
  <si>
    <t xml:space="preserve">Altera a Lei n&amp;ordm; 6.009, de 1973, para dispor sobre o repasse de parte da receita arrecadada com a cobrança de tarifa de embarque nos aeroportos para fundo destinado a custear as despesas do Sistema Único de Saúde - SUS com deslocamento aéreo de pacientes que necessitem de tratamento fora de seu domicílio. </t>
  </si>
  <si>
    <t>PL.3346/04</t>
  </si>
  <si>
    <t>Acrescenta §§ 6&amp;ordm; e 7&amp;ordm;, ao art. 6&amp;ordm;, da Lei n&amp;ordm; 10.826, de 22 de dezembro de 2003, que "Dispõe sobre registro, posse e comercialização de armas de fogo e munição, sobre o Sistema Nacional de Armas - Sinarm, define crimes e dá outras providências".Explicação: Garante aos policiais aposentados o porte de arma permanente.</t>
  </si>
  <si>
    <t>PL.3354/04</t>
  </si>
  <si>
    <t>PL.3355/04</t>
  </si>
  <si>
    <t>PL.3393/04</t>
  </si>
  <si>
    <t>PL.3404/04</t>
  </si>
  <si>
    <t>Altera o art. 89 da Lei n° 9.394, de 20 de dezembro de 1996 - Estabelece as Diretrizes e Bases da Educação Nacional.Explicação: Estabelece que as creches e pré - escolas deverão obedecer às normas pedagógicas do Ministério e Secretarias de Educação, bem como critérios de cobrança de mensalidades e condições sanitárias.</t>
  </si>
  <si>
    <t>PL.3414/04</t>
  </si>
  <si>
    <t>PL.3422/04</t>
  </si>
  <si>
    <t>Acrescenta parágrafos ao art. 1&amp;ordm; da Lei n&amp;ordm; 6.686, de 11 de setembro de 1979, que "Dispõe sobre o exercício da análise clínico-laboratorial."Explicação: Autoriza os profissionais de nível médio das áreas Biológica, Patologia Clínica, Análises Clínicas e Biodiagnose a realizarem análises clinico - laboratoriais.</t>
  </si>
  <si>
    <t>PL.3434/04</t>
  </si>
  <si>
    <t>Autoriza o Poder Executivo a criar através do Banco de Desenvolvimento Econômico e Social - BNDES, um Programa de Investimentos Setoriais no Rio de Janeiro - RECUPERA - RIO, para dar apoio financeiro às empresas dos Setores de Tecnologia, inclusive Telecomunicação, Informática, Biotecnologia, Pesquisa &amp; Desenvolvimento e para o Mercado Financeiro, inclusive de negociação de Certificados de Carbono, sediadas no Estado do Rio de Janeiro.</t>
  </si>
  <si>
    <t>PL.3439/04</t>
  </si>
  <si>
    <t>PL.3447/04</t>
  </si>
  <si>
    <t>PL.3448/04</t>
  </si>
  <si>
    <t>Assegura às pessoas portadoras de deficiência ou com mobilidade reduzida percentual mínimo das unidades residenciais produzidas em programas habitacionais financiados com recursos públicos.Explicação: Altera as Leis n&amp;ordm;s 7.853, de 1989 e 10.098, de 2000.</t>
  </si>
  <si>
    <t>PL.3450/04</t>
  </si>
  <si>
    <t>PL.3467/04</t>
  </si>
  <si>
    <t>PL.3478/04</t>
  </si>
  <si>
    <t>Acrescenta dispositivo ao Código de Trânsito Brasileiro, fixando requisitos para os veículos motorizados de duas rodas empregados no serviço de entrega de documentos e pequenas mercadorias. Explicação: Obriga a colocação de equipamentos de segurança nas motocicletas utilizadas pelos "motoboys" : baú e proteção para o motor (mata-cachorro). Altera a Lei n&amp;ordm; 9.503, de 1997.</t>
  </si>
  <si>
    <t>PL.3480/04</t>
  </si>
  <si>
    <t>PL.3486/04</t>
  </si>
  <si>
    <t>PL.3490/04</t>
  </si>
  <si>
    <t>PL.3504/04</t>
  </si>
  <si>
    <t>Acrescenta os §§ 7&amp;ordm; e 8&amp;ordm;, ao art. 10 da Lei n&amp;ordm; 7.102, de 20 de junho de 1983, obrigando as empresas que prestam serviços de rastreamento remoto a acionarem, prioritariamente, os órgãos federais e estaduais de segurança pública, em face de quaisquer indícios de seqüestro ou roubo.</t>
  </si>
  <si>
    <t>PL.3509/04</t>
  </si>
  <si>
    <t>PL.3510/04</t>
  </si>
  <si>
    <t>Dispõe sobre a obrigatoriedade da cirurgia plástica reparadora de lábio leporino e de outras fissuras de face pela rede de unidades integrantes do Sistema Único de Saúde ( SUS ) e conveniados, bem como outros procedimentos no pós cirúrgico, para uma completa recuperação do paciente e dá outras providências.</t>
  </si>
  <si>
    <t>PL.3520/04</t>
  </si>
  <si>
    <t>Altera o art. 162, Seção III, e o art. 168, Seção V, do Capítulo V do Titulo II da Consolidação das Leis do Trabalho, relativo à segurança e medicina do trabalho e dá outras providências.Explicação: Obriga as empresas a manterem serviços ocupacionais odontológicos para os empregados; altera o Decreto-Lei n&amp;ordm; 5.452, de 1943.</t>
  </si>
  <si>
    <t>PL.3522/04</t>
  </si>
  <si>
    <t>PL.3525/04</t>
  </si>
  <si>
    <t>PL.3530/04</t>
  </si>
  <si>
    <t>PL.3540/04</t>
  </si>
  <si>
    <t>PL.3541/04</t>
  </si>
  <si>
    <t>PL.3557/04</t>
  </si>
  <si>
    <t>Acrescenta artigo à Lei n&amp;ordm; 7.853, de 24 de outubro de 1989, a qual dispõe sobre o apoio às pessoas portadoras de deficiência, sua integração social, sobre a Coordenadoria Nacional para Integração da Pessoa Portadora de Deficiência-Corde, institui a tutela jurisdicional de interesses coletivos ou difusos dessas pessoas, disciplina a atuação do Ministério Público, define crimes, e dá outras providências.Explicação: Define como pessoa portadora de deficiência aquelas que se enquadram nas seguintes categorias: deficiência física, mental, auditiva, visual, orgânica e múltipla.</t>
  </si>
  <si>
    <t>PL.3569/04</t>
  </si>
  <si>
    <t>PL.3572/04</t>
  </si>
  <si>
    <t>PL.3580/04</t>
  </si>
  <si>
    <t>PL.3586/04</t>
  </si>
  <si>
    <t>PL.3588/04</t>
  </si>
  <si>
    <t>Altera a redação do art. 277 da Lei n&amp;ordm; 9.503, de 23 de setembro de 1997, que "Institui o Código de Trânsito Brasileiro", dispondo sobre testes de alcoolemia em condutores. Explicação: Dispõe que a realização de testes de alcoolemia por meio de exame de sangue ou uso do bafômetro somente será realizado com o consentimento do condutor fiscalizado.</t>
  </si>
  <si>
    <t>PL.3596/04</t>
  </si>
  <si>
    <t>PL.3613/04</t>
  </si>
  <si>
    <t>PL.3619/04</t>
  </si>
  <si>
    <t>PL.3621/04</t>
  </si>
  <si>
    <t>Dispõe sobre a obrigatoriedade da Inspeção anual de segurança nos tanques subterrâneos de armazenagem de combustíveis automotivos e nos gasodutos subterrâneos de propriedade pública ou de empresas privadas no âmbito do Território Nacional e dá outras Providencias."</t>
  </si>
  <si>
    <t>PL.3630/04</t>
  </si>
  <si>
    <t>PL.3638/04</t>
  </si>
  <si>
    <t>PL.3649/04</t>
  </si>
  <si>
    <t>PL.3650/04</t>
  </si>
  <si>
    <t>Dispõe sobre a oferta de outras opções no combate as Doenças Sexualmente Transmissíveis - DST e AIDS além do uso dos preservativos, como forma de aumentar a eficiência dos métodos preventivos e resultados esperados.Explicação: Inclui as informações acerca da fidelidade conjugal, redução do número de parceiros e o uso de preservativo (camisinha), além das consequências do contágio.</t>
  </si>
  <si>
    <t>PL.3676/04</t>
  </si>
  <si>
    <t>PL.3678/04</t>
  </si>
  <si>
    <t>PL.3683/04</t>
  </si>
  <si>
    <t>PL.3686/04</t>
  </si>
  <si>
    <t>PL.3696/04</t>
  </si>
  <si>
    <t>PL.3701/04</t>
  </si>
  <si>
    <t>PL.3715/04</t>
  </si>
  <si>
    <t>PL.3717/04</t>
  </si>
  <si>
    <t>PL.3718/04</t>
  </si>
  <si>
    <t>PL.3719/04</t>
  </si>
  <si>
    <t>PL.3723/04</t>
  </si>
  <si>
    <t>Altera a Lei n&amp;ordm; 9.317, de 5 de dezembro de 1996, que institui o Sistema Integrado de Pagamento de Impostos e Contribuições das Microempresas e Empresas de Pequeno Porte - SIMPLES.Explicação: Autoriza a empresa que exerça atividade de industrialização de aguardente de cana, exceto rum, a optar pelo SIMPLES.</t>
  </si>
  <si>
    <t>PL.3725/04</t>
  </si>
  <si>
    <t>PL.3739/04</t>
  </si>
  <si>
    <t>PL.3745/04</t>
  </si>
  <si>
    <t>Dá nova redação ao art. 11 da Lei n&amp;ordm; 8.745, de 9 de dezembro de 1993, que dispõe sobre contratação por tempo determinado para atender necessidade temporária de excepcional interesse público, nos termos do inciso IX do art. 37 da Constituição Federal.Explicação: Concede horário especial ao pessoal temporário aprovado em processo seletivo que seja estudante ou portador de necessidades especiais.</t>
  </si>
  <si>
    <t>PL.3756/04</t>
  </si>
  <si>
    <t>PL.3761/04</t>
  </si>
  <si>
    <t>PL.3765/04</t>
  </si>
  <si>
    <t>Altera a redação dos arts.61, 159, 261 e 282 da Lei n&amp;ordm; 9.503, de 23 de setembro de 1997, que "Institui o Código de Trânsito Brasileiro".Explicação: Reduz a velocidade máxima nas vias urbanas de trânsito rápido e nas vias arteriais; inclui o tipo sangüínio do motorista na Carteira Nacional de Habilitação; aumenta para 50 (cinqüenta) o limite de pontos que suspende o direito de dirigir do motorista profissional infrator; obriga constar a fotografia do veículo e a velocidade em que foi autuado no caso de autuação por equipamento audiovisual ou aparelho eletrônico.</t>
  </si>
  <si>
    <t>PL.3773/04</t>
  </si>
  <si>
    <t>PL.3775/04</t>
  </si>
  <si>
    <t>PL.3776/04</t>
  </si>
  <si>
    <t>PL.3777/04</t>
  </si>
  <si>
    <t>PL.3778/04</t>
  </si>
  <si>
    <t>PL.3786/04</t>
  </si>
  <si>
    <t>Institui o ressarcimento obrigatório aos estabelecimentos públicos de saúde, pelas indústrias de bebidas alcóolicas, das despesas com o tratamento de pacientes portadores de doenças causadas ou agravadas pelo álcool, bem como a proibição de veiculação de propaganda de bebidas alcóolicas nos meios de comunicação.</t>
  </si>
  <si>
    <t>PL.3813/04</t>
  </si>
  <si>
    <t>PL.3834/04</t>
  </si>
  <si>
    <t>PL.3836/04</t>
  </si>
  <si>
    <t>Altera a redação do inciso XX do artigo 10 da Lei n&amp;ordm; 10.833, de 29 de dezembro de 2003, alterada pela Lei n&amp;ordm; 10.865, de 2004.Explicação: Dispõe que não sofrerão aumento de alíquota da COFINS as receitas decorrentes da incorporação, loteamento, comercialização, locação e administração de imóveis e de condomínios (imobiliárias), mantendo a tributação cumulativa.</t>
  </si>
  <si>
    <t>PL.3843/04</t>
  </si>
  <si>
    <t>PL.3848/04</t>
  </si>
  <si>
    <t>PL.3858/04</t>
  </si>
  <si>
    <t>Altera o art. 974 da Lei n&amp;ordm; 10.406, de 10 de janeiro de 2002 (Código Civil), e dá outras providências. Explicação: Autoriza o registro de contratos ou alterações contratuais de empresa mercantil que envolva sócio incapaz, desde que atendidos alguns pressupostos.</t>
  </si>
  <si>
    <t>PL.3869/04</t>
  </si>
  <si>
    <t>PL.3870/04</t>
  </si>
  <si>
    <t>PL.3871/04</t>
  </si>
  <si>
    <t>PL.3875/04</t>
  </si>
  <si>
    <t>Dispõe sobre o atendimento ao educando, na pré-escola, no ensino fundamental e no ensino médio públicos, por meio de programas suplementares de material didático-escolar, transporte, alimentação e assistência à saúde. Explicação: Altera a Lei n&amp;ordm; 9.394, de 1996.</t>
  </si>
  <si>
    <t>PL.3886/04</t>
  </si>
  <si>
    <t>Altera o inciso XX do artigo 10 da Lei n° 10.833, de 29 de dezembro de 2003. Explicação: Dispõe que não sofrerão aumento de alíquota da COFINS as receitas decorrentes da incorporação, loteamento, comercialização, locação e administração de imóveis e de condomínios (imobiliárias), mantendo a tributação cumulativa.</t>
  </si>
  <si>
    <t>PL.3904/04</t>
  </si>
  <si>
    <t>PL.3905/04</t>
  </si>
  <si>
    <t>PL.3908/04</t>
  </si>
  <si>
    <t>PL.3913/04</t>
  </si>
  <si>
    <t>PL.3918/04</t>
  </si>
  <si>
    <t>PL.3928/04</t>
  </si>
  <si>
    <t>PL.3942/04</t>
  </si>
  <si>
    <t>PL.3972/04</t>
  </si>
  <si>
    <t>PL.3978/04</t>
  </si>
  <si>
    <t>PL.3980/04</t>
  </si>
  <si>
    <t>PL.3988/04</t>
  </si>
  <si>
    <t>PL.3989/04</t>
  </si>
  <si>
    <t>PL.3991/04</t>
  </si>
  <si>
    <t>PL.3995/04</t>
  </si>
  <si>
    <t>PL.4007/04</t>
  </si>
  <si>
    <t>Acrescenta dispositivo ao Código de Trânsito Brasileiro, fixando requisitos para os veículos motorizados de duas rodas empregados no serviço de entrega de documentos e pequenas mercadorias.Explicação: Obriga a colocação de equipamentos de segurança nas motocicletas utilizadas pelos "motoboys": baú e proteção para o motor (mata-cachorro); altera a Lei n&amp;ordm; 9.503, de 1997.</t>
  </si>
  <si>
    <t>PL.4008/04</t>
  </si>
  <si>
    <t>Altera a redação do inciso XX do art. 10 da Lei n&amp;ordm; 10.833, de 29 de dezembro de 2003, e dá outras providências. Explicação: Dispõe que não sofrerão aumento de alíquotas da COFINS as receitas decorrentes da incorporação, loteamento, comercialização, locação e administração de imóveis e de condomínios (imobiliárias), mantendo a tributação cumulativa.</t>
  </si>
  <si>
    <t>PL.4010/04</t>
  </si>
  <si>
    <t>PL.4031/04</t>
  </si>
  <si>
    <t>PL.4043/04</t>
  </si>
  <si>
    <t>PL.4046/04</t>
  </si>
  <si>
    <t>PL.4051/04</t>
  </si>
  <si>
    <t>PL.4052/04</t>
  </si>
  <si>
    <t>PL.4053/04</t>
  </si>
  <si>
    <t>PL.4056/04</t>
  </si>
  <si>
    <t xml:space="preserve">Dá nova redação ao §1&amp;ordm; do artigo 48 e aos artigos 52 e 53 da Lei n&amp;ordm; 8.213, de 24 de julho de 199,1 que "Dispõe sobre os Planos de Benefícios da Previdência Social e dá outras providências".Explicação: inclui o portador de deficiência visual total (cego), como beneficiário da redução de idade e tempo de serviço para obtenção de aposentadoria por idade e aposentadoria por tempo de serviço. </t>
  </si>
  <si>
    <t>PL.4065/04</t>
  </si>
  <si>
    <t>PL.4066/04</t>
  </si>
  <si>
    <t>PL.4067/04</t>
  </si>
  <si>
    <t>PL.4071/04</t>
  </si>
  <si>
    <t>PL.4099/04</t>
  </si>
  <si>
    <t>PL.4110/04</t>
  </si>
  <si>
    <t>PL.4116/04</t>
  </si>
  <si>
    <t>PL.4121/04</t>
  </si>
  <si>
    <t>PL.4122/04</t>
  </si>
  <si>
    <t>Torna obrigatória a destinação de pelo menos 5% (cinco por cento) das unidades habitacionais desenvolvidas pelos Estados, Municípios ou por ele subsidiados com recursos da Administração Pública Federal, a pessoas com idade igual ou superior a 60 (sessenta) anos.</t>
  </si>
  <si>
    <t>PL.4133/04</t>
  </si>
  <si>
    <t>PL.4135/04</t>
  </si>
  <si>
    <t>Altera a Lei n&amp;ordm; 6.259, de 30 de outubro de 1975, que "dispõe sobre a organização das ações de Vigilância Epidemiológica, sobre o Programa Nacional de Imunizações, estabelece normas relativas à notificação compulsória de doenças, e dá outras providências".</t>
  </si>
  <si>
    <t>PL.4136/04</t>
  </si>
  <si>
    <t>PL.4140/04</t>
  </si>
  <si>
    <t>PL.4153/04</t>
  </si>
  <si>
    <t>PL.4158/04</t>
  </si>
  <si>
    <t>PL.4165/04</t>
  </si>
  <si>
    <t>PL.4171/04</t>
  </si>
  <si>
    <t>PL.4172/04</t>
  </si>
  <si>
    <t>PL.4175/04</t>
  </si>
  <si>
    <t>PL.4185/04</t>
  </si>
  <si>
    <t xml:space="preserve">Acrescenta o § 3&amp;ordm; ao art. 1&amp;ordm; da Lei n&amp;ordm; 10.336, de 19 de dezembro de 2001, para reservar um percentual de 50% do produto da arrecadação da Contribuição de Intervenção no Domínio Econômico incidente sobre a importação e a comercialização de petróleo e seus derivados, gás natural e seus derivados, e álcool etílico combustível, pertencente à União, para recuperação e conservação de rodovias federais com índice elevado de acidentes. </t>
  </si>
  <si>
    <t>PL.4187/04</t>
  </si>
  <si>
    <t>PL.4189/04</t>
  </si>
  <si>
    <t>PL.4190/04</t>
  </si>
  <si>
    <t>PL.4197/04</t>
  </si>
  <si>
    <t>PL.4208/04</t>
  </si>
  <si>
    <t>Dá nova redacao ao art. 102 da Lei n. 8.213, de 24 de julho de 1991, para permitir a concessão de aposentadoria por invalidez, auxilio-doenca e pensão por morte após a perda da qualidade de segurado do Regime Geral de Previdência Social.Explicação: Altera a Lei n&amp;ordm; 9.528, de 1997, aplicando a Lei n&amp;ordm; 10.666, de 2003.</t>
  </si>
  <si>
    <t>PL.4210/04</t>
  </si>
  <si>
    <t>PL.4214/04</t>
  </si>
  <si>
    <t>PL.4220/04</t>
  </si>
  <si>
    <t xml:space="preserve">Suprime o artigo 35 da Lei n&amp;ordm; 10.826 de 2003 e dá outras providências.Explicação: Revoga a proibição de comercialização de arma de fogo e munição e repassando ao Fundo Nacional de Segurança Pública os recursos destinados para a realização de referendo sobre o comércio de armas. </t>
  </si>
  <si>
    <t>PL.4234/04</t>
  </si>
  <si>
    <t>PL.4244/04</t>
  </si>
  <si>
    <t>Institui a profissão de trabalhadores da sexualidade e dá outras providências.Explicação: Considera trabalhador da sexualidade a prostituta, prostituto, dançarino, garçon, garçonete, atriz, ator, acompanhante, massagista que trabalhem expondo o corpo, em caráter profissional, em locais ou condições de provocar apelo sexual e erótico, e o gerente de casa de prostituição.</t>
  </si>
  <si>
    <t>PL.4248/04</t>
  </si>
  <si>
    <t>PL.4255/04</t>
  </si>
  <si>
    <t>PL.4257/04</t>
  </si>
  <si>
    <t>PL.4264/04</t>
  </si>
  <si>
    <t>PL.4268/04</t>
  </si>
  <si>
    <t>PL.4275/04</t>
  </si>
  <si>
    <t>PL.4278/04</t>
  </si>
  <si>
    <t>Altera a redação do inciso I do art. 105, da Lei n&amp;ordm; 9.503, de 23 de setembro de 1997, que "Institui o Código de Trânsito Brasileiro", para dispor sobre cinto de segurança. Explicação: Obriga a utilização de material não inflamável para fabricação do cinto de segurança.</t>
  </si>
  <si>
    <t>PL.4281/04</t>
  </si>
  <si>
    <t>PL.4302/04</t>
  </si>
  <si>
    <t>PL.4316/04</t>
  </si>
  <si>
    <t>PL.4319/04</t>
  </si>
  <si>
    <t>Dispõe sobre a obrigatoriedade dos meios de comunicação de massa que exploram a imagem visual e sonora, disponibilizar em seus anúncios, alguma forma de contato audível que facilite o acesso aos deficientes visuais às informações, e dá outras providências.</t>
  </si>
  <si>
    <t>PL.4320/04</t>
  </si>
  <si>
    <t>PL.4332/04</t>
  </si>
  <si>
    <t>PL.4341/04</t>
  </si>
  <si>
    <t>Altera o § 1&amp;ordm; do Art. 35 da Lei n&amp;ordm; 10.826, de 2003, que "dispõe sobre registro, posse e comercialização de armas de fogo e munição, sobre o Sistema Nacional de Armas - Sinarm, define crimes e dá outras providências." Explicação: Prorroga para o primeiro domingo de outubro de 2006 o prazo para a realização do referendo popular para aprovação da proibição de comercialização de arma de fogo.</t>
  </si>
  <si>
    <t>PL.4348/04</t>
  </si>
  <si>
    <t>PL.4353/04</t>
  </si>
  <si>
    <t>PL.4354/04</t>
  </si>
  <si>
    <t>PL.4358/04</t>
  </si>
  <si>
    <t>PL.4368/04</t>
  </si>
  <si>
    <t>Introduz modificações nos artigos 54 e 55 da Lei n&amp;ordm; 9.503, de 23 de setembro de 1997, que institui o Código de Trânsito Brasileiro. Explicação: Dispõe sobre a utilização de macacão com reforços nos joelhos e cotovelos por parte do motociclista e a exigência de encosto no assento do passageiro.</t>
  </si>
  <si>
    <t>PL.4369/04</t>
  </si>
  <si>
    <t>PL.4371/04</t>
  </si>
  <si>
    <t>PL.4372/04</t>
  </si>
  <si>
    <t>PL.4383/04</t>
  </si>
  <si>
    <t>PL.4384/04</t>
  </si>
  <si>
    <t>PL.4390/04</t>
  </si>
  <si>
    <t>PL.4393/04</t>
  </si>
  <si>
    <t>PL.4400/04</t>
  </si>
  <si>
    <t>PL.4408/04</t>
  </si>
  <si>
    <t>PL.4420/04</t>
  </si>
  <si>
    <t>PL.4425/04</t>
  </si>
  <si>
    <t>Dispõe sobre os incentivos fiscais a serem concedidos às pessoas físicas e jurídicas que invistam em projetos de Mecanismo de Desenvolvimento Limpo - MDL que gerem Reduções Certificadas de Emissões - RCEs, autoriza a constituição de Fundos de Investimento em Projetos de MDL e dá outras providências.</t>
  </si>
  <si>
    <t>PL.4431/04</t>
  </si>
  <si>
    <t>PL.4440/04</t>
  </si>
  <si>
    <t>PL.4470/04</t>
  </si>
  <si>
    <t>PL.4482/04</t>
  </si>
  <si>
    <t>PL.4498/04</t>
  </si>
  <si>
    <t>PL.4503/04</t>
  </si>
  <si>
    <t>PL.4508/04</t>
  </si>
  <si>
    <t>Acrescenta dispositivo ao Estatuto do Idoso, para assegurar, às pessoas com sessenta anos ou mais, a gratuidade da utilização das rodovias e obras-de-arte especiais, integrantes do Sistema Rodoviário Federal, exploradas mediante a cobrança de pedágio.Explicação: Altera a Lei n&amp;ordm; 10.741, de 2003.</t>
  </si>
  <si>
    <t>PL.4536/04</t>
  </si>
  <si>
    <t>PL.4537/04</t>
  </si>
  <si>
    <t>PL.4550/04</t>
  </si>
  <si>
    <t>PL.4556/04</t>
  </si>
  <si>
    <t>PL.4569/04</t>
  </si>
  <si>
    <t>PL.4586/04</t>
  </si>
  <si>
    <t>PL.4598/04</t>
  </si>
  <si>
    <t>Altera a Lei n&amp;ordm; 8.080, de 19 de setembro de 1990, acrescentando-lhe parágrafo que dispõe sobre a gestão de ações e serviços de saúde que caracterizam-se como de referência estadual ou regional. Explicação: Atribui à direção estadual do Sistema Único de Saúde - SUS - a gestão dos hospitais ou outros estabelecimentos públicos de saúde que servem de referência estadual ou regional e que atendam às populações fora dos limites do município onde se situam.</t>
  </si>
  <si>
    <t>PL.4599/04</t>
  </si>
  <si>
    <t>PL.4616/04</t>
  </si>
  <si>
    <t>Acrescenta parágrafos ao art. 13 da Lei n&amp;ordm; 8.987, de 13 de fevereiro de 1995, para estabelecer tarifas diferenciadas, dos serviços públicos prestados em regime de concessão e permissão, para os usuários que especifica.Explicação: Garante ao idoso que comprovar estar vivendo em situação de pobreza, redução tarifária de 20% (vinte por cento), incidente também sobre a tarifa mínima de serviços públicos.</t>
  </si>
  <si>
    <t>PL.4626/04</t>
  </si>
  <si>
    <t>PL.4627/04</t>
  </si>
  <si>
    <t>PL.4628/04</t>
  </si>
  <si>
    <t>PL.4643/04</t>
  </si>
  <si>
    <t>PL.4655/04</t>
  </si>
  <si>
    <t>Altera a Lei n&amp;ordm; 10.507, de 10 de julho de 2002, que cria a profissão de Agente Comunitário de Saúde e dá outras providências.Explicação: Estabelece entre os requisitos para o exercício da profissão de Agente Comunitário de Saúde que o trabalhador tenha concluído a 4&amp;ordf; (quarta) série do ensino fundamental.</t>
  </si>
  <si>
    <t>PL.4669/04</t>
  </si>
  <si>
    <t>Altera a Lei n&amp;ordm; 9.433, de 08 de janeiro de 1997, acrescentando item ao conteúdo mínimo dos Planos de Recursos Hídricos.Explicação: Inclui no conteúdo mínimo dos Planos de Recursos Hídricos, projetos que visem a preservação dos mananciais e a conscientização da população residente.</t>
  </si>
  <si>
    <t>PL.4697/04</t>
  </si>
  <si>
    <t>Altera o inciso III, do artigo 21, da Lei n&amp;ordm; 9.503, de 1997 e o inciso III do artigo 24 da mesma lei.Explicação: Estabelece a competência dos órgãos executivos rodoviários e de trânsito da União, dos Estados, do Distrito Federal e dos Municípios para controlar a fiscalização eletrônica de peso, velocidade e trânsito.</t>
  </si>
  <si>
    <t>PL.4698/04</t>
  </si>
  <si>
    <t>Acresce parágrafo ao artigo 1&amp;ordm; da Lei n&amp;ordm; 8.142, de 28 de dezembro de 1990, a qual dispõe sobre a participação da comunidade na gestão do Sistema Único de Saúde e sobre as transferências intergovernamentais de recursos financeiros na área da saúde e dá outras providências. Explicação: Inclui o Poder Judiciário na composição do Conselho Nacional de Saúde - CNS.</t>
  </si>
  <si>
    <t>PL.4699/04</t>
  </si>
  <si>
    <t>PL.4704/04</t>
  </si>
  <si>
    <t>PL.4720/04</t>
  </si>
  <si>
    <t>PL.4737/04</t>
  </si>
  <si>
    <t>PL.4739/04</t>
  </si>
  <si>
    <t>Dispõe sobre obrigatoriedade de expedição de receitas médicas digitadas em computador, datilografadas ou escritas manualmente em letra de imprensa e dá outras providências.Explicação: Exige que a receita médica contenha orientação de uso e os possíveis efeitos colaterais do medicamento.</t>
  </si>
  <si>
    <t>PL.4741/04</t>
  </si>
  <si>
    <t>PL.4749/05</t>
  </si>
  <si>
    <t>PL.4754/05</t>
  </si>
  <si>
    <t>Altera o inciso IV do art. 16 da Lei n&amp;ordm; 10.671, de 15 de maio de 2003, que "dispõe sobre o Estatuto de Defesa do Torcedor e dá outras providências".Explicação: Obriga a entidade responsável pela competição a disponibilizar uma ambulância UTI Móvel para cada quinze mil torcedores, munida de equipamentos hospitalares, inclui aparelho desfibrilador para reanimação, em caso de morte súbita, de jogadores e torcedores.</t>
  </si>
  <si>
    <t>PL.4757/05</t>
  </si>
  <si>
    <t>PL.4758/05</t>
  </si>
  <si>
    <t>PL.4768/05</t>
  </si>
  <si>
    <t>PL.4773/05</t>
  </si>
  <si>
    <t>PL.4777/05</t>
  </si>
  <si>
    <t>PL.4779/05</t>
  </si>
  <si>
    <t>PL.4780/05</t>
  </si>
  <si>
    <t>PL.4817/05</t>
  </si>
  <si>
    <t>PL.4820/05</t>
  </si>
  <si>
    <t>PL.4821/05</t>
  </si>
  <si>
    <t>PL.4823/05</t>
  </si>
  <si>
    <t>PL.4828/05</t>
  </si>
  <si>
    <t>PL.4833/05</t>
  </si>
  <si>
    <t>Altera a Lei n&amp;ordm; 10.845,de 5 de março de 2004 , de modo a tornar o valor per capita para a educação especial no âmbito do Programa de Atendimento Especializado às Pessoas Portadoras de Deficiência - PAED equivalente ao valor por aluno repassado através do Fundo de Manutenção e Desenvolvimento do Ensino Fundamental e de Valorização do Magistério - FUNDEF aos educandos com necessidades especiais, matriculados em escolas públicas.</t>
  </si>
  <si>
    <t>PL.4843/05</t>
  </si>
  <si>
    <t>PL.4849/05</t>
  </si>
  <si>
    <t>PL.4856/05</t>
  </si>
  <si>
    <t>PL.4864/05</t>
  </si>
  <si>
    <t>PL.4865/05</t>
  </si>
  <si>
    <t>PL.4869/05</t>
  </si>
  <si>
    <t>Acrescenta o inciso X ao art. 6&amp;ordm; da Lei n&amp;ordm; 10.826, de 22 de dezembro de 2003, que "Dispõe sobre registro, posse e comercialização de armas de fogo e munição, sobre o Sistema Nacional de Armas - Sinarm, define crimes e dá outras providências". Explicação: Autorizando o porte de arma para os advogados.</t>
  </si>
  <si>
    <t>PL.4881/05</t>
  </si>
  <si>
    <t xml:space="preserve">Estabelece medidas de prevenção à tortura e da outras providências. Explicação: Obriga a todos os hospitais da rede pública e privada conveniadas ao SUS designarem profissionais de saúde encarregados de prestar pronto atendimento às vítimas de tortura ou maus - tratos. </t>
  </si>
  <si>
    <t>PL.4888/05</t>
  </si>
  <si>
    <t xml:space="preserve">Acrescenta dispositivo ao art. 105 do Código de Trânsito Brasileiro, para incluir, entre os equipamentos obrigatórios dos veículos, dispositivo antiesmagamento nas janelas cujo vidro é acionado por circuito elétrico. Explicação: Altera a Lei n&amp;ordm; 9.503, de 1997. </t>
  </si>
  <si>
    <t>PL.4898/05</t>
  </si>
  <si>
    <t>PL.4910/05</t>
  </si>
  <si>
    <t>PL.4929/05</t>
  </si>
  <si>
    <t>PL.4933/05</t>
  </si>
  <si>
    <t>PL.4985/05</t>
  </si>
  <si>
    <t>PL.4993/05</t>
  </si>
  <si>
    <t>PL.5000/05</t>
  </si>
  <si>
    <t>PL.5003/05</t>
  </si>
  <si>
    <t>PL.5011/05</t>
  </si>
  <si>
    <t>PL.5014/05</t>
  </si>
  <si>
    <t>PL.5031/05</t>
  </si>
  <si>
    <t>PL.5033/05</t>
  </si>
  <si>
    <t>PL.5044/05</t>
  </si>
  <si>
    <t>PL.5048/05</t>
  </si>
  <si>
    <t>PL.5053/05</t>
  </si>
  <si>
    <t>PL.5071/05</t>
  </si>
  <si>
    <t>PL.5072/05</t>
  </si>
  <si>
    <t>PL.5073/05</t>
  </si>
  <si>
    <t>PL.5074/05</t>
  </si>
  <si>
    <t>PL.5075/05</t>
  </si>
  <si>
    <t>PL.5106/05</t>
  </si>
  <si>
    <t>PL.5110/05</t>
  </si>
  <si>
    <t>PL.5119/05</t>
  </si>
  <si>
    <t xml:space="preserve">Institui o direito de opção de tratamento de saúde alternativo a todos os pacientes passíveis do uso de transfusão sangüínea.Explicação: Inclui as técnicas alternativas: Sistema de Recuperação de Sangue Autólogo; Coagulador a Raio Laser; Expansores do Volume do Plasma; Eritropoetina Sintética;Cell - Saver e o Monitor Cutâneo. </t>
  </si>
  <si>
    <t>PL.5142/05</t>
  </si>
  <si>
    <t>PL.5157/05</t>
  </si>
  <si>
    <t>PL.5182/05</t>
  </si>
  <si>
    <t>PL.5187/05</t>
  </si>
  <si>
    <t>PL.5188/05</t>
  </si>
  <si>
    <t>PL.5196/05</t>
  </si>
  <si>
    <t>Introduz alteração no artigo 396 da Consolidação das Leis do Trabalho - CLT.Explicação: Garante a mãe, durante a jornada de trabalho, dois descansos especiais de meia hora cada um para amamentar e cuidar do próprio filho ou do filho adotado, até que este complete 6 (seis) meses de idade. Altera o Decreto-lei n&amp;ordm; 5.452, de 1943.</t>
  </si>
  <si>
    <t>PL.5204/05</t>
  </si>
  <si>
    <t>PL.5220/05</t>
  </si>
  <si>
    <t>PL.5230/05</t>
  </si>
  <si>
    <t>Dá nova redação ao parágrafo único do art. 6&amp;ordm; e ao parágrafo único do art. 9&amp;ordm;, ambos da Lei n&amp;ordm; 9.263, de 1996, que regula o § 7&amp;ordm; do art. 226 da Constituição Federal.Explicação: Proíbe a distribuição e a recomendação pelo SUS, e a comercialização pelas farmácias de métodos anticoncepcionais emergenciais - AE (pílula do dia seguinte).</t>
  </si>
  <si>
    <t>PL.5232/05</t>
  </si>
  <si>
    <t xml:space="preserve">Institui fundo de apoio financeiro para pesquisas e para financiamento de empreendimentos econômicos de reconversão de atividade dos fumicultores, cria contribuição de intervenção no domínio econômico sobre a comercialização de tabaco e seus produtos e dá outras providências. </t>
  </si>
  <si>
    <t>PL.5237/05</t>
  </si>
  <si>
    <t>PL.5243/05</t>
  </si>
  <si>
    <t>PL.5255/05</t>
  </si>
  <si>
    <t>PL.5257/05</t>
  </si>
  <si>
    <t>PL.5258/05</t>
  </si>
  <si>
    <t>Acrescenta incisos ao § 8&amp;ordm; do art. 6&amp;ordm; da Lei n&amp;ordm; 10.999, de 15 de dezembro de 2004, parapermitir o pagamento em uma única parcela de valores atrasados devidos aos aposentados e pensionistas de Regime Geral da Previdência em caso de doença neurológica, espondilite anquilosante e nefropatia grave.</t>
  </si>
  <si>
    <t>PL.5266/05</t>
  </si>
  <si>
    <t>PL.5278/05</t>
  </si>
  <si>
    <t>PL.5285/05</t>
  </si>
  <si>
    <t>Altera o Decreto-Lei n&amp;ordm; 5.452, de 1943 - Consolidação das Leis do Trabalho (CLT) -, tornando obrigatórios exames clínicos anuais para trabalhadores, a fim de resguardar sua saúde e a produtividade das empresas.Explicação: Obriga que os exames médicos dos empregados sejam feitos anualmente; estabelece que no caso de micros e pequenas empresas a parcela pelo pagamento dessas despesas será de 25% (vinte e cinco por cento) e o restante será pago pelo SUS.</t>
  </si>
  <si>
    <t>PL.5292/05</t>
  </si>
  <si>
    <t>Dispõe sobre a obrigatoriedade de se incluir na grade curricular do ensino fundamental noções básicas sobre os riscos e cuidados relacionados com doenças transmitidas por animais de estimação, pelo manuseio e pela ingestão de produtos de origem vegetal e animal, e dá outras providências.</t>
  </si>
  <si>
    <t>PL.5293/05</t>
  </si>
  <si>
    <t>PL.5294/05</t>
  </si>
  <si>
    <t>PL.5295/05</t>
  </si>
  <si>
    <t>Determina que as instituições bancárias, encaminhem agentes para verificarem nas residências dos seus clientes, impossibilitados fisicamente de comparecerem às agências, a condição de saúde dos mesmos, para efeito de recebimento de benefício previdenciário.</t>
  </si>
  <si>
    <t>PL.5316/05</t>
  </si>
  <si>
    <t>PL.5323/05</t>
  </si>
  <si>
    <t>PL.5355/05</t>
  </si>
  <si>
    <t>PL.5356/05</t>
  </si>
  <si>
    <t>PL.5359/05</t>
  </si>
  <si>
    <t>Altera a tabela de taxas constante do anexo à Lei n&amp;ordm; 10.826 de 22 de dezembro de 2003, sobre o registro de arma de fogo.Explicação: Reduz o valor das taxas de registro de arma de fogo e sua renovação, bem como da expedição e renovação do porte de arma e as respectivas segundas vias.</t>
  </si>
  <si>
    <t>PL.5360/05</t>
  </si>
  <si>
    <t>PL.5370/05</t>
  </si>
  <si>
    <t>Altera o art. 6&amp;ordm; da Lei n&amp;ordm; 10.820, de 17 de dezembro de 2003, que dispõe sobre a autorização para desconto de prestações em folha de pagamento, para criar mecanismos para evitar o endividamento de idosos e pensionistas.Explicação: Limita a 15% (quinze por cento) a soma dos descontos em folha de pagamento de benefícios previdenciários destinados à amortização de empréstimos tomados pelos segurados do INSS e fixa o prazo máximo de 2 (dois) anos para quitação dos mesmos.</t>
  </si>
  <si>
    <t>PL.5374/05</t>
  </si>
  <si>
    <t>PL.5376/05</t>
  </si>
  <si>
    <t>PL.5377/05</t>
  </si>
  <si>
    <t>PL.5392/05</t>
  </si>
  <si>
    <t>PL.5397/05</t>
  </si>
  <si>
    <t>PL.5405/05</t>
  </si>
  <si>
    <t>PL.5419/05</t>
  </si>
  <si>
    <t>PL.5449/05</t>
  </si>
  <si>
    <t>Altera a Lei n&amp;ordm; 9.503, de 1997, que institui o Código de Trânsito Brasileiro, para incluir dispositivo retrorefletor como equipamento obrigatório nos veículos que especifica.Explicação: Incluindo como equipamento obrigatório o dispositivo retrorefletor (faixa refletiva) que aumenta a visibilidade dos veículos à noite ou sob condições climáticas adversas evitando colisão traseira ou lateral.</t>
  </si>
  <si>
    <t>PL.5459/05</t>
  </si>
  <si>
    <t>PL.5469/05</t>
  </si>
  <si>
    <t>PL.5501/05</t>
  </si>
  <si>
    <t>PL.5512/05</t>
  </si>
  <si>
    <t>PL.5528/05</t>
  </si>
  <si>
    <t>Institui contribuição previdenciária especial para os Municípios.Explicação: Reduzindo o valor dos encargos previdenciários patronais dos Municípios junto ao INSS levando-se em conta o Índice de Desenvolvimento Humano (IDH); alterando a Lei n&amp;ordm; 8.212, de 1991.</t>
  </si>
  <si>
    <t>PL.5542/05</t>
  </si>
  <si>
    <t>PL.5550/05</t>
  </si>
  <si>
    <t>PL.5587/05</t>
  </si>
  <si>
    <t>PL.5591/05</t>
  </si>
  <si>
    <t>PL.5598/05</t>
  </si>
  <si>
    <t>PL.5599/05</t>
  </si>
  <si>
    <t>Altera os artigos 1.211-A e 1.211-B da Lei n&amp;ordm; 5.869, de 11 de janeiro de 1973 - Código de Processo Civil.Explicação: Inclui como beneficiário da prioridade de tramitação dos procedimentos judiciais a pessoa portadora de deficiência; altera a Lei n&amp;ordm; 10.173, de 2001.</t>
  </si>
  <si>
    <t>PL.5609/05</t>
  </si>
  <si>
    <t>PL.5643/05</t>
  </si>
  <si>
    <t>PL.5645/05</t>
  </si>
  <si>
    <t>PL.5664/05</t>
  </si>
  <si>
    <t>PL.5671/05</t>
  </si>
  <si>
    <t>PL.5672/05</t>
  </si>
  <si>
    <t>PL.5673/05</t>
  </si>
  <si>
    <t>PL.5675/05</t>
  </si>
  <si>
    <t>PL.5677/05</t>
  </si>
  <si>
    <t>PL.5688/05</t>
  </si>
  <si>
    <t>PL.5734/05</t>
  </si>
  <si>
    <t>PL.5748/05</t>
  </si>
  <si>
    <t>PL.5750/05</t>
  </si>
  <si>
    <t>PL.5764/05</t>
  </si>
  <si>
    <t>PL.5772/05</t>
  </si>
  <si>
    <t>Acrescenta parágrafos ao art. 190 da Consolidação das Leis do Trabalho, para considerar o amianto como substância cancerígena e estabelecer o limite de tolerância para fibras respiráveis de asbesto crisotila. Explicação: Altera o Decreto-lei n&amp;ordm; 5.452, de 1943.</t>
  </si>
  <si>
    <t>PL.5788/05</t>
  </si>
  <si>
    <t>PL.5816/05</t>
  </si>
  <si>
    <t>PL.5822/05</t>
  </si>
  <si>
    <t>PL.5823/05</t>
  </si>
  <si>
    <t>PL.5833/05</t>
  </si>
  <si>
    <t>Altera a Lei n&amp;ordm; 9.503, de 23 de setembro de 1997, que institui o Código de Trânsito Brasileiro, para disciplinar a coloração dos veículos motorizados de duas ou três rodas utilizados no serviço de mototáxi.Explicação: Devendo usar pintura na cor predominante amarela.</t>
  </si>
  <si>
    <t>PL.5852/05</t>
  </si>
  <si>
    <t>Dá nova redação ao inciso I, do art. 6&amp;ordm;, da Lei n&amp;ordm; 10.826, de 22 de dezembro de 2003, que dispõe sobre o registro, posse e comercialização de armas de fogo e munição, sobre o Sistema Nacional de Armas - Sinarm, define crimes e dá outras providências. Explicação: Autoriza o porte de armas para Oficiais e Praças com estabilidade assegurada das Forças Armadas.</t>
  </si>
  <si>
    <t>PL.5868/05</t>
  </si>
  <si>
    <t>Dispõe sobre a proibição de venda de cigarros para pessoas menores de idade em todos os estabelecimentos comerciais, e dá outras providências . Explicação: Obriga os estabelecimentos comerciais a estampar, em local visível, a seguinte inscrição: "É proibida a venda de cigarros aos menores de 18 anos".</t>
  </si>
  <si>
    <t>PL.5898/05</t>
  </si>
  <si>
    <t>Altera a redação do art. 37 da Lei n&amp;ordm; 4.829, de 5 de novembro de 1965, que "institucionaliza o crédito rural."Explicação: Proibindo a concessão de crédito rural àquele que empregar trabalho infantil, trabalho escravo ou ainda descumprir dispositivo da legislação ambiental.</t>
  </si>
  <si>
    <t>PL.5905/05</t>
  </si>
  <si>
    <t xml:space="preserve">Altera a Lei n&amp;ordm; 10.826, de 22 de dezembro de 2003, que dispõe sobre o registro, posse e comercialização de armas de fogo e munição, sobre o sistema Nacional de Armas- SINARM, regulamentando a aquisição por parte de integrantes de entidades definidas no art. 6&amp;ordm;. </t>
  </si>
  <si>
    <t>PL.5907/05</t>
  </si>
  <si>
    <t>PL.5917/05</t>
  </si>
  <si>
    <t>PL.5931/05</t>
  </si>
  <si>
    <t>PL.5937/05</t>
  </si>
  <si>
    <t xml:space="preserve">Acrescenta parágrafo 3&amp;ordm; ao art. 93 da Lei n&amp;ordm; 8.213, de 24 de julho de 1991, que "dispõe sobre o Plano de Benefícios da Previdência Social e dá outras providências", para incluir o fornecimento de bolsas de estudo para pessoas portadoras de deficiência na cota de vagas para esses trabalhadores. </t>
  </si>
  <si>
    <t>PL.5938/05</t>
  </si>
  <si>
    <t>PL.5941/05</t>
  </si>
  <si>
    <t>Acrescenta dispositivos à Lei n&amp;ordm; 7.102, de 20 de junho de 1983, para dispor sobre a renovação da frota de veículos das empresas particulares que exploram serviços de vigilância e de transportes de valores.Explicação: Exige que os veículos utilizados pelas empresas de segurança e transporte de valores se enquadrem na Portaria n&amp;ordm; 1.264, de 1995, do Ministério da Justiça.</t>
  </si>
  <si>
    <t>PL.5955/05</t>
  </si>
  <si>
    <t>PL.5978/05</t>
  </si>
  <si>
    <t>PL.5980/05</t>
  </si>
  <si>
    <t>PL.5988/05</t>
  </si>
  <si>
    <t>PL.5997/05</t>
  </si>
  <si>
    <t>PL.6010/05</t>
  </si>
  <si>
    <t>Acrescenta dispositivo ao art. 105 da Lei n&amp;ordm; 9.503, de 1997, que institui o Código de Trânsito Brasileiro, para incluir, entre os equipamentos obrigatórios dos veículos, dispositivo de acionamento automático dos faróis.Explicação: Acendimento automático do farol simultâneo ao acionamento do motor do veículo.</t>
  </si>
  <si>
    <t>PL.6011/05</t>
  </si>
  <si>
    <t>Altera a Lei n&amp;ordm; 10.674, de 16 de maio de 2003, que "obriga a que os produtos alimentícios comercializados informem sobre a presença de glúten, como medida preventiva e de controle da doença celíaca."Explicação: Exige que a advertência "não contém glúten" nos produtos alimentícios deverá ser acompanhada do símbolo internacional que caracteriza os alimentos isentos de glúten.</t>
  </si>
  <si>
    <t>PL.6016/05</t>
  </si>
  <si>
    <t>Altera a Lei n&amp;ordm; 9.503, de 23 de setembro de 1997, que "institui o Código de Trânsito Brasileiro", com o intuito de prever a realização periódica de teste de dosagem de alcoolemia ou perícia de substância entorpecente ou que determine dependência física ou psíquica em condutores de veículos automotores.</t>
  </si>
  <si>
    <t>PL.6030/05</t>
  </si>
  <si>
    <t>Altera o art. 6&amp;ordm; da Lei n&amp;ordm; 10.826, de 22 de dezembro de 2003, autorizando aos residentes em áreas rurais afastadas de sedes de municípios a posse residencial, e o porte nos limites de sua propriedade, de uma arma de fogo longa, e uma curta de uso permitido, por família.</t>
  </si>
  <si>
    <t>PL.6043/05</t>
  </si>
  <si>
    <t>PL.6048/05</t>
  </si>
  <si>
    <t>PL.6054/05</t>
  </si>
  <si>
    <t>Estabelece incentivos fiscais da Contribuição Social sobre o Lucro Líquido - CSLL, Contribuição para o Programa de Integração Social e de Formação do Patrimônio do Servidor Público - PIS/PASEP e da Contribuição para o Financiamento da Seguridade Social - COFINS às cooperativas de transporte.</t>
  </si>
  <si>
    <t>PL.6055/05</t>
  </si>
  <si>
    <t>PL.6058/05</t>
  </si>
  <si>
    <t>PL.6067/05</t>
  </si>
  <si>
    <t>PL.6080/05</t>
  </si>
  <si>
    <t>PL.6093/05</t>
  </si>
  <si>
    <t>PL.6123/05</t>
  </si>
  <si>
    <t>Altera o art. 28 da Lei n&amp;ordm; 10.826, de 22 de dezembro de 2003, que dispõe sobre registro, posse e comercialização de armas de fogo e munição, sobre o Sistema Nacional de Armas - Sinarm, define crimes e dá providências. Explicação: Reduz para 21 (vinte e um anos) o limite de idade para aquisição e registro de arma de fogo.</t>
  </si>
  <si>
    <t>PL.6127/05</t>
  </si>
  <si>
    <t>PL.6158/05</t>
  </si>
  <si>
    <t>PL.6172/05</t>
  </si>
  <si>
    <t>PL.6183/05</t>
  </si>
  <si>
    <t>PL.6187/05</t>
  </si>
  <si>
    <t>Acrescenta dispositivos ao art. 93 da Lei n&amp;ordm; 8.213, de 24 de julho de 1991, que dispõe sobre os Planos de Benefícios da Previdência Social e dá outras providências.Explicação: Autoriza o Ministério Público do Trabalho a aplicar multa à empresa que descumprir a obrigação de contratar um percentual de pessoa portadora de deficiência; atribui ao Ministério do Trabalho e Emprego a competência para estabelecer sistemática de fiscalização, avaliação e controle das empresas.</t>
  </si>
  <si>
    <t>PL.6188/05</t>
  </si>
  <si>
    <t>PL.6190/05</t>
  </si>
  <si>
    <t>Dá nova redação ao § 6&amp;ordm; do art. 2&amp;ordm; da Lei n&amp;ordm; 10.836, de 9 de janeiro de 2004, para dispor sobre o reajuste dos benefícios do Programa Bolsa-Famíília.Explicação: Estabelece o reajuste anual do Bolsa-Família com base no índice oficial de inflação mais a variação do Produto Interno Bruto per capita.</t>
  </si>
  <si>
    <t>PL.6191/05</t>
  </si>
  <si>
    <t>PL.6195/05</t>
  </si>
  <si>
    <t>PL.6197/05</t>
  </si>
  <si>
    <t>PL.6205/05</t>
  </si>
  <si>
    <t>PL.6208/05</t>
  </si>
  <si>
    <t>PL.6209/05</t>
  </si>
  <si>
    <t>PL.6211/05</t>
  </si>
  <si>
    <t>PL.6225/05</t>
  </si>
  <si>
    <t>PL.6251/05</t>
  </si>
  <si>
    <t>PL.6267/05</t>
  </si>
  <si>
    <t>PL.6278/05</t>
  </si>
  <si>
    <t>Altera a Lei n&amp;ordm; 8.142, de 28 de dezembro de 1990, para acrescentar o § 2&amp;ordm; no art. 2&amp;ordm;, dispondo sobre o financiamento das ações de vigilância sanitária, especificamente o controle de Zoonoses, em conjunto com o Ministério da Agricultura, Pecuária e Abastecimento.</t>
  </si>
  <si>
    <t>PL.6281/05</t>
  </si>
  <si>
    <t>PL.6309/05</t>
  </si>
  <si>
    <t>Acrescenta dispositivos ao art. 14 da Lei n&amp;ordm; 9.656, de 3 de junho de 1998, que "dispõe sobre os planos e serviços privados de assistência à saúde". Explicação: Proíbe a empresa operadora de plano de saúde de frustrar ou impedir a inscrição de dependente companheiro ou companheira do mesmo sexo do beneficiário.</t>
  </si>
  <si>
    <t>PL.6313/05</t>
  </si>
  <si>
    <t>PL.6322/05</t>
  </si>
  <si>
    <t>PL.6331/05</t>
  </si>
  <si>
    <t>PL.6340/05</t>
  </si>
  <si>
    <t>PL.6361/05</t>
  </si>
  <si>
    <t>PL.6374/05</t>
  </si>
  <si>
    <t>PL.6380/05</t>
  </si>
  <si>
    <t>PL.6389/05</t>
  </si>
  <si>
    <t>PL.6394/05</t>
  </si>
  <si>
    <t>PL.6396/05</t>
  </si>
  <si>
    <t>Acresce dispositivo à Lei n&amp;ordm; 9.263, de 12 de janeiro de 1996, que regula o § 7&amp;ordm; do art. 226 da Constituição Federal, que trata do planejamento familiar, estabelece penalidades e dá outras providências.Explicação: Garante à população, através do SUS, o serviço de aconselhamento genético, visando a prevenção de doença geneticamente determinada.</t>
  </si>
  <si>
    <t>PL.6397/05</t>
  </si>
  <si>
    <t>Proíbe a venda de Composto Líquido Pronto para o Consumo nos locais que especifica.Explicação: Proíbe a venda de bebida energética que contenha cafeína, taurina, inositol e glucoronolactona em posto de gasolina e estabelecimento comercial ao longo de rodovia.</t>
  </si>
  <si>
    <t>PL.6403/05</t>
  </si>
  <si>
    <t>PL.6438/05</t>
  </si>
  <si>
    <t>Altera a Lei n&amp;ordm; 10.336, de 19 de dezembro de 2001, a Lei n&amp;ordm; 9.718, de 27 de novembro de 1998, e a Lei n&amp;ordm; 10.865, de 30 de abril de 2004, para reduzir tributos incidentes sobre a venda de querosene de aviação e de gasolina de aviação para empresas de aviação comercial de capital nacional.</t>
  </si>
  <si>
    <t>PL.6451/05</t>
  </si>
  <si>
    <t>PL.6464/05</t>
  </si>
  <si>
    <t>PL.6471/06</t>
  </si>
  <si>
    <t>PL.6472/06</t>
  </si>
  <si>
    <t>PL.6473/06</t>
  </si>
  <si>
    <t>PL.6486/06</t>
  </si>
  <si>
    <t>PL.6490/06</t>
  </si>
  <si>
    <t>PL.6493/06</t>
  </si>
  <si>
    <t>PL.6499/06</t>
  </si>
  <si>
    <t>PL.6513/06</t>
  </si>
  <si>
    <t>PL.6517/06</t>
  </si>
  <si>
    <t>PL.6519/06</t>
  </si>
  <si>
    <t>PL.6520/06</t>
  </si>
  <si>
    <t>PL.6531/06</t>
  </si>
  <si>
    <t>PL.6540/06</t>
  </si>
  <si>
    <t>Acrescenta o inciso XI ao art. 6&amp;ordm;, da Lei n&amp;ordm; 10.826, de 22 de dezembro de 2003, que dispõe sobre o registro, posse e comercialização de armas de fogo e munição, sobre o Sistema Nacional de Armas - Sinarm, define crimes e dá outras providências. Explicação: Autoriza o porte de arma aos integrantes do quadro efetivo das Guardas Judiciárias.</t>
  </si>
  <si>
    <t>PL.6547/06</t>
  </si>
  <si>
    <t>PL.6549/06</t>
  </si>
  <si>
    <t>PL.6557/06</t>
  </si>
  <si>
    <t>Altera o art. 2&amp;ordm; da Lei n&amp;ordm; 7.853, de 24 de outubro de 1989, para acrescentar dispositivo que assegura às pessoas portadoras de deficiência prioridade na aquisição de moradia própria em programas habitacionais públicos ou subsidiados com recursos públicos.</t>
  </si>
  <si>
    <t>PL.6568/06</t>
  </si>
  <si>
    <t>PL.6569/06</t>
  </si>
  <si>
    <t>PL.6579/06</t>
  </si>
  <si>
    <t>PL.6595/06</t>
  </si>
  <si>
    <t>PL.6599/06</t>
  </si>
  <si>
    <t>PL.6602/06</t>
  </si>
  <si>
    <t>PL.6609/06</t>
  </si>
  <si>
    <t>Altera a Lei n&amp;ordm; 9.503, de 1997, que "institui o Código de Trânsito Brasileiro", para dispor sobre exame de polissonografia.Explicação: Exige dos candidatos à obtenção da Carteira Nacional de Habilitação nas categorias "C" e "D" exame de polissonografia, a fim de detectar problemas relacionados ao sono.</t>
  </si>
  <si>
    <t>PL.6622/06</t>
  </si>
  <si>
    <t>Acrescenta § 2&amp;ordm; ao art. 13 da Lei n&amp;ordm; 8.620, de 5 de janeiro de 1993.Explicação: Retira dos colaboradores das Santas Casas e dos Hospitais Filantrópicos a responsabilidade solidária para o pagamento de quaisquer obrigações com a Seguridade Social.</t>
  </si>
  <si>
    <t>PL.6626/06</t>
  </si>
  <si>
    <t>PL.6627/06</t>
  </si>
  <si>
    <t>PL.6635/06</t>
  </si>
  <si>
    <t>PL.6639/06</t>
  </si>
  <si>
    <t>PL.6644/06</t>
  </si>
  <si>
    <t>PL.6650/06</t>
  </si>
  <si>
    <t>PL.6659/06</t>
  </si>
  <si>
    <t>PL.6668/06</t>
  </si>
  <si>
    <t>PL.6675/06</t>
  </si>
  <si>
    <t>PL.6689/06</t>
  </si>
  <si>
    <t>PL.6694/06</t>
  </si>
  <si>
    <t>PL.6713/06</t>
  </si>
  <si>
    <t>PL.6733/06</t>
  </si>
  <si>
    <t>Regulamenta o processo seletivo, contratação, o regime jurídico e o exercício profissional dos Agentes Comunitários de Saúde e Agentes de Combate às Endemias, nos termos dos §§ 4&amp;ordm;, 5&amp;ordm; e 6&amp;ordm; do art. 198 da Constituição Federal.Explicação: Dispensa do processo seletivo os profissionais que na data da promulgação da Emenda Constitucional n&amp;ordm; 51, de 2006, desempenhavam as atividades de Agente Comunitário de Saúde e Agente de Combate às Endemias, e que tenham participado de processo de Seleção Pública anterior. Regulamenta a Constituição Federal de 1988.</t>
  </si>
  <si>
    <t>PL.6738/06</t>
  </si>
  <si>
    <t>PL.6748/06</t>
  </si>
  <si>
    <t>PL.6752/06</t>
  </si>
  <si>
    <t>Altera os artigos 6&amp;ordm;, 30 e 32 da Lei n&amp;ordm; 10.826, de 22 de dezembro de 2003, que "dispõe sobre registro, posse e comercialização de armas de fogo e munição, sobre o Sistema Nacional de Armas - Sinarm, define crimes e dá outras providências.Explicação: Autoriza o porte de arma para residente em área rural; prorroga até 31 de dezembro de 2006 a data para solicitação de registro de arma de fogo.</t>
  </si>
  <si>
    <t>PL.6754/06</t>
  </si>
  <si>
    <t>Revoga o § 1&amp;ordm; do art. 10 da Lei n&amp;ordm; 11.265, de 3 de janeiro de 2006, que "regulamenta a comercialização de alimentos para lactentes e crianças de primeira infância e também a de produtos de puericultura correlatos". Explicação: Exclui a obrigatoriedade da exibição de advertência no rótulo de produtos infantis para lactentes, para que somente sejam usadas na alimentação de crianças menores de um ano de idade sob orientação expressa de médico ou nutricionista.</t>
  </si>
  <si>
    <t>PL.6760/06</t>
  </si>
  <si>
    <t>PL.6761/06</t>
  </si>
  <si>
    <t>PL.6762/06</t>
  </si>
  <si>
    <t>PL.6763/06</t>
  </si>
  <si>
    <t>PL.6765/06</t>
  </si>
  <si>
    <t>PL.6768/06</t>
  </si>
  <si>
    <t>Altera o art. 40 da Lei n&amp;ordm; 6.368, de 21 de outubro de 1976, que dispõe sobre medidas de prevenção e repressão ao tráfico ilícito e uso indevido de substâncias entorpecentes ou que determinem dependência física ou psíquica, e dá outras providências.Explicação: Estabelece a destruição de substâncias entorpecentes, drogas, imediatamente, após a conclusão de laudo pericial e mediante auto de destruição.</t>
  </si>
  <si>
    <t>PL.6777/06</t>
  </si>
  <si>
    <t>PL.6779/06</t>
  </si>
  <si>
    <t>PL.6808/06</t>
  </si>
  <si>
    <t>PL.6815/06</t>
  </si>
  <si>
    <t>PL.6817/06</t>
  </si>
  <si>
    <t>PL.6818/06</t>
  </si>
  <si>
    <t>Altera o art. 29 da Lei n&amp;ordm; 8.213, de 24 de julho de 1991, para dispor sobre a tábua de expectativa de sobrevida a ser utilizada no cálculo do fator previdenciário. Explicação: Assegura que no cálculo do fator previdenciário seja utilizada a tábua de expectativa de sobrevida relativa à data da implementação do direito à aposentadoria e não a data do requerimento do benefício.</t>
  </si>
  <si>
    <t>PL.6822/06</t>
  </si>
  <si>
    <t>PL.6825/06</t>
  </si>
  <si>
    <t>Altera o parágrafo 2&amp;ordm; do artigo 35, da Lei n&amp;ordm; 10.741, de 1&amp;ordm; de outubro de 2003, que dispõe sobre o Estatuto do Idoso e dá outras providências.Explicação: Fixa a participação do idoso em entidades filantrópicas ou casa-lar, no valor de cem por cento do seu benefício previdenciário, até três salários mínimos, e setenta por cento acima de três salários.</t>
  </si>
  <si>
    <t>PL.6826/06</t>
  </si>
  <si>
    <t>PL.6836/06</t>
  </si>
  <si>
    <t>PL.6843/06</t>
  </si>
  <si>
    <t>Dispõe sobre responsabilidades associadas ao manejo de informações relacionadas à saúde nos sítios e portais da rede mundial de computadores (Internet).Explicação: Exigindo o consentimento do paciente para divulgação de informação sobre sua saúde na Internet.</t>
  </si>
  <si>
    <t>PL.6850/06</t>
  </si>
  <si>
    <t>PL.6851/06</t>
  </si>
  <si>
    <t>PL.6875/06</t>
  </si>
  <si>
    <t>PL.6885/06</t>
  </si>
  <si>
    <t>PL.6886/06</t>
  </si>
  <si>
    <t>PL.6887/06</t>
  </si>
  <si>
    <t>PL.6891/06</t>
  </si>
  <si>
    <t>PL.6900/06</t>
  </si>
  <si>
    <t>Dispõe sobre a criação do Programa Nacional de Prevenção e Combate ao Câncer de Pele, da Semana Nacional de Prevenção e Combate ao Câncer de Pele, da obrigatoriedade de distribuição gratuita de protetor solar, pelo Sistema Único de Saúde - SUS e dá outras providências.</t>
  </si>
  <si>
    <t>PL.6924/06</t>
  </si>
  <si>
    <t>Dispõe sobre a proibição da venda, distribuição e utilização de bebidas alcoólicas; de fogos de artifícios; hastes ou suportes de bandeiras; copos e garrafas de vidro ou bebidas acondicionadas em latas nos estádios de futebol, ginásios de esportes e estabelecimentos congêneres.</t>
  </si>
  <si>
    <t>PL.6929/06</t>
  </si>
  <si>
    <t>PL.6942/06</t>
  </si>
  <si>
    <t>PL.6943/06</t>
  </si>
  <si>
    <t>PL.6953/06</t>
  </si>
  <si>
    <t>Acrescenta artigo a Lei n&amp;ordm; 8.987, de 13 de fevereiro de 1995, que "Dispõe sobre o Regime de Concessão e Permissão da Prestação de Serviços Públicos previsto no art. 175 da Constituição Federal, e dá outras providências".Explicação: Exige que as empresas de transportes de qualquer modalidade tenham autorização do órgão da vigilância sanitária para operarem no país.</t>
  </si>
  <si>
    <t>PL.6957/06</t>
  </si>
  <si>
    <t>Concede isenção do pagamento de contribuição previdenciária e dá outras providências.Explicação: Isenta do pagamento de contribuição previdenciária os aposentados e pensionistas portadores de AIDS, doenças profissionais, doença de Parkinson, doença de Paget, fibrose cística, alienação mental, esclerose múltipla, cegueira, hanseníase.</t>
  </si>
  <si>
    <t>PL.6968/06</t>
  </si>
  <si>
    <t>PL.6980/06</t>
  </si>
  <si>
    <t>Altera o § 4&amp;ordm; do art. 29 do Decreto-Lei n&amp;ordm; 221, de 28 de fevereiro de 1967, acrescentado pela Lei n&amp;ordm; 9.059, de 13 de junho de 1995, e dá outras providências.Explicação: Isenta da taxa para concessão de licença para pesca amadorística os maiores de 60 (sessenta) anos, independentemente do sexo, os deficientes físicos e os atletas-pescadores.</t>
  </si>
  <si>
    <t>PL.6987/06</t>
  </si>
  <si>
    <t>Dispõe sobre equipamentos de segurança para veículos novos.Explicação: Inclusão dos seguintes equipamentos obrigatórios: "brake-light, barra de proteção lateral, "air - bag" duplo, encosto de cabeça ajustável, cinto de segurança retrátil, freio antitravamento (ABS).</t>
  </si>
  <si>
    <t>PL.6992/06</t>
  </si>
  <si>
    <t>PL.7000/06</t>
  </si>
  <si>
    <t>PL.7001/06</t>
  </si>
  <si>
    <t>PL.7002/06</t>
  </si>
  <si>
    <t>PL.7010/06</t>
  </si>
  <si>
    <t>PL.7011/06</t>
  </si>
  <si>
    <t>PL.7012/06</t>
  </si>
  <si>
    <t>PL.7014/06</t>
  </si>
  <si>
    <t>PL.7027/06</t>
  </si>
  <si>
    <t>PL.7041/06</t>
  </si>
  <si>
    <t>PL.7051/06</t>
  </si>
  <si>
    <t>PL.7054/06</t>
  </si>
  <si>
    <t>PL.7070/06</t>
  </si>
  <si>
    <t>PL.7083/06</t>
  </si>
  <si>
    <t>PL.7107/06</t>
  </si>
  <si>
    <t>PL.7108/06</t>
  </si>
  <si>
    <t>PL.7110/06</t>
  </si>
  <si>
    <t>Torna obrigatória a afixação de aviso de identificação do atendimento prioritário às pessoas com direitos garantidos pelas Leis n&amp;ordm; 10.048, de 2000 e 10.741, de 2003, nos locais que menciona.Explicação: Exige que os órgãos públicos, incluindo as delegacias de polícia, informem sobre a prioridade de atendimento constante do Estuto do Idoso e da Lei de Atendimento Preferencial.</t>
  </si>
  <si>
    <t>PL.7111/06</t>
  </si>
  <si>
    <t>PL.7119/06</t>
  </si>
  <si>
    <t>PL.7131/06</t>
  </si>
  <si>
    <t>PL.7147/06</t>
  </si>
  <si>
    <t>Estabelece a obrigatoriedade de realização do Exame de Corpo de Delito em qualquer pessoa antes do seu recolhimento à prisão e dá outras providências.Explicação: Deverá ser realizado o exame de corpo de delito também quando a pessoa presa for colocada em liberdade (solta).</t>
  </si>
  <si>
    <t>PL.7170/06</t>
  </si>
  <si>
    <t>PL.7180/06</t>
  </si>
  <si>
    <t>PL.7189/06</t>
  </si>
  <si>
    <t>PL.7192/06</t>
  </si>
  <si>
    <t>PL.7202/06</t>
  </si>
  <si>
    <t>PL.7212/06</t>
  </si>
  <si>
    <t>PL.7213/06</t>
  </si>
  <si>
    <t>PL.7217/06</t>
  </si>
  <si>
    <t>PL.7230/06</t>
  </si>
  <si>
    <t>PL.7247/06</t>
  </si>
  <si>
    <t>PL.7266/06</t>
  </si>
  <si>
    <t>PL.7273/06</t>
  </si>
  <si>
    <t>PL.7279/06</t>
  </si>
  <si>
    <t>Dá nova redação ao art. 93 da Lei n&amp;ordm; 8.213, de 24 de julho de 1991, alterando os critérios para contratação obrigatória pelas empresas de beneficiários reabilitados e pessoas com deficiência . Explicação: Fixa percentual de dois a dez por cento dos cargos das empresa com trinta ou mais empregados.</t>
  </si>
  <si>
    <t>PL.7288/06</t>
  </si>
  <si>
    <t>Altera dispositivos da Lei n&amp;ordm; 10.925, de 2004, que reduz alíquotas do PIS/PASEP e da Cofins incidentes na importação e na comercialização do Mercado Interno de fertilizantes e defensivos agropecuários .Explicação: Aumenta para 80% (oitenta por cento) o percentual do crédito presumido para cálculo do PIS-PASEP e da COFINS da pessoa jurídica do setor de avicultura.</t>
  </si>
  <si>
    <t>PL.7303/06</t>
  </si>
  <si>
    <t xml:space="preserve">Dispõe sobre a aplicação do art. 11, da Lei n&amp;ordm; 10.826, de 22 de dezembro de 2003.Explicação: Isenta as empresas de segurança privada e transporte de valores do pagamento das taxas de registro e porte de arma de fogo, constantes do Estatuto do Desarmamento, prevalecendo as prescrições da Lei n&amp;ordm; 9.017, de 1995. </t>
  </si>
  <si>
    <t>PL.7309/06</t>
  </si>
  <si>
    <t>Acrescenta parágrafo ao art. 198 da Consolidação das Leis do Trabalho - CLT-, aprovada pelo Decreto-Lei n&amp;ordm; 5.452, de 1943, para estabelecer o peso máximo permitido para o transporte manual de ensacados e dá outras providências.Explicação: Fixa em 30 (trinta quilogramas) o peso máximo para o transporte manual de sacos, realizado por um só trabalhador, compreendendo também o levantamento e a deposição da mercadoria ensacada.</t>
  </si>
  <si>
    <t>PL.7339/06</t>
  </si>
  <si>
    <t>PL.7365/06</t>
  </si>
  <si>
    <t>PL.7380/06</t>
  </si>
  <si>
    <t>PL.7381/06</t>
  </si>
  <si>
    <t>PL.7382/06</t>
  </si>
  <si>
    <t>PL.7442/06</t>
  </si>
  <si>
    <t>PL.7455/06</t>
  </si>
  <si>
    <t>PL.7471/06</t>
  </si>
  <si>
    <t>PL.7477/06</t>
  </si>
  <si>
    <t>PL.7489/06</t>
  </si>
  <si>
    <t>PL.7490/06</t>
  </si>
  <si>
    <t>Cria programa de casas de apoio médico terapêutico e educacional aos portadores de deficiência auditiva profunda, e dá outras providências.Explicação: Inclui a realização de implante coclear e o oferecimento de fonoterapia e musicoterapia aos deficientes auditivos.</t>
  </si>
  <si>
    <t>PL.7498/06</t>
  </si>
  <si>
    <t>PL.7522/06</t>
  </si>
  <si>
    <t>Prevê a realização periódica de teste de dosagem de alcoolemia ou perícia de substância entorpecente ou que determine dependência física ou psíquica, por amostragem, nos aeronautas em exercício de função específica a bordo de aeronave (tripulantes) e nos integrantes do Grupo-Defesa Aérea e Controle de Tráfego Aéreo.</t>
  </si>
  <si>
    <t>PL.7526/06</t>
  </si>
  <si>
    <t>PL.7535/06</t>
  </si>
  <si>
    <t>PL.7555/06</t>
  </si>
  <si>
    <t>Altera o inciso XIV da Lei n&amp;ordm; 7.713, de 22 de dezembro de 1988, com a redação dada pela Lei n&amp;ordm; 8.541, de 23 de dezembro de 1992, e pela Lei n&amp;ordm; 11.052, de 29 de dezembro de 2004, para incluir entre os rendimentos isentos do imposto de renda os proventos percebidos pelos portadores de necessidades especiais.</t>
  </si>
  <si>
    <t>PL.7563/06</t>
  </si>
  <si>
    <t>PL.7578/06</t>
  </si>
  <si>
    <t>PL.7580/06</t>
  </si>
  <si>
    <t>PL.7586/06</t>
  </si>
  <si>
    <t>PL.7608/06</t>
  </si>
  <si>
    <t>PL.7647/06</t>
  </si>
  <si>
    <t>Dispõe sobre direitos e garantias assegurados aos portadores de Hepatites, altera a Lei n.&amp;ordm; 8.213, de 24 de julho de 1991, que dispõe sobre os Planos de Benefícios da Previdência Social e altera a redação do inciso XI, do art. 20, da Lei n&amp;ordm; 8.036, de 11 de maio de 1990, que dispõe sobre o Fundo de Garantia do Tempo de Serviço, e dá outras providências, para, respectivamente, estender aos trabalhadores acometidos da doença o benefício isenção de carência e do saque na conta vinculada.Explicação: Garante ao portador de Hepatopatia Grave, dentre outros, o direito de saque do FGTS e do PIS / PASEP; além de dispensar o cumprimento do período de carência para o recebimento de axílio-doença e aposentadoria por invalidez.</t>
  </si>
  <si>
    <t>PL.7659/06</t>
  </si>
  <si>
    <t>PL.7668/06</t>
  </si>
  <si>
    <t>PL.7672/06</t>
  </si>
  <si>
    <t>PL.7674/06</t>
  </si>
  <si>
    <t>PL.7688/06</t>
  </si>
  <si>
    <t>I0nclui o § 6&amp;ordm; no art. 405 da Consolidação das Leis do Trabalho, aprovada pelo Decreto-Lei n&amp;ordm; 5.452 de 1&amp;ordm; de maio de 1943, estipulando condição especial de trabalho para o menor aprendiz que houver concluído o curso de aprendizagem correspondente.Explicação: Possibilita a contratação de menor aprendiz em atividade insalubre ou perigosa, desde que tenha concluído curso técnico de formação profissional e venha a ser contratado para trabalhar na atividade em que se especializou.</t>
  </si>
  <si>
    <t>PL.7697/06</t>
  </si>
  <si>
    <t>PL.0018/99</t>
  </si>
  <si>
    <t>PL.0021/99</t>
  </si>
  <si>
    <t>PL.0047/99</t>
  </si>
  <si>
    <t>Suprime o art. 112 e acrescenta § 3&amp;ordm; ao art. 75 da Lei n&amp;ordm; 9.503, de 23 de setembro de 1997, e dá outras providências.Explicação: Retira a obrigatoriedade do porte do kit de primeiros socorros; dispõe que o Contran incluirá no cronograma anual de campanha educacional de trânsito as noções de primeiros socorros, ministradas por médicos e especialistas.</t>
  </si>
  <si>
    <t>PL.0056/99</t>
  </si>
  <si>
    <t>PL.0059/99</t>
  </si>
  <si>
    <t>Altera a Lei n&amp;ordm; 9.782, de 26 de janeiro de 1999, que define o Sistema Nacional de Vigilância Sanitária, cria a Agência Nacional de Vigilância Sanitária e dá outras providências.Explicação: Inclui como competência da ANVISA, o poder de fiscalização e controle sobre os resíduos sólidos e líquidos (lixo hospitalar) dos estabelecimentos de saúde.</t>
  </si>
  <si>
    <t>PL.0086/99</t>
  </si>
  <si>
    <t>PL.0094/99</t>
  </si>
  <si>
    <t>PL.0106/99</t>
  </si>
  <si>
    <t>PL.0112/99</t>
  </si>
  <si>
    <t>PL.0121/99</t>
  </si>
  <si>
    <t>PL.0136/99</t>
  </si>
  <si>
    <t>PL.0153/99</t>
  </si>
  <si>
    <t>Altera o inciso IV art. 1&amp;ordm; da Lei n&amp;ordm; 8.989, de 24 de fevereiro de 1999.Explicação: Permite que pessoa portadora de deficiência, que não possam dirigir automóveis comuns ou que dependam de motorista particular para fazê-lo, sejam isentos de IPI na aquisição de veículo automotor.</t>
  </si>
  <si>
    <t>PL.0159/99</t>
  </si>
  <si>
    <t>PL.0171/99</t>
  </si>
  <si>
    <t>PL.0172/99</t>
  </si>
  <si>
    <t>Altera a Lei n&amp;ordm; 9.294, de 15 de julho de 1996, que "dispõe sobre as restrições ao uso e propaganda de produtos fumígeros, bebidas alcoólicas, medicamentos, terapias e defensivos agrícolas".Explicação: Proíbe o uso de cigarro e bebida alcóolica nas aeronaves nacionais, inclusive durante vôos internacionais e outros meios de transporte.</t>
  </si>
  <si>
    <t>PL.0176/99</t>
  </si>
  <si>
    <t>PL.0183/99</t>
  </si>
  <si>
    <t>PL.0184/99</t>
  </si>
  <si>
    <t>PL.0203/99</t>
  </si>
  <si>
    <t>PL.0326/99</t>
  </si>
  <si>
    <t>PL.0331/99</t>
  </si>
  <si>
    <t>PL.0338/99</t>
  </si>
  <si>
    <t>PL.0349/99</t>
  </si>
  <si>
    <t>PL.0357/99</t>
  </si>
  <si>
    <t>PL.0399/99</t>
  </si>
  <si>
    <t>Acresce parágrafo único ao art. 243 da n&amp;ordm; Lei n&amp;ordm; 8.069, de 13 de julho de 1990, e dá outras providências.Explicação: Agrava a pena para quem vende ou fornece produtos cujos componentes possam causar dependência física ou química a crianças e adolescentes, quando o produto for efetivamente utilizado.</t>
  </si>
  <si>
    <t>PL.0400/99</t>
  </si>
  <si>
    <t xml:space="preserve">Arquivamento do PL 2787/1997 e dos PL-4411/1998, PL-392/1999, PL-400/1999, PL-479/1999, PL-581/1999, PL-752/1999, PL-796/1999, PL-849/1999, PL-851/1999, PL-888/1999, PL-894/1999, PL-946/1999, PL-982/1999, PL-995/1999, PL-998/1999, PL-1028/1999, PL-1038/1999, PL-1044/1999, PL-1061/1999, PL-1073/1999, PL-1153/1999, PL-1154/1999, PL-1156/1999, PL-1245/1999, PL-1269/1999, PL-1486/1999, PL-1505/1999, PL-1566/1999, PL-1591/1999, PL-1811/1999, PL-1850/1999, PL-1862/1999, PL-1879/1999, PL-1959/1999, PL-2171/1999, PL-2298/2000, PL-2387/2000, PL-2404/2000, PL-2482/2000, PL-2506/2000, PL-2679/2000, PL-2725/2000, PL-3029/2000, PL-3298/2000, PL-3381/2000, PL-3518/2000, PL-3765/2000, PL-3778/2000, PL-3935/2000, PL-4187/2001, PL-4353/2001, PL-4475/2001, PL-4851/2001, PL-5364/2001, PL-5406/2001, PL-5719/2001, PL-6074/2002, PL-6116/2002, PL-6119/2002, PL-6426/2002, PL-6753/2002, PL-6838/2002, PL-6841/2002, PL-7243/2002, PL-7259/2002, PL-7303/2002, PL-579/2003, PL-586/2003, PL-589/2003, PL-753/2003, PL-1368/2003, PL-1659/2003, PL-1793/2003, PL-1814/2003, PL-1900/2003, PL-1911/2003, PL-1919/2003, PL-1935/2003 e PL-1954/2003, apensados, nos termos do Artigo 164, § 4º do RI.DCD 20/02/04 Pag 6887 Col 01. </t>
  </si>
  <si>
    <t>PL.0413/99</t>
  </si>
  <si>
    <t>Acrescenta inciso ao art. 129 da Lei n&amp;ordm; 8.213, de 24 de julho de 1991.Explicação: Estabelece que a apuração das seqüelas e a determinação da redução da capacidade laboral, decorrente de acidente do trabalho, na via judicial, será realizada com vistoria técnica de médicos especializados em medicina ocupacional.</t>
  </si>
  <si>
    <t>PL.0430/99</t>
  </si>
  <si>
    <t>PL.0479/99</t>
  </si>
  <si>
    <t xml:space="preserve">Arquivamento do PL 2787/1997 e dos PL-4411/1998, PL-392/1999, PL-479/1999, PL-581/1999, PL-894/1999, PL-946/1999, PL-982/1999, PL-995/1999, PL-998/1999, PL-1028/1999, PL-1038/1999, PL-1044/1999, PL-1061/1999, PL-1073/1999, PL-1153/1999, PL-1154/1999, PL-1156/1999, PL-1245/1999, PL-1269/1999, PL-1486/1999, PL-1505/1999, PL-1566/1999, PL-1591/1999, PL-1811/1999, PL-1850/1999, PL-1862/1999, PL-1879/1999, PL-1959/1999, PL-2171/1999, PL-2298/2000, PL-2387/2000, PL-2404/2000, PL-2482/2000, PL-2506/2000, PL-2679/2000, PL-2725/2000, PL-3029/2000, PL-3298/2000, PL-3381/2000, PL-3518/2000, PL-3765/2000, PL-3778/2000, PL-3935/2000, PL-4187/2001, PL-4353/2001, PL-4475/2001, PL-5364/2001, PL-5406/2001, PL-5719/2001, PL-6074/2002, PL-6116/2002, PL-6119/2002, PL-6426/2002, PL-6753/2002, PL-6838/2002, PL-6841/2002, PL-7243/2002, PL-7303/2002, PL-586/2003, PL-589/2003, PL-753/2003, PL-1368/2003, PL-1659/2003, PL-1793/2003, PL-1814/2003, PL-1900/2003, PL-1911/2003, PL-1919/2003, PL-1935/2003 e PL-1954/2003, apensados, nos termos do Artigo 164, § 4º do RI.DCD 20/02/04 Pag 6887 Col 01. </t>
  </si>
  <si>
    <t>PL.0509/99</t>
  </si>
  <si>
    <t>PL.0521/99</t>
  </si>
  <si>
    <t>PL.0572/99</t>
  </si>
  <si>
    <t>Estabelece a aplicação de sanção penal ao empregado ou proprietário de empresa de transporte coletivo urbano que negar a pessoa com mais de sessenta e cinco anos acesso gratuito a veículo utilizado para realizar transporte coletivo urbano, bem como aos que, incluídos naquelas categorias, praticarem ato de gestão com essa finalidade, e dá outras providências.</t>
  </si>
  <si>
    <t>PL.0581/99</t>
  </si>
  <si>
    <t>PL.0587/99</t>
  </si>
  <si>
    <t>Modifica o art. 1&amp;ordm; da Lei n&amp;ordm; 8.989, de 24 de fevereiro de 1995.Explicação: Concede o direito de isenção de IPI para parente natural até terceiro grau, cônjuge, tutor ou curador de pessoa deficiente, na compra de automóvel que destine, exclusivamente, para o transporte da pessoa inapta para dirigir.</t>
  </si>
  <si>
    <t>PL.0588/99</t>
  </si>
  <si>
    <t>PL.0605/99</t>
  </si>
  <si>
    <t>PL.0629/99</t>
  </si>
  <si>
    <t>PL.0729/99</t>
  </si>
  <si>
    <t>PL.0752/99</t>
  </si>
  <si>
    <t>PL.0768/99</t>
  </si>
  <si>
    <t>PL.0772/99</t>
  </si>
  <si>
    <t>PL.0784/99</t>
  </si>
  <si>
    <t>PL.0787/99</t>
  </si>
  <si>
    <t>PL.0790/99</t>
  </si>
  <si>
    <t>Proíbe a criação e posse de cães geneticamente agressivos e raivosos das raças American Pit Bull Terrier, Dobermann, Rotweiller, Fila Brasileiro, Bull Terrier, Pastor Alemão, e congêneres, puros ou mestiços, em apartamentos residenciais e dá outras providências.</t>
  </si>
  <si>
    <t>PL.0796/99</t>
  </si>
  <si>
    <t>PL.0839/99</t>
  </si>
  <si>
    <t>PL.0844/99</t>
  </si>
  <si>
    <t>Modifica a Lei n&amp;ordm; 9.294 de 15 de julho de 1996, que "dispõe sobre as restrições à propaganda de produtos fumígeros, bebidas alcoólicas, medicamentos, terapias e de defensivos agrícolas, nos termos do § 4&amp;ordm; do art. 220 da Constituição Federal", estabelecendo limite de horário para a publicidade de produtos fumígeros.</t>
  </si>
  <si>
    <t>PL.0845/99</t>
  </si>
  <si>
    <t>PL.0849/99</t>
  </si>
  <si>
    <t>PL.0851/99</t>
  </si>
  <si>
    <t>PL.0874/99</t>
  </si>
  <si>
    <t>PL.0888/99</t>
  </si>
  <si>
    <t>PL.0890/99</t>
  </si>
  <si>
    <t>Altera a redação do art. 1&amp;ordm; da Lei n&amp;ordm; 8.176, de 08 de fevereiro de 1991, e dá outras providências.Explicação: Descaracteriza como crime contra a ordem econômica o uso de gás - GLP - para aquecimento de piscina de escola de natação que ofereça tratamento hidroterápico ou hidroginástica.</t>
  </si>
  <si>
    <t>PL.0894/99</t>
  </si>
  <si>
    <t>PL.0897/99</t>
  </si>
  <si>
    <t>PL.0905/99</t>
  </si>
  <si>
    <t>PL.0929/99</t>
  </si>
  <si>
    <t>PL.0936/99</t>
  </si>
  <si>
    <t>PL.0942/99</t>
  </si>
  <si>
    <t>PL.0946/99</t>
  </si>
  <si>
    <t>PL.0966/99</t>
  </si>
  <si>
    <t>PL.0976/99</t>
  </si>
  <si>
    <t>PL.0982/99</t>
  </si>
  <si>
    <t>PL.0995/99</t>
  </si>
  <si>
    <t>PL.0998/99</t>
  </si>
  <si>
    <t>PL.1004/99</t>
  </si>
  <si>
    <t>PL.1021/99</t>
  </si>
  <si>
    <t>Altera dispositivos da Lei n&amp;ordm; 7.102, de 20 de junho de 1983, que dispõe sobre segurança para estabelecimentos financeiros, estabelece normas para constituição e funcionamento das empresas particulares que exploram serviços de vigilância e de transporte de valores, e dá outras providências.Explicação: Autoriza os vigilantes que trabalham em transportes de valores a utilizarem espingarda de calibre doze, dezesseis e vinte, armas de grosso calibre, longo alcance, automática e de precisão.</t>
  </si>
  <si>
    <t>PL.1028/99</t>
  </si>
  <si>
    <t>PL.1030/99</t>
  </si>
  <si>
    <t>PL.1038/99</t>
  </si>
  <si>
    <t>PL.1044/99</t>
  </si>
  <si>
    <t>PL.1061/99</t>
  </si>
  <si>
    <t>PL.1063/99</t>
  </si>
  <si>
    <t>Acresce parágrafos ao artigo 129 do Decreto-Lei n&amp;ordm; 2.848, de 7 de dezembro de 1940, dispondo sobre a responsabilidade criminal dos organizadores de eventos, realizados em recinto fechado, por danos à integridade corporal ou morte dos presentes, em face da utilização de armas no seu interior.</t>
  </si>
  <si>
    <t>PL.1064/99</t>
  </si>
  <si>
    <t>Dá nova redação ao § 2&amp;ordm; do art. 280 da Lei n&amp;ordm; 9.503, de 1997, que institui o Código de Trânsito Brasileiro.Explicação: Extingue o controlador de velocidade (pardal) como meio eletrônico ou visual de comprovação de infração de trânsito; adota a barreira eletrônica.</t>
  </si>
  <si>
    <t>PL.1092/99</t>
  </si>
  <si>
    <t>PL.1101/99</t>
  </si>
  <si>
    <t>PL.1104/99</t>
  </si>
  <si>
    <t>PL.1108/99</t>
  </si>
  <si>
    <t>Altera a Lei n&amp;ordm; 9.503, de 1997, que institui o Código de Trânsito Brasileiro.Explicação: Exige que os equipamentos eletrônicos, incluindo o pardal, utilizado na apuração da infração de trânsito, deverá ser de propriedade do poder público, homologado pelo Inmetro e regulamentado pelo Contran.</t>
  </si>
  <si>
    <t>PL.1113/99</t>
  </si>
  <si>
    <t>PL.1115/99</t>
  </si>
  <si>
    <t>PL.1135/99</t>
  </si>
  <si>
    <t>PL.1141/99</t>
  </si>
  <si>
    <t>PL.1153/99</t>
  </si>
  <si>
    <t>PL.1154/99</t>
  </si>
  <si>
    <t>PL.1156/99</t>
  </si>
  <si>
    <t>PL.1160/99</t>
  </si>
  <si>
    <t>PL.1190/99</t>
  </si>
  <si>
    <t>PL.1191/99</t>
  </si>
  <si>
    <t>PL.1222/99</t>
  </si>
  <si>
    <t>PL.1227/99</t>
  </si>
  <si>
    <t>PL.1245/99</t>
  </si>
  <si>
    <t>PL.1250/99</t>
  </si>
  <si>
    <t>PL.1251/99</t>
  </si>
  <si>
    <t>Altera a Lei n&amp;ordm; 8.974, de 5 de janeiro de 1995.Explicação: Estabelece que o parecer técnico conclusivo da CTNBIO, assim como dos órgãos de fiscalização serão acompanhados de estudo de impacto ambiental EIA e de RIMA, com vistas a produção de produto transgênico.</t>
  </si>
  <si>
    <t>PL.1262/99</t>
  </si>
  <si>
    <t>PL.1269/99</t>
  </si>
  <si>
    <t>PL.1290/99</t>
  </si>
  <si>
    <t>PL.1329/99</t>
  </si>
  <si>
    <t>Restaura a vigência da Lei n&amp;ordm; 8.989, de 24 de fevereiro de 1995, que dispõe sobre a isenção do Imposto sobre Produtos Industrializados (IPI), na aquisição de automóveis destinados ao transporte autônomo de passageiros e ao uso de portadores de deficiência física, altera o art. 6&amp;ordm; da mesma lei e dá outras providências.Explicação: Prorroga a vigência da isenção até 31 de dezembro de 2001; revoga a exigência de que haverá concessão do benefício uma única vez e reduz para dois anos o prazo para alienação do veículo.</t>
  </si>
  <si>
    <t>PL.1337/99</t>
  </si>
  <si>
    <t>PL.1355/99</t>
  </si>
  <si>
    <t>PL.1358/99</t>
  </si>
  <si>
    <t>PL.1370/99</t>
  </si>
  <si>
    <t>PL.1423/99</t>
  </si>
  <si>
    <t>PL.1482/99</t>
  </si>
  <si>
    <t>PL.1486/99</t>
  </si>
  <si>
    <t>PL.1490/99</t>
  </si>
  <si>
    <t>PL.1499/99</t>
  </si>
  <si>
    <t>PL.1505/99</t>
  </si>
  <si>
    <t>PL.1531/99</t>
  </si>
  <si>
    <t>Acrescenta artigo ao Decreto-Lei n&amp;ordm; 2.848, de 7 de dezembro de 1940 - Código Penal, sobre crueldade contra animais.Explicação: Aplica pena de detenção de um a dois anos a quem maltratar com crueldade ou submeter a trabalho excessivo animal em exibição ou espetáculo público.</t>
  </si>
  <si>
    <t>PL.1546/99</t>
  </si>
  <si>
    <t>Acrescenta dispositivo na Consolidação das Leis do Trabalho, aprovada pelo Decreto-Lei n&amp;ordm; 5.452, de 1&amp;ordm; de maio de 1943, e na Lei n&amp;ordm; 8.213, de 24 de julho de 1991, para estender o direito à licença e ao salário-maternidade por motivo de adoção de menor.Explicação: Estabelece que se a adoção ou guarda judicial for de criança até um ano, será concedida três meses de licença a gestante e três meses de salário-maternidade e, se a criança for maior de um ano, será concedido trinta dias de cada benefício.</t>
  </si>
  <si>
    <t>PL.1566/99</t>
  </si>
  <si>
    <t>Altera a redação do art. 8&amp;ordm; da Lei n&amp;ordm; 9.437, de 1997, dispondo sobre a renovação da autorização do porte de arma federal.Explicação: Estabelece que não existindo ocorrência policial sobre a arma, o porte de arma será renovado por igual período, será exigida do interessado a apresentação de certidão que comprove idoneidade moral.</t>
  </si>
  <si>
    <t>PL.1600/99</t>
  </si>
  <si>
    <t>PL.1619/99</t>
  </si>
  <si>
    <t>PL.1629/99</t>
  </si>
  <si>
    <t>Proíbe a venda de cigarros a menores de 18 anos, disciplina a propaganda destes e de bebidas alcoólicas nos meios de comunicação e veiculação e dá outras providências.Explicação: Permite a transmissão de propaganda comercial de bebida alcoólica somente após às 21:00 horas.</t>
  </si>
  <si>
    <t>PL.1704/99</t>
  </si>
  <si>
    <t>Dispõe sobre isenção do imposto de renda, como especifica.Explicação: Isenta do imposto de renda os rendimentos provenientes de remuneração do trabalho, os proventos de aposentadoria ou reforma e os valores recebidos a título de pensão, por parte de contribuinte, cujo cônjuge, maior de 65 (sessenta e cinco) anos de idade, seu dependente, tenha se submetido a cirurgia cardíaca.</t>
  </si>
  <si>
    <t>PL.1717/99</t>
  </si>
  <si>
    <t>PL.1811/99</t>
  </si>
  <si>
    <t>PL.1822/99</t>
  </si>
  <si>
    <t>PL.1832/99</t>
  </si>
  <si>
    <t>Acrescenta parágrafo ao art. 32 da Lei n&amp;ordm; 9.605, de 12 de fevereiro de 1998, para proibir práticas que, em rodeios, maltratem os animais.Explicação: Aplicável quando usado o cedem, esporas, laçadas e prática de derrubada, inclusive a vaquejada e o buldogging.</t>
  </si>
  <si>
    <t>PL.1850/99</t>
  </si>
  <si>
    <t>PL.1862/99</t>
  </si>
  <si>
    <t>Acrescenta § 4&amp;ordm; ao art. 7&amp;ordm; da Lei n&amp;ordm; 9.437, de 1997, que institui o Sistema Nacional de Armas.Explicação: Dispõe que o porte de arma de fogo registrada é inerente aos militares das forças armadas, policial federal, policial civil, policial militar e bombeiro militar.</t>
  </si>
  <si>
    <t>PL.1879/99</t>
  </si>
  <si>
    <t>PL.1930/99</t>
  </si>
  <si>
    <t>Altera a Lei n&amp;ordm; 9.503, de 23 de setembro de 1997, que institui o Código de Trânsito Brasileiro, para dispor sobre a velocidade máxima permitida para motocicletas em rodovias.Explicação: Aumenta para cento e dez quilômetros por hora a velocidade para motocicletas.</t>
  </si>
  <si>
    <t>PL.1937/99</t>
  </si>
  <si>
    <t>PL.1959/99</t>
  </si>
  <si>
    <t>PL.1979/99</t>
  </si>
  <si>
    <t>PL.1990/99</t>
  </si>
  <si>
    <t>PL.1992/99</t>
  </si>
  <si>
    <t>Dá nova redação ao § 2&amp;ordm; do art. 5&amp;ordm; da Lei n&amp;ordm; 8.112, de 11 de dezembro de 1990, que dispõe sobre a reserva de vaga para portadores de deficiência, e acrescenta §§ 3&amp;ordm; e 4&amp;ordm;.Explicação: Retroage benefício aos candidatos eliminados em juntas médicas que ingressaram com ação na justiça.</t>
  </si>
  <si>
    <t>PL.1998/99</t>
  </si>
  <si>
    <t>PL.2018/99</t>
  </si>
  <si>
    <t>PL.2038/99</t>
  </si>
  <si>
    <t>PL.2092/99</t>
  </si>
  <si>
    <t>Acrescenta dispositivo à Lei n&amp;ordm; 6.368, de 21 de outubro de 1976, a fim de prevenir o tráfico de substâncias entorpecentes dentro ou nas imediações de escolas de qualquer nível, no território nacional.Explicação: Dispõe que as penas serão aplicadas em dobro se o crime ocorrer dentro, ou em um raio de até 200 (duzentos) metros, de estabelecimentos de ensino.</t>
  </si>
  <si>
    <t>PL.2113/99</t>
  </si>
  <si>
    <t>Acrescenta dispositivo à Lei n&amp;ordm; 6.194, de19 de dezembro de 1974, estabelecendo forma de pagamento das indenizações.Explicação: Exige que todas as indenizações pagas pelo seguro DPVAT, decorrentes de acidente de trânsito, incluindo as pagas por procuração deverão ser quitadas em cheque nominal e não endossável à vítima.</t>
  </si>
  <si>
    <t>PL.2171/99</t>
  </si>
  <si>
    <t>Dispõe sobre a utilização de armas por parte das empresas de vigilância e transporte de valores.Explicação: Estabelece que o empregado não poderá usar a arma no trajeto entre sua residência e o local de serviço. Excepcionalmente, poderão utilizar espingardas de calibre 12 ou 16 de fabricação nacional.</t>
  </si>
  <si>
    <t>PL.2189/99</t>
  </si>
  <si>
    <t>PL.2202/99</t>
  </si>
  <si>
    <t>PL.2205/99</t>
  </si>
  <si>
    <t>Dispõe sobre o sistema de segurança privada, sobre as condições e requisitos para a constituição, organização e funcionamento das empresas privadas que exploram serviços de vigilância e de transporte de valores, e dá outras providências.Explicação: Revoga o parágrafo único da Lei n&amp;ordm; 7.102 de 20 de junho de 1983.</t>
  </si>
  <si>
    <t>PL.4890/99</t>
  </si>
  <si>
    <t>PL.2289/00</t>
  </si>
  <si>
    <t>PL.2298/00</t>
  </si>
  <si>
    <t>PL.2306/00</t>
  </si>
  <si>
    <t>PL.2319/00</t>
  </si>
  <si>
    <t>PL.2344/00</t>
  </si>
  <si>
    <t>Acrescenta parágrafo ao art. 2º da Lei nº 9.294, de 15 de julho de 1996, que "dispõe sobre as restrições à propaganda de produtos fumígeros, bebidas alcoólicas, medicamentos, terapias e defensivos agrícolas, nos termos do § 4º do art. 220 da Constituição Federal".Explicação: Solicita a publicação de fotos de orgãos destruídos pelo fumo nas embalagens de cigarro.</t>
  </si>
  <si>
    <t>PL.2386/00</t>
  </si>
  <si>
    <t>PL.2387/00</t>
  </si>
  <si>
    <t>Altera a redação do art. 10 da Lei nº 9.437, de 20 de fevereiro de 1997, acrescentando § 5º, para tornar inafiançável e insuscetível de concessão de liberdade provisória o autor do crime tipificado no § 3º, inciso I, deste mesmo art. 10.Explicação: Crime de posse de arma de fogo com seus sinais de identificação alterados.</t>
  </si>
  <si>
    <t>PL.2394/00</t>
  </si>
  <si>
    <t>PL.2404/00</t>
  </si>
  <si>
    <t>PL.2420/00</t>
  </si>
  <si>
    <t>PL.2421/00</t>
  </si>
  <si>
    <t>PL.2426/00</t>
  </si>
  <si>
    <t>PL.2427/00</t>
  </si>
  <si>
    <t>Altera a alínea "h" do inciso II do art. 10, da Lei nº 8.842, de 4 de janeiro de 1994, que dispõe sobre a Política Nacional do Idoso, cria o Conselho Nacional do Idoso e dá outras providências.Explicação: Torna competência dos orgãos públicos a criação de atendimento médico domiciliar periódico à pessoa idosa, impossibilitada de se locomover até os hospitais ou centro de saúde.</t>
  </si>
  <si>
    <t>PL.2466/00</t>
  </si>
  <si>
    <t>PL.2482/00</t>
  </si>
  <si>
    <t>PL.2506/00</t>
  </si>
  <si>
    <t>PL.2523/00</t>
  </si>
  <si>
    <t>PL.2582/00</t>
  </si>
  <si>
    <t>PL.2635/00</t>
  </si>
  <si>
    <t>PL.2638/00</t>
  </si>
  <si>
    <t>PL.2642/00</t>
  </si>
  <si>
    <t>PL.2679/00</t>
  </si>
  <si>
    <t>PL.2692/00</t>
  </si>
  <si>
    <t>PL.2698/00</t>
  </si>
  <si>
    <t>PL.2725/00</t>
  </si>
  <si>
    <t>PL.2734/00</t>
  </si>
  <si>
    <t>Altera a Lei nº 9.294, de 15 de julho de 1996, que "dispõe sobre as restrições ao uso e à propaganda de produtos fumígeros, bebidas alcoólicas, medicamentos, terapias e defensivos agrícolas, nos termos do § 4º do artigo 220 da Constituição Federal".Explicação: Proibe o patrocínio de eventos de qualquer natureza por parte de marcas ou empresas de produto fumígero, bem como a propaganda comercial por meio de comunicação de massa.</t>
  </si>
  <si>
    <t>PL.2763/00</t>
  </si>
  <si>
    <t>PL.2784/00</t>
  </si>
  <si>
    <t>PL.2825/00</t>
  </si>
  <si>
    <t>PL.2873/00</t>
  </si>
  <si>
    <t>Arquivamento do PL 2010/1999 e dos PL-1890/1996, PL-2873/2000, PL-2934/2000, PL-3175/2000, PL-3716/2000, PL-4836/2001, PL-5346/2001, PL-5551/2001, PL-5751/2001, PL-6010/2001, PL-6351/2002, PL-6398/2002, PL-6540/2002, PL-6781/2002, PL-6820/2002, PL-7055/2002 e PL-474/2003, apensados, nos termos do Artigo 164, § 4º do RI.DCD 03 09 03 PÁG 41921 COL 02.</t>
  </si>
  <si>
    <t>PL.2883/00</t>
  </si>
  <si>
    <t>PL.2915/00</t>
  </si>
  <si>
    <t>PL.2952/00</t>
  </si>
  <si>
    <t>Altera a Lei 6.368, de 21 de outubro de 1976, que dispõe sobre a repressão ao tráfico ilícito de entorpecentes, e dá outras providências.Explicação: Torna obrigatória a manutenção de estabelecimentos para tratamento de viciados em drogas, pela União, estados e DF e aumenta a pena de reclusão para 12 (doze) a 30 (trinta) anos para quem fabricar, adquirir, vender, importar, exportar entorpecentes, e de 05 (cinco) a 15 (quinze) anos para os casos de posse de equipamentos destinados a fabricação e transformação de substância entorpecente.</t>
  </si>
  <si>
    <t>PL.2956/00</t>
  </si>
  <si>
    <t>PL.2979/00</t>
  </si>
  <si>
    <t>PL.2997/00</t>
  </si>
  <si>
    <t>PL.3000/00</t>
  </si>
  <si>
    <t>PL.3029/00</t>
  </si>
  <si>
    <t>PL.3035/00</t>
  </si>
  <si>
    <t>PL.3037/00</t>
  </si>
  <si>
    <t>PL.3038/00</t>
  </si>
  <si>
    <t>PL.3080/00</t>
  </si>
  <si>
    <t>Altera a Lei nº 6.932, de 07 de julho de 1981, que dispõe sobre as atividades do médico residente e dá outras providências.Explicação: Dispõe que os títulos de especialista e os direitos a eles relacionados serão prerrogativa exclusiva dos médicos que tenham concluído, com aproveitamento, a residência médica.</t>
  </si>
  <si>
    <t>PL.3114/00</t>
  </si>
  <si>
    <t>PL.3188/00</t>
  </si>
  <si>
    <t>PL.3266/00</t>
  </si>
  <si>
    <t>PL.3298/00</t>
  </si>
  <si>
    <t>PL.3342/00</t>
  </si>
  <si>
    <t>PL.3348/00</t>
  </si>
  <si>
    <t>Altera a Lei nº 8.974, de 5 de janeiro de 1995, que "regulamenta os incisos II e V do § 1º do art. 225 da Constituição Federal, estabelece normas para o uso das técnicas de engenharia genética e liberação no meio ambiente de organismos geneticamente modificados, autoriza o Poder Executivo a criar, no âmbito da Presidência da República, a Comissão Técnica Nacional de Biossegurança, e dá outras providências".Explicação: Autorizando a intervenção "in vivo" em material genético de animais com a finalidade de restauração, reparação e tratamento de defeitos genéticos; agravando a pena para os crimes cometidos em função da utilização indevida da intervenção in vivo em animal e no ser humano.</t>
  </si>
  <si>
    <t>PL.3381/00</t>
  </si>
  <si>
    <t>PL.3433/00</t>
  </si>
  <si>
    <t>Altera a Lei Orgânica do Ministério Público para proibir o porte de arma de fogo a bordo de aeronave civil.Explicação: Proibe os membros do Ministerio Público da União portarem arma de fogo a bordo de aeronave civil, transportando passageiro em vôo comercial regular ou sob regime de fretamento para turismo.</t>
  </si>
  <si>
    <t>PL.3434/00</t>
  </si>
  <si>
    <t>Altera a Lei Orgânica da Magistratura Nacional para proibir o porte de arma de fogo a bordo de aeronave civil.Explicação: Proibe os magistrados de portarem arma de fogo a bordo de aeronave civil, de transporte de passageiros, em voo comercial regular, ou sob regime de fretamento para turismo.</t>
  </si>
  <si>
    <t>PL.3479/00</t>
  </si>
  <si>
    <t>Acrescenta parágrafo único ao art. 34 e acrescenta o art. 52-A ao Estatuto da Criança e do Adolescente - Lei nº 8.069, de 13 de julho de 1990.Explicação: Concede licença remunerada de 120 (cento e vinte) dias, à mulher trabalhadora que obtiver guarda de criança, adolescente ou menor abandonado.</t>
  </si>
  <si>
    <t>PL.3480/00</t>
  </si>
  <si>
    <t>PL.3481/00</t>
  </si>
  <si>
    <t>PL.3518/00</t>
  </si>
  <si>
    <t>PL.3522/00</t>
  </si>
  <si>
    <t>Acrescenta dispositivos ao art. 649, da Lei nº 5.869, de 11 de janeiro de 1973, que "Institui o Código de Processo Civil".Explicação: Torna impenhoráveis os recursos das instituições privadas, recebidos da administração pública, para prestação de serviços de saúde e assistência social.</t>
  </si>
  <si>
    <t>PL.3525/00</t>
  </si>
  <si>
    <t>Altera o art. 210 da Lei nº 8.112, de 11 de dezembro de 1990, que "Dispõe sobre o regime jurídico dos servidores públicos civis da União, das autarquias e das fundações públicas federais".Explicação: Concede tanto à servidora, quanto ao servidor, que adotar ou obtiver guarda judicial de criança, 90 dias de licença remunerada, independente da idade do adotado.</t>
  </si>
  <si>
    <t>PL.3552/00</t>
  </si>
  <si>
    <t>PL.3567/00</t>
  </si>
  <si>
    <t>Suspende a execução de canções que tenham no seu texto alusão a armas ou à guerra e dá outras providências.Explicação: Proibe a execução de música,ou hino (da Proclamação da República, Hino Nacional ) que mencione uso de armas ou guerra até que a letra seja reformulada.</t>
  </si>
  <si>
    <t>PL.3608/00</t>
  </si>
  <si>
    <t>PL.3616/00</t>
  </si>
  <si>
    <t>PL.3634/00</t>
  </si>
  <si>
    <t>PL.3743/00</t>
  </si>
  <si>
    <t>PL.3749/00</t>
  </si>
  <si>
    <t>PL.3765/00</t>
  </si>
  <si>
    <t>PL.3778/00</t>
  </si>
  <si>
    <t>PL.3780/00</t>
  </si>
  <si>
    <t xml:space="preserve">Dispõe sobre a reserva de vagas para portador de deficiência, nos cargos, empregos e funções públicos efetivos, bem como define os critérios gerais de admissão na Administração Direta e Indireta da União, dos Estados, do Distrito Federal e dos Municípios, conforme previsto pelo Art. 37, inciso VIII, da Constituição Federal de 1988.Explicação: Regulamenta a Constituição Federal de 1988.Obriga o poder público a reservar no mínimo 10% (dez por cento) e no máximo 20% (vinte por cento) das vagas em concursos públicos aos candidatos portadores de deficiência. </t>
  </si>
  <si>
    <t>PL.3805/00</t>
  </si>
  <si>
    <t>Dispõe sobre a obrigatoriedade de advertência em rótulos de alimentos contendo Organismos Geneticamente Modificados e dá outras providências.Explicação: Obriga a informar em rótulos, embalagens ou anúncios a condição de transgênico dos produtos alimentícios.</t>
  </si>
  <si>
    <t>PL.3822/00</t>
  </si>
  <si>
    <t>PL.3849/00</t>
  </si>
  <si>
    <t>Introduz modificações na Lei nº 8.974, de 5 de janeiro de 1995, e dá outras providências.Explicação: Inclui dentre os direitos do consumidor a reparação de danos decorrentes do consumo de produtos transgênicos; proibe a produção de transgênicos sem que os mesmos estejam devidamente cadastrados.</t>
  </si>
  <si>
    <t>PL.3930/00</t>
  </si>
  <si>
    <t>PL.3935/00</t>
  </si>
  <si>
    <t>PL.4010/01</t>
  </si>
  <si>
    <t>PL.4030/01</t>
  </si>
  <si>
    <t>Altera a Lei n&amp;ordm; 9.294, de 15 de julho de 1996, que "dispõe sobre as restrições ao uso e à propaganda de produtos fumígenos, bebidas alcóolicas, medicamentos, terapias e defensivos, nos termos de § 4&amp;ordm; do art. 220 da Constituição Federal", para obrigar a implantação de salas para fumantes em shopping centers e aeroportos.</t>
  </si>
  <si>
    <t>PL.4046/01</t>
  </si>
  <si>
    <t>PL.4060/01</t>
  </si>
  <si>
    <t xml:space="preserve">Altera a Lei n&amp;ordm; 91, de 28 de agosto de 1935, que determina as regras para a Declaração de Utilidade Pública.Explicação: Autoriza a remuneração da diretoria executiva, mas proíbe a distribuição de resultados operacionais (dividendos bonificações, participações e outros); reduz para 1 (um) ano o prazo pra que a instituição possa se habilitar a declaração de utilidade pública. </t>
  </si>
  <si>
    <t>PL.4150/01</t>
  </si>
  <si>
    <t>PL.4160/01</t>
  </si>
  <si>
    <t>PL.4186/01</t>
  </si>
  <si>
    <t>Dispõe sobre a incidência da contribuição para os Programas de Integração Social e de Formação do Patrimônio do Servidor Público - PIS/Pasep, e da Contribuição para o Financiamento da Seguridade Social - Cofins, sobre os produtos que especifica.Explicação: Fixa alíquota da contribuição para o PIS/PASEP e da cofins, que devem ser recolhidas pelas montadoras e pelos importadores de veículo automor; dispensa as concessionárias do pagamento das contribuições e retira os importadores da sistemática do pagamento concentrado quando venderem veículo diretamente para consumidor final.</t>
  </si>
  <si>
    <t>PL.4187/01</t>
  </si>
  <si>
    <t>PL.4298/01</t>
  </si>
  <si>
    <t>PL.4301/01</t>
  </si>
  <si>
    <t>PL.4342/01</t>
  </si>
  <si>
    <t xml:space="preserve">Dispõe sobre o monitoramento eletrônico de presos.Explicação: O monitoramento eletrônico de preso consistirá no uso de dispositivo portátil de rastreamento acoplado ao tornozelo, rastreado através de satélites, cabendo ao preso optar entre o seu uso e o encarceramento. Alterando o Decreto-lei n&amp;ordm; 2.848, de 1940. </t>
  </si>
  <si>
    <t>PL.4350/01</t>
  </si>
  <si>
    <t>PL.4353/01</t>
  </si>
  <si>
    <t>PL.4355/01</t>
  </si>
  <si>
    <t>PL.4406/01</t>
  </si>
  <si>
    <t>PL.4449/01</t>
  </si>
  <si>
    <t>PL.4475/01</t>
  </si>
  <si>
    <t>Altera a redação do art. 10 da Lei n&amp;ordm; 9.437, de 20 de fevereiro de 1997, tipificando o crime de comercialização de simulacros de armas de fogo.Explicação: Considera crime, passível de pena de detenção e multa, a comercialização de similares de arma de fogo, utilizados para atemorizar vítimas, em condutas criminais.</t>
  </si>
  <si>
    <t>PL.4494/01</t>
  </si>
  <si>
    <t>PL.4534/01</t>
  </si>
  <si>
    <t>PL.4626/01</t>
  </si>
  <si>
    <t>PL.4663/01</t>
  </si>
  <si>
    <t>PL.4732/01</t>
  </si>
  <si>
    <t>PL.4834/01</t>
  </si>
  <si>
    <t>PL.4836/01</t>
  </si>
  <si>
    <t xml:space="preserve">Arquivamento do PL 2010/1999 e dos PL-1890/1996, PL-2873/2000, PL-2934/2000, PL-3175/2000, PL-3716/2000, PL-4836/2001, PL-5346/2001, PL-5551/2001, PL-5751/2001, PL-6010/2001, PL-6351/2002, PL-6398/2002, PL-6540/2002, PL-6781/2002, PL-6820/2002, PL-7055/2002 e PL-474/2003, apensados, nos termos do Artigo 164, § 4º do RI.DCD 03 09 03 PÁG 41921 COL 02. </t>
  </si>
  <si>
    <t>PL.4877/01</t>
  </si>
  <si>
    <t>PL.5022/01</t>
  </si>
  <si>
    <t>Dispõe sobre a vacinação contra a febre aftosa, modifica o Regulamento do Serviço de Defesa Sanitária Animal instituído no Decreto n&amp;ordm; 24.548, de 03 de julho de 1934, e a Lei n&amp;ordm; 569, de 21 de dezembro de 1948, e dá outras providências.Explicação: Obriga o sacrifício de animal contaminado pela peste bovina, inflamação simultânea da pleura e pulmões ou febre aftosa causada pelo vírus SAT - 1, SAT - 2, SAT - 3 e Asia - 1.</t>
  </si>
  <si>
    <t>PL.5029/01</t>
  </si>
  <si>
    <t>Modifica o inciso II, do art. 5&amp;ordm; e inciso I do art. 448, da Lei n&amp;ordm; 3.071, de primeiro de janeiro de 1916 - o Código Civil. Explicação: Substitui a expressão "loucos de todos os gêneros" por "portadores de anomalia psíquica"; dispondo que o juiz poderá, através de laudo médico, declarar que o deficiente mental é parcialmente capaz de exercer atos da vida civil.</t>
  </si>
  <si>
    <t>PL.5082/01</t>
  </si>
  <si>
    <t>PL.5090/01</t>
  </si>
  <si>
    <t>Regulamenta a realização de exames para o diagnóstico de hemoglobinopatias e assistências aos portadores, e dá outras providências.Explicação: Obriga a realização de exames laboratoriais em recém-nascidos, para detecção de hemoglobinopatias, em especial o traço falciforme e a anemia falciforme.</t>
  </si>
  <si>
    <t>PL.5096/01</t>
  </si>
  <si>
    <t>PL.5127/01</t>
  </si>
  <si>
    <t>PL.5166/01</t>
  </si>
  <si>
    <t>Adiciona parágrafos ao artigo 149 do Código Penal, instituído pelo Decreto-Lei n&amp;ordm; 2.848, de 7 de dezembro de 1940.Explicação: Considera crime contra a liberdade individual a contratação de menores de quatorze (14) anos, estando o empregador sujeito a pena de reclusão, podendo ser aumentada de um terço se o trabalho for insalubre, penoso ou perigoso.</t>
  </si>
  <si>
    <t>PL.5242/01</t>
  </si>
  <si>
    <t>Dá nova redação ao art. 1&amp;ordm;, da Lei n&amp;ordm; 8.072, de 25 de julho de 1990, que dispõe sobre os crimes hediondos, nos termos do art. 5&amp;ordm;, inciso XLIII, da Constituição Federal, e determina outras providências.Explicação: Acrescenta o porte e passe ilegal de arma de fogo na relação de crime hediondo.</t>
  </si>
  <si>
    <t>PL.5323/01</t>
  </si>
  <si>
    <t>PL.5346/01</t>
  </si>
  <si>
    <t>Estabelece incentivos na aquisição de veículos a serem utilizados no transporte de deficientes físicos.Explicação: Concede isenção fiscal aos pais, entidade ou responsável legal de deficientes físicos, para a aquisição de veículos a serem usados exclusivamente no transporte do deficiente.</t>
  </si>
  <si>
    <t>PL.5361/01</t>
  </si>
  <si>
    <t>PL.5364/01</t>
  </si>
  <si>
    <t>PL.5406/01</t>
  </si>
  <si>
    <t>PL.5442/01</t>
  </si>
  <si>
    <t>PL.5443/01</t>
  </si>
  <si>
    <t>PL.5473/01</t>
  </si>
  <si>
    <t>PL.5527/01</t>
  </si>
  <si>
    <t>PL.5572/01</t>
  </si>
  <si>
    <t>PL.5693/01</t>
  </si>
  <si>
    <t>Altera o art. 149 do Código Penal brasileiro.Explicação: Aumentando a pena de reclusão para quem sujeitar pessoa à escravidão ou torná-la objeto de contrato, induzindo-a a prestar serviços, como garantia de dívida ou através de violência, obrigando-a viver e trabalhar em determinado local; alterando o Decreto-lei n&amp;ordm; 2.848, de 1940.</t>
  </si>
  <si>
    <t>PL.5699/01</t>
  </si>
  <si>
    <t>Acrescenta inciso ao art. 247 do Código Penal, que trata do crime de abandono intelectual.Explicação: Tipificando como crime de abandono intelectual a autorização, dada por responsável a menor de dezoito anos, para consumo habitual de cigarros, bebida alcoolica ou outras substâncias que causem dependência psíquica ou física; alterando o Decreto-lei n&amp;ordm; 2.848, de 1940.</t>
  </si>
  <si>
    <t>PL.5704/01</t>
  </si>
  <si>
    <t>Acrescenta inciso ao art. 13, da Lei n&amp;ordm; 8.974, de 05 de janeiro de 1995, que regulamenta os incisos II e V, do § 1&amp;ordm; do art. 225 da Constituição Federal, estabelece normas para uso das técnicas de engenharia genética e liberação no meio ambiente de organismos geneticamente modificados.Explicação: Fixando a pena de reclusão de 20 a 30 anos para quem realizar experiência e clonagem de seres humanos, havendo o cancelamento do registro profissional quando o infrator for médico ou pesquisador.</t>
  </si>
  <si>
    <t>PL.5728/01</t>
  </si>
  <si>
    <t>Obriga os hospitais privados ou conveniados com o Sistema Único de Saúde, a atenderem as mulheres em trabalho de parto, independentemente de se tratar ou não de caso de alto risco.Explicação: Obrigando o atendimento obstétrico às mulheres em trabalho de parto.</t>
  </si>
  <si>
    <t>PL.5751/01</t>
  </si>
  <si>
    <t>PL.5824/01</t>
  </si>
  <si>
    <t>Altera o disposto no art. 16 da Lei n&amp;ordm; 6.368, de 21 de outubro de 1976, que dispõe sobre medidas de prevenção e repressão ao tráfico e uso indevido de substâncias entorpecentes ou que determinem dependência física ou psíquica.Explicação: Descaracterizando como crime a conduta típica de guardar e adquirir para uso pessoal a maconha, desde que não ultrapasse 5 (cinco) gramas; diminuindo a pena para 3 (três) meses a 1 (um) ano, e pagamento de 20 (vinte) a 50 (cinquenta) dias - multa. Descriminalização da maconha.</t>
  </si>
  <si>
    <t>PL.5844/01</t>
  </si>
  <si>
    <t>PL.5913/01</t>
  </si>
  <si>
    <t>PL.5975/01</t>
  </si>
  <si>
    <t>PL.6010/01</t>
  </si>
  <si>
    <t>PL.6074/02</t>
  </si>
  <si>
    <t>PL.6076/02</t>
  </si>
  <si>
    <t>PL.6116/02</t>
  </si>
  <si>
    <t>PL.6118/02</t>
  </si>
  <si>
    <t>Dá nova redação a dispositivos da Lei n&amp;ordm; 8.989, de 24 de fevereiro de 1995, que "dispõe sobre isenção do Imposto sobre Pordutos Industrializados (IPI) na aquisição de automóveis para utilização no transporte autônomo de passageiros, bem como por pessoas portadoras de deficiência física e aos destinados ao transporte escolar, e dá outras providências".Explicação: Admite o revezamento de turmas de trabalho por motoristas profissionais em automóvel adquirido com isenção fiscal, permitindo a reutilização do direito ao benefício após 03 (tres) anos de aquisição do veículo.</t>
  </si>
  <si>
    <t>PL.6125/02</t>
  </si>
  <si>
    <t>PL.6126/02</t>
  </si>
  <si>
    <t>PL.6218/02</t>
  </si>
  <si>
    <t>PL.6225/02</t>
  </si>
  <si>
    <t xml:space="preserve">Altera o Código Penal, o Código de Processo Penal, a Lei de Execução Penal e o Estatuto da Criança e do Adolescente, instituindo regras especiais aos portadores de transtorno anti-social de personalidade, e dá outras providências.Explicação: Dispõe que ao portador de transtorno anti-social de personalidade será aplicada medida de segurança, concomitante com a pena, a ser cumprida em estabelecimento penal de segurança máxima. Altera o Decreto-Lei n&amp;ordm; 2.848 de 1940, o Decreto-Lei n&amp;ordm; 3.689 de 1941, a Lei 7.210 de 1984, e a Lei n&amp;ordm; 8.069 de 1990. </t>
  </si>
  <si>
    <t>PL.6278/02</t>
  </si>
  <si>
    <t>Dispõe sobre medidas de prevenção e repressão ao tráfico ilícito e uso indevido de substâncias entorpecentes ou que determinem dependência física ou psíquica, e dá outras providências.Explicação: Estabelece medidas pelas quais o dependente receberá tratamento e assistência do serviço social, objetivando a sua completa reabilitação biopsicossocial;altera a Lei n&amp;ordm; 6.368, de 1976</t>
  </si>
  <si>
    <t>PL.6355/02</t>
  </si>
  <si>
    <t>PL.6357/02</t>
  </si>
  <si>
    <t>PL.6364/02</t>
  </si>
  <si>
    <t>PL.6367/02</t>
  </si>
  <si>
    <t>PL.6398/02</t>
  </si>
  <si>
    <t>Altera o art. 1&amp;ordm; da Lei n&amp;ordm; 8.989, de 24 de fevereiro de 1995, alterada pelo art. 29 da Lei n&amp;ordm; 9.317, de 5 de dezembro de 1996, e com vigência restaurada pela Lei n&amp;ordm; 10.182, de 12 de fevereiro de 2001, que dispõe sobre a isenção do Imposto sobre Produtos Industrializados (IPI) na aquisição de automóveis destinados ao transporte autônomo de passageiros e ao uso de pessoas portadoras de deficiência física.</t>
  </si>
  <si>
    <t>PL.6401/02</t>
  </si>
  <si>
    <t>PL.6453/02</t>
  </si>
  <si>
    <t>Altera a redação do art.75 e seu §1&amp;ordm;, e do art. 159 e seus §§ 1&amp;ordm;, 2&amp;ordm; e 3&amp;ordm;, do Decreto- Lei n&amp;ordm; 2.848/40 - Código Penal Brasileiro, e suprime o Parágrafo único do art. 8&amp;ordm; da Lei n. 7.210/84. Explicação: Aumentando o prazo da pena máxima para 45 (quarenta e cinco) anos; agravando a pena para o crime de seqüestro e suprimindo o dispositivo que possibilita a transferência do preso para o regime semi-aberto.</t>
  </si>
  <si>
    <t>PL.6505/02</t>
  </si>
  <si>
    <t>PL.6527/02</t>
  </si>
  <si>
    <t>PL.6540/02</t>
  </si>
  <si>
    <t>Introduz dispositivo no art. 1&amp;ordm; da Lei n&amp;ordm; 8.989, de 24 de fevereiro de 1995, modificada pelas Leis n&amp;ordm;s 9.317, de 5 de dezembro de 1996 e 10.182, de 12 de fevereiro de 2001, que dispõe sobre a isenção do Imposto sobre Produtos Industrializados (IPI) na aquisição de automóveis destinados ao transporte autônomo de passageiros e ao uso de pessoas portadoras de deficiência física.Explicação: Incluindo como beneficiários da isenção, as entidades beneficentes que adquirirem transporte escolar destinado a pessoas portadoras de deficiência.</t>
  </si>
  <si>
    <t xml:space="preserve">Arquivamento do PL 2010/1999 e dos PL-1890/1996, PL-2873/2000, PL-2934/2000, PL-3175/2000, PL-3716/2000, PL-4836/2001, PL-5346/2001, PL-5551/2001, PL-5751/2001, PL-6010/2001, PL-6351/2002, PL-6398/2002, PL-6540/2002, PL-6781/2002, PL-6820/2002, PL-7055/2002 e PL-474/2003, apensados, nos termos do Artigo 164, § 4º do RI.DCD 03/09/03 PÁG 41921 COL 02. </t>
  </si>
  <si>
    <t>PL.6545/02</t>
  </si>
  <si>
    <t>Altera a redação do art. 16 da Lei n&amp;ordm; 6.368, de 21 de outubro de 1976, que dispõe sobre medidas de prevenção e repressão ao tráfico ilícito e uso indevido de substâncias entorpecentes ou que determinem dependência física ou psíquica e dá outras providências.Explicação: Aplicando penas alternativas ao usuário de drogas, podendo o juiz ou a autoridade policial determinar a realização de exame pericial.</t>
  </si>
  <si>
    <t>PL.6553/02</t>
  </si>
  <si>
    <t>PL.6558/02</t>
  </si>
  <si>
    <t>PL.6560/02</t>
  </si>
  <si>
    <t>Estabelece a obrigatoriedade do cadastramento das pessoas e estabelecimentos que fabriquem, manipulem ou comercializem as substâncias que menciona e dá outras providências.Explicação: Obrigando o cadastramento dos estabelecimentos que fabricam, comercializam ou utilizam éter etílico, acetona, butanona ou clorofórmio.</t>
  </si>
  <si>
    <t>PL.6589/02</t>
  </si>
  <si>
    <t>Altera o art. 1&amp;ordm; da Lei n&amp;ordm; 8.989, de 24 de fevereiro de 1995, e dá outras providênciasExplicação: Incluindo como beneficiários da isenção do IPI para aquisição de veículo automotor, pessoas que tenham sob sua guarda portador de deficiência severa: física, auditiva, visual ou mental, que o torne incapaz de conduzir por si o veículo.</t>
  </si>
  <si>
    <t>PL.6622/02</t>
  </si>
  <si>
    <t>PL.6646/02</t>
  </si>
  <si>
    <t>Introduzir parágrafo único no art. 149 do Código Penal (Decreto-lei n&amp;ordm; 2848, de 7 de dezembro de 1940)Explicação: Considerando-se análoga à condição de escravo a submissão de pessoa através de qualquer ardil, coação física ou moral, ou aproveitando-se da sua boa fé, ignorância ou miserabilidade, forçá-la a viver em determinado local ou prestar serviços contra sua vontade, mediante contraprestação ou não.</t>
  </si>
  <si>
    <t>PL.6727/02</t>
  </si>
  <si>
    <t>PL.6738/02</t>
  </si>
  <si>
    <t>PL.6752/02</t>
  </si>
  <si>
    <t>PL.6753/02</t>
  </si>
  <si>
    <t xml:space="preserve">Arquivamento do PL 2787/1997 e dos PL-4411/1998, PL-392/1999, PL-479/1999, PL-581/1999, PL-894/1999, PL-946/1999, PL-982/1999, PL-995/1999, PL-998/1999, PL-1028/1999, PL-1038/1999, PL-1044/1999, PL-1061/1999, PL-1073/1999, PL-1153/1999, PL-1154/1999, PL-1156/1999, PL-1245/1999, PL-1269/1999, PL-1486/1999, PL-1505/1999, PL-1566/1999, PL-1591/1999, PL-1811/1999, PL-1850/1999, PL-1862/1999, PL-1879/1999, PL-1959/1999, PL-2171/1999, PL-2298/2000, PL-2387/2000, PL-2404/2000, PL-2482/2000, PL-2506/2000, PL-2679/2000, PL-2725/2000, PL-3029/2000, PL-3298/2000, PL-3381/2000, PL-3518/2000, PL-3765/2000, PL-3778/2000, PL-3935/2000, PL-4187/2001, PL-4353/2001, PL-4475/2001, PL-5364/2001, PL-5406/2001, PL-5719/2001, PL-6074/2002, PL-6116/2002, PL-6119/2002, PL-6426/2002, PL-6753/2002, PL-6838/2002, PL-6841/2002, PL-7243/2002, PL-7303/2002, PL-586/2003, PL-589/2003, PL-753/2003, PL-1368/2003, PL-1659/2003, PL-1793/2003, PL-1814/2003, PL-1900/2003, PL-1911/2003, PL-1919/2003, PL-1935/2003 e PL-1954/2003, apensados, nos termos do Artigo 164, § 4º do RI.DCD 20/02/04 PÁG 6887 COL 01. </t>
  </si>
  <si>
    <t>PL.6759/02</t>
  </si>
  <si>
    <t>PL.6781/02</t>
  </si>
  <si>
    <t>Dá nova redação a dispositivos da Lei n&amp;ordm; 8.989, de 24 de fevereiro de 1995, que "dispõe sobre isenção do Imposto sobre Produtos Industrializados (IPI) na aquisição de automóveis para utilização no transporte autônomo de passageiros, bem como por pessoas portadoras de deficiência física e aos destinados ao transporte escolar, e dá outras providências".Explicação: Autorizando o motorista a utilizar o automóvel para o transporte escolar, revezando os turnos de trabalho com outro profissional, podendo reutilizar o benefício em operação de permuta após (03) anos da aquisição de veículo.</t>
  </si>
  <si>
    <t>PL.6820/02</t>
  </si>
  <si>
    <t>Altera a Lei n&amp;ordm; 8.989, de 24 de fevereiro de 1995, que dispõe sobre isenção do Imposto sobre Produtos Industrializados (IPI) na aquisição de automóveis para utilização no transporte autônomo de passageiros, bem como por pessoas portadoras de deficiência física e aos destinados ao transporte escolar, e dá outras providências. Explicação: Isentando do IPI, para aquisição de automóveis, o cego que indicar duas pessoas para condução do veículo.</t>
  </si>
  <si>
    <t>PL.6860/02</t>
  </si>
  <si>
    <t>PL.6901/02</t>
  </si>
  <si>
    <t>PL.6934/02</t>
  </si>
  <si>
    <t>PL.6960/02</t>
  </si>
  <si>
    <t>Dá nova redação aos artigos 2&amp;ordm;, 11, 12, 43, 66, 151, 224, 243, 244,246, 262, 273, 281, 283, 286, 294, 299, 300, 302, 306, 309, 328, 338, 369, 421, 422, 423, 425, 429, 450, 456, 471, 472, 473, 474, 475, 478, 479, 480, 482, 496, 502, 506, 533, 549, 557, 558, 559, 563, 574, 576, 596, 599, 602, 603, 607, 623, 624, 625, 633, 637, 642, 655, 765, 788, 790, 872, 927, 928, 931, 944, 947, 949, 950, 953, 954, 966, 977, 999, 1053, 1060, 1086, 1094, 1099, 1158, 1160, 1163, 1165, 1166, 1168, 1196, 1197, 1204, 1210, 1228, 1273, 1274, 1276, 1316, 1341, 1347, 1352, 1354, 1361, 1362, 1365, 1369, 1371, 1374, 1378, 1379, 1434, 1436, 1456, 1457, 1473, 1479, 1481, 1512, 1515, 1516, 1521, 1526, 1561, 1563, 1573, 1574, 1575, 1576, 1581, 1583, 1586, 1589, 1597, 1601, 1605, 1606, 1609, 1614, 1615, 1618, 1623, 1625, 1626, 1628, 1629, 1641, 1642, 1660, 1665, 1668, 1694, 1700, 1701, 1707, 1709, 1717, 1719, 1721, 1722, 1723, 1725, 1726, 1727, 1729, 1731, 1736, 1768, 1788, 1790, 1800, 1801, 1815, 1829, 1831, 1834, 1835, 1848, 1859, 1860, 1864, 1881, 1909, 1963, 1965, 2002, 2038 e 2045 da Lei n&amp;ordm;. 10.406 de 10 de janeiro de 2002, que "Institui o Código Civil", acrescenta dispositivos e dá outras providências.</t>
  </si>
  <si>
    <t>PL.6962/02</t>
  </si>
  <si>
    <t>PL.6967/02</t>
  </si>
  <si>
    <t>Modifica dispositivo da Lei n.&amp;ordm; 8.213, de 24 de julho de 1991, e dá outras providências. Explicação: Aumentando para dois salário mínimos o valor da aposentadoria por idade a ser concedida ao trabalhador rural enquadrado como segurado obrigatório, pelo prazo de 30 (trinta) anos.</t>
  </si>
  <si>
    <t>PL.7042/02</t>
  </si>
  <si>
    <t>PL.7055/02</t>
  </si>
  <si>
    <t>PL.7179/02</t>
  </si>
  <si>
    <t>PL.7185/02</t>
  </si>
  <si>
    <t>Modifica a redação de dispositivos da Lei n&amp;ordm; 8.989, de 24 de fevereiro de 1995, que disciplina a isenção do Imposto sobre Produtos Industrializados (IPI), na aquisição de automóveis nas condições que específica, com a modificação do art. 29 da Lei n&amp;ordm; 9.317, de 1996, e a vigência restaurada pela Lei n&amp;ordm; 10.182, de 2001.Explicação: Amplia para três vezes a concessão do benefício de isenção do IPI na aquisição de veículo automotor para taxista e para pessoa deficiente.</t>
  </si>
  <si>
    <t>PL.7220/02</t>
  </si>
  <si>
    <t>Altera a Lei n&amp;ordm; 1.283, de 18 de dezembro de 1950, dispondo sobre a delegação de atribuições de inspeção sanitária e industrial de produtos de origem animal.Explicação: Autoriza o Ministério da Agricultura a credenciar órgãos municipais e estaduais para fiscalizar produtos de origem animal para o comércio interestadual.</t>
  </si>
  <si>
    <t>PL.7243/02</t>
  </si>
  <si>
    <t xml:space="preserve">Arquivamento do PL 2787/1997 e dos PL-4411/1998, PL-392/1999, PL-479/1999, PL-581/1999, PL-894/1999, PL-946/1999, PL-982/1999, PL-995/1999, PL-998/1999, PL-1028/1999, PL-1038/1999, PL-1044/1999, PL-1061/1999, PL-1073/1999, PL-1153/1999, PL-1154/1999, PL-1156/1999, PL-1245/1999, PL-1269/1999, PL-1486/1999, PL-1505/1999, PL-1566/1999, PL-1591/1999, PL-1811/1999, PL-1850/1999, PL-1862/1999, PL-1879/1999, PL-1959/1999, PL-2171/1999, PL-2298/2000, PL-2387/2000, PL-2404/2000, PL-2482/2000, PL-2506/2000, PL-2679/2000, PL-2725/2000, PL-3029/2000, PL-3298/2000, PL-3381/2000, PL-3518/2000, PL-3765/2000, PL-3778/2000, PL-3935/2000, PL-4187/2001, PL-4353/2001, PL-4475/2001, PL-5364/2001, PL-5406/2001, PL-5719/2001, PL-6074/2002, PL-6116/2002, PL-6119/2002, PL-6426/2002, PL-6753/2002, PL-6838/2002, PL-6841/2002, PL-7243/2002, PL-7303/2002, PL-586/2003, PL-589/2003, PL-753/2003, PL-1368/2003, PL-1659/2003, PL-1793/2003, PL-1814/2003, PL-1900/2003, PL-1911/2003, PL-1919/2003, PL-1935/2003 e PL-1954/2003, apensados, nos termos do Artigo 164, § 4º do RI. </t>
  </si>
  <si>
    <t>PL.7257/02</t>
  </si>
  <si>
    <t>Dispõe sobre a delegação de atribuições de inspeção sanitária e industrial de produtos de origem animal e altera a Lei n&amp;ordm; 1.283, de 18 de dezembro de 1950.Explicação: Autoriza o Ministério da Agricultura a credenciar órgãos municipais e estaduais para fiscalizar produtos de origem animal para o comércio interestadual.</t>
  </si>
  <si>
    <t>PL.7259/02</t>
  </si>
  <si>
    <t xml:space="preserve">Arquivamento do PL 2787/1997 e dos PL-4411/1998, PL-392/1999, PL-400/1999, PL-479/1999, PL-581/1999, PL-752/1999, PL-796/1999, PL-849/1999, PL-851/1999, PL-888/1999, PL-894/1999, PL-946/1999, PL-982/1999, PL-995/1999, PL-998/1999, PL-1028/1999, PL-1038/1999, PL-1044/1999, PL-1061/1999, PL-1073/1999, PL-1153/1999, PL-1154/1999, PL-1156/1999, PL-1245/1999, PL-1269/1999, PL-1486/1999, PL-1505/1999, PL-1566/1999, PL-1591/1999, PL-1811/1999, PL-1850/1999, PL-1862/1999, PL-1879/1999, PL-1959/1999, PL-2171/1999, PL-2298/2000, PL-2387/2000, PL-2404/2000, PL-2482/2000, PL-2506/2000, PL-2679/2000, PL-2725/2000, PL-3029/2000, PL-3298/2000, PL-3381/2000, PL-3518/2000, PL-3765/2000, PL-3778/2000, PL-3935/2000, PL-4187/2001, PL-4353/2001, PL-4475/2001, PL-4851/2001, PL-5364/2001, PL-5406/2001, PL-5719/2001, PL-6074/2002, PL-6116/2002, PL-6119/2002, PL-6426/2002, PL-6753/2002, PL-6838/2002, PL-6841/2002, PL-7243/2002, PL-7259/2002, PL-7303/2002, PL-579/2003, PL-586/2003, PL-589/2003, PL-753/2003, PL-1368/2003, PL-1659/2003, PL-1793/2003, PL-1814/2003, PL-1900/2003, PL-1911/2003, PL-1919/2003, PL-1935/2003 e PL-1954/2003, apensados, nos termos do Artigo 164, § 4º do RI.DCD 20/02/04 PÁG 6887 COL 01. </t>
  </si>
  <si>
    <t>PL.7303/02</t>
  </si>
  <si>
    <t>PL.7312/02</t>
  </si>
  <si>
    <t>Dá nova redação aos artigos 3&amp;ordm; , 5&amp;ordm;, 19, 20, 26, 59, 66, 156, 186, 198, 202, 206, 216, 408, 594, 604, 763, 903, 937, 938, 1.242, 1.361, 1.572, 1.582, 1.584, 1.622, 1.647, 1.702, 1.704, 1.714, 1.716 , 1.720 , 1.767 e 1.793 , da Lei n&amp;ordm;. 10.406 de 10 de janeiro de 2002, que "Institui o Código Civil" e dá outras providências.</t>
  </si>
  <si>
    <t>PL.0014/03</t>
  </si>
  <si>
    <t>PL.0019/03</t>
  </si>
  <si>
    <t>Acrescenta § 3&amp;ordm; ao art. 14 e dá nova redação ao caput do art. 80, ao inciso III do art. 81 e ao art. 89, da Lei n&amp;ordm; 7.210, de 11 de julho de 1984, para dotar as penitenciárias femininas de seção para gestantes e parturientes.Explicação: Garante à mulher presidiária assistência médica, principalmente no pré-natal, no pós-parto, extensivo ao recém-nascido e no pós-climatério (menopausa). Alterando a composição e a competência do Conselho da Comunidade.</t>
  </si>
  <si>
    <t>PL.0021/03</t>
  </si>
  <si>
    <t>PL.0024/03</t>
  </si>
  <si>
    <t>PL.0038/03</t>
  </si>
  <si>
    <t>Dispõe sobre a paralisação de serviços de telecomunicações da polícia federal, polícia rodoviária federal, polícia ferroviária federal, polícias civis, polícias militares, corpos de bombeiros militares, hospitais públicos e postos de saúde públicos.Explicação: Dispõe que a ANATEL poderá decretar intervenção na concessionária que recusar interconexão ou proceder a paralisação de prestação de serviço de telecomunicação nos órgãos de segurança e de saúde pública; alterando a Lei n&amp;ordm; 9.472, de 1997.</t>
  </si>
  <si>
    <t>PL.0093/03</t>
  </si>
  <si>
    <t>PL.0166/03</t>
  </si>
  <si>
    <t>Altera a Lei n&amp;ordm; 8.072, de 25 de julho de 1990, que trata dos crimes hediondos, e dá outras providências.Explicação: Incluindo a tortura, o tráfico ilícito de entorpecentes e drogas e o terrorismo como crimes hediondos, insuscetíveis de prisão especial ou livramento condicional.</t>
  </si>
  <si>
    <t xml:space="preserve">Arquivamento do PL 6776/2002 e dos PL-3106/1992, PL-1769/1996, PL-287/1999, PL-5253/2001, PL-5332/2001, PL-6139/2002, PL-6143/2002, PL-6573/2002, PL-6695/2002, PL-7247/2002 e PL-166/2003, apensados, nos termos do Artigo 58, § 4º do RI.DCD 12/03/04 Pag 09708 Col 02. </t>
  </si>
  <si>
    <t>PL.0167/03</t>
  </si>
  <si>
    <t>PL.0168/03</t>
  </si>
  <si>
    <t>PL.0171/03</t>
  </si>
  <si>
    <t>PL.0182/03</t>
  </si>
  <si>
    <t>PL.0194/03</t>
  </si>
  <si>
    <t>PL.0202/03</t>
  </si>
  <si>
    <t>Acrescenta o inciso V, ao art. 18 da Lei n&amp;ordm; 6.368, de 21 de outubro de 1976, que dispõe sobre medidas de prevenção e repressão ao tráfico ilícito e uso indevido de substâncias entorpecentes ou que determinem dependência física ou psíquica, e dá outras providências.Explicação: Aumenta a pena relativa ao tráfico de droga quando for utilizado menor de 18 (dezoito) anos para a prática do crime.</t>
  </si>
  <si>
    <t>PL.0214/03</t>
  </si>
  <si>
    <t>PL.0234/03</t>
  </si>
  <si>
    <t>Acrescenta parágrafos ao art 132 do Decreto-lei n&amp;ordm; 2.848, de 7 de dezembro de 1940, Código Penal.Explicação: Caracteriza como Crime contra a Pessoa a exploração do trabalho infantil, agravando a pena do infrator se a atividade resulta a morte da criança ou adolescente.</t>
  </si>
  <si>
    <t>PL.0240/03</t>
  </si>
  <si>
    <t>PL.0290/03</t>
  </si>
  <si>
    <t>PL.0292/03</t>
  </si>
  <si>
    <t>PL.0368/03</t>
  </si>
  <si>
    <t>PL.0373/03</t>
  </si>
  <si>
    <t>PL.0380/03</t>
  </si>
  <si>
    <t>PL.0556/03</t>
  </si>
  <si>
    <t>PL.0579/03</t>
  </si>
  <si>
    <t>PL.0586/03</t>
  </si>
  <si>
    <t>PL.0589/03</t>
  </si>
  <si>
    <t>Altera o art. 10 da Lei n&amp;ordm; 9.437, de 20 de fevereiro de 1997, que institui o Sistema Nacional de Armas - SINARM, estabelece condições para o registro e para o porte de arma de fogo e define crimes.Explicação: Aumenta a pena de detenção e reclusão para porte de arma ilegal, incluindo as de uso restrito ou proibido.</t>
  </si>
  <si>
    <t>PL.0655/03</t>
  </si>
  <si>
    <t>PL.0670/03</t>
  </si>
  <si>
    <t>Altera a Lei n&amp;ordm; 8.899, de 29 de junho de 1994, que concede passe-livre às pessoas portadoras de deficiência no sistema de transporte coletivo interestadual.Explicação: Estende a concessão de passe-livre aos aposentados por invalidez, crianças carentes portadoras de câncer e idosos com idade igual ou superior a 65 (sessenta e cinco) anos.</t>
  </si>
  <si>
    <t>PL.0704/03</t>
  </si>
  <si>
    <t>PL.0736/03</t>
  </si>
  <si>
    <t>Dá nova redação ao art. 1&amp;ordm; da Lei n&amp;ordm; 8.072, de 25 de julho de 1990 (Lei dos Crimes Hediondos), conforme art. 5&amp;ordm;, inciso XLIII, da Constituição Federal, e dá outras providências.Explicação: Estabelece como crime hediondo a redução à condição análoga à de escravo.</t>
  </si>
  <si>
    <t>PL.0753/03</t>
  </si>
  <si>
    <t>PL.0793/03</t>
  </si>
  <si>
    <t>PL.0809/03</t>
  </si>
  <si>
    <t>PL.0877/03</t>
  </si>
  <si>
    <t>PL.0890/03</t>
  </si>
  <si>
    <t>Acrescenta os parágrafos 5&amp;ordm; e 6&amp;ordm; ao art. 51 da Lei n&amp;ordm; 8.069, de 15 de julho de 1990.Explicação: Estabelece que o adotado, por estrangeiro, será submetido a exame para avaliar sua capacidade física e psíquica, antes de sua saída do Brasil; obriga o adotante a enviar à autoridade judicial brasileira o resultado dos exames periódicos até que o adotado complete 16 (dezesseis) anos.</t>
  </si>
  <si>
    <t>PL.0944/03</t>
  </si>
  <si>
    <t>PL.0980/03</t>
  </si>
  <si>
    <t xml:space="preserve">Altera a Lei n&amp;ordm; 6.321, de 14 de abril de 1976, que dispõe sobre o Programa de Alimentação do Trabalhador, a fim de vedar a concessão por meio de tíquetes e vales refeição ou alimentação e de declarar a natureza não salarial da parcela paga in natura ou em espécie. </t>
  </si>
  <si>
    <t>PL.1050/03</t>
  </si>
  <si>
    <t>PL.1064/03</t>
  </si>
  <si>
    <t>Altera os §§ 1&amp;ordm;, 2&amp;ordm; e 3&amp;ordm; do Art. 184 do Decreto - Lei n&amp;ordm; 2.848, de 7 de dezembro de 1940 - Código Penal.Explicação: Aumenta a pena de reclusão, para o crime de violação de direitos autorais e autoriza a remessa de "produtos piratas", às instituições filantrópicas de auxílio a idosos e menores.</t>
  </si>
  <si>
    <t>PL.1080/03</t>
  </si>
  <si>
    <t>PL.1132/03</t>
  </si>
  <si>
    <t>PL.1144/03</t>
  </si>
  <si>
    <t>PL.1232/03</t>
  </si>
  <si>
    <t>PL.1368/03</t>
  </si>
  <si>
    <t>PL.1570/03</t>
  </si>
  <si>
    <t xml:space="preserve">Acrescenta o inciso VIII ao art. 1&amp;ordm; da Lei n&amp;ordm; 8.072, de 25 de julho de 1990, que dispõe sobre os crimes hediondos.Explicação: Inclui como crime hediondo a falsificação, adulteração ou alteração de produtos alimentícios, terapêuticos ou medicinais. </t>
  </si>
  <si>
    <t>PL.1659/03</t>
  </si>
  <si>
    <t>Altera a Lei n&amp;ordm; 9.437, de de fevereiro de 1997, estabelecendo procedimentos técnicos a serem adotados pelos fabricantes e importadores de armas de fogo.Explicação: Exige a gravação do número de série de fábrica no cano das armas de fogo e a realização de ensaio em teste de tiro.</t>
  </si>
  <si>
    <t>PL.1691/03</t>
  </si>
  <si>
    <t>PL.1753/03</t>
  </si>
  <si>
    <t>PL.1793/03</t>
  </si>
  <si>
    <t>PL.1814/03</t>
  </si>
  <si>
    <t>PL.1900/03</t>
  </si>
  <si>
    <t>PL.1911/03</t>
  </si>
  <si>
    <t>Dispõe sobre a isenção de taxas relativas ao registro e ao porte de armas de fogo para membros das Forças Armadas, dos órgãos de segurança pública e outros.Explicação: Inclui, também, a guarda municipal, as polícias do Senado e da Câmara dos Deputados e os integrantes dos órgãos de inteligência federal.</t>
  </si>
  <si>
    <t>PL.1919/03</t>
  </si>
  <si>
    <t>PL.1935/03</t>
  </si>
  <si>
    <t>PL.1954/03</t>
  </si>
  <si>
    <t>PL.2054/03</t>
  </si>
  <si>
    <t>PL.2059/03</t>
  </si>
  <si>
    <t>PL.2088/03</t>
  </si>
  <si>
    <t>PL.2091/03</t>
  </si>
  <si>
    <t>PL.2098/03</t>
  </si>
  <si>
    <t>Modifica dispositivo do Decreto-Lei n.&amp;ordm; 2.848, de 7 de dezembro de 1940, e dá outras providências. Explicação: Caracteriza o crime de redução a condição análoga à de escravo; penaliza o infrator com a expropriação da terra e torna crime inafiançável o aliciamento de trabalhadores.</t>
  </si>
  <si>
    <t>PL.2147/03</t>
  </si>
  <si>
    <t>PL.2164/03</t>
  </si>
  <si>
    <t>PL.2310/03</t>
  </si>
  <si>
    <t>Altera a legislação do imposto de renda das pessoas físicas. Explicação: Atualiza monetariamente os valores de referência para a apuração do imposto de renda das pessoas físicas, corrige a tabela progressiva, os limites de isenção e das deduções autorizadas; altera a Lei n&amp;ordm; 7.713, de 1988.</t>
  </si>
  <si>
    <t>PL.2363/03</t>
  </si>
  <si>
    <t>PL.2402/03</t>
  </si>
  <si>
    <t>Dispõe sobre os estágios de estudantes de instituições da educação superior, da educação profissional e do ensino médio, inclusive nas modalidades da educação de jovens e adultos e da educação especial.Explicação: Revoga as Leis n&amp;ordm; 6.494, de 1976 e n&amp;ordm; 8.859, de 1994.</t>
  </si>
  <si>
    <t>PL.2579/03</t>
  </si>
  <si>
    <t>Adiciona-se dispositivo ao Decreto-Lei n&amp;ordm; 5.452, de 1&amp;ordm; de maio de 1943, e dispositivo à Lei n&amp;ordm; 8.112,de 11 de dezembro de 1990, e dá outras providências. Explicação: Aumenta o prazo da licença à adotante concedida à servidora pública e fixa em 7 (sete) dias úteis o prazo da licença-paternidade concedida ao trabalhador que adotar ou obtiver a guarda judicial de criança de até 5 (cinco) anos.</t>
  </si>
  <si>
    <t>PL.2582/03</t>
  </si>
  <si>
    <t>Estabelece os crimes e as infrações administrativas da venda de produtos que contenham nicotina e institui a taxa de 15% sobre a venda de produtos contendo nicotina, destinando o produto de sua arrecadação ao incentivo ao esporte amador, e dá outras providências.</t>
  </si>
  <si>
    <t>PL.2631/03</t>
  </si>
  <si>
    <t>PL.2659/03</t>
  </si>
  <si>
    <t>PL.2665/03</t>
  </si>
  <si>
    <t>PL.2787/03</t>
  </si>
  <si>
    <t>PL.2789/03</t>
  </si>
  <si>
    <t>PL.2815/03</t>
  </si>
  <si>
    <t>PL.2923/04</t>
  </si>
  <si>
    <t>PL.3023/04</t>
  </si>
  <si>
    <t>PL.3123/04</t>
  </si>
  <si>
    <t>PL.3158/04</t>
  </si>
  <si>
    <t>PL.3477/04</t>
  </si>
  <si>
    <t>PL.3487/04</t>
  </si>
  <si>
    <t>PL.3512/04</t>
  </si>
  <si>
    <t>PL.3547/04</t>
  </si>
  <si>
    <t>PL.3656/04</t>
  </si>
  <si>
    <t>PL.3661/04</t>
  </si>
  <si>
    <t>PL.3672/04</t>
  </si>
  <si>
    <t>Dá nova redação aos arts. 6&amp;ordm;, 12&amp;ordm;, 14&amp;ordm;, 16&amp;ordm;, incisos IV e V, 17&amp;ordm; e 18&amp;ordm; da Lei n.&amp;ordm; 10.826, de 22 de dezembro de 2003.Explicação: Estabelece a existência de crime de porte ilegal de arma quando a pessoa portar arma de fogo sem estar municiada.</t>
  </si>
  <si>
    <t>PL.3689/04</t>
  </si>
  <si>
    <t>PL.3865/04</t>
  </si>
  <si>
    <t>PL.3867/04</t>
  </si>
  <si>
    <t>PL.3881/04</t>
  </si>
  <si>
    <t>PL.4038/04</t>
  </si>
  <si>
    <t>PL.4152/04</t>
  </si>
  <si>
    <t>PL.4360/04</t>
  </si>
  <si>
    <t>PL.4394/04</t>
  </si>
  <si>
    <t>Dispõe sobre a retirada e transplante de tecidos, órgãos e partes do corpo humano, com fins terapêuticos, humanitários e científicos e respectivo registro, nos documentos de identidade, da opção pela não-doação e dá outras providências.Explicação: Revoga a Lei n&amp;ordm; 8.489, de 1992.</t>
  </si>
  <si>
    <t>PL.4402/04</t>
  </si>
  <si>
    <t>Regulamenta o inciso XIX do art. 7&amp;ordm; da Constituição Federal, dispondo sobre a licença-paternidade.Explicação: Aumenta para 30 (trinta) dias o prazo de licença-paternidade, em caso de nascimento de filho; no caso de pai adotante, concede um período de 25% (vinte e cinco por cento) do prazo disposto nos termos da Lei n&amp;ordm; 10.421, de 2002; altera o Decreto-Lei n&amp;ordm; 5.452, de 1943 - CLT; regulamenta a Constituição Federal de 1988.</t>
  </si>
  <si>
    <t>PL.4486/04</t>
  </si>
  <si>
    <t>PL.4535/04</t>
  </si>
  <si>
    <t>PL.4609/04</t>
  </si>
  <si>
    <t>PL.4801/05</t>
  </si>
  <si>
    <t>PL.4919/05</t>
  </si>
  <si>
    <t>PL.4934/05</t>
  </si>
  <si>
    <t>PL.4936/05</t>
  </si>
  <si>
    <t>PL.5058/05</t>
  </si>
  <si>
    <t>Regulamenta o art. 226, § 7&amp;ordm;, da Constituição Federal, dispondo sobre a inviolabilidade do direito à vida, definindo a eutanásia e a interrupção voluntária da gravidez como crimes hediondos, em qualquer caso.Explicação: Altera o Decreto-Lei n&amp;ordm; 2.848, de 1940 e a Lei n&amp;ordm; 8.072, de 1990.</t>
  </si>
  <si>
    <t>PL.5335/05</t>
  </si>
  <si>
    <t>PL.5592/05</t>
  </si>
  <si>
    <t>Tipifica como Contravenção Penal, nos termos do Decreto-lei n&amp;ordm; 3.688 de 03 de outubro de 1941, a prática do esporte conhecido como "bungee jump', e dá outras providências.Explicação: Tipifica como contravenção penal a prática de esporte com salto de pontes, viadutos, torres, guindastes, balões dirigíveis, dentre outras elevações, amarrado por cordas elásticas ou não, o chamado "bungee jump" ou "bungy jumping".</t>
  </si>
  <si>
    <t>PL.5964/05</t>
  </si>
  <si>
    <t>Altera a Lei n° 11.105, de 24 de março de 2005, que regulamenta os incisos II, IV e V do § 1&amp;ordm; do art. 225 da Constituição Federal, estabelece normas de segurança e mecanismos de fiscalização de atividades que envolvam organismos geneticamente modificados - OGM e seus derivados e revoga artigos da Lei n&amp;ordm; 10.814, de 2003, que regulamentou o plantio de soja geneticamente modificada na safra de 2004.Explicação: Autoriza a utilização de tecnologia de restrição de uso quando não causar restrição total do uso da variedade e constituir medida de biossegurança.</t>
  </si>
  <si>
    <t>PL.6107/05</t>
  </si>
  <si>
    <t>Institui o Sistema Nacional de Armas - SINARM, estabelece condições para o registro e para o porte de arma de fogo, define crimes e dá outras providências.Explicação: Revoga a Lei n&amp;ordm; 10.826, de 2003, Estatuto do Desarmamento.Proibe o menor de 21 (vinte e um anos) adquirir arma de fogo.</t>
  </si>
  <si>
    <t>PL.6131/05</t>
  </si>
  <si>
    <t>PL.6150/05</t>
  </si>
  <si>
    <t>PL.6242/05</t>
  </si>
  <si>
    <t>PL.6311/05</t>
  </si>
  <si>
    <t>PL.6518/06</t>
  </si>
  <si>
    <t>Altera a redação dos arts. 268, 269 e 306 da Lei n&amp;ordm; 9.503, de 23 de setembro de 1997, que "Institui o Código de Trânsito Brasileiro", para dispor sobre a realização de exames de alcoolemia em condutores.Explicação: Para condutores de veículos de transporte coletivo, de aluguel, escolar e de carga.</t>
  </si>
  <si>
    <t>PL.6596/06</t>
  </si>
  <si>
    <t>PL.6695/06</t>
  </si>
  <si>
    <t>Acrescenta causas de aumento de pena ao Art. 133 do Decreto-Lei n&amp;ordm; 2.848, de 7 de dezembro de 1940. Explicação: Inclui nas situações de aumento de pena o abandono de companheiro, companheira, mulher grávida ou pessoa portadora de deficiência, incapazes de defender - se.</t>
  </si>
  <si>
    <t>PL.6744/06</t>
  </si>
  <si>
    <t xml:space="preserve">Modifica dispositivos do Código Penal, e dá outras providências.Explicação: Substitui o termo"mulher" por "alguém" e inclui no mesmo artigo que tipifica o estupro, o atentado violento ao pudor; revoga o artigo 214, alterando o 213 do Decreto-Lei n&amp;ordm; 2.848, de 1940. </t>
  </si>
  <si>
    <t>PL.6830/06</t>
  </si>
  <si>
    <t>Define condutas que constituem crimes de violação do direito internacional humanitário, estabelece normas para a cooperação judiciária com o Tribunal Penal Internacional e dá outras providências.Explicação: Define os crimes de genocídio, de guerra e os crimes contra a humanidade.</t>
  </si>
  <si>
    <t>PL.6905/06</t>
  </si>
  <si>
    <t>PL.7135/06</t>
  </si>
  <si>
    <t>PL.7178/06</t>
  </si>
  <si>
    <t>PL.7181/06</t>
  </si>
  <si>
    <t>PL.7278/06</t>
  </si>
  <si>
    <t>PL.7307/06</t>
  </si>
  <si>
    <t>PL.7459/06</t>
  </si>
  <si>
    <t>PL.7640/06</t>
  </si>
  <si>
    <t>PL.0132/99</t>
  </si>
  <si>
    <t>PL.0150/99</t>
  </si>
  <si>
    <t>PL.0210/99</t>
  </si>
  <si>
    <t>PL.0263/99</t>
  </si>
  <si>
    <t>PL.0611/99</t>
  </si>
  <si>
    <t>PL.0634/99</t>
  </si>
  <si>
    <t>PL.0682/99</t>
  </si>
  <si>
    <t>PL.0689/99</t>
  </si>
  <si>
    <t>PL.0698/99</t>
  </si>
  <si>
    <t>PL.0699/99</t>
  </si>
  <si>
    <t>PL.0700/99</t>
  </si>
  <si>
    <t>PL.0702/99</t>
  </si>
  <si>
    <t>PL.0703/99</t>
  </si>
  <si>
    <t>PL.0744/99</t>
  </si>
  <si>
    <t>PL.0822/99</t>
  </si>
  <si>
    <t>PL.0823/99</t>
  </si>
  <si>
    <t>PL.0873/99</t>
  </si>
  <si>
    <t>PL.0899/99</t>
  </si>
  <si>
    <t>PL.1031/99</t>
  </si>
  <si>
    <t>PL.1047/99</t>
  </si>
  <si>
    <t>PL.1171/99</t>
  </si>
  <si>
    <t>PL.1223/99</t>
  </si>
  <si>
    <t>PL.1261/99</t>
  </si>
  <si>
    <t>PL.1294/99</t>
  </si>
  <si>
    <t>PL.1487/99</t>
  </si>
  <si>
    <t>PL.1528/99</t>
  </si>
  <si>
    <t>PL.1596/99</t>
  </si>
  <si>
    <t>PL.1612/99</t>
  </si>
  <si>
    <t>PL.1674/99</t>
  </si>
  <si>
    <t>PL.1796/99</t>
  </si>
  <si>
    <t>PL.1865/99</t>
  </si>
  <si>
    <t>PL.1962/99</t>
  </si>
  <si>
    <t>PL.5855/01</t>
  </si>
  <si>
    <t>PL.6046/02</t>
  </si>
  <si>
    <t>PL.7390/02</t>
  </si>
  <si>
    <t>PL.7490/02</t>
  </si>
  <si>
    <t>PL.1079/03</t>
  </si>
  <si>
    <t>PL.1529/03</t>
  </si>
  <si>
    <t>Acrescenta dispositivos à Lei n&amp;ordm; 10. 593, de 6 de dezembro de 2002, que trata sobre Auditoria do Tesouro Nacional e a organização da carreira Auditor-Fiscal da Previdência Social e da Carreira Auditoria Fiscal doTrabalho, e dá outras providências.Explicação: Incluios Agentes de Higiene e Segurança do Trabalho na carreira de Auditor-Fiscal do Trabalho.</t>
  </si>
  <si>
    <t>PL.2104/03</t>
  </si>
  <si>
    <t>Acrescennta alíneas e dá nova redação ao art. 210 da Lei n&amp;ordm; 8.112, de 1990, alterando a licença maternidade da servidora adotante ou que obtiver guarda judicial de criança até 8 anos de idade.Explicação: Aumenta para 120 (cento e vinte) dias se a criança tem até um ano, 60 (sessenta) se tiver entre um e quatro anos e 30 (trinta) dias quando a criança tiver entre quatro e oito anos.</t>
  </si>
  <si>
    <t>PL.2270/03</t>
  </si>
  <si>
    <t>PL.2335/03</t>
  </si>
  <si>
    <t>PL.2458/03</t>
  </si>
  <si>
    <t>PL.2778/03</t>
  </si>
  <si>
    <t>Acrescenta novo artigo à Lei Complementar n&amp;ordm; 91. de 1997, que dispõe sobre a fixação dos coeficientes do Fundo de Participação dos Municípios. Explicação: Aumenta em 10% (dez por cento) o coeficiente individual de participação do Fundo de Participação dos Municípios para municípios que tenham aterro sanitário ou penitenciária.</t>
  </si>
  <si>
    <t>PL.2869/04</t>
  </si>
  <si>
    <t>PL.2959/04</t>
  </si>
  <si>
    <t>PL.3091/04</t>
  </si>
  <si>
    <t>Altera a Lei n&amp;ordm; 1.162, de 19 de Julho de 1996, que "proíbe o fumo em recintos fechados em locais que especifica e determina outras providências".Explicação: Proíbe o uso do fumo nos parques nacionais e em qualquer espaço ao ar-livre destinado à prática de atividades físicas.</t>
  </si>
  <si>
    <t>PL.3095/04</t>
  </si>
  <si>
    <t>PL.3317/04</t>
  </si>
  <si>
    <t>PL.3592/04</t>
  </si>
  <si>
    <t>PL.3857/04</t>
  </si>
  <si>
    <t>Disciplina a pena física nos casos que especifica, instituindo a doação compulsória de órgãos.Explicação: Obriga o condenado sentenciado por dois ou mais homicídios dolosos, cuja pena seja igual ou superior a 30 (trinta) anos, a doar um dos órgãos duplos (córnea, rim, pulmão), além da medula ou 2/3 (dois terços) do fígado. Altera o Decreto - Lei n&amp;ordm; 2.848, de 1940 - Código Penal.</t>
  </si>
  <si>
    <t>PL.3958/04</t>
  </si>
  <si>
    <t>PL.4009/04</t>
  </si>
  <si>
    <t>PL.4085/04</t>
  </si>
  <si>
    <t xml:space="preserve">Dispõe sobre a tributação das empresas de software.Explicação: Autoriza as empresas de software a optarem pelo SIMPLES e a manterem as alíquotas vigentes na legislação anterior para a tributação do PIS - PASEP e da COFINS (tributação cumulativa). Altera as Leis n&amp;ordm;s 9.317, de 1996; 10.637, de 2002 (Lei n&amp;ordm; 10.684, de 2003) e 10.833, de 2003 (Lei n&amp;ordm; 10.825, de 2004). </t>
  </si>
  <si>
    <t>PL.4344/04</t>
  </si>
  <si>
    <t>PL.4355/04</t>
  </si>
  <si>
    <t>PL.4357/04</t>
  </si>
  <si>
    <t>PL.4462/04</t>
  </si>
  <si>
    <t>PL.5631/05</t>
  </si>
  <si>
    <t>PL.5996/05</t>
  </si>
  <si>
    <t>PL.6056/05</t>
  </si>
  <si>
    <t>PL.6194/05</t>
  </si>
  <si>
    <t>PL.6252/05</t>
  </si>
  <si>
    <t>PL.6290/05</t>
  </si>
  <si>
    <t>Dá nova redação ao artigo 7&amp;ordm;, da Lei n&amp;ordm; 9.654, de 2 de junho de 1998.Explicação: Possibilita a acumulação de cargos ao Policial Rodoviário Federal, no desempenho de atividade na área de saúde ou magistério, quando houver compatibilidade de horários.</t>
  </si>
  <si>
    <t>PL.6384/05</t>
  </si>
  <si>
    <t>Acrescenta o inciso IV ao art. 97 da Lei n&amp;ordm; 8.112, de 11 de dezembro de 1990, que dispõe sobre o Regime Jurídico dos Servidores Públicos Civis da União, das Autarquias e das Fundações Públicas Federais.Explicação: Autoriza o servidor a ausentar-se do serviço por 3 (três) dias consecutivos, em razão de falecimento de parente até o 3&amp;ordm; grau, inclusive por afinidade.</t>
  </si>
  <si>
    <t>PL.6453/05</t>
  </si>
  <si>
    <t>PL.6617/06</t>
  </si>
  <si>
    <t>Acrescenta § 2&amp;ordm; ao art. 13, da Lei n&amp;ordm; 8.620, de 05 de janeiro de 1993.Explicação: Retira dos colaboradores das Santas Casas e dos Hospitais Filantrópicos a responsabilidade solidária para o pagamento de quaisquer obrigações com a Seguridade Social.</t>
  </si>
  <si>
    <t>PL.7546/06</t>
  </si>
  <si>
    <t>PL.4271/01</t>
  </si>
  <si>
    <t>Proposição vetada totalmente. MSC 219/06-PE.Motivo do veto: DOFC 07 04 06 PÁG 03 COL 01. Erro do Sileg!!!!!!!!</t>
  </si>
  <si>
    <t>Vou coletar todos da urgência, sendo 5 para SEG. Para os não urgência 5 de cada tema (sorteados, sem repetir apensados a mesma matéria).</t>
  </si>
  <si>
    <t>Sorteio em Dez/01/09</t>
  </si>
  <si>
    <t>Fonte do sorteio foram listados por grupo, tema e regime.</t>
  </si>
  <si>
    <t>BE+H922NEF</t>
  </si>
  <si>
    <t>SI+R1307</t>
  </si>
  <si>
    <t>3 E ESTAVA APENSADA A OUTRO QUE FOI AO SENADO</t>
  </si>
  <si>
    <t>PREJUDICADA PELA APROVACAO DE SUBSTITUTIVO A PRINCIPAL AINDA QUE APROVADA</t>
  </si>
  <si>
    <t>ESTAVA APENSADO A UM QUE STAVA APENSADO A OUTRO QUE FOI AO SENADO</t>
  </si>
  <si>
    <t>ESTAVA APENSADO A OUTRO COM 76 APENSADOS</t>
  </si>
  <si>
    <t>COMISSAO ESPECIAL INCLUINDO CSSF</t>
  </si>
  <si>
    <t>POR APENSACAO DE OUTRO PL</t>
  </si>
  <si>
    <t>ESTAVA APENSADA A OUTRO QUE VIROU LEI 11203/05</t>
  </si>
  <si>
    <t>DEP Vanessa Grazziotin</t>
  </si>
  <si>
    <t>PREJUDICADA PELA APROVACAO DE PRINCIPAL</t>
  </si>
  <si>
    <t>ESTAVA APENSADA A OUTRO QUE TINHA 30 APENSADOS E UM DOS QUIAS FOI APROVADO POR SUBSTITUTIVO</t>
  </si>
  <si>
    <t>Comissao especial incluindo 1_CEC_2_CTASP_3_CFT</t>
  </si>
  <si>
    <t>PREJUDICADA PELA APROVACAO DE SUBSTITUTIVO A OUTRO APENSADO</t>
  </si>
  <si>
    <t>ESTAVA APENSADA A OUTRO QUE VIROU LEI 10741/03 E TINHA 8 APENSADOS</t>
  </si>
  <si>
    <t>Comissao especial com 5 incluindo CSSF</t>
  </si>
  <si>
    <t>ESTAVA APENSADA A OUTRO QUE FOI AO SENADO</t>
  </si>
  <si>
    <t>PREJUDICADA PELA APROVACAO DE SUBSTITUTIVO A PRINCIPAL</t>
  </si>
  <si>
    <t>1_CREDN_2_CSSF</t>
  </si>
  <si>
    <t>ESTAVA APENSADA A OUTRO QUE VIROU LEI 11340/06 E TINHA 2 APENSADOS</t>
  </si>
  <si>
    <t>1_CSSF_CCJC</t>
  </si>
  <si>
    <t>1_CTASP_2_CDEIC_3_CFT</t>
  </si>
  <si>
    <t>PREJUDICADA PELA APROVACAO DE SUBSTITUTIVO A OUTRO APENSADO A PRINCIPAL</t>
  </si>
  <si>
    <t>PREJUDICADA PELA APROVACAO DE PRINCIPAL TENDO SIDO REJEITADA</t>
  </si>
  <si>
    <t>ESTAVA APENSADO A OUTRO QUE ACABOU ARQUIVADO NO SENADO</t>
  </si>
  <si>
    <t>1_CTASP_2_CFT</t>
  </si>
  <si>
    <t>ESTAVA APENSADO A OUTRO COM 22 APENSADOS</t>
  </si>
  <si>
    <t>Comissao especial com 5 NAO incluindo CSSF</t>
  </si>
  <si>
    <t>PREJUDICADA POR LEI 11105/05</t>
  </si>
  <si>
    <t>ESTAVA APENSADA A OUTRO</t>
  </si>
  <si>
    <t>PREJUDICADA PELA APROVACAO DE OUTRA APENSADA A PRINCIPAL</t>
  </si>
  <si>
    <t>ESTAVA APENSADO A OUTRO COM 5 APENSADOS</t>
  </si>
  <si>
    <t>Altera a Lei no 8.974, de 5 de janeiro de 1995.Explicação: Estabelece que o parecer técnico conclusivo da CTNBIO, assim como dos órgãos de fiscalização serão acompanhados de estudo de impacto ambiental EIA e de RIMA, com vistas a produção de produto transgênico.</t>
  </si>
  <si>
    <t>Modifica a Lei no 9.504, de 30 de setembro de 1997, para introduzir, entre os documentos necessários ao Registro de Candidaturas, o exame laboratorial.Explicação: Exame para atestar o consumo ou não de drogas ilegais pelo candidato.</t>
  </si>
  <si>
    <t>Altera a Lei no 9.782, de 26 de janeiro de 1999, que define o Sistema Nacional de Vigilância Sanitária, cria a Agência Nacional de Vigilância Sanitária e dá outras providências.Explicação: Inclui como competência da ANVISA, o poder de fiscalização e controle sobre os resíduos sólidos e líquidos (lixo hospitalar) dos estabelecimentos de saúde.</t>
  </si>
  <si>
    <t>Altera o art. 2o da Lei no 5.081 de 24 de agosto de 1966 e dá outras providências.Explicação: Estabelecendo que o exercício da especialdiade da Ortodôntica só será permitido ao Dentista diplomado que tenha feito curso de especialização.</t>
  </si>
  <si>
    <t xml:space="preserve">Dispõe sobre a modificação do § 1o do art. 58 da Lei 8.213, de 1991, a fim de incluir o técnico de segurança do trabalho no rol dos profissionais autorizados a elaborar o laudo técnico de condições ambientais do trabalho. </t>
  </si>
  <si>
    <t>Altera a Lei no 6.360, de 23 de setembro de 1976, obrigando os produtores de medicamentos a colocar o respectivo dosador na embalagem do produto quando este for necessário à administração da posologia indicada.</t>
  </si>
  <si>
    <t>Adiciona-se dispositivo à Lei n.o 6.360, de 23 de setembro de 1976, e dá outras providências.Explicação: Estabelece que os medicamentos em comprimidos ou cápsulas, e ampolas injetáveis sejam vendidos na exata quantidade para atender a prescrição médica.</t>
  </si>
  <si>
    <t>Projeto de lei que acrescenta dispositivo ao art. 20 da Lei no 8.036, de 1990, para permitir a movimentação da conta vinculada quando o trabalhador for portador de osteomielite crônica.</t>
  </si>
  <si>
    <t>Acrescenta artigo à Lei no 9.049, de 18 de maio de 1995, facultando a afixação na Cédula de Identidade de carimbo comprovando a deficiência física do portador.</t>
  </si>
  <si>
    <t>Altera a redação do art.75 e seu §1o, e do art. 159 e seus §§ 1o, 2o e 3o, do Decreto- Lei no 2.848/40 - Código Penal Brasileiro, e suprime o Parágrafo único do art. 8o da Lei n. 7.210/84. Explicação: Aumentando o prazo da pena máxima para 45 (quarenta e cinco) anos; agravando a pena para o crime de seqüestro e suprimindo o dispositivo que possibilita a transferência do preso para o regime semi-aberto.</t>
  </si>
  <si>
    <t>Acrescenta § 3o ao art. 14 e dá nova redação ao caput do art. 80, ao inciso III do art. 81 e ao art. 89, da Lei no 7.210, de 11 de julho de 1984, para dotar as penitenciárias femininas de seção para gestantes e parturientes.Explicação: Garante à mulher presidiária assistência médica, principalmente no pré-natal, no pós-parto, extensivo ao recém-nascido e no pós-climatério (menopausa). Alterando a composição e a competência do Conselho da Comunidade.</t>
  </si>
  <si>
    <t>Altera a legislação do imposto de renda das pessoas físicas. Explicação: Atualiza monetariamente os valores de referência para a apuração do imposto de renda das pessoas físicas, corrige a tabela progressiva, os limites de isenção e das deduções autorizadas; altera a Lei no 7.713, de 1988.</t>
  </si>
  <si>
    <t>Dispõe sobre os estágios de estudantes de instituições da educação superior, da educação profissional e do ensino médio, inclusive nas modalidades da educação de jovens e adultos e da educação especial.Explicação: Revoga as Leis no 6.494, de 1976 e no 8.859, de 1994.</t>
  </si>
  <si>
    <t>Dispõe sobre a paralisação de serviços de telecomunicações da polícia federal, polícia rodoviária federal, polícia ferroviária federal, polícias civis, polícias militares, corpos de bombeiros militares, hospitais públicos e postos de saúde públicos.Explicação: Dispõe que a ANATEL poderá decretar intervenção na concessionária que recusar interconexão ou proceder a paralisação de prestação de serviço de telecomunicação nos órgãos de segurança e de saúde pública; alterando a Lei no 9.472, de 1997.</t>
  </si>
  <si>
    <t>Acrescenta parágrafo ao art. 14 da Lei no 7.210 de 11 de julho de 1984, que trata da execução Penal.Explicação: Possibilita a transferência da gestante presa a unidade hospitalar para atendimento médico, quatro semanas antes do parto.</t>
  </si>
  <si>
    <t>Acrescenta dispositivo na Consolidação das Leis do Trabalho, aprovada pelo Decreto-Lei no 5.452, de 1o de maio de 1943, e na Lei no 8.213, de 24 de julho de 1991, para estender o direito à licença e ao salário-maternidade por motivo de adoção de menor.Explicação: Estabelece que se a adoção ou guarda judicial for de criança até um ano, será concedida três meses de licença a gestante e três meses de salário-maternidade e, se a criança for maior de um ano, será concedido trinta dias de cada benefício.</t>
  </si>
  <si>
    <t>Acrescenta inciso ao art. 39 da Lei no 8.935, de 18 de novembro de 1994, incluindo a possibilidade de extinção de delegação a notário ou a oficial de registro.</t>
  </si>
  <si>
    <t xml:space="preserve">Modifica dispositivos do Código Penal, e dá outras providências.Explicação: Substitui o termo"mulher" por "alguém" e inclui no mesmo artigo que tipifica o estupro, o atentado violento ao pudor; revoga o artigo 214, alterando o 213 do Decreto-Lei no 2.848, de 1940. </t>
  </si>
  <si>
    <t>Altera o § 2o do art. 25 da Lei no 9.605, de 12 de fevereiro de 1998, e acresce outros parágrafos.Explicação: Estabelece que a madeira e outros produtos apreendidos serão doados a comunidades carentes.</t>
  </si>
  <si>
    <t>Dá nova redação e acrescenta dispositivos à Lei no 9.615, de 1998, que institui normas gerais sobre desportos e dá outras providências.Explicação: Normatiza a distribuição dos valores arrecadados com a loteria esportiva, destinando-os à construção, recuperação e adaptação de equipamentos esportivos, garantindo o acesso da prática esportiva às crianças, idosos e pessoas deficientes.</t>
  </si>
  <si>
    <t>Modifica a Lei no 9.294 de 15 de julho de 1996, que "dispõe sobre as restrições à propaganda de produtos fumígeros, bebidas alcoólicas, medicamentos, terapias e de defensivos agrícolas, nos termos do § 4o do art. 220 da Constituição Federal", estabelecendo limite de horário para a publicidade de produtos fumígeros.</t>
  </si>
  <si>
    <t>Modifica a redação do inciso III do art. 4o da Lei no 10.826 de 22 de dezembro de 2003, dispondo sobre a obrigatoriedade de exame psicológico periódico para registro de armas de fogo.</t>
  </si>
  <si>
    <t>Modifica o art. 105, da Lei no 9.503, 23 de setembro de 1997, que institui o Código de Trânsito Brasileiro, tornando obrigatória a instalação de recipientes para coleta de lixo nos veículos de transporte coletivo.</t>
  </si>
  <si>
    <t>Altera a Lei no 9.503, de 23 de setembro de 1997, que "institui o Código de Trânsito Brasileiro", quanto aos limites de velocidade permitidos em rodovias.Explicação: Aumenta para 110 km/h (cento e dez quilomêtros por hora) a velocidade máxima permitida nas rodovias para caminhonetes e 90 km/h (noventa quilômetros por hora) para caminhões.</t>
  </si>
  <si>
    <t xml:space="preserve">Acrescenta artigo à Lei no 9.503, de 23 de setembro de 1997, que "institui o Código de Trânsito Brasileiro", dispondo sobre a veiculação de frases educativas de trânsito. </t>
  </si>
  <si>
    <t>Altera a Lei no 9.503, de 23 de setembro de 1997, que institui o Código de Trânsito Brasileiro, para dispor sobre a vida útil dos veículos automotores.</t>
  </si>
  <si>
    <t>Altera a Lei no 9.503, de 23 de setembro de 1997, que instituiu o Código de Trânsito Brasileiro, para dispor sobre a circulação de veículos utilizados no transporte público coletivo alternativo.</t>
  </si>
  <si>
    <t>Altera a Lei no 9.263, de 12 de janeiro de 1996, que "regula o § 7o; do art. 226 da Constituição Federal, que trata do planejamento familiar, estabelece penalidades e dá outras providências".Explicação: Obriga a realização de campanhas de esclarecimento sobre planejamento familiar.</t>
  </si>
  <si>
    <t>ART 137 RI</t>
  </si>
  <si>
    <t>DEVOLVIDA AO AUTOR</t>
  </si>
  <si>
    <t>1_CDC_2_CSSF</t>
  </si>
  <si>
    <t>SIM MAS FALTOU OUTRA</t>
  </si>
  <si>
    <t>1_CSSF_2_CDU</t>
  </si>
  <si>
    <t>NAO EMBORA RELATOR FOSSE FAVORAVEL (SEGUROU)</t>
  </si>
  <si>
    <t>RETIRADA PELO AUTOR</t>
  </si>
  <si>
    <t>ESTAVA APENSADA A OUTRO CUJO SUBSTITUTIVO FOI AO SENADO E FOI OBJETO DE VETO TOTAL E TINHA 7 APENSADOS</t>
  </si>
  <si>
    <t>PREJUDICADA PELA APROVACAO DE SUBSTITUTIVO A PRINCIPAL TENDO SIDO REJEITADA</t>
  </si>
  <si>
    <t>ESTAVA APENSADA A OUTRO QUE  TINHA 37 APENSADOS</t>
  </si>
  <si>
    <t>1_CED_2_CFT</t>
  </si>
  <si>
    <t>ESTAVA APENSADA A OUTRO QUE  TINHA 2 APENSADOS</t>
  </si>
  <si>
    <t>ESTAVA APENSADA A OUTRO QUE  TINHA 7 APENSADOS</t>
  </si>
  <si>
    <t>ESTAVA APENSADA A OUTRO QUE  TINHA 16 APENSADOS</t>
  </si>
  <si>
    <t>ESTAVA APENSADA A OUTRO QUE  TINHA 3 APENSADOS, QUE ESTAVA APENSADO A OUTRO DO SENADO QUE TINHA 6 APENSADOS</t>
  </si>
  <si>
    <t xml:space="preserve">ESTAVA APENSADA A OUTRO QUE VIROU LEI 11942/09 </t>
  </si>
  <si>
    <t>DEP Maurício Rabelo</t>
  </si>
  <si>
    <t>ESTAVA APENSADA A OUTRO QUE VIROU LEI 10828/03 E TINHA 3 APENSADAS</t>
  </si>
  <si>
    <t>ESTAVA APENSADA A OUTRO QUE  TINHA 12 APENSADOS</t>
  </si>
  <si>
    <t>1_CTASP_2_CEC</t>
  </si>
  <si>
    <t>DEP Tadeu Filippelli e outros</t>
  </si>
  <si>
    <t>PREJUDICADA PELA APROVACAO DE APENSADA DO SENADO A PRINCIPAL, QUE VIROU LEI</t>
  </si>
  <si>
    <t>1_CCTCI_2_CSSF</t>
  </si>
  <si>
    <t>1_CTASP_2_CSPCCO_CCJC</t>
  </si>
  <si>
    <t>SIM MAS FALTOU ULTIMA</t>
  </si>
  <si>
    <t xml:space="preserve">ESTAVA APENSADA A OUTRA, TAMBEM APENSADA A OUTRA </t>
  </si>
  <si>
    <t>ESTAVA APENSADA A OUTRA QUE VIROU LEI 10421/02 E TINHA 9 APENSADAS</t>
  </si>
  <si>
    <t>1_CSPCCO_2_CTASP</t>
  </si>
  <si>
    <t>ESTAVA APENSADA A OUTRA QUE TINHA 10 APENSADAS</t>
  </si>
  <si>
    <t>PREJUDICADA POR LEI DE 2002!</t>
  </si>
  <si>
    <t>ESTAVA APENSADA A OUTRO QUE VIROU LEI 9812/99</t>
  </si>
  <si>
    <t>ESTAVA APENSADA A OUTRO DO SENADO QUE FOI VETADO TOTALMENTE</t>
  </si>
  <si>
    <t>PREJUDICADA POR APROVACAO DE SUBSTITUTIVO A PRINCIPAL</t>
  </si>
  <si>
    <t>ESTAVA APENSADA A OUTRO QUE FOI VETADO TOTALMENTE E TINHA 7 APENSADOS</t>
  </si>
  <si>
    <t>1_CMADS</t>
  </si>
  <si>
    <t>Comissao especial com 7 incluindo a CSSF</t>
  </si>
  <si>
    <t>SIM POR APENSACAO MAS CANCELADA</t>
  </si>
  <si>
    <t>3 ESTAVA APENSADO A OUTRO AINDA TRAMITANDO COM 80 APENSADOS</t>
  </si>
  <si>
    <t>Comissao especial incluindo CSSF</t>
  </si>
  <si>
    <t>ESTAVA APENSADA A OUTRO que foi transformadA na lei 12015/09, COM VETO</t>
  </si>
  <si>
    <t>DEP MARIA DO ROSARIO</t>
  </si>
  <si>
    <t>CPI MISTA EXPLORACAO SEXUAL</t>
  </si>
  <si>
    <t>ESTAVA APENSADA A OUTRO que virou LEI  E TINHA 14 APENSADAS</t>
  </si>
  <si>
    <t>1_CDC_2_CCTCI_3_CCJC</t>
  </si>
  <si>
    <t>PREJUDICADA PELA APROVACAO DE LEI 11105/05</t>
  </si>
  <si>
    <t>Cria o Fundo Nacional de Registro Civil e dá outras providências.</t>
  </si>
  <si>
    <t>SIM CONTRARIO DA CCJC</t>
  </si>
  <si>
    <t>ESTAVA APENSADO A OUTRO QUE ESTAVA APENSADO A OUTRO AINDA TRAMITANDO COM 80 APENSADOS</t>
  </si>
  <si>
    <t>ESTAVA APENSADO A OUTRO AINDA TRAMITANDO COM 80 APENSADOS</t>
  </si>
  <si>
    <t>PREJUDICADA POR Lei n.º 11.445, de 5 de janeiro de 2007</t>
  </si>
  <si>
    <t>Comissao especial com 6 NAO incluindo CSSF</t>
  </si>
  <si>
    <t>SIM FALTOU CCJC COM RELATOR FAVORAVEL</t>
  </si>
  <si>
    <t>1_CME_2_CFT</t>
  </si>
  <si>
    <t xml:space="preserve">ESTAVA APENSADO A OUTRO QUE TINHA 13 APENSADOS </t>
  </si>
  <si>
    <t>1_CEC_2_CTD</t>
  </si>
  <si>
    <t>1_CTD_2_CSSF</t>
  </si>
  <si>
    <t>FALTOU UM PRIMEIRO FOI CONTRARIO</t>
  </si>
  <si>
    <t xml:space="preserve">ESTAVA APENSADO A OUTRO QUE FOI TRANSFORMADO NA LEI 11438/06 E TINHA 2 APENSADOS </t>
  </si>
  <si>
    <t>1_CTD_2_CFT</t>
  </si>
  <si>
    <t>APENSADA</t>
  </si>
  <si>
    <t>ESTAVA APENSADO A OUTRO QUE TINHA 22 APENSADOS</t>
  </si>
  <si>
    <t>PREJUDICADA POR APROVACAO DE LEI 11105/05</t>
  </si>
  <si>
    <t>ESTAVA APENSADO A OUTRO QUE  ESTAVA APENSADO A OUTRO E TINHA 6 APENSADOS</t>
  </si>
  <si>
    <t>ESTAVA APENSADO A OUTRO QUE  TINHA 6 APENSADOS</t>
  </si>
  <si>
    <t>1_CDEIC_2_CSSF_3_CFT</t>
  </si>
  <si>
    <t>NAO AINDA QUE O PRIMEIRO RELATOR FOSSE FAVORAVEL</t>
  </si>
  <si>
    <t>ESTAVA APENSADO A OUTRO QUE  ESTAVA APENSADO A OUTRO E TINHA 8 APENSADOS</t>
  </si>
  <si>
    <t>SIM POR APENSACAO</t>
  </si>
  <si>
    <t>1_CSSF_2_CDEIC_3_CCTCI</t>
  </si>
  <si>
    <t>PREJUDICADA PELA APROVACAO DE SUBSTITUTIVO A OUTRO APENSADO DO EXECUTIVO</t>
  </si>
  <si>
    <t>ESTAVA APENSADO A OUTRO E TINHA 8 APENSADOS</t>
  </si>
  <si>
    <t>ESTAVA APENSADO A OUTRO COM 5 APENSADOS QUE  ESTAVA APENSADO A OUTRO E TINHA 8 APENSADOS</t>
  </si>
  <si>
    <t>ESTAVA APENSADA A OUTRO QUE ESTAVA APENSADA A OUTRO QUE TINHA 79 apensados</t>
  </si>
  <si>
    <t>1_CREDN_2_CCJC</t>
  </si>
  <si>
    <t>NAO, RELATOR ERA CONTRARIO</t>
  </si>
  <si>
    <t>ESTAVA APENSADA A OUTRO QUE TINHA 13 apensados</t>
  </si>
  <si>
    <t>1_CSPCCO_2_CSSF</t>
  </si>
  <si>
    <t>1_CREDN_2_CVT</t>
  </si>
  <si>
    <t>ESTAVA APENSADO A OUTRO QUE SEGUIU PARA O SENADO</t>
  </si>
  <si>
    <t>NAO, RELATOR ERA FAVORAVEL</t>
  </si>
  <si>
    <t>PREJUDICADA PELA APROVACAO DA PRINCIPAL</t>
  </si>
  <si>
    <t>Z_DIAS_corrigido</t>
  </si>
  <si>
    <t>Tranformada na Lei Ordinária 9812/1999</t>
  </si>
  <si>
    <t>PL.0553/99</t>
  </si>
  <si>
    <t>Dá nova redação aos §§ 4º e 5º do art. 1º da Lei nº 9.534, de 1997. Obs.:Refere-se à gratuidade dos atos necessários ao exercício da cidadania.</t>
  </si>
  <si>
    <t>PLC0032/99</t>
  </si>
  <si>
    <t>SIMBO</t>
  </si>
  <si>
    <t>SIM VIA APENSACAO MAS FOI CANCELADA</t>
  </si>
  <si>
    <t>Total</t>
  </si>
  <si>
    <t>Senado</t>
  </si>
  <si>
    <t>Executivo</t>
  </si>
  <si>
    <t>Camara</t>
  </si>
  <si>
    <t>Ano</t>
  </si>
  <si>
    <t>Simbólicos</t>
  </si>
  <si>
    <t>Ações e serviços de saúde</t>
  </si>
  <si>
    <t>Redução de riscos à saúde</t>
  </si>
  <si>
    <t>Benefícios associados à saúde</t>
  </si>
  <si>
    <t>Outros direitos na saúde</t>
  </si>
  <si>
    <t>Senado Federal - Lúcia Vânia</t>
  </si>
  <si>
    <t>Row Labels</t>
  </si>
  <si>
    <t>e</t>
  </si>
  <si>
    <t>d</t>
  </si>
  <si>
    <t>ce</t>
  </si>
  <si>
    <t>cd</t>
  </si>
  <si>
    <t>Z_URG155</t>
  </si>
  <si>
    <t>C1</t>
  </si>
  <si>
    <t>C1_2</t>
  </si>
  <si>
    <t>C2</t>
  </si>
  <si>
    <t>C3</t>
  </si>
  <si>
    <t>C1_2_3</t>
  </si>
  <si>
    <t>C1_3</t>
  </si>
  <si>
    <t>C2_3</t>
  </si>
  <si>
    <t>S_COM VETO PARCIAL MANTIDO em 20/mai/2004</t>
  </si>
  <si>
    <r>
      <t xml:space="preserve">Senado Federal - </t>
    </r>
    <r>
      <rPr>
        <sz val="12"/>
        <color indexed="8"/>
        <rFont val="Calibri"/>
        <family val="2"/>
      </rPr>
      <t>Tião Viana</t>
    </r>
  </si>
  <si>
    <r>
      <t xml:space="preserve">Senado Federal - </t>
    </r>
    <r>
      <rPr>
        <sz val="12"/>
        <color indexed="8"/>
        <rFont val="Calibri"/>
        <family val="2"/>
      </rPr>
      <t>Gilvam Borges</t>
    </r>
  </si>
  <si>
    <r>
      <t xml:space="preserve">Senado Federal - </t>
    </r>
    <r>
      <rPr>
        <sz val="12"/>
        <color indexed="8"/>
        <rFont val="Calibri"/>
        <family val="2"/>
      </rPr>
      <t>Antonio Carlos Júnior</t>
    </r>
  </si>
  <si>
    <t xml:space="preserve">ao </t>
  </si>
  <si>
    <t>Altera a Lei no 6.360, de 23 de setembro de 1976, que dispõe sobre a vigilância sanitária, estabelece o medicamento genérico, dispõe sobre a utilização de nomes genéricos em produtos farmacêuticos e dá outras providências.</t>
  </si>
  <si>
    <t>PL.2022/91</t>
  </si>
  <si>
    <t>Dispõe sobre a obrigatoriedade da cirurgia plástica reparadora da mama pela rede de unidades integrantes do Sistema Único de Saúde - SUS nos casos de mutilação decorrentes de tratamento de câncer.</t>
  </si>
  <si>
    <t>PL.3769/97</t>
  </si>
  <si>
    <t>Altera a Lei no 7.674, de 4 de outubro de 1988, que autoriza o Instituto de Administração Financeira da Previdência e Assistência Social-Iapas a doar à Academia Nacional de Medicina imóveis destinados à instalação de centros de estudo e pesquisa.</t>
  </si>
  <si>
    <t>PL.3192/97</t>
  </si>
  <si>
    <t>Proíbe o uso industrial de embalagens metálicas soldadas com liga de chumbo e estanho para acondicionamento de gêneros alimentícios, exceto para produtos secos ou desidratados.</t>
  </si>
  <si>
    <t>PL.4566/89</t>
  </si>
  <si>
    <t>Acrescenta dispositivos à Lei no 8.080, de 19 de setembro de 1990, que "dispõe sobre as condições para a promoção, proteção e recuperação da saúde, a organização e o funcionamento dos serviços correspondentes e dá outras providências", instituindo o Subsistema de Atenção à Saúde Indígena.</t>
  </si>
  <si>
    <t>PL.4681/94</t>
  </si>
  <si>
    <t>Dispõe sobre a criação e o funcionamento de Cooperativas Sociais, visando à integração social dos cidadãos, conforme especifica. Mensagem de Veto nº 1.673</t>
  </si>
  <si>
    <t>PL.4688/94</t>
  </si>
  <si>
    <t>Autoriza o Poder Executivo a doar o imóvel que especifica à Sociedade de Assistência aos Cegos de Fortaleza.</t>
  </si>
  <si>
    <t>PL.4418/98</t>
  </si>
  <si>
    <t>Restringe a venda de esteróides ou peptídeos anabolizantes e dá outras providências.</t>
  </si>
  <si>
    <t>PL.3057/97</t>
  </si>
  <si>
    <t>Institui a classificação de produtos vegetais, subprodutos e resíduos de valor econômico, e dá outras providências.    Mensagem de Veto nº 705</t>
  </si>
  <si>
    <t>PL.4257/98</t>
  </si>
  <si>
    <t>Altera a Lei no 7.802, de 11 de julho de 1989, que dispõe sobre a pesquisa, a experimentação, a produção, a embalagem e rotulagem, o transporte, o armazenamento, a comercialização, a propaganda comercial, a utilização, a importação, a exportação, o destino final dos resíduos e embalagens, o registro, a classificação, o controle, a inspeção e a fiscalização de agrotóxicos, seus componentes e afins, e dá outras providências. Mensagem de Veto nº 780</t>
  </si>
  <si>
    <t>PL.1645/96</t>
  </si>
  <si>
    <t>Dispõe sobre a produção de cloro e dá outras providências.</t>
  </si>
  <si>
    <t>PL.0990/99</t>
  </si>
  <si>
    <t>Dispõe sobre a prestação de assistência religiosa nas entidades hospitalares públicas e privadas, bem como nos estabelecimentos prisionais civis e militares. Mensagem de Veto nº 960</t>
  </si>
  <si>
    <t>PL.0444/91</t>
  </si>
  <si>
    <t>DIREI</t>
  </si>
  <si>
    <t>PL.1615/96</t>
  </si>
  <si>
    <t>Estabelece normas gerais para a prestação voluntária de serviços administrativos e de serviços auxiliares de saúde e de defesa civil nas Polícias Militares e nos Corpos de Bombeiros Militares e dá outras providências.</t>
  </si>
  <si>
    <t>PL.0088/99</t>
  </si>
  <si>
    <t>Dá prioridade de atendimento às pessoas que especifica, e dá outras providências. Mensagem de Veto nº 1661</t>
  </si>
  <si>
    <t>PL.3403/92</t>
  </si>
  <si>
    <t>Estabelece normas gerais e critérios básicos para a promoção da acessibilidade das pessoas portadoras de deficiência ou com mobilidade reduzida, e dá outras providências.</t>
  </si>
  <si>
    <t>PL.4767/98</t>
  </si>
  <si>
    <t>Altera a Lei no 5.869, de 11 de janeiro de 1973 - Código de Processo Civil, para dar prioridade de tramitação aos procedimentos judiciais em que figure como parte pessoa com idade igual ou superior a sessenta e cinco anos.</t>
  </si>
  <si>
    <t>PL.0420/99</t>
  </si>
  <si>
    <t>Regulamenta o § 4o do art. 199 da Constituição Federal, relativo à coleta, processamento, estocagem, distribuição e aplicação do sangue, seus componentes e derivados, estabelece o ordenamento institucional indispensável à execução adequada dessas atividades, e dá outras providências.Mensagem de Veto nº 232</t>
  </si>
  <si>
    <t>PL.1064/91</t>
  </si>
  <si>
    <t>PL.2534/00</t>
  </si>
  <si>
    <t>Dispõe sobre a proteção e os direitos das pessoas portadoras de transtornos mentais e redireciona o modelo assistencial em saúde mental.</t>
  </si>
  <si>
    <t>PL.3657/89</t>
  </si>
  <si>
    <t>Dispõe sobre a inserção, nas fitas de vídeo gravadas que especifica, destinadas à venda ou aluguel no País, da seguinte mensagem: "Faça sexo seguro. Use camisinha.</t>
  </si>
  <si>
    <t>PL.1180/95</t>
  </si>
  <si>
    <t>PL.3523/00</t>
  </si>
  <si>
    <t>Dispõe sobre o uso do bromato de potássio na farinha e nos produtos de panificação.</t>
  </si>
  <si>
    <t>PL.2796/97</t>
  </si>
  <si>
    <t>Institui o Programa Nacional de Controle do Câncer de Próstata. Mensagem de veto</t>
  </si>
  <si>
    <t>PL.3500/97</t>
  </si>
  <si>
    <t>Proíbe o emprego, o desenvolvimento, a fabricação, a comercialização, a importação, a exportação, a aquisição, a estocagem, a retenção ou a transferência, direta ou indiretamente, de minas terrestres antipessoal.</t>
  </si>
  <si>
    <t>PL.3585/97</t>
  </si>
  <si>
    <t>Dispõe sobre a seleção de locais, a construção, o licenciamento, a operação, a fiscalização, os custos, a indenização, a responsabilidade civil e as garantias referentes aos depósitos de rejeitos radioativos, e dá outras providências. Mensagem de veto</t>
  </si>
  <si>
    <t>PL.0189/91</t>
  </si>
  <si>
    <t>Dispõe sobre a prevenção, o tratamento, a fiscalização, o controle e a repressão à produção, ao uso e ao tráfico ilícitos de produtos, substâncias ou drogas ilícitas que causem dependência física ou psíquica, assim elencados pelo Ministério da Saúde, e dá outras providências.Mensagem de veto</t>
  </si>
  <si>
    <t>PL.1873/91</t>
  </si>
  <si>
    <t>PL.5526/01</t>
  </si>
  <si>
    <t>Estende à mãe adotiva o direito à licença-maternidade e ao salário-maternidade, alterando a Consolidação das Leis do Trabalho, aprovada pelo Decreto-Lei no 5.452, de 1o de maio de 1943, e a Lei no 8.213, de 24 de julho de 1991. Mensagem de veto</t>
  </si>
  <si>
    <t>OUTTRB</t>
  </si>
  <si>
    <t>PL.1733/96</t>
  </si>
  <si>
    <t>sub</t>
  </si>
  <si>
    <t>Autoriza doação de imóvel de propriedade do Instituto Nacional do Seguro Social.</t>
  </si>
  <si>
    <t>PL.3395/00</t>
  </si>
  <si>
    <t>PL.4409/98</t>
  </si>
  <si>
    <t>Institui a CARTEIRA NACIONAL DE SAÚDE DA MULHER. Mensagem de veto</t>
  </si>
  <si>
    <t>PL.0340/95</t>
  </si>
  <si>
    <t>Dispõe sobre a promoção e a fiscalização da defesa sanitária animal quando da realização de rodeio e dá outras providências.</t>
  </si>
  <si>
    <t>PL.4495/98</t>
  </si>
  <si>
    <t>Institui o Fundo Constitucional do Distrito Federal - FCDF, para atender o disposto no inciso XIV do art. 21 da Constituição Federal. Mensagem de veto</t>
  </si>
  <si>
    <t>PL.7015/02</t>
  </si>
  <si>
    <t>Dispõe sobre o Estatuto do Idoso e dá outras providências. Mensagem de veto</t>
  </si>
  <si>
    <t>PL.3561/97</t>
  </si>
  <si>
    <t>Altera os arts. 61, 105 e 338 da Lei no 9.503, de 23 de setembro de 1997, que institui o Código de Trânsito Brasileiro, para dispor sobre especificidades dos veículos de duas e de três rodas. Mensagem de veto</t>
  </si>
  <si>
    <t>PL.0402/99</t>
  </si>
  <si>
    <t>Institui a renda básica de cidadania e dá outras providências.</t>
  </si>
  <si>
    <t>PL.0254/03</t>
  </si>
  <si>
    <t>PL.4017/01</t>
  </si>
  <si>
    <t>PL.3512/97</t>
  </si>
  <si>
    <t>Dispõe sobre normas gerais de contratação de consórcios públicos e dá outras providências. Mensagem de veto</t>
  </si>
  <si>
    <t>PL.1071/99</t>
  </si>
  <si>
    <t>Transforma a Faculdade de Medicina do Triângulo Mineiro - FMTM em Universidade Federal do Triângulo Mineiro - UFTM e dá outras providências.</t>
  </si>
  <si>
    <t>PL.2681/03</t>
  </si>
  <si>
    <t>Dispõe sobre a transformação da Escola de Farmácia e Odontologia de Alfenas – Centro Universitário Federal – EFOA/CEUFE em Universidade Federal de Alfenas – UNIFAL-MG e dá outras providências.</t>
  </si>
  <si>
    <t>PL.3859/04</t>
  </si>
  <si>
    <t>Autoriza a transferência das cotas representativas da participação da União no capital da empresa Serviços Aéreos Especializados Médico-Hospitalar Conceição Ltda.</t>
  </si>
  <si>
    <t>PL.3464/00</t>
  </si>
  <si>
    <t>Estabelece as sanções administrativas e penais em caso de realização de atividades proibidas pela Convenção Internacional sobre a Proibição do Desenvolvimento, Produção, Estocagem e Uso das Armas Químicas e sobre a Destruição das Armas Químicas existentes no mundo (CPAQ).</t>
  </si>
  <si>
    <t>PL.2863/97</t>
  </si>
  <si>
    <t>Altera dispositivos da Lei nº 10.479, de 28 de junho de 2002, que dispõe sobre a remuneração dos integrantes das Carreiras de Diplomata, Oficial de Chancelaria e Assistente de Chancelaria; altera os valores dos salários dos empregos públicos criados pela Lei nº 10.225, de 15 de maio de 2001, no Quadro de Pessoal do Hospital das Forças Armadas; dispõe sobre a remuneração dos titulares dos cargos de Juiz-Presidente e Juiz do Tribunal Marítimo; e dá outras providências.</t>
  </si>
  <si>
    <t>PL.5451/05</t>
  </si>
  <si>
    <t>Dá nova redação ao art. 218 da Lei no 9.503, de 23 de setembro de 1997, que institui o Código de Trânsito Brasileiro, alterando os limites de velocidade para fins de enquadramentos infracionais e de penalidades.</t>
  </si>
  <si>
    <t>PL.6872/02</t>
  </si>
  <si>
    <t>Determina a obrigatoriedade de as edificações possuírem sistema de aterramento e instalações elétricas compatíveis com a utilização de condutor-terra de proteção, bem como torna obrigatória a existência de condutor-terra de proteção nos aparelhos elétricos que especifica.</t>
  </si>
  <si>
    <t>PL.1096/95</t>
  </si>
  <si>
    <t>Dispõe sobre a instituição de concurso de prognóstico destinado ao desenvolvimento da prática desportiva, a participação de entidades desportivas da modalidade futebol nesse concurso e o parcelamento de débitos tributários e para com o Fundo de Garantia do Tempo de Serviço - FGTS; altera as Leis nos 8.212, de 24 de julho de 1991, e 10.522, de 19 de julho de 2002; e dá outras providências.</t>
  </si>
  <si>
    <t>PL.5524/05</t>
  </si>
  <si>
    <t>Altera dispositivos da Lei no 5.869, de 11 de janeiro de 1973 - Código de Processo Civil, relativos ao processo de execução e a outros assuntos. Mensagem de veto</t>
  </si>
  <si>
    <t>PL.4497/04</t>
  </si>
  <si>
    <t>PREVIO</t>
  </si>
  <si>
    <t>EDUARDO JORGE</t>
  </si>
  <si>
    <t>1_CSSF_2_CDC_3_CDEIC</t>
  </si>
  <si>
    <t>MARIA ELVIRA</t>
  </si>
  <si>
    <t>CLAUDIO CHAVES</t>
  </si>
  <si>
    <t>PLS0240/89</t>
  </si>
  <si>
    <t>Senador Márcio Lacerda</t>
  </si>
  <si>
    <t xml:space="preserve">1_CDC_2_CDEIC </t>
  </si>
  <si>
    <t>SERGIO AROUCA</t>
  </si>
  <si>
    <t>PAULO DELGADO</t>
  </si>
  <si>
    <t>S_COM VETO PARCIAL MANTIDO em 09/Ago/2000</t>
  </si>
  <si>
    <t>SENADOR NEY SUASSUNA</t>
  </si>
  <si>
    <t>PLS0064/96</t>
  </si>
  <si>
    <t>1_CDC_2_CDEIC_3_CAPADR</t>
  </si>
  <si>
    <t>S_COM VETO PARCIAL MANTIDO em 26/Mai/2004</t>
  </si>
  <si>
    <t>Senador Jonas Pinheiro</t>
  </si>
  <si>
    <t>PLS0027/95</t>
  </si>
  <si>
    <t>1_CDEIC_2_CDC</t>
  </si>
  <si>
    <t>JAIR MENEGELLI</t>
  </si>
  <si>
    <t>1_CDC_2_CTASP_3_CDEIC</t>
  </si>
  <si>
    <t>MARCELO BARBIERI</t>
  </si>
  <si>
    <t>Z_AMPLITUDE_MODIF</t>
  </si>
  <si>
    <t>S_COM VETO PARCIAL MANTIDO em 21/Abr/2008</t>
  </si>
  <si>
    <t>REGIS DE OLIVEIRA</t>
  </si>
  <si>
    <t xml:space="preserve">Dá nova redação ao item 9o do art. 54 da Lei no 6.015, de 31 de dezembro de 1973, que dispõe sobre os Registros Públicos e dá outras providências. ABOLINDO A FIGURA DA TESTEMUNHA INSTRUMENTARIA NO MOMENTO DO REGISTRO DE NASCIMENTO. </t>
  </si>
  <si>
    <t>APENSADO AO 2223/96</t>
  </si>
  <si>
    <t>1_CTASP_2_CREDN</t>
  </si>
  <si>
    <t xml:space="preserve">SENADOR FRANCISCO ROLLEMBERG </t>
  </si>
  <si>
    <t>PLS0297/91</t>
  </si>
  <si>
    <t>1_CVT_2_CSSF_3_CDC</t>
  </si>
  <si>
    <t>3_Ambas</t>
  </si>
  <si>
    <t>1_CCTCI_2_CDUI_3_CSSF</t>
  </si>
  <si>
    <t>2 DE 3</t>
  </si>
  <si>
    <t>MILTON TEMER</t>
  </si>
  <si>
    <t>ROBERTO JEFFERSON</t>
  </si>
  <si>
    <t>PTB</t>
  </si>
  <si>
    <t>FOI APENSADO AO 361/91</t>
  </si>
  <si>
    <t>S_COM VETO PARCIAL MANTIDO em 20/Mai/2004</t>
  </si>
  <si>
    <t>Dá nova redação ao art. 46 da Lei no 6.015, de 31 de dezembro de 1973, que dispõe sobre os Registros Públicos. Isenta do pagamento de multa os pais que registrarem seus filhos fora do prazo legal.</t>
  </si>
  <si>
    <t>Acrescenta parágrafos ao art. 58 e dá nova redação ao § 2o do art. 458 da Consolidação das Leis do Trabalho, aprovada pelo Decreto-Lei no 5.452, de 1o de maio de 1943. Mensagem de Veto nº 581. Estabelece que o tempo de deslocamento do empregado para o local de trabalho de difícil acesso, em que o empregador fornecer o transporte, será computado na jornada de trabalho. desvinculando do salário os benefícios de educação, transporte, assistência médica e odontológica, seguros de vida e de acidentes e previdência privada.</t>
  </si>
  <si>
    <t>VALDECI OLIVEIRA</t>
  </si>
  <si>
    <t>TELMA DE SOUZA</t>
  </si>
  <si>
    <t>EDUARDO  JORGE</t>
  </si>
  <si>
    <t>PLS0294/89</t>
  </si>
  <si>
    <t>Senador Itamar Franco</t>
  </si>
  <si>
    <t>PRN</t>
  </si>
  <si>
    <t>1_CDC_2_CME</t>
  </si>
  <si>
    <t>ELIAS MURAD</t>
  </si>
  <si>
    <t>1_CSSF_2_CREDN_3_CCJC</t>
  </si>
  <si>
    <t>Altera o art. 98 da Lei no 6.880, de 9 de dezembro de 1980, que dispõe sobre o Estatuto dos Militares. Menciona oficiais medicos.</t>
  </si>
  <si>
    <t>1_CREDN_2_CTASP</t>
  </si>
  <si>
    <t xml:space="preserve">FÁTIMA PELAES </t>
  </si>
  <si>
    <t>RAIMUNDO GOMES DE MATOS</t>
  </si>
  <si>
    <t>SILAS BRASILEIRO</t>
  </si>
  <si>
    <t xml:space="preserve">Altera o inciso I do art. 2o da Lei no 7.394, de 29 de outubro de 1985. Suprime a exigência do técnico em radiologia realizar curso técnico com duração de três anos em escola técnica de radiologia. </t>
  </si>
  <si>
    <t xml:space="preserve">Aloysio Nunes Ferreira </t>
  </si>
  <si>
    <t>1, QUE DESAPENSOU</t>
  </si>
  <si>
    <t>1_CDC_2_CAPADR</t>
  </si>
  <si>
    <t>?2_Concorrente</t>
  </si>
  <si>
    <t>S_COM VETO PARCIAL MANTIDO em 7/Mai/2009</t>
  </si>
  <si>
    <t>PAULO PAIM</t>
  </si>
  <si>
    <t xml:space="preserve">INOCÊNCIO OLIVEIRA </t>
  </si>
  <si>
    <t>Senador Eduardo Suplicy</t>
  </si>
  <si>
    <t>PLS0266/01</t>
  </si>
  <si>
    <t xml:space="preserve">Concede pensão especial a Orlando Lovecchio Filho. VÍtima da explosão de uma bomba quando, em 19 de março de 1968, passava em frente ao consulado americano, em são paulo. </t>
  </si>
  <si>
    <t xml:space="preserve">Altera dispositivos da Lei no 7.678, de 8 de novembro de 1988, que dispõe sobre a produção, circulação e comercialização do vinho e derivados da uva e do vinho, e dá outras providências. Altera a classificação e define os vários tipos de vinho destinados à exportação para os países do Mercosul. 
</t>
  </si>
  <si>
    <t>NEUTRO</t>
  </si>
  <si>
    <t>RAFAEL GUERRA</t>
  </si>
  <si>
    <t xml:space="preserve">Freire Júnior </t>
  </si>
  <si>
    <t>PP</t>
  </si>
  <si>
    <t>1_CSSF_2_TURISMO_3_CFT</t>
  </si>
  <si>
    <t>S_COM VETO PARCIAL MANTIDO em 3/Abr/2008</t>
  </si>
  <si>
    <t>1 DE 2</t>
  </si>
  <si>
    <t>Rótulos de Linha</t>
  </si>
  <si>
    <t>Total geral</t>
  </si>
  <si>
    <t>Contar de Z_ANOCD</t>
  </si>
  <si>
    <t>(Tudo)</t>
  </si>
  <si>
    <t>(Vários itens)</t>
  </si>
  <si>
    <t>numa revisão, os casos de lei foram acrescentados atingindo 115.</t>
  </si>
  <si>
    <t>as tabelas foram atualizadas, mas a figura ainda não.</t>
  </si>
  <si>
    <t>Casos Lei</t>
  </si>
  <si>
    <t>Controle veto total</t>
  </si>
  <si>
    <t>Média de Z_DIAS_corrigido</t>
  </si>
  <si>
    <t>Z_TIPO_ARQ</t>
  </si>
  <si>
    <t>Rejeitado pelas comissões</t>
  </si>
  <si>
    <t>Fim de legislatura</t>
  </si>
  <si>
    <t>Prejudicado</t>
  </si>
  <si>
    <t>Retirado pelo autor</t>
  </si>
  <si>
    <t>DEP Arquivado</t>
  </si>
  <si>
    <t>Rótulos de Coluna</t>
  </si>
</sst>
</file>

<file path=xl/styles.xml><?xml version="1.0" encoding="utf-8"?>
<styleSheet xmlns="http://schemas.openxmlformats.org/spreadsheetml/2006/main">
  <numFmts count="3">
    <numFmt numFmtId="164" formatCode="mm/dd/yy"/>
    <numFmt numFmtId="165" formatCode="mm/dd/yy;@"/>
    <numFmt numFmtId="166" formatCode="0.0"/>
  </numFmts>
  <fonts count="24">
    <font>
      <sz val="11"/>
      <color indexed="8"/>
      <name val="Calibri"/>
      <family val="2"/>
    </font>
    <font>
      <sz val="11"/>
      <name val="Calibri"/>
      <family val="2"/>
    </font>
    <font>
      <sz val="11"/>
      <color indexed="9"/>
      <name val="Calibri"/>
      <family val="2"/>
    </font>
    <font>
      <b/>
      <sz val="11"/>
      <name val="Calibri"/>
      <family val="2"/>
    </font>
    <font>
      <b/>
      <sz val="11"/>
      <color indexed="9"/>
      <name val="Calibri"/>
      <family val="2"/>
    </font>
    <font>
      <sz val="11"/>
      <color indexed="10"/>
      <name val="Calibri"/>
      <family val="2"/>
    </font>
    <font>
      <b/>
      <sz val="11"/>
      <color indexed="10"/>
      <name val="Calibri"/>
      <family val="2"/>
    </font>
    <font>
      <sz val="10"/>
      <name val="Arial"/>
      <family val="2"/>
    </font>
    <font>
      <sz val="12"/>
      <color indexed="8"/>
      <name val="Calibri"/>
      <family val="2"/>
    </font>
    <font>
      <b/>
      <sz val="11"/>
      <color indexed="8"/>
      <name val="Calibri"/>
      <family val="2"/>
    </font>
    <font>
      <sz val="12"/>
      <name val="Calibri"/>
      <family val="2"/>
    </font>
    <font>
      <b/>
      <sz val="11"/>
      <color indexed="8"/>
      <name val="Arial"/>
      <family val="2"/>
    </font>
    <font>
      <u/>
      <sz val="11"/>
      <name val="Calibri"/>
      <family val="2"/>
    </font>
    <font>
      <sz val="10"/>
      <color rgb="FF0070C0"/>
      <name val="Arial"/>
      <family val="2"/>
    </font>
    <font>
      <sz val="10"/>
      <color rgb="FFC00000"/>
      <name val="Arial"/>
      <family val="2"/>
    </font>
    <font>
      <sz val="10"/>
      <color rgb="FF00B050"/>
      <name val="Arial"/>
      <family val="2"/>
    </font>
    <font>
      <sz val="11"/>
      <color rgb="FF0070C0"/>
      <name val="Calibri"/>
      <family val="2"/>
    </font>
    <font>
      <sz val="10"/>
      <color rgb="FFFF0000"/>
      <name val="Arial"/>
      <family val="2"/>
    </font>
    <font>
      <sz val="11"/>
      <color rgb="FF333333"/>
      <name val="Calibri"/>
      <family val="2"/>
      <scheme val="minor"/>
    </font>
    <font>
      <sz val="10"/>
      <color rgb="FF333333"/>
      <name val="Arial"/>
      <family val="2"/>
    </font>
    <font>
      <sz val="11"/>
      <color rgb="FF000000"/>
      <name val="Times New Roman"/>
      <family val="1"/>
    </font>
    <font>
      <b/>
      <sz val="11"/>
      <color theme="1"/>
      <name val="Calibri"/>
      <family val="2"/>
    </font>
    <font>
      <sz val="11"/>
      <name val="Calibri"/>
      <family val="2"/>
      <scheme val="minor"/>
    </font>
    <font>
      <sz val="11"/>
      <color theme="1"/>
      <name val="Calibri"/>
      <family val="2"/>
    </font>
  </fonts>
  <fills count="12">
    <fill>
      <patternFill patternType="none"/>
    </fill>
    <fill>
      <patternFill patternType="gray125"/>
    </fill>
    <fill>
      <patternFill patternType="solid">
        <fgColor indexed="62"/>
        <bgColor indexed="56"/>
      </patternFill>
    </fill>
    <fill>
      <patternFill patternType="solid">
        <fgColor indexed="57"/>
        <bgColor indexed="21"/>
      </patternFill>
    </fill>
    <fill>
      <patternFill patternType="solid">
        <fgColor indexed="16"/>
        <bgColor indexed="37"/>
      </patternFill>
    </fill>
    <fill>
      <patternFill patternType="solid">
        <fgColor indexed="44"/>
        <bgColor indexed="31"/>
      </patternFill>
    </fill>
    <fill>
      <patternFill patternType="solid">
        <fgColor indexed="31"/>
        <bgColor indexed="22"/>
      </patternFill>
    </fill>
    <fill>
      <patternFill patternType="solid">
        <fgColor indexed="9"/>
        <bgColor indexed="26"/>
      </patternFill>
    </fill>
    <fill>
      <patternFill patternType="solid">
        <fgColor rgb="FFEEECE1"/>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9" tint="-0.249977111117893"/>
        <bgColor indexed="64"/>
      </patternFill>
    </fill>
  </fills>
  <borders count="26">
    <border>
      <left/>
      <right/>
      <top/>
      <bottom/>
      <diagonal/>
    </border>
    <border>
      <left/>
      <right style="thin">
        <color indexed="9"/>
      </right>
      <top/>
      <bottom style="thick">
        <color indexed="9"/>
      </bottom>
      <diagonal/>
    </border>
    <border>
      <left/>
      <right/>
      <top/>
      <bottom style="thick">
        <color indexed="9"/>
      </bottom>
      <diagonal/>
    </border>
    <border>
      <left/>
      <right style="thin">
        <color indexed="9"/>
      </right>
      <top style="thin">
        <color indexed="9"/>
      </top>
      <bottom style="thin">
        <color indexed="9"/>
      </bottom>
      <diagonal/>
    </border>
    <border>
      <left/>
      <right/>
      <top style="thin">
        <color indexed="9"/>
      </top>
      <bottom style="thin">
        <color indexed="9"/>
      </bottom>
      <diagonal/>
    </border>
    <border>
      <left/>
      <right style="thin">
        <color indexed="9"/>
      </right>
      <top/>
      <bottom style="thin">
        <color indexed="9"/>
      </bottom>
      <diagonal/>
    </border>
    <border>
      <left/>
      <right/>
      <top/>
      <bottom style="thin">
        <color indexed="9"/>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hair">
        <color indexed="8"/>
      </left>
      <right style="hair">
        <color indexed="8"/>
      </right>
      <top style="hair">
        <color indexed="8"/>
      </top>
      <bottom style="hair">
        <color indexed="8"/>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hair">
        <color indexed="8"/>
      </left>
      <right style="hair">
        <color indexed="8"/>
      </right>
      <top style="hair">
        <color indexed="8"/>
      </top>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thin">
        <color indexed="8"/>
      </bottom>
      <diagonal/>
    </border>
    <border>
      <left/>
      <right/>
      <top/>
      <bottom style="thin">
        <color theme="4" tint="0.39997558519241921"/>
      </bottom>
      <diagonal/>
    </border>
    <border>
      <left/>
      <right/>
      <top style="thin">
        <color theme="4" tint="0.39997558519241921"/>
      </top>
      <bottom/>
      <diagonal/>
    </border>
    <border>
      <left/>
      <right style="thin">
        <color indexed="9"/>
      </right>
      <top style="thin">
        <color indexed="9"/>
      </top>
      <bottom/>
      <diagonal/>
    </border>
    <border>
      <left/>
      <right/>
      <top style="thin">
        <color indexed="9"/>
      </top>
      <bottom/>
      <diagonal/>
    </border>
  </borders>
  <cellStyleXfs count="1">
    <xf numFmtId="0" fontId="0" fillId="0" borderId="0"/>
  </cellStyleXfs>
  <cellXfs count="230">
    <xf numFmtId="0" fontId="0" fillId="0" borderId="0" xfId="0"/>
    <xf numFmtId="0" fontId="1" fillId="0" borderId="0" xfId="0" applyFont="1"/>
    <xf numFmtId="0" fontId="2" fillId="0" borderId="0" xfId="0" applyFont="1"/>
    <xf numFmtId="0" fontId="3" fillId="2" borderId="1" xfId="0" applyFont="1" applyFill="1" applyBorder="1"/>
    <xf numFmtId="0" fontId="3" fillId="3" borderId="1" xfId="0" applyFont="1" applyFill="1" applyBorder="1"/>
    <xf numFmtId="0" fontId="4" fillId="4" borderId="1" xfId="0" applyFont="1" applyFill="1" applyBorder="1"/>
    <xf numFmtId="0" fontId="4" fillId="3" borderId="1" xfId="0" applyFont="1" applyFill="1" applyBorder="1"/>
    <xf numFmtId="0" fontId="4" fillId="2" borderId="1" xfId="0" applyFont="1" applyFill="1" applyBorder="1"/>
    <xf numFmtId="0" fontId="4" fillId="2" borderId="2" xfId="0" applyFont="1" applyFill="1" applyBorder="1"/>
    <xf numFmtId="0" fontId="1" fillId="5" borderId="3" xfId="0" applyFont="1" applyFill="1" applyBorder="1"/>
    <xf numFmtId="0" fontId="1" fillId="3" borderId="3" xfId="0" applyFont="1" applyFill="1" applyBorder="1"/>
    <xf numFmtId="0" fontId="2" fillId="4" borderId="3" xfId="0" applyFont="1" applyFill="1" applyBorder="1"/>
    <xf numFmtId="14" fontId="1" fillId="5" borderId="3" xfId="0" applyNumberFormat="1" applyFont="1" applyFill="1" applyBorder="1"/>
    <xf numFmtId="14" fontId="1" fillId="3" borderId="3" xfId="0" applyNumberFormat="1" applyFont="1" applyFill="1" applyBorder="1"/>
    <xf numFmtId="14" fontId="2" fillId="3" borderId="3" xfId="0" applyNumberFormat="1" applyFont="1" applyFill="1" applyBorder="1"/>
    <xf numFmtId="0" fontId="2" fillId="5" borderId="3" xfId="0" applyFont="1" applyFill="1" applyBorder="1"/>
    <xf numFmtId="0" fontId="2" fillId="3" borderId="3" xfId="0" applyFont="1" applyFill="1" applyBorder="1"/>
    <xf numFmtId="14" fontId="2" fillId="5" borderId="3" xfId="0" applyNumberFormat="1" applyFont="1" applyFill="1" applyBorder="1"/>
    <xf numFmtId="0" fontId="2" fillId="5" borderId="4" xfId="0" applyFont="1" applyFill="1" applyBorder="1"/>
    <xf numFmtId="0" fontId="1" fillId="6" borderId="3" xfId="0" applyFont="1" applyFill="1" applyBorder="1"/>
    <xf numFmtId="14" fontId="1" fillId="6" borderId="3" xfId="0" applyNumberFormat="1" applyFont="1" applyFill="1" applyBorder="1"/>
    <xf numFmtId="0" fontId="2" fillId="6" borderId="3" xfId="0" applyFont="1" applyFill="1" applyBorder="1"/>
    <xf numFmtId="14" fontId="2" fillId="6" borderId="3" xfId="0" applyNumberFormat="1" applyFont="1" applyFill="1" applyBorder="1"/>
    <xf numFmtId="0" fontId="2" fillId="6" borderId="4" xfId="0" applyFont="1" applyFill="1" applyBorder="1"/>
    <xf numFmtId="0" fontId="1" fillId="6" borderId="5" xfId="0" applyFont="1" applyFill="1" applyBorder="1"/>
    <xf numFmtId="0" fontId="1" fillId="3" borderId="5" xfId="0" applyFont="1" applyFill="1" applyBorder="1"/>
    <xf numFmtId="14" fontId="1" fillId="6" borderId="5" xfId="0" applyNumberFormat="1" applyFont="1" applyFill="1" applyBorder="1"/>
    <xf numFmtId="14" fontId="1" fillId="3" borderId="5" xfId="0" applyNumberFormat="1" applyFont="1" applyFill="1" applyBorder="1"/>
    <xf numFmtId="14" fontId="2" fillId="3" borderId="5" xfId="0" applyNumberFormat="1" applyFont="1" applyFill="1" applyBorder="1"/>
    <xf numFmtId="0" fontId="2" fillId="6" borderId="5" xfId="0" applyFont="1" applyFill="1" applyBorder="1"/>
    <xf numFmtId="0" fontId="2" fillId="3" borderId="5" xfId="0" applyFont="1" applyFill="1" applyBorder="1"/>
    <xf numFmtId="14" fontId="2" fillId="6" borderId="5" xfId="0" applyNumberFormat="1" applyFont="1" applyFill="1" applyBorder="1"/>
    <xf numFmtId="0" fontId="2" fillId="6" borderId="6" xfId="0" applyFont="1" applyFill="1" applyBorder="1"/>
    <xf numFmtId="14" fontId="0" fillId="3" borderId="3" xfId="0" applyNumberFormat="1" applyFont="1" applyFill="1" applyBorder="1"/>
    <xf numFmtId="0" fontId="0" fillId="5" borderId="3" xfId="0" applyFont="1" applyFill="1" applyBorder="1"/>
    <xf numFmtId="0" fontId="0" fillId="3" borderId="3" xfId="0" applyFont="1" applyFill="1" applyBorder="1"/>
    <xf numFmtId="14" fontId="0" fillId="5" borderId="3" xfId="0" applyNumberFormat="1" applyFont="1" applyFill="1" applyBorder="1"/>
    <xf numFmtId="0" fontId="0" fillId="5" borderId="4" xfId="0" applyFont="1" applyFill="1" applyBorder="1"/>
    <xf numFmtId="0" fontId="1" fillId="5" borderId="5" xfId="0" applyFont="1" applyFill="1" applyBorder="1"/>
    <xf numFmtId="14" fontId="1" fillId="5" borderId="5" xfId="0" applyNumberFormat="1" applyFont="1" applyFill="1" applyBorder="1"/>
    <xf numFmtId="0" fontId="2" fillId="5" borderId="5" xfId="0" applyFont="1" applyFill="1" applyBorder="1"/>
    <xf numFmtId="14" fontId="2" fillId="5" borderId="5" xfId="0" applyNumberFormat="1" applyFont="1" applyFill="1" applyBorder="1"/>
    <xf numFmtId="0" fontId="2" fillId="5" borderId="6" xfId="0" applyFont="1" applyFill="1" applyBorder="1"/>
    <xf numFmtId="0" fontId="5" fillId="6" borderId="3" xfId="0" applyFont="1" applyFill="1" applyBorder="1"/>
    <xf numFmtId="0" fontId="5" fillId="3" borderId="3" xfId="0" applyFont="1" applyFill="1" applyBorder="1"/>
    <xf numFmtId="0" fontId="5" fillId="0" borderId="0" xfId="0" applyFont="1"/>
    <xf numFmtId="0" fontId="6" fillId="4" borderId="1" xfId="0" applyFont="1" applyFill="1" applyBorder="1"/>
    <xf numFmtId="0" fontId="2" fillId="4" borderId="1" xfId="0" applyFont="1" applyFill="1" applyBorder="1"/>
    <xf numFmtId="0" fontId="0" fillId="6" borderId="3" xfId="0" applyFont="1" applyFill="1" applyBorder="1"/>
    <xf numFmtId="14" fontId="0" fillId="6" borderId="3" xfId="0" applyNumberFormat="1" applyFont="1" applyFill="1" applyBorder="1"/>
    <xf numFmtId="0" fontId="5" fillId="4" borderId="3" xfId="0" applyFont="1" applyFill="1" applyBorder="1"/>
    <xf numFmtId="0" fontId="0" fillId="6" borderId="4" xfId="0" applyFont="1" applyFill="1" applyBorder="1"/>
    <xf numFmtId="0" fontId="0" fillId="6" borderId="5" xfId="0" applyFont="1" applyFill="1" applyBorder="1"/>
    <xf numFmtId="0" fontId="0" fillId="3" borderId="5" xfId="0" applyFont="1" applyFill="1" applyBorder="1"/>
    <xf numFmtId="14" fontId="5" fillId="6" borderId="5" xfId="0" applyNumberFormat="1" applyFont="1" applyFill="1" applyBorder="1"/>
    <xf numFmtId="14" fontId="0" fillId="3" borderId="5" xfId="0" applyNumberFormat="1" applyFont="1" applyFill="1" applyBorder="1"/>
    <xf numFmtId="14" fontId="0" fillId="6" borderId="5" xfId="0" applyNumberFormat="1" applyFont="1" applyFill="1" applyBorder="1"/>
    <xf numFmtId="0" fontId="0" fillId="6" borderId="6" xfId="0" applyFont="1" applyFill="1" applyBorder="1"/>
    <xf numFmtId="14" fontId="5" fillId="6" borderId="3" xfId="0" applyNumberFormat="1" applyFont="1" applyFill="1" applyBorder="1"/>
    <xf numFmtId="14" fontId="5" fillId="5" borderId="3" xfId="0" applyNumberFormat="1" applyFont="1" applyFill="1" applyBorder="1"/>
    <xf numFmtId="14" fontId="2" fillId="4" borderId="3" xfId="0" applyNumberFormat="1" applyFont="1" applyFill="1" applyBorder="1"/>
    <xf numFmtId="0" fontId="1" fillId="5" borderId="4" xfId="0" applyFont="1" applyFill="1" applyBorder="1"/>
    <xf numFmtId="0" fontId="1" fillId="6" borderId="4" xfId="0" applyFont="1" applyFill="1" applyBorder="1"/>
    <xf numFmtId="0" fontId="0" fillId="5" borderId="5" xfId="0" applyFont="1" applyFill="1" applyBorder="1"/>
    <xf numFmtId="14" fontId="5" fillId="5" borderId="5" xfId="0" applyNumberFormat="1" applyFont="1" applyFill="1" applyBorder="1"/>
    <xf numFmtId="14" fontId="0" fillId="5" borderId="5" xfId="0" applyNumberFormat="1" applyFont="1" applyFill="1" applyBorder="1"/>
    <xf numFmtId="0" fontId="0" fillId="5" borderId="6" xfId="0" applyFont="1" applyFill="1" applyBorder="1"/>
    <xf numFmtId="0" fontId="5" fillId="4" borderId="5" xfId="0" applyFont="1" applyFill="1" applyBorder="1"/>
    <xf numFmtId="0" fontId="5" fillId="5" borderId="3" xfId="0" applyFont="1" applyFill="1" applyBorder="1"/>
    <xf numFmtId="14" fontId="5" fillId="3" borderId="3" xfId="0" applyNumberFormat="1" applyFont="1" applyFill="1" applyBorder="1"/>
    <xf numFmtId="0" fontId="5" fillId="5" borderId="4" xfId="0" applyFont="1" applyFill="1" applyBorder="1"/>
    <xf numFmtId="0" fontId="5" fillId="6" borderId="4" xfId="0" applyFont="1" applyFill="1" applyBorder="1"/>
    <xf numFmtId="0" fontId="5" fillId="3" borderId="5" xfId="0" applyFont="1" applyFill="1" applyBorder="1"/>
    <xf numFmtId="14" fontId="5" fillId="3" borderId="5" xfId="0" applyNumberFormat="1" applyFont="1" applyFill="1" applyBorder="1"/>
    <xf numFmtId="0" fontId="5" fillId="6" borderId="5" xfId="0" applyFont="1" applyFill="1" applyBorder="1"/>
    <xf numFmtId="0" fontId="2" fillId="4" borderId="5" xfId="0" applyFont="1" applyFill="1" applyBorder="1"/>
    <xf numFmtId="0" fontId="4" fillId="2" borderId="7" xfId="0" applyFont="1" applyFill="1" applyBorder="1"/>
    <xf numFmtId="0" fontId="4" fillId="3" borderId="7" xfId="0" applyFont="1" applyFill="1" applyBorder="1"/>
    <xf numFmtId="0" fontId="4" fillId="4" borderId="7" xfId="0" applyFont="1" applyFill="1" applyBorder="1"/>
    <xf numFmtId="0" fontId="6" fillId="4" borderId="7" xfId="0" applyFont="1" applyFill="1" applyBorder="1"/>
    <xf numFmtId="0" fontId="2" fillId="4" borderId="7" xfId="0" applyFont="1" applyFill="1" applyBorder="1"/>
    <xf numFmtId="0" fontId="0" fillId="0" borderId="7" xfId="0" applyFont="1" applyBorder="1"/>
    <xf numFmtId="0" fontId="0" fillId="6" borderId="7" xfId="0" applyFont="1" applyFill="1" applyBorder="1"/>
    <xf numFmtId="14" fontId="0" fillId="0" borderId="7" xfId="0" applyNumberFormat="1" applyBorder="1"/>
    <xf numFmtId="0" fontId="7" fillId="0" borderId="7" xfId="0" applyFont="1" applyBorder="1"/>
    <xf numFmtId="0" fontId="0" fillId="7" borderId="7" xfId="0" applyFont="1" applyFill="1" applyBorder="1"/>
    <xf numFmtId="14" fontId="0" fillId="7" borderId="7" xfId="0" applyNumberFormat="1" applyFont="1" applyFill="1" applyBorder="1"/>
    <xf numFmtId="0" fontId="7" fillId="7" borderId="7" xfId="0" applyFont="1" applyFill="1" applyBorder="1"/>
    <xf numFmtId="0" fontId="0" fillId="7" borderId="8" xfId="0" applyFont="1" applyFill="1" applyBorder="1"/>
    <xf numFmtId="14" fontId="0" fillId="7" borderId="7" xfId="0" applyNumberFormat="1" applyFill="1" applyBorder="1"/>
    <xf numFmtId="1" fontId="0" fillId="7" borderId="7" xfId="0" applyNumberFormat="1" applyFill="1" applyBorder="1"/>
    <xf numFmtId="0" fontId="0" fillId="5" borderId="7" xfId="0" applyFont="1" applyFill="1" applyBorder="1"/>
    <xf numFmtId="0" fontId="4" fillId="2" borderId="9" xfId="0" applyFont="1" applyFill="1" applyBorder="1"/>
    <xf numFmtId="0" fontId="4" fillId="3" borderId="9" xfId="0" applyFont="1" applyFill="1" applyBorder="1"/>
    <xf numFmtId="0" fontId="4" fillId="4" borderId="9" xfId="0" applyFont="1" applyFill="1" applyBorder="1"/>
    <xf numFmtId="0" fontId="6" fillId="4" borderId="9" xfId="0" applyFont="1" applyFill="1" applyBorder="1"/>
    <xf numFmtId="0" fontId="2" fillId="4" borderId="9" xfId="0" applyFont="1" applyFill="1" applyBorder="1"/>
    <xf numFmtId="0" fontId="9" fillId="0" borderId="0" xfId="0" applyFont="1"/>
    <xf numFmtId="0" fontId="0" fillId="0" borderId="10" xfId="0" applyNumberFormat="1" applyBorder="1"/>
    <xf numFmtId="0" fontId="0" fillId="0" borderId="11" xfId="0" applyNumberFormat="1" applyBorder="1"/>
    <xf numFmtId="0" fontId="0" fillId="0" borderId="12" xfId="0" applyNumberFormat="1" applyBorder="1"/>
    <xf numFmtId="0" fontId="0" fillId="0" borderId="13" xfId="0" applyNumberFormat="1" applyBorder="1"/>
    <xf numFmtId="0" fontId="0" fillId="0" borderId="0" xfId="0" applyNumberFormat="1"/>
    <xf numFmtId="0" fontId="0" fillId="0" borderId="8" xfId="0" applyNumberFormat="1" applyBorder="1"/>
    <xf numFmtId="0" fontId="0" fillId="0" borderId="14" xfId="0" applyNumberFormat="1" applyBorder="1"/>
    <xf numFmtId="0" fontId="0" fillId="0" borderId="15" xfId="0" applyNumberFormat="1" applyBorder="1"/>
    <xf numFmtId="0" fontId="0" fillId="0" borderId="7" xfId="0" applyNumberFormat="1" applyBorder="1"/>
    <xf numFmtId="0" fontId="0" fillId="0" borderId="16" xfId="0" applyBorder="1"/>
    <xf numFmtId="0" fontId="4" fillId="2" borderId="16" xfId="0" applyFont="1" applyFill="1" applyBorder="1"/>
    <xf numFmtId="0" fontId="4" fillId="3" borderId="16" xfId="0" applyFont="1" applyFill="1" applyBorder="1"/>
    <xf numFmtId="0" fontId="4" fillId="4" borderId="16" xfId="0" applyFont="1" applyFill="1" applyBorder="1"/>
    <xf numFmtId="0" fontId="6" fillId="4" borderId="16" xfId="0" applyFont="1" applyFill="1" applyBorder="1"/>
    <xf numFmtId="0" fontId="2" fillId="4" borderId="16" xfId="0" applyFont="1" applyFill="1" applyBorder="1"/>
    <xf numFmtId="0" fontId="0" fillId="0" borderId="16" xfId="0" applyFont="1" applyBorder="1"/>
    <xf numFmtId="164" fontId="0" fillId="0" borderId="16" xfId="0" applyNumberFormat="1" applyBorder="1"/>
    <xf numFmtId="14" fontId="0" fillId="3" borderId="16" xfId="0" applyNumberFormat="1" applyFont="1" applyFill="1" applyBorder="1"/>
    <xf numFmtId="0" fontId="5" fillId="0" borderId="16" xfId="0" applyFont="1" applyBorder="1"/>
    <xf numFmtId="0" fontId="9" fillId="0" borderId="16" xfId="0" applyFont="1" applyBorder="1"/>
    <xf numFmtId="0" fontId="10" fillId="0" borderId="16" xfId="0" applyFont="1" applyBorder="1"/>
    <xf numFmtId="164" fontId="9" fillId="0" borderId="16" xfId="0" applyNumberFormat="1" applyFont="1" applyBorder="1"/>
    <xf numFmtId="164" fontId="5" fillId="0" borderId="16" xfId="0" applyNumberFormat="1" applyFont="1" applyBorder="1"/>
    <xf numFmtId="0" fontId="13" fillId="0" borderId="16" xfId="0" applyFont="1" applyBorder="1"/>
    <xf numFmtId="0" fontId="14" fillId="0" borderId="16" xfId="0" applyFont="1" applyBorder="1"/>
    <xf numFmtId="0" fontId="15" fillId="0" borderId="16" xfId="0" applyFont="1" applyBorder="1"/>
    <xf numFmtId="0" fontId="15" fillId="0" borderId="16" xfId="0" applyFont="1" applyFill="1" applyBorder="1"/>
    <xf numFmtId="14" fontId="15" fillId="0" borderId="16" xfId="0" applyNumberFormat="1" applyFont="1" applyFill="1" applyBorder="1"/>
    <xf numFmtId="1" fontId="15" fillId="0" borderId="16" xfId="0" applyNumberFormat="1" applyFont="1" applyFill="1" applyBorder="1"/>
    <xf numFmtId="14" fontId="13" fillId="0" borderId="16" xfId="0" applyNumberFormat="1" applyFont="1" applyBorder="1"/>
    <xf numFmtId="14" fontId="14" fillId="0" borderId="16" xfId="0" applyNumberFormat="1" applyFont="1" applyBorder="1"/>
    <xf numFmtId="0" fontId="13" fillId="0" borderId="16" xfId="0" applyNumberFormat="1" applyFont="1" applyBorder="1"/>
    <xf numFmtId="0" fontId="13" fillId="0" borderId="16" xfId="0" applyFont="1" applyBorder="1" applyAlignment="1"/>
    <xf numFmtId="0" fontId="13" fillId="0" borderId="16" xfId="0" applyFont="1" applyBorder="1" applyAlignment="1">
      <alignment vertical="top"/>
    </xf>
    <xf numFmtId="14" fontId="13" fillId="0" borderId="16" xfId="0" applyNumberFormat="1" applyFont="1" applyBorder="1" applyAlignment="1">
      <alignment vertical="top"/>
    </xf>
    <xf numFmtId="0" fontId="14" fillId="0" borderId="16" xfId="0" applyFont="1" applyBorder="1" applyAlignment="1">
      <alignment vertical="top"/>
    </xf>
    <xf numFmtId="0" fontId="14" fillId="0" borderId="16" xfId="0" applyFont="1" applyBorder="1" applyAlignment="1"/>
    <xf numFmtId="0" fontId="15" fillId="0" borderId="16" xfId="0" applyFont="1" applyBorder="1" applyAlignment="1">
      <alignment vertical="top"/>
    </xf>
    <xf numFmtId="0" fontId="15" fillId="0" borderId="16" xfId="0" applyFont="1" applyBorder="1" applyAlignment="1"/>
    <xf numFmtId="0" fontId="15" fillId="0" borderId="16" xfId="0" applyFont="1" applyFill="1" applyBorder="1" applyAlignment="1"/>
    <xf numFmtId="14" fontId="15" fillId="0" borderId="16" xfId="0" applyNumberFormat="1" applyFont="1" applyFill="1" applyBorder="1" applyAlignment="1"/>
    <xf numFmtId="1" fontId="15" fillId="0" borderId="16" xfId="0" applyNumberFormat="1" applyFont="1" applyFill="1" applyBorder="1" applyAlignment="1"/>
    <xf numFmtId="0" fontId="11" fillId="0" borderId="0" xfId="0" applyFont="1"/>
    <xf numFmtId="0" fontId="7" fillId="0" borderId="16" xfId="0" applyFont="1" applyBorder="1"/>
    <xf numFmtId="14" fontId="7" fillId="0" borderId="16" xfId="0" applyNumberFormat="1" applyFont="1" applyBorder="1"/>
    <xf numFmtId="0" fontId="7" fillId="0" borderId="16" xfId="0" applyFont="1" applyFill="1" applyBorder="1"/>
    <xf numFmtId="14" fontId="7" fillId="0" borderId="16" xfId="0" applyNumberFormat="1" applyFont="1" applyFill="1" applyBorder="1"/>
    <xf numFmtId="1" fontId="7" fillId="0" borderId="16" xfId="0" applyNumberFormat="1" applyFont="1" applyFill="1" applyBorder="1"/>
    <xf numFmtId="0" fontId="7" fillId="0" borderId="16" xfId="0" applyNumberFormat="1" applyFont="1" applyBorder="1"/>
    <xf numFmtId="0" fontId="13" fillId="0" borderId="16" xfId="0" applyFont="1" applyFill="1" applyBorder="1"/>
    <xf numFmtId="14" fontId="13" fillId="0" borderId="16" xfId="0" applyNumberFormat="1" applyFont="1" applyFill="1" applyBorder="1"/>
    <xf numFmtId="1" fontId="13" fillId="0" borderId="16" xfId="0" applyNumberFormat="1" applyFont="1" applyFill="1" applyBorder="1"/>
    <xf numFmtId="0" fontId="16" fillId="0" borderId="0" xfId="0" applyFont="1"/>
    <xf numFmtId="0" fontId="4" fillId="2" borderId="17" xfId="0" applyFont="1" applyFill="1" applyBorder="1"/>
    <xf numFmtId="0" fontId="4" fillId="4" borderId="17" xfId="0" applyFont="1" applyFill="1" applyBorder="1"/>
    <xf numFmtId="14" fontId="0" fillId="0" borderId="16" xfId="0" applyNumberFormat="1" applyBorder="1"/>
    <xf numFmtId="0" fontId="0" fillId="0" borderId="16" xfId="0" applyFill="1" applyBorder="1"/>
    <xf numFmtId="0" fontId="0" fillId="0" borderId="18" xfId="0" applyBorder="1"/>
    <xf numFmtId="1" fontId="17" fillId="0" borderId="16" xfId="0" applyNumberFormat="1" applyFont="1" applyFill="1" applyBorder="1"/>
    <xf numFmtId="0" fontId="1" fillId="0" borderId="16" xfId="0" applyFont="1" applyBorder="1"/>
    <xf numFmtId="0" fontId="1" fillId="4" borderId="16" xfId="0" applyFont="1" applyFill="1" applyBorder="1"/>
    <xf numFmtId="14" fontId="1" fillId="0" borderId="16" xfId="0" applyNumberFormat="1" applyFont="1" applyBorder="1"/>
    <xf numFmtId="165" fontId="0" fillId="0" borderId="16" xfId="0" applyNumberFormat="1" applyBorder="1"/>
    <xf numFmtId="0" fontId="0" fillId="6" borderId="3" xfId="0" applyFill="1" applyBorder="1"/>
    <xf numFmtId="0" fontId="0" fillId="3" borderId="3" xfId="0" applyFill="1" applyBorder="1"/>
    <xf numFmtId="0" fontId="0" fillId="0" borderId="10" xfId="0" applyBorder="1"/>
    <xf numFmtId="0" fontId="0" fillId="0" borderId="12" xfId="0" applyBorder="1"/>
    <xf numFmtId="0" fontId="0" fillId="0" borderId="14" xfId="0" applyBorder="1"/>
    <xf numFmtId="0" fontId="0" fillId="0" borderId="13" xfId="0" applyBorder="1"/>
    <xf numFmtId="0" fontId="0" fillId="0" borderId="11" xfId="0" applyBorder="1"/>
    <xf numFmtId="0" fontId="0" fillId="0" borderId="7" xfId="0" applyBorder="1"/>
    <xf numFmtId="14" fontId="12" fillId="5" borderId="3" xfId="0" applyNumberFormat="1" applyFont="1" applyFill="1" applyBorder="1"/>
    <xf numFmtId="0" fontId="0" fillId="3" borderId="5" xfId="0" applyFill="1" applyBorder="1"/>
    <xf numFmtId="0" fontId="1" fillId="5" borderId="6" xfId="0" applyFont="1" applyFill="1" applyBorder="1"/>
    <xf numFmtId="0" fontId="0" fillId="0" borderId="0" xfId="0" applyBorder="1"/>
    <xf numFmtId="0" fontId="20" fillId="0" borderId="19" xfId="0" applyFont="1" applyBorder="1" applyAlignment="1"/>
    <xf numFmtId="0" fontId="20" fillId="0" borderId="20" xfId="0" applyFont="1" applyBorder="1" applyAlignment="1"/>
    <xf numFmtId="0" fontId="20" fillId="8" borderId="20" xfId="0" applyFont="1" applyFill="1" applyBorder="1" applyAlignment="1"/>
    <xf numFmtId="0" fontId="0" fillId="0" borderId="0" xfId="0" applyNumberFormat="1" applyBorder="1"/>
    <xf numFmtId="166" fontId="0" fillId="0" borderId="0" xfId="0" applyNumberFormat="1"/>
    <xf numFmtId="0" fontId="0" fillId="0" borderId="0" xfId="0" pivotButton="1"/>
    <xf numFmtId="0" fontId="0" fillId="0" borderId="0" xfId="0" applyAlignment="1">
      <alignment horizontal="left"/>
    </xf>
    <xf numFmtId="0" fontId="21" fillId="9" borderId="22" xfId="0" applyFont="1" applyFill="1" applyBorder="1"/>
    <xf numFmtId="0" fontId="21" fillId="9" borderId="23" xfId="0" applyFont="1" applyFill="1" applyBorder="1" applyAlignment="1">
      <alignment horizontal="left"/>
    </xf>
    <xf numFmtId="0" fontId="21" fillId="9" borderId="23" xfId="0" applyNumberFormat="1" applyFont="1" applyFill="1" applyBorder="1"/>
    <xf numFmtId="1" fontId="0" fillId="0" borderId="0" xfId="0" applyNumberFormat="1"/>
    <xf numFmtId="1" fontId="0" fillId="7" borderId="7" xfId="0" applyNumberFormat="1" applyFont="1" applyFill="1" applyBorder="1"/>
    <xf numFmtId="14" fontId="0" fillId="0" borderId="16" xfId="0" applyNumberFormat="1" applyFont="1" applyBorder="1"/>
    <xf numFmtId="0" fontId="7" fillId="0" borderId="0" xfId="0" applyFont="1"/>
    <xf numFmtId="0" fontId="19" fillId="0" borderId="16" xfId="0" applyFont="1" applyBorder="1"/>
    <xf numFmtId="0" fontId="18" fillId="0" borderId="16" xfId="0" applyFont="1" applyBorder="1"/>
    <xf numFmtId="14" fontId="7" fillId="0" borderId="0" xfId="0" applyNumberFormat="1" applyFont="1" applyFill="1"/>
    <xf numFmtId="0" fontId="0" fillId="3" borderId="24" xfId="0" applyFont="1" applyFill="1" applyBorder="1"/>
    <xf numFmtId="0" fontId="2" fillId="4" borderId="24" xfId="0" applyFont="1" applyFill="1" applyBorder="1"/>
    <xf numFmtId="0" fontId="0" fillId="5" borderId="24" xfId="0" applyFont="1" applyFill="1" applyBorder="1"/>
    <xf numFmtId="14" fontId="0" fillId="5" borderId="24" xfId="0" applyNumberFormat="1" applyFont="1" applyFill="1" applyBorder="1"/>
    <xf numFmtId="14" fontId="0" fillId="3" borderId="24" xfId="0" applyNumberFormat="1" applyFont="1" applyFill="1" applyBorder="1"/>
    <xf numFmtId="0" fontId="5" fillId="4" borderId="24" xfId="0" applyFont="1" applyFill="1" applyBorder="1"/>
    <xf numFmtId="0" fontId="0" fillId="5" borderId="25" xfId="0" applyFont="1" applyFill="1" applyBorder="1"/>
    <xf numFmtId="0" fontId="0" fillId="10" borderId="16" xfId="0" quotePrefix="1" applyNumberFormat="1" applyFill="1" applyBorder="1"/>
    <xf numFmtId="1" fontId="22" fillId="10" borderId="16" xfId="0" applyNumberFormat="1" applyFont="1" applyFill="1" applyBorder="1"/>
    <xf numFmtId="0" fontId="0" fillId="10" borderId="16" xfId="0" applyFill="1" applyBorder="1"/>
    <xf numFmtId="0" fontId="7" fillId="10" borderId="16" xfId="0" applyFont="1" applyFill="1" applyBorder="1" applyAlignment="1">
      <alignment vertical="top" wrapText="1"/>
    </xf>
    <xf numFmtId="14" fontId="0" fillId="10" borderId="16" xfId="0" applyNumberFormat="1" applyFill="1" applyBorder="1"/>
    <xf numFmtId="0" fontId="5" fillId="10" borderId="16" xfId="0" applyFont="1" applyFill="1" applyBorder="1"/>
    <xf numFmtId="0" fontId="7" fillId="10" borderId="16" xfId="0" applyFont="1" applyFill="1" applyBorder="1" applyAlignment="1">
      <alignment horizontal="left"/>
    </xf>
    <xf numFmtId="1" fontId="7" fillId="10" borderId="16" xfId="0" applyNumberFormat="1" applyFont="1" applyFill="1" applyBorder="1" applyAlignment="1">
      <alignment horizontal="right"/>
    </xf>
    <xf numFmtId="0" fontId="23" fillId="10" borderId="16" xfId="0" applyFont="1" applyFill="1" applyBorder="1"/>
    <xf numFmtId="0" fontId="0" fillId="11" borderId="16" xfId="0" quotePrefix="1" applyNumberFormat="1" applyFill="1" applyBorder="1"/>
    <xf numFmtId="1" fontId="22" fillId="11" borderId="16" xfId="0" applyNumberFormat="1" applyFont="1" applyFill="1" applyBorder="1"/>
    <xf numFmtId="0" fontId="23" fillId="11" borderId="16" xfId="0" applyFont="1" applyFill="1" applyBorder="1"/>
    <xf numFmtId="0" fontId="7" fillId="11" borderId="16" xfId="0" applyFont="1" applyFill="1" applyBorder="1" applyAlignment="1">
      <alignment vertical="top" wrapText="1"/>
    </xf>
    <xf numFmtId="14" fontId="0" fillId="11" borderId="16" xfId="0" applyNumberFormat="1" applyFill="1" applyBorder="1"/>
    <xf numFmtId="0" fontId="0" fillId="11" borderId="16" xfId="0" applyFill="1" applyBorder="1"/>
    <xf numFmtId="0" fontId="5" fillId="11" borderId="16" xfId="0" applyFont="1" applyFill="1" applyBorder="1"/>
    <xf numFmtId="0" fontId="7" fillId="11" borderId="16" xfId="0" applyFont="1" applyFill="1" applyBorder="1" applyAlignment="1">
      <alignment horizontal="left"/>
    </xf>
    <xf numFmtId="1" fontId="7" fillId="11" borderId="16" xfId="0" applyNumberFormat="1" applyFont="1" applyFill="1" applyBorder="1" applyAlignment="1">
      <alignment horizontal="right"/>
    </xf>
    <xf numFmtId="1" fontId="0" fillId="11" borderId="16" xfId="0" quotePrefix="1" applyNumberFormat="1" applyFill="1" applyBorder="1"/>
    <xf numFmtId="16" fontId="7" fillId="11" borderId="16" xfId="0" applyNumberFormat="1" applyFont="1" applyFill="1" applyBorder="1" applyAlignment="1">
      <alignment horizontal="left"/>
    </xf>
    <xf numFmtId="0" fontId="0" fillId="11" borderId="16" xfId="0" applyNumberFormat="1" applyFill="1" applyBorder="1"/>
    <xf numFmtId="0" fontId="0" fillId="10" borderId="16" xfId="0" applyNumberFormat="1" applyFill="1" applyBorder="1"/>
    <xf numFmtId="0" fontId="1" fillId="3" borderId="0" xfId="0" applyFont="1" applyFill="1"/>
    <xf numFmtId="0" fontId="5" fillId="0" borderId="3" xfId="0" applyFont="1" applyBorder="1"/>
    <xf numFmtId="0" fontId="1" fillId="5" borderId="0" xfId="0" applyFont="1" applyFill="1"/>
    <xf numFmtId="0" fontId="0" fillId="0" borderId="3" xfId="0" applyBorder="1"/>
    <xf numFmtId="0" fontId="2" fillId="4" borderId="0" xfId="0" applyFont="1" applyFill="1"/>
    <xf numFmtId="14" fontId="2" fillId="3" borderId="0" xfId="0" applyNumberFormat="1" applyFont="1" applyFill="1"/>
    <xf numFmtId="0" fontId="2" fillId="5" borderId="0" xfId="0" applyFont="1" applyFill="1"/>
    <xf numFmtId="0" fontId="2" fillId="3" borderId="0" xfId="0" applyFont="1" applyFill="1"/>
    <xf numFmtId="14" fontId="2" fillId="5" borderId="0" xfId="0" applyNumberFormat="1" applyFont="1" applyFill="1"/>
    <xf numFmtId="0" fontId="0" fillId="0" borderId="4" xfId="0" applyBorder="1"/>
    <xf numFmtId="0" fontId="0" fillId="0" borderId="21" xfId="0" applyBorder="1" applyAlignment="1">
      <alignment horizontal="center"/>
    </xf>
  </cellXfs>
  <cellStyles count="1">
    <cellStyle name="Normal" xfId="0" builtinId="0"/>
  </cellStyles>
  <dxfs count="1">
    <dxf>
      <numFmt numFmtId="166"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plotArea>
      <c:layout>
        <c:manualLayout>
          <c:layoutTarget val="inner"/>
          <c:xMode val="edge"/>
          <c:yMode val="edge"/>
          <c:x val="8.3333333333333343E-2"/>
          <c:y val="4.8611111111111112E-2"/>
          <c:w val="0.71041666666666659"/>
          <c:h val="0.69791666666666652"/>
        </c:manualLayout>
      </c:layout>
      <c:barChart>
        <c:barDir val="col"/>
        <c:grouping val="stacked"/>
        <c:ser>
          <c:idx val="0"/>
          <c:order val="0"/>
          <c:tx>
            <c:strRef>
              <c:f>Temp!$U$3</c:f>
              <c:strCache>
                <c:ptCount val="1"/>
                <c:pt idx="0">
                  <c:v>Camara</c:v>
                </c:pt>
              </c:strCache>
            </c:strRef>
          </c:tx>
          <c:spPr>
            <a:solidFill>
              <a:schemeClr val="tx2"/>
            </a:solidFill>
          </c:spPr>
          <c:cat>
            <c:multiLvlStrRef>
              <c:f>Temp!$V$1:$AC$2</c:f>
              <c:multiLvlStrCache>
                <c:ptCount val="8"/>
                <c:lvl>
                  <c:pt idx="0">
                    <c:v>1999</c:v>
                  </c:pt>
                  <c:pt idx="1">
                    <c:v>2000</c:v>
                  </c:pt>
                  <c:pt idx="2">
                    <c:v>2001</c:v>
                  </c:pt>
                  <c:pt idx="3">
                    <c:v>2002</c:v>
                  </c:pt>
                  <c:pt idx="4">
                    <c:v>2003</c:v>
                  </c:pt>
                  <c:pt idx="5">
                    <c:v>2004</c:v>
                  </c:pt>
                  <c:pt idx="6">
                    <c:v>2005</c:v>
                  </c:pt>
                  <c:pt idx="7">
                    <c:v>2006</c:v>
                  </c:pt>
                </c:lvl>
                <c:lvl>
                  <c:pt idx="0">
                    <c:v>Ano</c:v>
                  </c:pt>
                </c:lvl>
              </c:multiLvlStrCache>
            </c:multiLvlStrRef>
          </c:cat>
          <c:val>
            <c:numRef>
              <c:f>Temp!$V$3:$AC$3</c:f>
              <c:numCache>
                <c:formatCode>General</c:formatCode>
                <c:ptCount val="8"/>
                <c:pt idx="0">
                  <c:v>12</c:v>
                </c:pt>
                <c:pt idx="1">
                  <c:v>5</c:v>
                </c:pt>
                <c:pt idx="2">
                  <c:v>2</c:v>
                </c:pt>
                <c:pt idx="3">
                  <c:v>1</c:v>
                </c:pt>
                <c:pt idx="4">
                  <c:v>11</c:v>
                </c:pt>
                <c:pt idx="5">
                  <c:v>2</c:v>
                </c:pt>
                <c:pt idx="6">
                  <c:v>1</c:v>
                </c:pt>
              </c:numCache>
            </c:numRef>
          </c:val>
        </c:ser>
        <c:ser>
          <c:idx val="1"/>
          <c:order val="1"/>
          <c:tx>
            <c:strRef>
              <c:f>Temp!$U$4</c:f>
              <c:strCache>
                <c:ptCount val="1"/>
                <c:pt idx="0">
                  <c:v>Executivo</c:v>
                </c:pt>
              </c:strCache>
            </c:strRef>
          </c:tx>
          <c:spPr>
            <a:solidFill>
              <a:srgbClr val="92D050"/>
            </a:solidFill>
          </c:spPr>
          <c:cat>
            <c:multiLvlStrRef>
              <c:f>Temp!$V$1:$AC$2</c:f>
              <c:multiLvlStrCache>
                <c:ptCount val="8"/>
                <c:lvl>
                  <c:pt idx="0">
                    <c:v>1999</c:v>
                  </c:pt>
                  <c:pt idx="1">
                    <c:v>2000</c:v>
                  </c:pt>
                  <c:pt idx="2">
                    <c:v>2001</c:v>
                  </c:pt>
                  <c:pt idx="3">
                    <c:v>2002</c:v>
                  </c:pt>
                  <c:pt idx="4">
                    <c:v>2003</c:v>
                  </c:pt>
                  <c:pt idx="5">
                    <c:v>2004</c:v>
                  </c:pt>
                  <c:pt idx="6">
                    <c:v>2005</c:v>
                  </c:pt>
                  <c:pt idx="7">
                    <c:v>2006</c:v>
                  </c:pt>
                </c:lvl>
                <c:lvl>
                  <c:pt idx="0">
                    <c:v>Ano</c:v>
                  </c:pt>
                </c:lvl>
              </c:multiLvlStrCache>
            </c:multiLvlStrRef>
          </c:cat>
          <c:val>
            <c:numRef>
              <c:f>Temp!$V$4:$AC$4</c:f>
              <c:numCache>
                <c:formatCode>General</c:formatCode>
                <c:ptCount val="8"/>
                <c:pt idx="0">
                  <c:v>1</c:v>
                </c:pt>
                <c:pt idx="1">
                  <c:v>4</c:v>
                </c:pt>
                <c:pt idx="2">
                  <c:v>7</c:v>
                </c:pt>
                <c:pt idx="3">
                  <c:v>5</c:v>
                </c:pt>
                <c:pt idx="4">
                  <c:v>5</c:v>
                </c:pt>
                <c:pt idx="5">
                  <c:v>1</c:v>
                </c:pt>
                <c:pt idx="6">
                  <c:v>1</c:v>
                </c:pt>
                <c:pt idx="7">
                  <c:v>4</c:v>
                </c:pt>
              </c:numCache>
            </c:numRef>
          </c:val>
        </c:ser>
        <c:ser>
          <c:idx val="2"/>
          <c:order val="2"/>
          <c:tx>
            <c:strRef>
              <c:f>Temp!$U$5</c:f>
              <c:strCache>
                <c:ptCount val="1"/>
                <c:pt idx="0">
                  <c:v>Senado</c:v>
                </c:pt>
              </c:strCache>
            </c:strRef>
          </c:tx>
          <c:spPr>
            <a:solidFill>
              <a:srgbClr val="FF0000"/>
            </a:solidFill>
          </c:spPr>
          <c:cat>
            <c:multiLvlStrRef>
              <c:f>Temp!$V$1:$AC$2</c:f>
              <c:multiLvlStrCache>
                <c:ptCount val="8"/>
                <c:lvl>
                  <c:pt idx="0">
                    <c:v>1999</c:v>
                  </c:pt>
                  <c:pt idx="1">
                    <c:v>2000</c:v>
                  </c:pt>
                  <c:pt idx="2">
                    <c:v>2001</c:v>
                  </c:pt>
                  <c:pt idx="3">
                    <c:v>2002</c:v>
                  </c:pt>
                  <c:pt idx="4">
                    <c:v>2003</c:v>
                  </c:pt>
                  <c:pt idx="5">
                    <c:v>2004</c:v>
                  </c:pt>
                  <c:pt idx="6">
                    <c:v>2005</c:v>
                  </c:pt>
                  <c:pt idx="7">
                    <c:v>2006</c:v>
                  </c:pt>
                </c:lvl>
                <c:lvl>
                  <c:pt idx="0">
                    <c:v>Ano</c:v>
                  </c:pt>
                </c:lvl>
              </c:multiLvlStrCache>
            </c:multiLvlStrRef>
          </c:cat>
          <c:val>
            <c:numRef>
              <c:f>Temp!$V$5:$AC$5</c:f>
              <c:numCache>
                <c:formatCode>General</c:formatCode>
                <c:ptCount val="8"/>
                <c:pt idx="0">
                  <c:v>7</c:v>
                </c:pt>
                <c:pt idx="1">
                  <c:v>2</c:v>
                </c:pt>
                <c:pt idx="3">
                  <c:v>6</c:v>
                </c:pt>
                <c:pt idx="4">
                  <c:v>2</c:v>
                </c:pt>
                <c:pt idx="5">
                  <c:v>3</c:v>
                </c:pt>
                <c:pt idx="6">
                  <c:v>8</c:v>
                </c:pt>
                <c:pt idx="7">
                  <c:v>6</c:v>
                </c:pt>
              </c:numCache>
            </c:numRef>
          </c:val>
        </c:ser>
        <c:overlap val="100"/>
        <c:axId val="104032896"/>
        <c:axId val="119840128"/>
      </c:barChart>
      <c:catAx>
        <c:axId val="104032896"/>
        <c:scaling>
          <c:orientation val="minMax"/>
        </c:scaling>
        <c:axPos val="b"/>
        <c:majorGridlines/>
        <c:numFmt formatCode="General" sourceLinked="1"/>
        <c:tickLblPos val="nextTo"/>
        <c:crossAx val="119840128"/>
        <c:crosses val="autoZero"/>
        <c:auto val="1"/>
        <c:lblAlgn val="ctr"/>
        <c:lblOffset val="100"/>
        <c:tickMarkSkip val="1"/>
      </c:catAx>
      <c:valAx>
        <c:axId val="119840128"/>
        <c:scaling>
          <c:orientation val="minMax"/>
        </c:scaling>
        <c:axPos val="l"/>
        <c:numFmt formatCode="General" sourceLinked="1"/>
        <c:tickLblPos val="nextTo"/>
        <c:crossAx val="104032896"/>
        <c:crosses val="autoZero"/>
        <c:crossBetween val="between"/>
      </c:valAx>
    </c:plotArea>
    <c:legend>
      <c:legendPos val="r"/>
    </c:legend>
    <c:plotVisOnly val="1"/>
    <c:dispBlanksAs val="gap"/>
  </c:chart>
  <c:printSettings>
    <c:headerFooter/>
    <c:pageMargins b="0.75000000000000266" l="0.70000000000000062" r="0.70000000000000062" t="0.75000000000000266"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25</xdr:col>
      <xdr:colOff>57150</xdr:colOff>
      <xdr:row>6</xdr:row>
      <xdr:rowOff>161925</xdr:rowOff>
    </xdr:from>
    <xdr:to>
      <xdr:col>32</xdr:col>
      <xdr:colOff>257175</xdr:colOff>
      <xdr:row>21</xdr:row>
      <xdr:rowOff>47625</xdr:rowOff>
    </xdr:to>
    <xdr:graphicFrame macro="">
      <xdr:nvGraphicFramePr>
        <xdr:cNvPr id="105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Usuário" refreshedDate="40614.410663773146" createdVersion="3" refreshedVersion="3" minRefreshableVersion="3" recordCount="145">
  <cacheSource type="worksheet">
    <worksheetSource ref="A1:EJ146" sheet="Casos PL lei saude"/>
  </cacheSource>
  <cacheFields count="140">
    <cacheField name="PROJANO_CEBRAP" numFmtId="0">
      <sharedItems/>
    </cacheField>
    <cacheField name="TIPOLEI" numFmtId="0">
      <sharedItems containsSemiMixedTypes="0" containsString="0" containsNumber="1" containsInteger="1" minValue="3" maxValue="3"/>
    </cacheField>
    <cacheField name="Z_NUMCD" numFmtId="0">
      <sharedItems containsSemiMixedTypes="0" containsString="0" containsNumber="1" containsInteger="1" minValue="88" maxValue="7561"/>
    </cacheField>
    <cacheField name="Z_ANOCD" numFmtId="0">
      <sharedItems containsSemiMixedTypes="0" containsString="0" containsNumber="1" containsInteger="1" minValue="1989" maxValue="2006" count="16">
        <n v="1999"/>
        <n v="2000"/>
        <n v="2001"/>
        <n v="2002"/>
        <n v="2003"/>
        <n v="2004"/>
        <n v="2005"/>
        <n v="2006"/>
        <n v="1991"/>
        <n v="1997"/>
        <n v="1989"/>
        <n v="1994"/>
        <n v="1998"/>
        <n v="1996"/>
        <n v="1992"/>
        <n v="1995"/>
      </sharedItems>
    </cacheField>
    <cacheField name="Z_PROJANOSF" numFmtId="0">
      <sharedItems/>
    </cacheField>
    <cacheField name="Z_NUMSF" numFmtId="0">
      <sharedItems containsMixedTypes="1" containsNumber="1" containsInteger="1" minValue="1" maxValue="597"/>
    </cacheField>
    <cacheField name="Z_ANOSF" numFmtId="0">
      <sharedItems containsMixedTypes="1" containsNumber="1" containsInteger="1" minValue="1989" maxValue="2008"/>
    </cacheField>
    <cacheField name="ORGAO" numFmtId="0">
      <sharedItems/>
    </cacheField>
    <cacheField name="EMENTA" numFmtId="0">
      <sharedItems longText="1"/>
    </cacheField>
    <cacheField name="DATAORIG" numFmtId="14">
      <sharedItems containsSemiMixedTypes="0" containsNonDate="0" containsDate="1" containsString="0" minDate="1989-08-28T00:00:00" maxDate="2006-11-11T00:00:00"/>
    </cacheField>
    <cacheField name="Z_DATA_CD" numFmtId="14">
      <sharedItems containsSemiMixedTypes="0" containsNonDate="0" containsDate="1" containsString="0" minDate="1989-09-12T00:00:00" maxDate="2006-11-11T00:00:00"/>
    </cacheField>
    <cacheField name="Z_LEG_SES_CD" numFmtId="0">
      <sharedItems/>
    </cacheField>
    <cacheField name="ORIGEM" numFmtId="0">
      <sharedItems containsSemiMixedTypes="0" containsString="0" containsNumber="1" containsInteger="1" minValue="1" maxValue="2"/>
    </cacheField>
    <cacheField name="Z_INICIAT" numFmtId="0">
      <sharedItems count="6">
        <s v="2_Concorrente"/>
        <s v="1_Privativa do Executivo"/>
        <s v="3_Concorrente as com elementos de privativo"/>
        <s v="3_Ambas"/>
        <s v="?2_Concorrente"/>
        <s v="."/>
      </sharedItems>
    </cacheField>
    <cacheField name="Z_MINISTERIO" numFmtId="0">
      <sharedItems/>
    </cacheField>
    <cacheField name="Z_AUTOR" numFmtId="0">
      <sharedItems/>
    </cacheField>
    <cacheField name="Z_AUTORIA" numFmtId="0">
      <sharedItems count="3">
        <s v="DEP"/>
        <s v="SNF"/>
        <s v="EXE"/>
      </sharedItems>
    </cacheField>
    <cacheField name="Z_PARTIDO" numFmtId="0">
      <sharedItems/>
    </cacheField>
    <cacheField name="Z_UF" numFmtId="0">
      <sharedItems/>
    </cacheField>
    <cacheField name="Z_GOVERNO_INI" numFmtId="0">
      <sharedItems count="4">
        <s v="S"/>
        <s v="N"/>
        <s v="NA"/>
        <s v="?"/>
      </sharedItems>
    </cacheField>
    <cacheField name="Z_GOVERNO_FIN" numFmtId="0">
      <sharedItems/>
    </cacheField>
    <cacheField name="Z_MESMO PRESIDENTE" numFmtId="0">
      <sharedItems/>
    </cacheField>
    <cacheField name="Z_N_OBJETOS" numFmtId="0">
      <sharedItems containsMixedTypes="1" containsNumber="1" containsInteger="1" minValue="1" maxValue="1"/>
    </cacheField>
    <cacheField name="Z_N_APENSADOS" numFmtId="0">
      <sharedItems containsMixedTypes="1" containsNumber="1" containsInteger="1" minValue="0" maxValue="9"/>
    </cacheField>
    <cacheField name="Z_REAPRESENTACAO" numFmtId="0">
      <sharedItems containsBlank="1" containsMixedTypes="1" containsNumber="1" containsInteger="1" minValue="2" maxValue="2"/>
    </cacheField>
    <cacheField name="Z_DESARQUIVADO" numFmtId="0">
      <sharedItems/>
    </cacheField>
    <cacheField name="Z_INDISPENSAVEL" numFmtId="0">
      <sharedItems/>
    </cacheField>
    <cacheField name="AREA" numFmtId="0">
      <sharedItems containsBlank="1"/>
    </cacheField>
    <cacheField name="Z_SAUDE" numFmtId="0">
      <sharedItems/>
    </cacheField>
    <cacheField name="Z_GRUPOT1" numFmtId="0">
      <sharedItems count="5">
        <s v="RISCO"/>
        <s v="ACOES"/>
        <s v="DIREI"/>
        <s v="BENEF"/>
        <s v="SIMBO"/>
      </sharedItems>
    </cacheField>
    <cacheField name="Z_TEMA1" numFmtId="0">
      <sharedItems/>
    </cacheField>
    <cacheField name="Z_SUB1" numFmtId="0">
      <sharedItems/>
    </cacheField>
    <cacheField name="Z_OBJETIVO DE POLITICA DE SAUDE" numFmtId="0">
      <sharedItems count="2">
        <s v="S"/>
        <s v="N"/>
      </sharedItems>
    </cacheField>
    <cacheField name="Z_OBJETO POL_SAUDE PRINCIPAL/COLATERAL" numFmtId="0">
      <sharedItems count="4">
        <s v="CENTRAL"/>
        <s v="NA"/>
        <s v="PERIFERICO"/>
        <s v="COMPARTILHADO"/>
      </sharedItems>
    </cacheField>
    <cacheField name="Z_CADEIA_CAUSAL" numFmtId="0">
      <sharedItems count="2">
        <s v="SIMPLES"/>
        <s v="COMPLEXA"/>
      </sharedItems>
    </cacheField>
    <cacheField name="Z_EXPLICITSAUDE" numFmtId="0">
      <sharedItems/>
    </cacheField>
    <cacheField name="Z_FASE DA POLITICA" numFmtId="0">
      <sharedItems/>
    </cacheField>
    <cacheField name="Z_STATUS_QUO" numFmtId="0">
      <sharedItems/>
    </cacheField>
    <cacheField name="Z_NOVIDADE LEGAL" numFmtId="0">
      <sharedItems/>
    </cacheField>
    <cacheField name="Z_AMPLITUDE_MODIF" numFmtId="0">
      <sharedItems containsBlank="1"/>
    </cacheField>
    <cacheField name="Z_DIRECAO" numFmtId="0">
      <sharedItems/>
    </cacheField>
    <cacheField name="Z_CFT" numFmtId="0">
      <sharedItems/>
    </cacheField>
    <cacheField name="Z_COM_MERITO" numFmtId="0">
      <sharedItems/>
    </cacheField>
    <cacheField name="Z_N_SUBSTITUTIVO" numFmtId="0">
      <sharedItems containsSemiMixedTypes="0" containsString="0" containsNumber="1" containsInteger="1" minValue="0" maxValue="2"/>
    </cacheField>
    <cacheField name="Z_PUB_PRIV" numFmtId="0">
      <sharedItems/>
    </cacheField>
    <cacheField name="Z_POLITICS_SALIENCIA" numFmtId="0">
      <sharedItems/>
    </cacheField>
    <cacheField name="Z_POLICY_SALIENCIA" numFmtId="0">
      <sharedItems/>
    </cacheField>
    <cacheField name="Z_DATAOBS" numFmtId="14">
      <sharedItems containsSemiMixedTypes="0" containsNonDate="0" containsDate="1" containsString="0" minDate="2009-02-02T00:00:00" maxDate="2009-02-03T00:00:00"/>
    </cacheField>
    <cacheField name="CASA1" numFmtId="0">
      <sharedItems/>
    </cacheField>
    <cacheField name="PTERC1" numFmtId="0">
      <sharedItems/>
    </cacheField>
    <cacheField name="Z_PTERC1 ORIGINAL" numFmtId="0">
      <sharedItems/>
    </cacheField>
    <cacheField name="Z_REGIME_C1" numFmtId="0">
      <sharedItems count="4">
        <s v="Ordinária"/>
        <s v="Prioridade"/>
        <s v="Urgência art. 155 RICD"/>
        <s v="Urgência art. 64 CF"/>
      </sharedItems>
    </cacheField>
    <cacheField name="UREX" numFmtId="0">
      <sharedItems containsSemiMixedTypes="0" containsString="0" containsNumber="1" containsInteger="1" minValue="0" maxValue="1"/>
    </cacheField>
    <cacheField name="Z_URG64" numFmtId="0">
      <sharedItems/>
    </cacheField>
    <cacheField name="Z_URG155" numFmtId="0">
      <sharedItems/>
    </cacheField>
    <cacheField name="URC1" numFmtId="0">
      <sharedItems containsSemiMixedTypes="0" containsString="0" containsNumber="1" containsInteger="1" minValue="0" maxValue="1"/>
    </cacheField>
    <cacheField name="DTURGC1" numFmtId="0">
      <sharedItems containsNonDate="0" containsDate="1" containsString="0" containsBlank="1" minDate="1990-12-11T00:00:00" maxDate="2006-11-23T00:00:00"/>
    </cacheField>
    <cacheField name="Z_AUT_URG_CD" numFmtId="0">
      <sharedItems/>
    </cacheField>
    <cacheField name="Z_COM MERITO TINHAM SE PRONUNCIADO ANTES DA URG" numFmtId="0">
      <sharedItems/>
    </cacheField>
    <cacheField name="VOTC1" numFmtId="0">
      <sharedItems containsString="0" containsBlank="1" containsNumber="1" containsInteger="1" minValue="1" maxValue="3"/>
    </cacheField>
    <cacheField name="CASA2" numFmtId="0">
      <sharedItems/>
    </cacheField>
    <cacheField name="DTCASA2" numFmtId="14">
      <sharedItems containsSemiMixedTypes="0" containsNonDate="0" containsDate="1" containsString="0" minDate="1989-12-13T00:00:00" maxDate="2008-03-12T00:00:00"/>
    </cacheField>
    <cacheField name="PTERC2" numFmtId="0">
      <sharedItems containsBlank="1"/>
    </cacheField>
    <cacheField name="URC2" numFmtId="0">
      <sharedItems containsSemiMixedTypes="0" containsString="0" containsNumber="1" containsInteger="1" minValue="0" maxValue="2"/>
    </cacheField>
    <cacheField name="DTURGC2" numFmtId="0">
      <sharedItems containsNonDate="0" containsDate="1" containsString="0" containsBlank="1" minDate="1998-12-09T00:00:00" maxDate="2008-05-09T00:00:00"/>
    </cacheField>
    <cacheField name="VOTC2" numFmtId="0">
      <sharedItems containsString="0" containsBlank="1" containsNumber="1" containsInteger="1" minValue="1" maxValue="3"/>
    </cacheField>
    <cacheField name="CASA3" numFmtId="0">
      <sharedItems containsBlank="1"/>
    </cacheField>
    <cacheField name="DTCASA3" numFmtId="0">
      <sharedItems containsNonDate="0" containsDate="1" containsString="0" containsBlank="1" minDate="1995-11-30T00:00:00" maxDate="2006-07-05T00:00:00"/>
    </cacheField>
    <cacheField name="URC3" numFmtId="0">
      <sharedItems containsSemiMixedTypes="0" containsString="0" containsNumber="1" containsInteger="1" minValue="0" maxValue="2"/>
    </cacheField>
    <cacheField name="DTURGC3" numFmtId="0">
      <sharedItems containsNonDate="0" containsDate="1" containsString="0" containsBlank="1" minDate="2001-01-09T00:00:00" maxDate="2006-08-03T00:00:00"/>
    </cacheField>
    <cacheField name="VOTC3" numFmtId="0">
      <sharedItems containsString="0" containsBlank="1" containsNumber="1" containsInteger="1" minValue="0" maxValue="2"/>
    </cacheField>
    <cacheField name="Z_SITUACAO_DESCRICAO_ESPECIFICA" numFmtId="0">
      <sharedItems/>
    </cacheField>
    <cacheField name="Z_SITUACAO_DESCRICAO_GENERICA" numFmtId="0">
      <sharedItems/>
    </cacheField>
    <cacheField name="Z_SITUACAO" numFmtId="0">
      <sharedItems count="1">
        <s v="NO"/>
      </sharedItems>
    </cacheField>
    <cacheField name="Z_ORGAO_ULTIMA_ACAO" numFmtId="0">
      <sharedItems/>
    </cacheField>
    <cacheField name="Z_SANCIONADO" numFmtId="0">
      <sharedItems count="17">
        <s v="S"/>
        <s v="S_COM VETO PARCIAL MANTIDO em 27/mar/08"/>
        <s v="S_COM VETO PARCIAL MANTIDO em 20/mai/04"/>
        <s v="S_COM VETO PARCIAL MANTIDO em 15/abr/08"/>
        <s v="S_COM VETO PARCIAL SEM RECURSO"/>
        <s v="S_COM VETO PARCIAL MANTIDO em 20/mai/2004"/>
        <s v="S_COM VETO PARCIAL MANTIDO em 23/ago/00"/>
        <s v="S_COM VETO PARCIAL MANTIDO em 06/mai/09"/>
        <s v="S_COM VETO PARCIAL MANTIDO em 21/mai/04"/>
        <s v="S_COM VETO PARCIAL MANTIDO em 07/mai/09"/>
        <s v="S_COM VETO PARCIAL AINDA NAO DELIBERADO"/>
        <s v="S_COM VETO PARCIAL MANTIDO em 09/Ago/2000"/>
        <s v="."/>
        <s v="S_COM VETO PARCIAL MANTIDO em 26/Mai/2004"/>
        <s v="S_COM VETO PARCIAL MANTIDO em 21/Abr/2008"/>
        <s v="S_COM VETO PARCIAL MANTIDO em 7/Mai/2009"/>
        <s v="S_COM VETO PARCIAL MANTIDO em 3/Abr/2008"/>
      </sharedItems>
    </cacheField>
    <cacheField name="ULTACAO" numFmtId="0">
      <sharedItems/>
    </cacheField>
    <cacheField name="TNJR" numFmtId="0">
      <sharedItems/>
    </cacheField>
    <cacheField name="VETO" numFmtId="0">
      <sharedItems containsBlank="1"/>
    </cacheField>
    <cacheField name="NUMLEI" numFmtId="0">
      <sharedItems containsSemiMixedTypes="0" containsString="0" containsNumber="1" containsInteger="1" minValue="9787" maxValue="11903"/>
    </cacheField>
    <cacheField name="DATAULT" numFmtId="14">
      <sharedItems containsSemiMixedTypes="0" containsNonDate="0" containsDate="1" containsString="0" minDate="1999-02-10T00:00:00" maxDate="2009-01-15T00:00:00"/>
    </cacheField>
    <cacheField name="Z_DATAULT" numFmtId="14">
      <sharedItems containsSemiMixedTypes="0" containsNonDate="0" containsDate="1" containsString="0" minDate="1999-02-10T00:00:00" maxDate="2009-01-15T00:00:00"/>
    </cacheField>
    <cacheField name="Z_DIAS" numFmtId="0">
      <sharedItems containsSemiMixedTypes="0" containsString="0" containsNumber="1" containsInteger="1" minValue="21" maxValue="4443"/>
    </cacheField>
    <cacheField name="Z_DIAS_corrigido" numFmtId="0">
      <sharedItems containsMixedTypes="1" containsNumber="1" containsInteger="1" minValue="21" maxValue="4443"/>
    </cacheField>
    <cacheField name="Z_TEMPOC1" numFmtId="0">
      <sharedItems/>
    </cacheField>
    <cacheField name="Z_TEMPOC2" numFmtId="0">
      <sharedItems/>
    </cacheField>
    <cacheField name="Z_TEMPOC3" numFmtId="0">
      <sharedItems/>
    </cacheField>
    <cacheField name="Z_TEMPOTOTAL" numFmtId="0">
      <sharedItems/>
    </cacheField>
    <cacheField name="Z_APENSA1" numFmtId="0">
      <sharedItems/>
    </cacheField>
    <cacheField name="Z_COMSAUDE1" numFmtId="0">
      <sharedItems/>
    </cacheField>
    <cacheField name="Z_COMFIN1" numFmtId="0">
      <sharedItems/>
    </cacheField>
    <cacheField name="Z_COM1" numFmtId="0">
      <sharedItems/>
    </cacheField>
    <cacheField name="Z_RELCOM1" numFmtId="0">
      <sharedItems/>
    </cacheField>
    <cacheField name="Z_MUDARELCOM1" numFmtId="0">
      <sharedItems/>
    </cacheField>
    <cacheField name="Z_REQPAUTACOM1" numFmtId="0">
      <sharedItems/>
    </cacheField>
    <cacheField name="Z_REQNOMINALCOM1" numFmtId="0">
      <sharedItems/>
    </cacheField>
    <cacheField name="Z_UNANIMCOM1" numFmtId="0">
      <sharedItems/>
    </cacheField>
    <cacheField name="Z_VSEPARADOCOM1" numFmtId="0">
      <sharedItems/>
    </cacheField>
    <cacheField name="Z_PARVENCEDORCOM1" numFmtId="0">
      <sharedItems/>
    </cacheField>
    <cacheField name="Z_RELATORCOM1" numFmtId="0">
      <sharedItems/>
    </cacheField>
    <cacheField name="Z_VISTACOM1" numFmtId="0">
      <sharedItems/>
    </cacheField>
    <cacheField name="Z_TEMPODISCCOM1" numFmtId="0">
      <sharedItems/>
    </cacheField>
    <cacheField name="Z_TEMPOINCLUSAOPAUTACOM1" numFmtId="0">
      <sharedItems/>
    </cacheField>
    <cacheField name="Z_RETIRADAPAUTACOM1" numFmtId="0">
      <sharedItems/>
    </cacheField>
    <cacheField name="Z_RICECOM1" numFmtId="0">
      <sharedItems/>
    </cacheField>
    <cacheField name="Z_ORIENTACAOGOVCOM1" numFmtId="0">
      <sharedItems/>
    </cacheField>
    <cacheField name="Z_ORIENTACAOpartidoCOM1" numFmtId="0">
      <sharedItems/>
    </cacheField>
    <cacheField name="Z_TAXAMODIFICACAOCOM1" numFmtId="0">
      <sharedItems/>
    </cacheField>
    <cacheField name="Z_SINAL_OUTRACASACOM1" numFmtId="0">
      <sharedItems/>
    </cacheField>
    <cacheField name="Z_USOCONSULTORIASCOM1" numFmtId="0">
      <sharedItems/>
    </cacheField>
    <cacheField name="Z_PARCOM_URGPLEN1" numFmtId="0">
      <sharedItems/>
    </cacheField>
    <cacheField name="Z_DIVERGENTRECOMISSOESPLEN1" numFmtId="0">
      <sharedItems/>
    </cacheField>
    <cacheField name="Z_DIVERGCOMSAUDEPLEN1" numFmtId="0">
      <sharedItems/>
    </cacheField>
    <cacheField name="Z_ROLLOVERPLEN1" numFmtId="0">
      <sharedItems/>
    </cacheField>
    <cacheField name="Z_CUSTOS ADICIONAIS PARA IMPLANTACAO_IMPLEMENTACAO" numFmtId="0">
      <sharedItems/>
    </cacheField>
    <cacheField name="Z_TIPO DE CUSTO" numFmtId="0">
      <sharedItems containsBlank="1"/>
    </cacheField>
    <cacheField name="Z_QUEM PAGA" numFmtId="0">
      <sharedItems containsBlank="1"/>
    </cacheField>
    <cacheField name="Z_QUEM SE BENEFICIA" numFmtId="0">
      <sharedItems/>
    </cacheField>
    <cacheField name="Z_QUEM PERDE" numFmtId="0">
      <sharedItems/>
    </cacheField>
    <cacheField name="Z_EFEITO NET" numFmtId="0">
      <sharedItems/>
    </cacheField>
    <cacheField name="Z_TRANSF_REGULACAO" numFmtId="0">
      <sharedItems/>
    </cacheField>
    <cacheField name="Z_AGREGACAO DA APLICACAO" numFmtId="0">
      <sharedItems/>
    </cacheField>
    <cacheField name="Z_LOWI_WILSON" numFmtId="0">
      <sharedItems/>
    </cacheField>
    <cacheField name="Z_BUDGET DA SAUDE" numFmtId="0">
      <sharedItems/>
    </cacheField>
    <cacheField name="Z_UNIVER_FOCAL" numFmtId="0">
      <sharedItems/>
    </cacheField>
    <cacheField name="Z_EQUIDADE" numFmtId="0">
      <sharedItems/>
    </cacheField>
    <cacheField name="Z_NUMERO DE LEGISLATURAS" numFmtId="0">
      <sharedItems/>
    </cacheField>
    <cacheField name="Z_N_PARTIDOS" numFmtId="0">
      <sharedItems containsMixedTypes="1" containsNumber="1" containsInteger="1" minValue="1" maxValue="2"/>
    </cacheField>
    <cacheField name="Z_DOMINANCIA" numFmtId="0">
      <sharedItems/>
    </cacheField>
    <cacheField name="Z_CONCENTRACAO" numFmtId="0">
      <sharedItems/>
    </cacheField>
    <cacheField name="Z_PESO_ELEIT" numFmtId="0">
      <sharedItems/>
    </cacheField>
    <cacheField name="Z_IDEOL" numFmtId="0">
      <sharedItems/>
    </cacheField>
    <cacheField name="Z_PROFISAUDE" numFmtId="0">
      <sharedItems/>
    </cacheField>
    <cacheField name="Z_FILIACAO_SANITARISTA_ASSOCDECLASSE" numFmtId="0">
      <sharedItems/>
    </cacheField>
    <cacheField name="Z_CARGO_EXE" numFmtId="0">
      <sharedItems/>
    </cacheField>
    <cacheField name="Z_CARGO_MESA" numFmtId="0">
      <sharedItems/>
    </cacheField>
    <cacheField name="Z_MEMBRO_CSSF" numFmtId="0">
      <sharedItems/>
    </cacheField>
    <cacheField name="Z_CARGO_CSSF" numFmtId="0">
      <sharedItems/>
    </cacheField>
    <cacheField name="Z_SUB1LEI" numFmtId="0">
      <sharedItems/>
    </cacheField>
    <cacheField name="Z_RESULTADOFINAL" numFmtId="0">
      <sharedItems containsBlank="1" count="10">
        <s v="PROJETO_MANTIDO"/>
        <m/>
        <s v="."/>
        <s v="PROJETO_ATENUADO"/>
        <s v="PROJETO_APERFEICOADO"/>
        <s v="PROJETO_MANTIDO_COM CORRECOES DE ENTRADA EM VIGOR"/>
        <s v="PROJETO_APERFEICOADO_SUBSTITUTIVO DA CD"/>
        <s v="?"/>
        <s v="PROJETO_MANTIDO COM PEQUENAS ADICOES DE MERITO"/>
        <s v="PROJETO E A BASE MAS FOI ADOTADO MAIS UM OBJETO EMBRIAO"/>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Usuário" refreshedDate="40614.442591666666" createdVersion="3" refreshedVersion="3" minRefreshableVersion="3" recordCount="7">
  <cacheSource type="worksheet">
    <worksheetSource ref="A1:EI8" sheet="Controle PL saude vet tot"/>
  </cacheSource>
  <cacheFields count="139">
    <cacheField name="PROJANO_CEBRAP" numFmtId="0">
      <sharedItems/>
    </cacheField>
    <cacheField name="TIPOLEI" numFmtId="0">
      <sharedItems containsSemiMixedTypes="0" containsString="0" containsNumber="1" containsInteger="1" minValue="3" maxValue="3"/>
    </cacheField>
    <cacheField name="Z_NUMCD" numFmtId="0">
      <sharedItems containsSemiMixedTypes="0" containsString="0" containsNumber="1" containsInteger="1" minValue="66" maxValue="5908"/>
    </cacheField>
    <cacheField name="Z_ANOCD" numFmtId="0">
      <sharedItems containsSemiMixedTypes="0" containsString="0" containsNumber="1" containsInteger="1" minValue="1999" maxValue="2003"/>
    </cacheField>
    <cacheField name="Z_PROJANOSF" numFmtId="0">
      <sharedItems/>
    </cacheField>
    <cacheField name="Z_NUMSF" numFmtId="0">
      <sharedItems containsSemiMixedTypes="0" containsString="0" containsNumber="1" containsInteger="1" minValue="32" maxValue="267"/>
    </cacheField>
    <cacheField name="Z_ANOSF" numFmtId="0">
      <sharedItems containsSemiMixedTypes="0" containsString="0" containsNumber="1" containsInteger="1" minValue="1999" maxValue="2005"/>
    </cacheField>
    <cacheField name="ORGAO" numFmtId="0">
      <sharedItems/>
    </cacheField>
    <cacheField name="EMENTA" numFmtId="0">
      <sharedItems longText="1"/>
    </cacheField>
    <cacheField name="DATAORIG" numFmtId="14">
      <sharedItems containsSemiMixedTypes="0" containsNonDate="0" containsDate="1" containsString="0" minDate="1999-02-24T00:00:00" maxDate="2003-08-21T00:00:00"/>
    </cacheField>
    <cacheField name="Z_DATA_CD" numFmtId="14">
      <sharedItems containsSemiMixedTypes="0" containsNonDate="0" containsDate="1" containsString="0" minDate="1999-02-24T00:00:00" maxDate="2003-08-21T00:00:00"/>
    </cacheField>
    <cacheField name="Z_LEG_SES_CD" numFmtId="0">
      <sharedItems/>
    </cacheField>
    <cacheField name="ORIGEM" numFmtId="0">
      <sharedItems containsSemiMixedTypes="0" containsString="0" containsNumber="1" containsInteger="1" minValue="1" maxValue="1"/>
    </cacheField>
    <cacheField name="Z_INICIAT" numFmtId="0">
      <sharedItems/>
    </cacheField>
    <cacheField name="Z_MINISTERIO" numFmtId="0">
      <sharedItems/>
    </cacheField>
    <cacheField name="Z_AUTOR" numFmtId="0">
      <sharedItems/>
    </cacheField>
    <cacheField name="Z_AUTORIA" numFmtId="0">
      <sharedItems count="2">
        <s v="DEP"/>
        <s v="SNF"/>
      </sharedItems>
    </cacheField>
    <cacheField name="Z_PARTIDO" numFmtId="0">
      <sharedItems/>
    </cacheField>
    <cacheField name="Z_UF" numFmtId="0">
      <sharedItems/>
    </cacheField>
    <cacheField name="Z_GOVERNO_INI" numFmtId="0">
      <sharedItems count="2">
        <s v="N"/>
        <s v="S"/>
      </sharedItems>
    </cacheField>
    <cacheField name="Z_GOVERNO_FIN" numFmtId="0">
      <sharedItems/>
    </cacheField>
    <cacheField name="Z_MESMO PRESIDENTE" numFmtId="0">
      <sharedItems/>
    </cacheField>
    <cacheField name="Z_N_OBJETOS" numFmtId="0">
      <sharedItems containsSemiMixedTypes="0" containsString="0" containsNumber="1" containsInteger="1" minValue="1" maxValue="1"/>
    </cacheField>
    <cacheField name="Z_N_APENSADOS" numFmtId="0">
      <sharedItems containsSemiMixedTypes="0" containsString="0" containsNumber="1" containsInteger="1" minValue="0" maxValue="2"/>
    </cacheField>
    <cacheField name="Z_REAPRESENTACAO" numFmtId="0">
      <sharedItems/>
    </cacheField>
    <cacheField name="Z_DESARQUIVADO" numFmtId="0">
      <sharedItems/>
    </cacheField>
    <cacheField name="Z_INDISPENSAVEL" numFmtId="0">
      <sharedItems/>
    </cacheField>
    <cacheField name="AREA" numFmtId="0">
      <sharedItems/>
    </cacheField>
    <cacheField name="Z_SAUDE" numFmtId="0">
      <sharedItems/>
    </cacheField>
    <cacheField name="Z_GRUPOT1" numFmtId="0">
      <sharedItems count="5">
        <s v="ACOES"/>
        <s v="BENEF"/>
        <s v="RISCO"/>
        <s v="SIMBO"/>
        <s v="DIREI"/>
      </sharedItems>
    </cacheField>
    <cacheField name="Z_TEMA1" numFmtId="0">
      <sharedItems/>
    </cacheField>
    <cacheField name="Z_SUB1" numFmtId="0">
      <sharedItems/>
    </cacheField>
    <cacheField name="Z_OBJETIVO DE POLITICA DE SAUDE" numFmtId="0">
      <sharedItems/>
    </cacheField>
    <cacheField name="Z_OBJETO POL_SAUDE PRINCIPAL/COLATERAL" numFmtId="0">
      <sharedItems/>
    </cacheField>
    <cacheField name="Z_CADEIA_CAUSAL" numFmtId="0">
      <sharedItems/>
    </cacheField>
    <cacheField name="Z_EXPLICITSAUDE" numFmtId="0">
      <sharedItems/>
    </cacheField>
    <cacheField name="Z_FASE DA POLITICA" numFmtId="0">
      <sharedItems/>
    </cacheField>
    <cacheField name="Z_STATUS_QUO" numFmtId="0">
      <sharedItems/>
    </cacheField>
    <cacheField name="Z_NOVIDADE LEGAL" numFmtId="0">
      <sharedItems/>
    </cacheField>
    <cacheField name="Z_ABRANG_MODIF" numFmtId="0">
      <sharedItems/>
    </cacheField>
    <cacheField name="Z_DIRECAO" numFmtId="0">
      <sharedItems/>
    </cacheField>
    <cacheField name="Z_CFT" numFmtId="0">
      <sharedItems/>
    </cacheField>
    <cacheField name="Z_COM_MERITO" numFmtId="0">
      <sharedItems/>
    </cacheField>
    <cacheField name="Z_N_SUBSTITUTIVO" numFmtId="0">
      <sharedItems containsSemiMixedTypes="0" containsString="0" containsNumber="1" containsInteger="1" minValue="0" maxValue="2"/>
    </cacheField>
    <cacheField name="Z_PUB_PRIV" numFmtId="0">
      <sharedItems/>
    </cacheField>
    <cacheField name="Z_POLITICS_SALIENCIA" numFmtId="0">
      <sharedItems/>
    </cacheField>
    <cacheField name="Z_POLICY_SALIENCIA" numFmtId="0">
      <sharedItems/>
    </cacheField>
    <cacheField name="Z_DATAOBS" numFmtId="14">
      <sharedItems containsSemiMixedTypes="0" containsNonDate="0" containsDate="1" containsString="0" minDate="2009-02-02T00:00:00" maxDate="2009-02-03T00:00:00"/>
    </cacheField>
    <cacheField name="CASA1" numFmtId="0">
      <sharedItems/>
    </cacheField>
    <cacheField name="PTERC1" numFmtId="0">
      <sharedItems/>
    </cacheField>
    <cacheField name="Z_PTERC1 ORIGINAL" numFmtId="0">
      <sharedItems/>
    </cacheField>
    <cacheField name="Z_REGIME_C1" numFmtId="0">
      <sharedItems/>
    </cacheField>
    <cacheField name="UREX" numFmtId="0">
      <sharedItems containsSemiMixedTypes="0" containsString="0" containsNumber="1" containsInteger="1" minValue="0" maxValue="0"/>
    </cacheField>
    <cacheField name="Z_URG64" numFmtId="0">
      <sharedItems/>
    </cacheField>
    <cacheField name="URC1" numFmtId="0">
      <sharedItems containsSemiMixedTypes="0" containsString="0" containsNumber="1" containsInteger="1" minValue="0" maxValue="0"/>
    </cacheField>
    <cacheField name="DTURGC1" numFmtId="0">
      <sharedItems/>
    </cacheField>
    <cacheField name="Z_AUT_URG_CD" numFmtId="0">
      <sharedItems/>
    </cacheField>
    <cacheField name="Z_COM MERITO TINHAM SE PRONUNCIADO ANTES DA URG" numFmtId="0">
      <sharedItems/>
    </cacheField>
    <cacheField name="VOTC1" numFmtId="0">
      <sharedItems/>
    </cacheField>
    <cacheField name="CASA2" numFmtId="0">
      <sharedItems/>
    </cacheField>
    <cacheField name="DTCASA2" numFmtId="14">
      <sharedItems containsSemiMixedTypes="0" containsNonDate="0" containsDate="1" containsString="0" minDate="1999-11-16T00:00:00" maxDate="2005-05-24T00:00:00"/>
    </cacheField>
    <cacheField name="PTERC2" numFmtId="0">
      <sharedItems/>
    </cacheField>
    <cacheField name="URC2" numFmtId="0">
      <sharedItems containsSemiMixedTypes="0" containsString="0" containsNumber="1" containsInteger="1" minValue="0" maxValue="0"/>
    </cacheField>
    <cacheField name="DTURGC2" numFmtId="0">
      <sharedItems containsBlank="1"/>
    </cacheField>
    <cacheField name="VOTC2" numFmtId="0">
      <sharedItems/>
    </cacheField>
    <cacheField name="CASA3" numFmtId="0">
      <sharedItems/>
    </cacheField>
    <cacheField name="DTCASA3" numFmtId="0">
      <sharedItems/>
    </cacheField>
    <cacheField name="URC3" numFmtId="0">
      <sharedItems/>
    </cacheField>
    <cacheField name="DTURGC3" numFmtId="0">
      <sharedItems/>
    </cacheField>
    <cacheField name="VOTC3" numFmtId="0">
      <sharedItems/>
    </cacheField>
    <cacheField name="Z_SITUACAO_DESCRICAO_ESPECIFICA" numFmtId="0">
      <sharedItems/>
    </cacheField>
    <cacheField name="Z_SITUACAO_DESCRICAO_GENERICA" numFmtId="0">
      <sharedItems/>
    </cacheField>
    <cacheField name="Z_SITUACAO" numFmtId="0">
      <sharedItems count="1">
        <s v="VT"/>
      </sharedItems>
    </cacheField>
    <cacheField name="Z_ORGAO_ULTIMA_ACAO" numFmtId="0">
      <sharedItems/>
    </cacheField>
    <cacheField name="Z_SANCIONADO" numFmtId="0">
      <sharedItems count="5">
        <s v="N_VETO TOTAL AINDA NAO DELIBERADO"/>
        <s v="N_VETO TOTAL MANTIDO EM 5/20/2004"/>
        <s v="N_VETO TOTAL MANTIDO EM 5/15/2009"/>
        <s v="N_VETO TOTAL MANTIDO EM 4/29/2008"/>
        <s v="N_VETO TOTAL MANTIDO EM 3/27/2008"/>
      </sharedItems>
    </cacheField>
    <cacheField name="ULTACAO" numFmtId="0">
      <sharedItems/>
    </cacheField>
    <cacheField name="TNJR" numFmtId="0">
      <sharedItems/>
    </cacheField>
    <cacheField name="VETO" numFmtId="0">
      <sharedItems/>
    </cacheField>
    <cacheField name="NUMLEI" numFmtId="0">
      <sharedItems/>
    </cacheField>
    <cacheField name="DATAULT" numFmtId="14">
      <sharedItems containsSemiMixedTypes="0" containsNonDate="0" containsDate="1" containsString="0" minDate="2001-12-06T00:00:00" maxDate="2006-05-10T00:00:00"/>
    </cacheField>
    <cacheField name="Z_DATAULT" numFmtId="14">
      <sharedItems containsSemiMixedTypes="0" containsNonDate="0" containsDate="1" containsString="0" minDate="2001-12-06T00:00:00" maxDate="2008-04-04T00:00:00"/>
    </cacheField>
    <cacheField name="Z_DIAS" numFmtId="1">
      <sharedItems containsSemiMixedTypes="0" containsString="0" containsNumber="1" containsInteger="1" minValue="602" maxValue="2305"/>
    </cacheField>
    <cacheField name="Z_DIAS_corrigido" numFmtId="1">
      <sharedItems containsSemiMixedTypes="0" containsString="0" containsNumber="1" containsInteger="1" minValue="602" maxValue="2596"/>
    </cacheField>
    <cacheField name="Z_TEMPOC1" numFmtId="0">
      <sharedItems containsBlank="1"/>
    </cacheField>
    <cacheField name="Z_TEMPOC2" numFmtId="0">
      <sharedItems/>
    </cacheField>
    <cacheField name="Z_TEMPOC3" numFmtId="0">
      <sharedItems/>
    </cacheField>
    <cacheField name="Z_TEMPOTOTAL" numFmtId="0">
      <sharedItems/>
    </cacheField>
    <cacheField name="Z_APENSA1" numFmtId="0">
      <sharedItems/>
    </cacheField>
    <cacheField name="Z_COMSAUDE1" numFmtId="0">
      <sharedItems/>
    </cacheField>
    <cacheField name="Z_COMFIN1" numFmtId="0">
      <sharedItems/>
    </cacheField>
    <cacheField name="Z_COM1" numFmtId="0">
      <sharedItems/>
    </cacheField>
    <cacheField name="Z_RELCOM1" numFmtId="0">
      <sharedItems/>
    </cacheField>
    <cacheField name="Z_MUDARELCOM1" numFmtId="0">
      <sharedItems/>
    </cacheField>
    <cacheField name="Z_REQPAUTACOM1" numFmtId="0">
      <sharedItems/>
    </cacheField>
    <cacheField name="Z_REQNOMINALCOM1" numFmtId="0">
      <sharedItems/>
    </cacheField>
    <cacheField name="Z_UNANIMCOM1" numFmtId="0">
      <sharedItems/>
    </cacheField>
    <cacheField name="Z_VSEPARADOCOM1" numFmtId="0">
      <sharedItems/>
    </cacheField>
    <cacheField name="Z_PARVENCEDORCOM1" numFmtId="0">
      <sharedItems/>
    </cacheField>
    <cacheField name="Z_RELATORCOM1" numFmtId="0">
      <sharedItems/>
    </cacheField>
    <cacheField name="Z_VISTACOM1" numFmtId="0">
      <sharedItems/>
    </cacheField>
    <cacheField name="Z_TEMPODISCCOM1" numFmtId="0">
      <sharedItems/>
    </cacheField>
    <cacheField name="Z_TEMPOINCLUSAOPAUTACOM1" numFmtId="0">
      <sharedItems/>
    </cacheField>
    <cacheField name="Z_RETIRADAPAUTACOM1" numFmtId="0">
      <sharedItems/>
    </cacheField>
    <cacheField name="Z_RICECOM1" numFmtId="0">
      <sharedItems/>
    </cacheField>
    <cacheField name="Z_ORIENTACAOGOVCOM1" numFmtId="0">
      <sharedItems/>
    </cacheField>
    <cacheField name="Z_ORIENTACAOpartidoCOM1" numFmtId="0">
      <sharedItems/>
    </cacheField>
    <cacheField name="Z_TAXAMODIFICACAOCOM1" numFmtId="0">
      <sharedItems/>
    </cacheField>
    <cacheField name="Z_SINAL_OUTRACASACOM1" numFmtId="0">
      <sharedItems/>
    </cacheField>
    <cacheField name="Z_USOCONSULTORIASCOM1" numFmtId="0">
      <sharedItems/>
    </cacheField>
    <cacheField name="Z_PARCOM_URGPLEN1" numFmtId="0">
      <sharedItems/>
    </cacheField>
    <cacheField name="Z_DIVERGENTRECOMISSOESPLEN1" numFmtId="0">
      <sharedItems/>
    </cacheField>
    <cacheField name="Z_DIVERGCOMSAUDEPLEN1" numFmtId="0">
      <sharedItems/>
    </cacheField>
    <cacheField name="Z_ROLLOVERPLEN1" numFmtId="0">
      <sharedItems/>
    </cacheField>
    <cacheField name="Z_CUSTOS ADICIONAIS PARA IMPLANTACAO_IMPLEMENTACAO" numFmtId="0">
      <sharedItems/>
    </cacheField>
    <cacheField name="Z_TIPO DE CUSTO" numFmtId="0">
      <sharedItems/>
    </cacheField>
    <cacheField name="Z_QUEM PAGA" numFmtId="0">
      <sharedItems/>
    </cacheField>
    <cacheField name="Z_QUEM SE BENEFICIA" numFmtId="0">
      <sharedItems/>
    </cacheField>
    <cacheField name="Z_QUEM PERDE" numFmtId="0">
      <sharedItems/>
    </cacheField>
    <cacheField name="Z_EFEITO NET" numFmtId="0">
      <sharedItems/>
    </cacheField>
    <cacheField name="Z_TRANSF_REGULACAO" numFmtId="0">
      <sharedItems/>
    </cacheField>
    <cacheField name="Z_AGREGACAO DA APLICACAO" numFmtId="0">
      <sharedItems/>
    </cacheField>
    <cacheField name="Z_LOWI_WILSON" numFmtId="0">
      <sharedItems/>
    </cacheField>
    <cacheField name="Z_BUDGET DA SAUDE" numFmtId="0">
      <sharedItems count="1">
        <s v="."/>
      </sharedItems>
    </cacheField>
    <cacheField name="Z_UNIVER_FOCAL" numFmtId="0">
      <sharedItems/>
    </cacheField>
    <cacheField name="Z_EQUIDADE" numFmtId="0">
      <sharedItems/>
    </cacheField>
    <cacheField name="Z_NUMERO DE LEGISLATURAS" numFmtId="0">
      <sharedItems/>
    </cacheField>
    <cacheField name="Z_N_PARTIDOS" numFmtId="0">
      <sharedItems/>
    </cacheField>
    <cacheField name="Z_DOMINANCIA" numFmtId="0">
      <sharedItems/>
    </cacheField>
    <cacheField name="Z_CONCENTRACAO" numFmtId="0">
      <sharedItems/>
    </cacheField>
    <cacheField name="Z_PESO_ELEIT" numFmtId="0">
      <sharedItems/>
    </cacheField>
    <cacheField name="Z_IDEOL" numFmtId="0">
      <sharedItems/>
    </cacheField>
    <cacheField name="Z_PROFISAUDE" numFmtId="0">
      <sharedItems/>
    </cacheField>
    <cacheField name="Z_FILIACAO_SANITARISTA_ASSOCDECLASSE" numFmtId="0">
      <sharedItems/>
    </cacheField>
    <cacheField name="Z_CARGO_EXE" numFmtId="0">
      <sharedItems/>
    </cacheField>
    <cacheField name="Z_CARGO_MESA" numFmtId="0">
      <sharedItems/>
    </cacheField>
    <cacheField name="Z_MEMBRO_CSSF" numFmtId="0">
      <sharedItems/>
    </cacheField>
    <cacheField name="Z_CARGO_CSSF" numFmtId="0">
      <sharedItems/>
    </cacheField>
    <cacheField name="Z_SUB1LEI" numFmtId="0">
      <sharedItems/>
    </cacheField>
    <cacheField name="Z_RESULTADOFINAL" numFmtId="0">
      <sharedItems count="1">
        <s v="."/>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Usuário" refreshedDate="40614.470903240741" createdVersion="3" refreshedVersion="3" minRefreshableVersion="3" recordCount="77">
  <cacheSource type="worksheet">
    <worksheetSource ref="A1:EL78" sheet="Controle PL saude AR EF SF COM"/>
  </cacheSource>
  <cacheFields count="142">
    <cacheField name="PROJANO_CEBRAP" numFmtId="0">
      <sharedItems/>
    </cacheField>
    <cacheField name="TIPOLEI" numFmtId="0">
      <sharedItems containsSemiMixedTypes="0" containsString="0" containsNumber="1" containsInteger="1" minValue="3" maxValue="3"/>
    </cacheField>
    <cacheField name="Z_NUMCD" numFmtId="0">
      <sharedItems containsSemiMixedTypes="0" containsString="0" containsNumber="1" containsInteger="1" minValue="253" maxValue="7628"/>
    </cacheField>
    <cacheField name="Z_ANOCD" numFmtId="0">
      <sharedItems containsSemiMixedTypes="0" containsString="0" containsNumber="1" containsInteger="1" minValue="1999" maxValue="2006"/>
    </cacheField>
    <cacheField name="Z_PROJANOSF" numFmtId="0">
      <sharedItems/>
    </cacheField>
    <cacheField name="Z_NUMSF" numFmtId="0">
      <sharedItems containsMixedTypes="1" containsNumber="1" containsInteger="1" minValue="15" maxValue="600"/>
    </cacheField>
    <cacheField name="Z_ANOSF" numFmtId="0">
      <sharedItems containsMixedTypes="1" containsNumber="1" containsInteger="1" minValue="1992" maxValue="2004"/>
    </cacheField>
    <cacheField name="ORGAO" numFmtId="0">
      <sharedItems/>
    </cacheField>
    <cacheField name="EMENTA" numFmtId="0">
      <sharedItems/>
    </cacheField>
    <cacheField name="DATAORIG" numFmtId="164">
      <sharedItems containsSemiMixedTypes="0" containsNonDate="0" containsDate="1" containsString="0" minDate="1992-09-08T00:00:00" maxDate="2006-12-07T00:00:00"/>
    </cacheField>
    <cacheField name="Z_DATA_CD" numFmtId="164">
      <sharedItems containsSemiMixedTypes="0" containsNonDate="0" containsDate="1" containsString="0" minDate="1999-06-02T00:00:00" maxDate="2006-12-07T00:00:00"/>
    </cacheField>
    <cacheField name="Z_LEG_SES_CD" numFmtId="0">
      <sharedItems/>
    </cacheField>
    <cacheField name="ORIGEM" numFmtId="0">
      <sharedItems containsSemiMixedTypes="0" containsString="0" containsNumber="1" containsInteger="1" minValue="1" maxValue="2"/>
    </cacheField>
    <cacheField name="Z_INICIAT" numFmtId="0">
      <sharedItems/>
    </cacheField>
    <cacheField name="Z_MINISTERIO" numFmtId="0">
      <sharedItems/>
    </cacheField>
    <cacheField name="Z_AUTOR" numFmtId="0">
      <sharedItems/>
    </cacheField>
    <cacheField name="Z_AUTORIA" numFmtId="0">
      <sharedItems count="4">
        <s v="EXE"/>
        <s v="SNF"/>
        <s v="CPI"/>
        <s v="COM"/>
      </sharedItems>
    </cacheField>
    <cacheField name="Z_PARTIDO" numFmtId="0">
      <sharedItems/>
    </cacheField>
    <cacheField name="Z_UF" numFmtId="0">
      <sharedItems/>
    </cacheField>
    <cacheField name="Z_GOVERNO_INI" numFmtId="0">
      <sharedItems/>
    </cacheField>
    <cacheField name="Z_GOVERNO_FIN" numFmtId="0">
      <sharedItems/>
    </cacheField>
    <cacheField name="Z_MESMO PRESIDENTE" numFmtId="0">
      <sharedItems/>
    </cacheField>
    <cacheField name="Z_N_OBJETOS" numFmtId="0">
      <sharedItems containsSemiMixedTypes="0" containsString="0" containsNumber="1" containsInteger="1" minValue="1" maxValue="4"/>
    </cacheField>
    <cacheField name="Z_N_APENSADOS" numFmtId="0">
      <sharedItems containsMixedTypes="1" containsNumber="1" containsInteger="1" minValue="0" maxValue="16"/>
    </cacheField>
    <cacheField name="Z_REAPRESENTACAO" numFmtId="0">
      <sharedItems/>
    </cacheField>
    <cacheField name="Z_DESARQUIVADO" numFmtId="0">
      <sharedItems/>
    </cacheField>
    <cacheField name="Z_INDISPENSAVEL" numFmtId="0">
      <sharedItems/>
    </cacheField>
    <cacheField name="AREA" numFmtId="0">
      <sharedItems/>
    </cacheField>
    <cacheField name="Z_SAUDE" numFmtId="0">
      <sharedItems/>
    </cacheField>
    <cacheField name="Z_GRUPOT1" numFmtId="0">
      <sharedItems/>
    </cacheField>
    <cacheField name="Z_TEMA1" numFmtId="0">
      <sharedItems/>
    </cacheField>
    <cacheField name="Z_SUB1" numFmtId="0">
      <sharedItems/>
    </cacheField>
    <cacheField name="Z_OBJETIVO DE POLITICA DE SAUDE" numFmtId="0">
      <sharedItems/>
    </cacheField>
    <cacheField name="Z_OBJETO POL_SAUDE PRINCIPAL/COLATERAL" numFmtId="0">
      <sharedItems/>
    </cacheField>
    <cacheField name="Z_CADEIA_CAUSAL" numFmtId="0">
      <sharedItems/>
    </cacheField>
    <cacheField name="Z_EXPLICITSAUDE" numFmtId="0">
      <sharedItems/>
    </cacheField>
    <cacheField name="Z_FASE DA POLITICA" numFmtId="0">
      <sharedItems/>
    </cacheField>
    <cacheField name="Z_STATUS_QUO" numFmtId="0">
      <sharedItems/>
    </cacheField>
    <cacheField name="Z_NOVIDADE LEGAL" numFmtId="0">
      <sharedItems/>
    </cacheField>
    <cacheField name="Z_ABRANG_MODIF" numFmtId="0">
      <sharedItems/>
    </cacheField>
    <cacheField name="Z_DIRECAO" numFmtId="0">
      <sharedItems/>
    </cacheField>
    <cacheField name="Z_CFT" numFmtId="0">
      <sharedItems/>
    </cacheField>
    <cacheField name="Z_COM_MERITO" numFmtId="0">
      <sharedItems/>
    </cacheField>
    <cacheField name="Z_N_SUBSTITUTIVO" numFmtId="0">
      <sharedItems containsSemiMixedTypes="0" containsString="0" containsNumber="1" containsInteger="1" minValue="0" maxValue="3"/>
    </cacheField>
    <cacheField name="Z_PUB_PRIV" numFmtId="0">
      <sharedItems/>
    </cacheField>
    <cacheField name="Z_POLITICS_SALIENCIA" numFmtId="0">
      <sharedItems/>
    </cacheField>
    <cacheField name="Z_POLICY_SALIENCIA" numFmtId="0">
      <sharedItems/>
    </cacheField>
    <cacheField name="Z_DATAOBS" numFmtId="14">
      <sharedItems containsSemiMixedTypes="0" containsNonDate="0" containsDate="1" containsString="0" minDate="2009-02-02T00:00:00" maxDate="2009-02-03T00:00:00"/>
    </cacheField>
    <cacheField name="CASA1" numFmtId="0">
      <sharedItems/>
    </cacheField>
    <cacheField name="PTERC1" numFmtId="0">
      <sharedItems/>
    </cacheField>
    <cacheField name="Z_PTERC1 ORIGINAL" numFmtId="0">
      <sharedItems/>
    </cacheField>
    <cacheField name="Z_REGIME_C1" numFmtId="0">
      <sharedItems/>
    </cacheField>
    <cacheField name="UREX" numFmtId="0">
      <sharedItems containsSemiMixedTypes="0" containsString="0" containsNumber="1" containsInteger="1" minValue="0" maxValue="1"/>
    </cacheField>
    <cacheField name="Z_URG64" numFmtId="0">
      <sharedItems/>
    </cacheField>
    <cacheField name="URC1" numFmtId="0">
      <sharedItems containsSemiMixedTypes="0" containsString="0" containsNumber="1" containsInteger="1" minValue="0" maxValue="1"/>
    </cacheField>
    <cacheField name="DTURGC1" numFmtId="0">
      <sharedItems containsDate="1" containsMixedTypes="1" minDate="2000-08-02T00:00:00" maxDate="2003-05-16T00:00:00"/>
    </cacheField>
    <cacheField name="Z_AUT_URG_CD" numFmtId="0">
      <sharedItems/>
    </cacheField>
    <cacheField name="Z_COM MERITO TINHAM SE PRONUNCIADO ANTES DA URG" numFmtId="0">
      <sharedItems/>
    </cacheField>
    <cacheField name="VOTC1" numFmtId="0">
      <sharedItems/>
    </cacheField>
    <cacheField name="CASA2" numFmtId="0">
      <sharedItems/>
    </cacheField>
    <cacheField name="DTCASA2" numFmtId="0">
      <sharedItems containsDate="1" containsMixedTypes="1" minDate="1999-01-12T00:00:00" maxDate="2006-10-18T00:00:00"/>
    </cacheField>
    <cacheField name="PTERC2" numFmtId="0">
      <sharedItems/>
    </cacheField>
    <cacheField name="URC2" numFmtId="0">
      <sharedItems containsMixedTypes="1" containsNumber="1" containsInteger="1" minValue="0" maxValue="0"/>
    </cacheField>
    <cacheField name="DTURGC2" numFmtId="0">
      <sharedItems containsBlank="1"/>
    </cacheField>
    <cacheField name="VOTC2" numFmtId="0">
      <sharedItems/>
    </cacheField>
    <cacheField name="CASA3" numFmtId="0">
      <sharedItems/>
    </cacheField>
    <cacheField name="DTCASA3" numFmtId="0">
      <sharedItems/>
    </cacheField>
    <cacheField name="URC3" numFmtId="0">
      <sharedItems/>
    </cacheField>
    <cacheField name="DTURGC3" numFmtId="0">
      <sharedItems/>
    </cacheField>
    <cacheField name="VOTC3" numFmtId="0">
      <sharedItems/>
    </cacheField>
    <cacheField name="Z_SITUACAO_DESCRICAO_ESPECIFICA" numFmtId="0">
      <sharedItems/>
    </cacheField>
    <cacheField name="Z_SITUACAO_DESCRICAO_GENERICA" numFmtId="0">
      <sharedItems/>
    </cacheField>
    <cacheField name="Z_SITUACAO" numFmtId="0">
      <sharedItems/>
    </cacheField>
    <cacheField name="Z_ORGAO_ULTIMA_ACAO" numFmtId="0">
      <sharedItems/>
    </cacheField>
    <cacheField name="Z_SANCIONADO" numFmtId="0">
      <sharedItems/>
    </cacheField>
    <cacheField name="ULTACAO" numFmtId="0">
      <sharedItems/>
    </cacheField>
    <cacheField name="TNJR" numFmtId="0">
      <sharedItems/>
    </cacheField>
    <cacheField name="VETO" numFmtId="0">
      <sharedItems/>
    </cacheField>
    <cacheField name="NUMLEI" numFmtId="0">
      <sharedItems/>
    </cacheField>
    <cacheField name="DATAULT" numFmtId="0">
      <sharedItems containsSemiMixedTypes="0" containsNonDate="0" containsDate="1" containsString="0" minDate="2001-02-20T00:00:00" maxDate="2008-11-08T00:00:00"/>
    </cacheField>
    <cacheField name="Z_DATAULT" numFmtId="164">
      <sharedItems containsSemiMixedTypes="0" containsNonDate="0" containsDate="1" containsString="0" minDate="2000-08-09T00:00:00" maxDate="2008-11-08T00:00:00"/>
    </cacheField>
    <cacheField name="Z_DIAS" numFmtId="0">
      <sharedItems containsBlank="1" containsMixedTypes="1" containsNumber="1" containsInteger="1" minValue="37" maxValue="3152"/>
    </cacheField>
    <cacheField name="Z_DIAS_corrigido" numFmtId="0">
      <sharedItems containsSemiMixedTypes="0" containsString="0" containsNumber="1" containsInteger="1" minValue="37" maxValue="4137"/>
    </cacheField>
    <cacheField name="Z_ARQUIVAMENTO" numFmtId="0">
      <sharedItems/>
    </cacheField>
    <cacheField name="Z_TIPO_ARQ" numFmtId="0">
      <sharedItems count="4">
        <s v="Prejudicado"/>
        <s v="Rejeitado pelas comissões"/>
        <s v="Fim de legislatura"/>
        <s v="Retirado pelo autor"/>
      </sharedItems>
    </cacheField>
    <cacheField name="Z_COM MERITO_ANTES DO ARQUIVAMENTO" numFmtId="0">
      <sharedItems count="19">
        <s v="PREJUDICADA PELA APROVACAO DE PROJETO QUE VIROU LEI"/>
        <s v="SIM CONTRARIO"/>
        <s v="PREJUDICADA"/>
        <s v="NAO"/>
        <s v="SIM FAVORAVEL MAS CONTRARIO DA CFT"/>
        <s v="SIM FAVORAVEL"/>
        <s v="NAO EMBORA RELATOR FOSSE FAVORAVEL"/>
        <s v="PREJUDICADO PELO SUBSTITUTIVO EMBORA TENHA SIDO APROVADO EM CONJUNTO COM OUTROS"/>
        <s v="PREJUDICADA por aprovacao da aprovação de Substitutivo ao PL 7029/06 do EXE na CDEIC - AINDA TRAMITANDO"/>
        <s v="PREJUDICADO PELA APROVACAO DO PRINCIPAL FOI REJEITADO"/>
        <s v="PREJUDICADA PELA APROVACAO DE PRINCIPAL DO SENADO QUE VIROU LEI"/>
        <s v="SIM FAVORAVEL MAS CCJC INCONSTITUCIONAL"/>
        <s v="PREJUDICADA PELA APROVACAO DE PROJETO QUE VIROU LEI 11445/07"/>
        <s v="PREJUDICADA por SANCAO DE LEI 10741/03"/>
        <s v="SIM UMA DELAS FAVORAVEL"/>
        <s v="PREJUDICADA por aprovacao da 2286/03 NA COMISSAO AINDA TRAMITANDO"/>
        <s v="PREJUDICADA por PREJUDIACILIDADE DE OUTRO PROJETO"/>
        <s v="SIM E CONTRARIO TAMBEM DA CCJC"/>
        <s v="NAO MAS CONTRARIO DA CCJC!"/>
      </sharedItems>
    </cacheField>
    <cacheField name="Z_TEMPOC1" numFmtId="0">
      <sharedItems/>
    </cacheField>
    <cacheField name="Z_TEMPOC2" numFmtId="0">
      <sharedItems/>
    </cacheField>
    <cacheField name="Z_TEMPOC3" numFmtId="0">
      <sharedItems/>
    </cacheField>
    <cacheField name="Z_TEMPOTOTAL" numFmtId="0">
      <sharedItems/>
    </cacheField>
    <cacheField name="Z_APENSA1" numFmtId="0">
      <sharedItems/>
    </cacheField>
    <cacheField name="Z_COMSAUDE1" numFmtId="0">
      <sharedItems/>
    </cacheField>
    <cacheField name="Z_COMFIN1" numFmtId="0">
      <sharedItems/>
    </cacheField>
    <cacheField name="Z_COM1" numFmtId="0">
      <sharedItems/>
    </cacheField>
    <cacheField name="Z_RELCOM1" numFmtId="0">
      <sharedItems/>
    </cacheField>
    <cacheField name="Z_MUDARELCOM1" numFmtId="0">
      <sharedItems/>
    </cacheField>
    <cacheField name="Z_REQPAUTACOM1" numFmtId="0">
      <sharedItems/>
    </cacheField>
    <cacheField name="Z_REQNOMINALCOM1" numFmtId="0">
      <sharedItems/>
    </cacheField>
    <cacheField name="Z_UNANIMCOM1" numFmtId="0">
      <sharedItems/>
    </cacheField>
    <cacheField name="Z_VSEPARADOCOM1" numFmtId="0">
      <sharedItems/>
    </cacheField>
    <cacheField name="Z_PARVENCEDORCOM1" numFmtId="0">
      <sharedItems/>
    </cacheField>
    <cacheField name="Z_RELATORCOM1" numFmtId="0">
      <sharedItems/>
    </cacheField>
    <cacheField name="Z_VISTACOM1" numFmtId="0">
      <sharedItems/>
    </cacheField>
    <cacheField name="Z_TEMPODISCCOM1" numFmtId="0">
      <sharedItems/>
    </cacheField>
    <cacheField name="Z_TEMPOINCLUSAOPAUTACOM1" numFmtId="0">
      <sharedItems/>
    </cacheField>
    <cacheField name="Z_RETIRADAPAUTACOM1" numFmtId="0">
      <sharedItems/>
    </cacheField>
    <cacheField name="Z_RICECOM1" numFmtId="0">
      <sharedItems/>
    </cacheField>
    <cacheField name="Z_ORIENTACAOGOVCOM1" numFmtId="0">
      <sharedItems/>
    </cacheField>
    <cacheField name="Z_ORIENTACAOpartidoCOM1" numFmtId="0">
      <sharedItems/>
    </cacheField>
    <cacheField name="Z_TAXAMODIFICACAOCOM1" numFmtId="0">
      <sharedItems/>
    </cacheField>
    <cacheField name="Z_SINAL_OUTRACASACOM1" numFmtId="0">
      <sharedItems/>
    </cacheField>
    <cacheField name="Z_USOCONSULTORIASCOM1" numFmtId="0">
      <sharedItems/>
    </cacheField>
    <cacheField name="Z_PARCOM_URGPLEN1" numFmtId="0">
      <sharedItems/>
    </cacheField>
    <cacheField name="Z_DIVERGENTRECOMISSOESPLEN1" numFmtId="0">
      <sharedItems/>
    </cacheField>
    <cacheField name="Z_DIVERGCOMSAUDEPLEN1" numFmtId="0">
      <sharedItems/>
    </cacheField>
    <cacheField name="Z_ROLLOVERPLEN1" numFmtId="0">
      <sharedItems/>
    </cacheField>
    <cacheField name="Z_CUSTOS ADICIONAIS PARA IMPLANTACAO_IMPLEMENTACAO" numFmtId="0">
      <sharedItems/>
    </cacheField>
    <cacheField name="Z_TIPO DE CUSTO" numFmtId="0">
      <sharedItems/>
    </cacheField>
    <cacheField name="Z_QUEM PAGA" numFmtId="0">
      <sharedItems/>
    </cacheField>
    <cacheField name="Z_QUEM SE BENEFICIA" numFmtId="0">
      <sharedItems/>
    </cacheField>
    <cacheField name="Z_QUEM PERDE" numFmtId="0">
      <sharedItems/>
    </cacheField>
    <cacheField name="Z_EFEITO NET" numFmtId="0">
      <sharedItems/>
    </cacheField>
    <cacheField name="Z_TRANSF_REGULACAO" numFmtId="0">
      <sharedItems/>
    </cacheField>
    <cacheField name="Z_AGREGACAO DA APLICACAO" numFmtId="0">
      <sharedItems/>
    </cacheField>
    <cacheField name="Z_LOWI_WILSON" numFmtId="0">
      <sharedItems/>
    </cacheField>
    <cacheField name="Z_BUDGET DA SAUDE" numFmtId="0">
      <sharedItems/>
    </cacheField>
    <cacheField name="Z_UNIVER_FOCAL" numFmtId="0">
      <sharedItems/>
    </cacheField>
    <cacheField name="Z_EQUIDADE" numFmtId="0">
      <sharedItems/>
    </cacheField>
    <cacheField name="Z_NUMERO DE LEGISLATURAS" numFmtId="0">
      <sharedItems/>
    </cacheField>
    <cacheField name="Z_N_PARTIDOS" numFmtId="0">
      <sharedItems/>
    </cacheField>
    <cacheField name="Z_DOMINANCIA" numFmtId="0">
      <sharedItems/>
    </cacheField>
    <cacheField name="Z_CONCENTRACAO" numFmtId="0">
      <sharedItems/>
    </cacheField>
    <cacheField name="Z_PESO_ELEIT" numFmtId="0">
      <sharedItems/>
    </cacheField>
    <cacheField name="Z_IDEOL" numFmtId="0">
      <sharedItems/>
    </cacheField>
    <cacheField name="Z_PROFISAUDE" numFmtId="0">
      <sharedItems/>
    </cacheField>
    <cacheField name="Z_FILIACAO_SANITARISTA_ASSOCDECLASSE" numFmtId="0">
      <sharedItems/>
    </cacheField>
    <cacheField name="Z_CARGO_EXE" numFmtId="0">
      <sharedItems/>
    </cacheField>
    <cacheField name="Z_CARGO_MESA" numFmtId="0">
      <sharedItems/>
    </cacheField>
    <cacheField name="Z_MEMBRO_CSSF" numFmtId="0">
      <sharedItems/>
    </cacheField>
    <cacheField name="Z_CARGO_CSSF" numFmtId="0">
      <sharedItems/>
    </cacheField>
    <cacheField name="Z_SUB1LEI" numFmtId="0">
      <sharedItems/>
    </cacheField>
    <cacheField name="Z_RESULTADOFINAL" numFmtId="0">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freshedBy="Usuário" refreshedDate="40614.515894097225" createdVersion="3" refreshedVersion="3" minRefreshableVersion="3" recordCount="128">
  <cacheSource type="worksheet">
    <worksheetSource ref="A1:EK129" sheet="Controle PL saude AR DEP"/>
  </cacheSource>
  <cacheFields count="141">
    <cacheField name="PROJANO_CEBRAP" numFmtId="0">
      <sharedItems/>
    </cacheField>
    <cacheField name="TIPOLEI" numFmtId="0">
      <sharedItems containsSemiMixedTypes="0" containsString="0" containsNumber="1" containsInteger="1" minValue="3" maxValue="3"/>
    </cacheField>
    <cacheField name="Z_NUMCD" numFmtId="0">
      <sharedItems containsSemiMixedTypes="0" containsString="0" containsNumber="1" containsInteger="1" minValue="18" maxValue="7490"/>
    </cacheField>
    <cacheField name="Z_ANOCD" numFmtId="0">
      <sharedItems containsSemiMixedTypes="0" containsString="0" containsNumber="1" containsInteger="1" minValue="1999" maxValue="2006"/>
    </cacheField>
    <cacheField name="Z_PROJANOSF" numFmtId="0">
      <sharedItems/>
    </cacheField>
    <cacheField name="Z_NUMSF" numFmtId="0">
      <sharedItems/>
    </cacheField>
    <cacheField name="Z_ANOSF" numFmtId="0">
      <sharedItems/>
    </cacheField>
    <cacheField name="ORGAO" numFmtId="0">
      <sharedItems/>
    </cacheField>
    <cacheField name="EMENTA" numFmtId="0">
      <sharedItems longText="1"/>
    </cacheField>
    <cacheField name="DATAORIG" numFmtId="14">
      <sharedItems containsSemiMixedTypes="0" containsNonDate="0" containsDate="1" containsString="0" minDate="1999-02-03T00:00:00" maxDate="2006-07-12T00:00:00"/>
    </cacheField>
    <cacheField name="Z_DATA_CD" numFmtId="14">
      <sharedItems containsSemiMixedTypes="0" containsNonDate="0" containsDate="1" containsString="0" minDate="1999-02-03T00:00:00" maxDate="2006-07-12T00:00:00"/>
    </cacheField>
    <cacheField name="Z_LEG_SES_CD" numFmtId="0">
      <sharedItems/>
    </cacheField>
    <cacheField name="ORIGEM" numFmtId="0">
      <sharedItems containsSemiMixedTypes="0" containsString="0" containsNumber="1" containsInteger="1" minValue="1" maxValue="1"/>
    </cacheField>
    <cacheField name="Z_INICIAT" numFmtId="0">
      <sharedItems/>
    </cacheField>
    <cacheField name="Z_MINISTERIO" numFmtId="0">
      <sharedItems/>
    </cacheField>
    <cacheField name="Z_AUTOR" numFmtId="0">
      <sharedItems/>
    </cacheField>
    <cacheField name="Z_AUTORIA" numFmtId="0">
      <sharedItems count="1">
        <s v="DEP"/>
      </sharedItems>
    </cacheField>
    <cacheField name="Z_PARTIDO" numFmtId="0">
      <sharedItems/>
    </cacheField>
    <cacheField name="Z_UF" numFmtId="0">
      <sharedItems/>
    </cacheField>
    <cacheField name="Z_GOVERNO_INI" numFmtId="0">
      <sharedItems/>
    </cacheField>
    <cacheField name="Z_GOVERNO_FIN" numFmtId="0">
      <sharedItems/>
    </cacheField>
    <cacheField name="Z_MESMO PRESIDENTE" numFmtId="0">
      <sharedItems/>
    </cacheField>
    <cacheField name="Z_N_OBJETOS" numFmtId="0">
      <sharedItems containsSemiMixedTypes="0" containsString="0" containsNumber="1" containsInteger="1" minValue="1" maxValue="1"/>
    </cacheField>
    <cacheField name="Z_N_APENSADOS" numFmtId="0">
      <sharedItems containsMixedTypes="1" containsNumber="1" containsInteger="1" minValue="0" maxValue="9"/>
    </cacheField>
    <cacheField name="Z_REAPRESENTACAO" numFmtId="0">
      <sharedItems/>
    </cacheField>
    <cacheField name="Z_DESARQUIVADO" numFmtId="0">
      <sharedItems/>
    </cacheField>
    <cacheField name="Z_INDISPENSAVEL" numFmtId="0">
      <sharedItems/>
    </cacheField>
    <cacheField name="AREA" numFmtId="0">
      <sharedItems containsBlank="1"/>
    </cacheField>
    <cacheField name="Z_SAUDE" numFmtId="0">
      <sharedItems/>
    </cacheField>
    <cacheField name="Z_GRUPOT1" numFmtId="0">
      <sharedItems count="5">
        <s v="ACOES"/>
        <s v="BENEF"/>
        <s v="DIREI"/>
        <s v="RISCO"/>
        <s v="SIMBO"/>
      </sharedItems>
    </cacheField>
    <cacheField name="Z_TEMA1" numFmtId="0">
      <sharedItems count="13">
        <s v="PRA"/>
        <s v="PRC"/>
        <s v="PRO"/>
        <s v="PRS"/>
        <s v="BEN"/>
        <s v="TRB"/>
        <s v="DIR"/>
        <s v="AMB"/>
        <s v="ESP"/>
        <s v="PRI"/>
        <s v="SEG"/>
        <s v="TRS"/>
        <s v="DIA"/>
      </sharedItems>
    </cacheField>
    <cacheField name="Z_SUB1" numFmtId="0">
      <sharedItems count="31">
        <s v="STR"/>
        <s v="SUS"/>
        <s v="SUT"/>
        <s v="DGN"/>
        <s v="DOC"/>
        <s v="PRV"/>
        <s v="VGS"/>
        <s v="EXC"/>
        <s v="MED"/>
        <s v="PLS"/>
        <s v="BDE"/>
        <s v="BIN"/>
        <s v="BPO"/>
        <s v="BPT"/>
        <s v="REG"/>
        <s v="VID"/>
        <s v="OUTAMB"/>
        <s v="SNM"/>
        <s v="ESD"/>
        <s v="OUTESP"/>
        <s v="ALI"/>
        <s v="BEB"/>
        <s v="OUTPRI"/>
        <s v="TAB"/>
        <s v="ARM"/>
        <s v="OUTSEG"/>
        <s v="SIP"/>
        <s v="SPB"/>
        <s v="MPR"/>
        <s v="DPR"/>
        <s v="OUTDIA"/>
      </sharedItems>
    </cacheField>
    <cacheField name="Z_OBJETIVO DE POLITICA DE SAUDE" numFmtId="0">
      <sharedItems/>
    </cacheField>
    <cacheField name="Z_OBJETO POL_SAUDE PRINCIPAL/COLATERAL" numFmtId="0">
      <sharedItems/>
    </cacheField>
    <cacheField name="Z_CADEIA_CAUSAL" numFmtId="0">
      <sharedItems/>
    </cacheField>
    <cacheField name="Z_EXPLICITSAUDE" numFmtId="0">
      <sharedItems/>
    </cacheField>
    <cacheField name="Z_FASE DA POLITICA" numFmtId="0">
      <sharedItems/>
    </cacheField>
    <cacheField name="Z_STATUS_QUO" numFmtId="0">
      <sharedItems/>
    </cacheField>
    <cacheField name="Z_NOVIDADE LEGAL" numFmtId="0">
      <sharedItems/>
    </cacheField>
    <cacheField name="Z_ABRANG_MODIF" numFmtId="0">
      <sharedItems/>
    </cacheField>
    <cacheField name="Z_DIRECAO" numFmtId="0">
      <sharedItems/>
    </cacheField>
    <cacheField name="Z_CFT" numFmtId="0">
      <sharedItems/>
    </cacheField>
    <cacheField name="Z_COM_MERITO" numFmtId="0">
      <sharedItems/>
    </cacheField>
    <cacheField name="Z_N_SUBSTITUTIVO" numFmtId="0">
      <sharedItems containsMixedTypes="1" containsNumber="1" containsInteger="1" minValue="0" maxValue="4"/>
    </cacheField>
    <cacheField name="Z_PUB_PRIV" numFmtId="0">
      <sharedItems/>
    </cacheField>
    <cacheField name="Z_POLITICS_SALIENCIA" numFmtId="0">
      <sharedItems/>
    </cacheField>
    <cacheField name="Z_POLICY_SALIENCIA" numFmtId="0">
      <sharedItems/>
    </cacheField>
    <cacheField name="Z_DATAOBS" numFmtId="14">
      <sharedItems containsSemiMixedTypes="0" containsNonDate="0" containsDate="1" containsString="0" minDate="2009-02-02T00:00:00" maxDate="2009-02-03T00:00:00"/>
    </cacheField>
    <cacheField name="CASA1" numFmtId="0">
      <sharedItems/>
    </cacheField>
    <cacheField name="PTERC1" numFmtId="0">
      <sharedItems/>
    </cacheField>
    <cacheField name="Z_PTERC1 ORIGINAL" numFmtId="0">
      <sharedItems/>
    </cacheField>
    <cacheField name="Z_REGIME_C1" numFmtId="0">
      <sharedItems count="5">
        <s v="Urgência art. 64 CF"/>
        <s v="Urgência art. 155 RICD"/>
        <s v="Ordinária"/>
        <s v="Prioridade"/>
        <s v="Urgência art. 154 RICD"/>
      </sharedItems>
    </cacheField>
    <cacheField name="UREX" numFmtId="0">
      <sharedItems containsSemiMixedTypes="0" containsString="0" containsNumber="1" containsInteger="1" minValue="0" maxValue="1"/>
    </cacheField>
    <cacheField name="Z_URG64" numFmtId="0">
      <sharedItems count="5">
        <s v="SIM"/>
        <s v="NA"/>
        <s v="SIM VIA APENSACAO MAS FOI CANCELADA"/>
        <s v="SIM POR APENSACAO MAS CANCELADA"/>
        <s v="SIM POR APENSACAO"/>
      </sharedItems>
    </cacheField>
    <cacheField name="URC1" numFmtId="0">
      <sharedItems containsMixedTypes="1" containsNumber="1" containsInteger="1" minValue="0" maxValue="1" count="4">
        <n v="1"/>
        <n v="0"/>
        <s v="."/>
        <s v="NA"/>
      </sharedItems>
    </cacheField>
    <cacheField name="DTURGC1" numFmtId="0">
      <sharedItems containsDate="1" containsBlank="1" containsMixedTypes="1" minDate="1997-10-15T00:00:00" maxDate="2008-08-14T00:00:00"/>
    </cacheField>
    <cacheField name="Z_AUT_URG_CD" numFmtId="0">
      <sharedItems/>
    </cacheField>
    <cacheField name="Z_COM MERITO TINHAM SE PRONUNCIADO ANTES DA URG" numFmtId="0">
      <sharedItems/>
    </cacheField>
    <cacheField name="VOTC1" numFmtId="0">
      <sharedItems/>
    </cacheField>
    <cacheField name="CASA2" numFmtId="0">
      <sharedItems/>
    </cacheField>
    <cacheField name="DTCASA2" numFmtId="0">
      <sharedItems/>
    </cacheField>
    <cacheField name="PTERC2" numFmtId="0">
      <sharedItems/>
    </cacheField>
    <cacheField name="URC2" numFmtId="0">
      <sharedItems count="1">
        <s v="."/>
      </sharedItems>
    </cacheField>
    <cacheField name="DTURGC2" numFmtId="0">
      <sharedItems/>
    </cacheField>
    <cacheField name="VOTC2" numFmtId="0">
      <sharedItems/>
    </cacheField>
    <cacheField name="CASA3" numFmtId="0">
      <sharedItems/>
    </cacheField>
    <cacheField name="DTCASA3" numFmtId="0">
      <sharedItems/>
    </cacheField>
    <cacheField name="URC3" numFmtId="0">
      <sharedItems count="1">
        <s v="."/>
      </sharedItems>
    </cacheField>
    <cacheField name="DTURGC3" numFmtId="0">
      <sharedItems/>
    </cacheField>
    <cacheField name="VOTC3" numFmtId="0">
      <sharedItems/>
    </cacheField>
    <cacheField name="Z_SITUACAO_DESCRICAO_ESPECIFICA" numFmtId="0">
      <sharedItems longText="1"/>
    </cacheField>
    <cacheField name="Z_SITUACAO_DESCRICAO_GENERICA" numFmtId="0">
      <sharedItems/>
    </cacheField>
    <cacheField name="Z_SITUACAO" numFmtId="0">
      <sharedItems count="1">
        <s v="AR"/>
      </sharedItems>
    </cacheField>
    <cacheField name="Z_ORGAO_ULTIMA_ACAO" numFmtId="0">
      <sharedItems/>
    </cacheField>
    <cacheField name="Z_SANCIONADO" numFmtId="0">
      <sharedItems/>
    </cacheField>
    <cacheField name="ULTACAO" numFmtId="0">
      <sharedItems/>
    </cacheField>
    <cacheField name="TNJR" numFmtId="0">
      <sharedItems/>
    </cacheField>
    <cacheField name="VETO" numFmtId="0">
      <sharedItems/>
    </cacheField>
    <cacheField name="NUMLEI" numFmtId="0">
      <sharedItems/>
    </cacheField>
    <cacheField name="DATAULT" numFmtId="14">
      <sharedItems containsSemiMixedTypes="0" containsNonDate="0" containsDate="1" containsString="0" minDate="1999-06-22T00:00:00" maxDate="2008-10-09T00:00:00"/>
    </cacheField>
    <cacheField name="Z_DATAULT" numFmtId="0">
      <sharedItems containsDate="1" containsBlank="1" containsMixedTypes="1" minDate="2000-05-23T00:00:00" maxDate="2008-10-09T00:00:00"/>
    </cacheField>
    <cacheField name="Z_DIAS" numFmtId="0">
      <sharedItems containsBlank="1" containsMixedTypes="1" containsNumber="1" containsInteger="1" minValue="45" maxValue="3318"/>
    </cacheField>
    <cacheField name="Z_DIAS_corrigido" numFmtId="0">
      <sharedItems containsSemiMixedTypes="0" containsString="0" containsNumber="1" containsInteger="1" minValue="43" maxValue="3318"/>
    </cacheField>
    <cacheField name="Z_ARQUIVAMENTO" numFmtId="0">
      <sharedItems count="7">
        <s v="PREJUDICADA"/>
        <s v="ART 105 RI"/>
        <s v="ART 133 RI"/>
        <s v="ART 164 RI"/>
        <s v="ART 58 RI"/>
        <s v="ART 137 RI"/>
        <s v="RETIRADA PELO AUTOR"/>
      </sharedItems>
    </cacheField>
    <cacheField name="Z_COM MERITO_ANTES DO ARQUIVAMENTO" numFmtId="0">
      <sharedItems count="34">
        <s v="PREJUDICADA PELA APROVACAO DE SUBSTITUTIVO A OUTRO APENSADO"/>
        <s v="PREJUDICADA PELA APROVACAO DE SUBSTITUTIVO A PRINCIPAL AINDA QUE APROVADA"/>
        <s v="PREJUDICADA PELA APROVACAO DE SUBSTITUTIVO A PRINCIPAL"/>
        <s v="NAO"/>
        <s v="SIM CONTRARIO"/>
        <s v="PREJUDICADA PELA APROVACAO DE PRINCIPAL TENDO SIDO REJEITADA"/>
        <s v="PREJUDICADA PELA APROVACAO DE SUBSTITUTIVO A OUTRO APENSADO A PRINCIPAL"/>
        <s v="PREJUDICADA"/>
        <s v="NAO MAS CONTRARIO DA CCJC!"/>
        <s v="PREJUDICADA PELA APROVACAO DE OUTRA APENSADA A PRINCIPAL"/>
        <s v="DEVOLVIDA AO AUTOR"/>
        <s v="SIM"/>
        <s v="SIM MAS FALTOU OUTRA"/>
        <s v="NAO EMBORA RELATOR FOSSE FAVORAVEL (SEGUROU)"/>
        <s v="PREJUDICADA PELA APROVACAO DE SUBSTITUTIVO A PRINCIPAL TENDO SIDO REJEITADA"/>
        <s v="PREJUDICADA PELA APROVACAO DE APENSADA DO SENADO A PRINCIPAL, QUE VIROU LEI"/>
        <s v="SIM MAS FALTOU ULTIMA"/>
        <s v="RETIRADA PELO AUTOR"/>
        <s v="PREJUDICADA POR LEI DE 2002!"/>
        <s v="PREJUDICADA POR APROVACAO DE SUBSTITUTIVO A PRINCIPAL"/>
        <s v="SIM CONTRARIO DA CCJC"/>
        <s v="PREJUDICADA PELA APROVACAO DE LEI 11105/05"/>
        <s v="PREJUDICADA POR Lei n.º 11.445, de 5 de janeiro de 2007"/>
        <s v="SIM FALTOU CCJC COM RELATOR FAVORAVEL"/>
        <s v="FALTOU UM PRIMEIRO FOI CONTRARIO"/>
        <s v="PREJUDICADA POR LEI 11105/05"/>
        <s v="PREJUDICADA POR APROVACAO DE LEI 11105/05"/>
        <s v="NAO AINDA QUE O PRIMEIRO RELATOR FOSSE FAVORAVEL"/>
        <s v="PREJUDICADA PELA APROVACAO DE SUBSTITUTIVO A OUTRO APENSADO DO EXECUTIVO"/>
        <s v="NAO, RELATOR ERA CONTRARIO"/>
        <s v="NAO, RELATOR ERA FAVORAVEL"/>
        <s v="PREJUDICADA PELA APROVACAO DA PRINCIPAL"/>
        <s v="SIM FAVORAVEL"/>
        <s v="PREJUDICADA PELA APROVACAO DE PRINCIPAL"/>
      </sharedItems>
    </cacheField>
    <cacheField name="Z_TEMPOC1" numFmtId="0">
      <sharedItems/>
    </cacheField>
    <cacheField name="Z_TEMPOC2" numFmtId="0">
      <sharedItems/>
    </cacheField>
    <cacheField name="Z_TEMPOC3" numFmtId="0">
      <sharedItems/>
    </cacheField>
    <cacheField name="Z_TEMPOTOTAL" numFmtId="0">
      <sharedItems/>
    </cacheField>
    <cacheField name="Z_APENSA1" numFmtId="0">
      <sharedItems/>
    </cacheField>
    <cacheField name="Z_COMSAUDE1" numFmtId="0">
      <sharedItems/>
    </cacheField>
    <cacheField name="Z_COMFIN1" numFmtId="0">
      <sharedItems/>
    </cacheField>
    <cacheField name="Z_COM1" numFmtId="0">
      <sharedItems/>
    </cacheField>
    <cacheField name="Z_RELCOM1" numFmtId="0">
      <sharedItems/>
    </cacheField>
    <cacheField name="Z_MUDARELCOM1" numFmtId="0">
      <sharedItems/>
    </cacheField>
    <cacheField name="Z_REQPAUTACOM1" numFmtId="0">
      <sharedItems/>
    </cacheField>
    <cacheField name="Z_REQNOMINALCOM1" numFmtId="0">
      <sharedItems/>
    </cacheField>
    <cacheField name="Z_UNANIMCOM1" numFmtId="0">
      <sharedItems/>
    </cacheField>
    <cacheField name="Z_VSEPARADOCOM1" numFmtId="0">
      <sharedItems/>
    </cacheField>
    <cacheField name="Z_PARVENCEDORCOM1" numFmtId="0">
      <sharedItems/>
    </cacheField>
    <cacheField name="Z_RELATORCOM1" numFmtId="0">
      <sharedItems/>
    </cacheField>
    <cacheField name="Z_VISTACOM1" numFmtId="0">
      <sharedItems/>
    </cacheField>
    <cacheField name="Z_TEMPODISCCOM1" numFmtId="0">
      <sharedItems/>
    </cacheField>
    <cacheField name="Z_TEMPOINCLUSAOPAUTACOM1" numFmtId="0">
      <sharedItems/>
    </cacheField>
    <cacheField name="Z_RETIRADAPAUTACOM1" numFmtId="0">
      <sharedItems/>
    </cacheField>
    <cacheField name="Z_RICECOM1" numFmtId="0">
      <sharedItems/>
    </cacheField>
    <cacheField name="Z_ORIENTACAOGOVCOM1" numFmtId="0">
      <sharedItems/>
    </cacheField>
    <cacheField name="Z_ORIENTACAOpartidoCOM1" numFmtId="0">
      <sharedItems/>
    </cacheField>
    <cacheField name="Z_TAXAMODIFICACAOCOM1" numFmtId="0">
      <sharedItems/>
    </cacheField>
    <cacheField name="Z_SINAL_OUTRACASACOM1" numFmtId="0">
      <sharedItems/>
    </cacheField>
    <cacheField name="Z_USOCONSULTORIASCOM1" numFmtId="0">
      <sharedItems/>
    </cacheField>
    <cacheField name="Z_PARCOM_URGPLEN1" numFmtId="0">
      <sharedItems/>
    </cacheField>
    <cacheField name="Z_DIVERGENTRECOMISSOESPLEN1" numFmtId="0">
      <sharedItems/>
    </cacheField>
    <cacheField name="Z_DIVERGCOMSAUDEPLEN1" numFmtId="0">
      <sharedItems/>
    </cacheField>
    <cacheField name="Z_ROLLOVERPLEN1" numFmtId="0">
      <sharedItems/>
    </cacheField>
    <cacheField name="Z_CUSTOS ADICIONAIS PARA IMPLANTACAO_IMPLEMENTACAO" numFmtId="0">
      <sharedItems/>
    </cacheField>
    <cacheField name="Z_TIPO DE CUSTO" numFmtId="0">
      <sharedItems/>
    </cacheField>
    <cacheField name="Z_QUEM PAGA" numFmtId="0">
      <sharedItems/>
    </cacheField>
    <cacheField name="Z_QUEM SE BENEFICIA" numFmtId="0">
      <sharedItems/>
    </cacheField>
    <cacheField name="Z_QUEM PERDE" numFmtId="0">
      <sharedItems/>
    </cacheField>
    <cacheField name="Z_EFEITO NET" numFmtId="0">
      <sharedItems/>
    </cacheField>
    <cacheField name="Z_TRANSF_REGULACAO" numFmtId="0">
      <sharedItems/>
    </cacheField>
    <cacheField name="Z_AGREGACAO DA APLICACAO" numFmtId="0">
      <sharedItems/>
    </cacheField>
    <cacheField name="Z_LOWI_WILSON" numFmtId="0">
      <sharedItems/>
    </cacheField>
    <cacheField name="Z_BUDGET DA SAUDE" numFmtId="0">
      <sharedItems/>
    </cacheField>
    <cacheField name="Z_UNIVER_FOCAL" numFmtId="0">
      <sharedItems/>
    </cacheField>
    <cacheField name="Z_EQUIDADE" numFmtId="0">
      <sharedItems/>
    </cacheField>
    <cacheField name="Z_NUMERO DE LEGISLATURAS" numFmtId="0">
      <sharedItems/>
    </cacheField>
    <cacheField name="Z_N_PARTIDOS" numFmtId="0">
      <sharedItems/>
    </cacheField>
    <cacheField name="Z_DOMINANCIA" numFmtId="0">
      <sharedItems/>
    </cacheField>
    <cacheField name="Z_CONCENTRACAO" numFmtId="0">
      <sharedItems/>
    </cacheField>
    <cacheField name="Z_PESO_ELEIT" numFmtId="0">
      <sharedItems/>
    </cacheField>
    <cacheField name="Z_IDEOL" numFmtId="0">
      <sharedItems/>
    </cacheField>
    <cacheField name="Z_PROFISAUDE" numFmtId="0">
      <sharedItems/>
    </cacheField>
    <cacheField name="Z_FILIACAO_SANITARISTA_ASSOCDECLASSE" numFmtId="0">
      <sharedItems/>
    </cacheField>
    <cacheField name="Z_CARGO_EXE" numFmtId="0">
      <sharedItems/>
    </cacheField>
    <cacheField name="Z_CARGO_MESA" numFmtId="0">
      <sharedItems/>
    </cacheField>
    <cacheField name="Z_MEMBRO_CSSF" numFmtId="0">
      <sharedItems/>
    </cacheField>
    <cacheField name="Z_CARGO_CSSF" numFmtId="0">
      <sharedItems/>
    </cacheField>
    <cacheField name="Z_SUB1LEI" numFmtId="0">
      <sharedItems/>
    </cacheField>
    <cacheField name="Z_RESULTADOFINAL" numFmtId="0">
      <sharedItems/>
    </cacheField>
  </cacheFields>
</pivotCacheDefinition>
</file>

<file path=xl/pivotCache/pivotCacheRecords1.xml><?xml version="1.0" encoding="utf-8"?>
<pivotCacheRecords xmlns="http://schemas.openxmlformats.org/spreadsheetml/2006/main" xmlns:r="http://schemas.openxmlformats.org/officeDocument/2006/relationships" count="145">
  <r>
    <s v="PL.0102/99"/>
    <n v="3"/>
    <n v="102"/>
    <x v="0"/>
    <s v="PLC0130/01"/>
    <n v="130"/>
    <n v="2001"/>
    <s v="CD"/>
    <s v="Dispõe sobre a comercialização de preservativos masculinos de látex de borracha."/>
    <d v="1999-02-25T00:00:00"/>
    <d v="1999-02-25T00:00:00"/>
    <s v="51_1"/>
    <n v="1"/>
    <x v="0"/>
    <s v="NA"/>
    <s v="Maria Elvira"/>
    <x v="0"/>
    <s v="PMDB "/>
    <s v="MG"/>
    <x v="0"/>
    <s v="S"/>
    <s v="S"/>
    <n v="1"/>
    <n v="0"/>
    <s v="2_Nao_mencionada"/>
    <s v="N"/>
    <s v="N"/>
    <s v="SOC"/>
    <s v="S"/>
    <x v="0"/>
    <s v="PRI"/>
    <s v="OUTPRI"/>
    <x v="0"/>
    <x v="0"/>
    <x v="0"/>
    <s v="DERIVADA"/>
    <s v="MANUTENCAO"/>
    <s v="MARGINAL A MODERADO"/>
    <s v="MODIFICA OU COMPLEMENTA NORMAS"/>
    <s v="INCREMENTAL"/>
    <s v="AMPLIACAO"/>
    <s v="N"/>
    <s v="1_CDEIC_2_CSSF"/>
    <n v="0"/>
    <s v="PRIVADO"/>
    <s v="PEQUENA A MODERADA"/>
    <s v="PEQUENA A MODERADA"/>
    <d v="2009-02-02T00:00:00"/>
    <s v="CD"/>
    <s v="TERM"/>
    <s v="TERM"/>
    <x v="0"/>
    <n v="0"/>
    <s v="NA"/>
    <s v="NA"/>
    <n v="0"/>
    <m/>
    <s v="NA"/>
    <s v="NA"/>
    <n v="3"/>
    <s v="SF"/>
    <d v="2001-12-03T00:00:00"/>
    <s v="PLEN"/>
    <n v="0"/>
    <m/>
    <n v="1"/>
    <m/>
    <m/>
    <n v="0"/>
    <m/>
    <n v="0"/>
    <s v="Tranformada na Lei Ordinária 10449/2002"/>
    <s v="OF -SF, encaminhando autógrafos deste projeto promulgado.Transformado na Lei 10.449/02. DOFC 10 05 02 PAG 001 COL 02. "/>
    <x v="0"/>
    <s v="MESA "/>
    <x v="0"/>
    <s v="TNJR"/>
    <s v="PRO"/>
    <s v="NA"/>
    <n v="10449"/>
    <d v="2002-05-09T00:00:00"/>
    <d v="2002-05-09T00:00:00"/>
    <n v="1169"/>
    <n v="1169"/>
    <s v="."/>
    <s v="."/>
    <s v="."/>
    <s v="."/>
    <s v="."/>
    <s v="."/>
    <s v="."/>
    <s v="."/>
    <s v="."/>
    <s v="."/>
    <s v="."/>
    <s v="."/>
    <s v="."/>
    <s v="."/>
    <s v="."/>
    <s v="."/>
    <s v="."/>
    <s v="."/>
    <s v="."/>
    <s v="."/>
    <s v="."/>
    <s v="."/>
    <s v="."/>
    <s v="."/>
    <s v="."/>
    <s v="."/>
    <s v="."/>
    <s v="."/>
    <s v="."/>
    <s v="."/>
    <s v="SIM MAS OPCIONAIS"/>
    <s v="RECURSOS MONETARIOS"/>
    <s v="SETOR ECONOMICO REGULADO"/>
    <s v="CONSUMIDORES_SETOR REGULADO_SAUDE PUBLICA"/>
    <s v="OPOSITORES IDEOLOGICOS"/>
    <s v="BENEFICA"/>
    <s v="REGULACAO"/>
    <s v="NACIONAL"/>
    <s v="REGULATORIA"/>
    <s v="N"/>
    <s v="NA"/>
    <s v="N"/>
    <s v="50_51"/>
    <n v="1"/>
    <s v="."/>
    <s v="."/>
    <s v="."/>
    <s v="."/>
    <s v="N"/>
    <s v="N"/>
    <s v="N"/>
    <s v="N"/>
    <s v="N"/>
    <s v="N"/>
    <s v="?"/>
    <x v="0"/>
  </r>
  <r>
    <s v="PL.0467/99"/>
    <n v="3"/>
    <n v="467"/>
    <x v="0"/>
    <s v="PLC0039/01"/>
    <n v="39"/>
    <n v="2001"/>
    <s v="CD"/>
    <s v="Altera a Lei no 1.060, de 5 de fevereiro de 1950, que estabelece normas para a concessão de assistência judiciária aos necessitados, para conceder a gratuidade do exame de DNA, nos casos que especifica."/>
    <d v="1999-03-30T00:00:00"/>
    <d v="1999-03-30T00:00:00"/>
    <s v="51_1"/>
    <n v="1"/>
    <x v="0"/>
    <s v="NA"/>
    <s v="Coriolano Sales"/>
    <x v="0"/>
    <s v="PDT "/>
    <s v="BA"/>
    <x v="1"/>
    <s v="N"/>
    <s v="S"/>
    <n v="1"/>
    <n v="0"/>
    <m/>
    <s v="N"/>
    <s v="S"/>
    <m/>
    <s v="S"/>
    <x v="1"/>
    <s v="PRC"/>
    <s v="DGN"/>
    <x v="1"/>
    <x v="1"/>
    <x v="0"/>
    <s v="DERIVADA"/>
    <s v="MANUTENCAO"/>
    <s v="MARGINAL A MODERADO"/>
    <s v="MODIFICA OU COMPLEMENTA NORMAS"/>
    <s v="INCREMENTAL"/>
    <s v="AMPLIACAO"/>
    <s v="S"/>
    <s v="1_CSSF"/>
    <n v="0"/>
    <s v="PUBLICO"/>
    <s v="PEQUENA A MODERADA"/>
    <s v="PEQUENA A MODERADA"/>
    <d v="2009-02-02T00:00:00"/>
    <s v="CD"/>
    <s v="TERM"/>
    <s v="TERM"/>
    <x v="0"/>
    <n v="0"/>
    <s v="NA"/>
    <s v="NA"/>
    <n v="0"/>
    <m/>
    <s v="NA"/>
    <s v="NA"/>
    <n v="3"/>
    <s v="SF"/>
    <d v="2001-04-18T00:00:00"/>
    <s v="PLEN"/>
    <n v="0"/>
    <m/>
    <n v="1"/>
    <m/>
    <m/>
    <n v="0"/>
    <m/>
    <n v="0"/>
    <s v="Tranformada na Lei Ordinária 10317/2001"/>
    <s v="TRANSFORMADO NA LEI 10317/01. DOFC 07 12 01 PAG 0010 COL 01. "/>
    <x v="0"/>
    <s v="MESA "/>
    <x v="0"/>
    <s v="TNJR"/>
    <s v="PRO"/>
    <s v="NA"/>
    <n v="10317"/>
    <d v="2001-12-06T00:00:00"/>
    <d v="2001-12-06T00:00:00"/>
    <n v="982"/>
    <n v="982"/>
    <s v="."/>
    <s v="."/>
    <s v="."/>
    <s v="."/>
    <s v="."/>
    <s v="."/>
    <s v="."/>
    <s v="."/>
    <s v="."/>
    <s v="."/>
    <s v="."/>
    <s v="."/>
    <s v="."/>
    <s v="."/>
    <s v="."/>
    <s v="."/>
    <s v="."/>
    <s v="."/>
    <s v="."/>
    <s v="."/>
    <s v="."/>
    <s v="."/>
    <s v="."/>
    <s v="."/>
    <s v="."/>
    <s v="."/>
    <s v="."/>
    <s v="."/>
    <s v="."/>
    <s v="."/>
    <s v="?"/>
    <m/>
    <m/>
    <s v="?"/>
    <s v="?"/>
    <s v="?"/>
    <s v="?"/>
    <s v="?"/>
    <s v="?"/>
    <s v="?"/>
    <s v="?"/>
    <s v="?"/>
    <s v="."/>
    <s v="."/>
    <s v="."/>
    <s v="."/>
    <s v="."/>
    <s v="."/>
    <s v="."/>
    <s v="."/>
    <s v="."/>
    <s v="."/>
    <s v="."/>
    <s v="."/>
    <s v="?"/>
    <x v="1"/>
  </r>
  <r>
    <s v="PL.0553/99"/>
    <n v="3"/>
    <n v="553"/>
    <x v="0"/>
    <s v="PLC0032/99"/>
    <n v="32"/>
    <n v="1999"/>
    <s v="CD"/>
    <s v="Dá nova redação aos §§ 4º e 5º do art. 1º da Lei nº 9.534, de 1997. Obs.:Refere-se à gratuidade dos atos necessários ao exercício da cidadania."/>
    <d v="1999-04-06T00:00:00"/>
    <d v="1999-04-06T00:00:00"/>
    <s v="51_1"/>
    <n v="1"/>
    <x v="0"/>
    <s v="NA"/>
    <s v="Agnelo Queiroz"/>
    <x v="0"/>
    <s v="PCDOB "/>
    <s v="DF"/>
    <x v="1"/>
    <s v="N"/>
    <s v="S"/>
    <n v="1"/>
    <n v="0"/>
    <s v="2_Nao_mencionada"/>
    <s v="N"/>
    <s v="S"/>
    <s v="SOC"/>
    <s v="S"/>
    <x v="2"/>
    <s v="DIR"/>
    <s v="REG"/>
    <x v="1"/>
    <x v="1"/>
    <x v="0"/>
    <s v="DERIVADA"/>
    <s v="MANUTENCAO"/>
    <s v="MARGINAL A MODERADO"/>
    <s v="MODIFICA OU COMPLEMENTA NORMAS"/>
    <s v="INCREMENTAL"/>
    <s v="AMPLIACAO"/>
    <s v="N"/>
    <s v="1_CCJC"/>
    <n v="1"/>
    <s v="PRIVADO_PUBLICO"/>
    <s v="PEQUENA A MODERADA"/>
    <s v="PEQUENA A MODERADA"/>
    <d v="2009-02-02T00:00:00"/>
    <s v="CD"/>
    <s v="PLEN"/>
    <s v="TERM"/>
    <x v="0"/>
    <n v="0"/>
    <s v="NA"/>
    <s v="C2"/>
    <n v="0"/>
    <m/>
    <s v="NA"/>
    <s v="NA"/>
    <n v="1"/>
    <s v="SF"/>
    <d v="1999-06-23T00:00:00"/>
    <s v="PLEN"/>
    <n v="2"/>
    <d v="1999-06-28T00:00:00"/>
    <n v="1"/>
    <m/>
    <m/>
    <n v="0"/>
    <m/>
    <n v="0"/>
    <s v="Tranformada na Lei Ordinária 9812/1999"/>
    <s v="Tranformada na Lei Ordinária 9812/1999"/>
    <x v="0"/>
    <s v="MESA "/>
    <x v="0"/>
    <s v="TNJR"/>
    <s v="SUB"/>
    <s v="NA"/>
    <n v="9812"/>
    <d v="1999-08-10T00:00:00"/>
    <d v="1999-08-10T00:00:00"/>
    <n v="126"/>
    <n v="126"/>
    <s v="."/>
    <s v="."/>
    <s v="."/>
    <s v="."/>
    <s v="."/>
    <s v="."/>
    <s v="."/>
    <s v="."/>
    <s v="."/>
    <s v="."/>
    <s v="."/>
    <s v="."/>
    <s v="."/>
    <s v="."/>
    <s v="."/>
    <s v="."/>
    <s v="."/>
    <s v="."/>
    <s v="."/>
    <s v="."/>
    <s v="."/>
    <s v="."/>
    <s v="."/>
    <s v="."/>
    <s v="."/>
    <s v="."/>
    <s v="."/>
    <s v="."/>
    <s v="."/>
    <s v="."/>
    <s v="."/>
    <s v="."/>
    <s v="."/>
    <s v="."/>
    <s v="."/>
    <s v="."/>
    <s v="."/>
    <s v="."/>
    <s v="."/>
    <s v="."/>
    <s v="."/>
    <s v="."/>
    <s v="."/>
    <s v="."/>
    <s v="."/>
    <s v="."/>
    <s v="."/>
    <s v="."/>
    <s v="."/>
    <s v="."/>
    <s v="."/>
    <s v="."/>
    <s v="."/>
    <s v="."/>
    <s v="."/>
    <x v="2"/>
  </r>
  <r>
    <s v="PL.0667/99"/>
    <n v="3"/>
    <n v="667"/>
    <x v="0"/>
    <s v="PLC0025/01"/>
    <n v="25"/>
    <n v="2001"/>
    <s v="CD"/>
    <s v="Acrescenta capítulo e artigo à Lei no 8.080, de 19 de setembro de 1990, que dispõe sobre as condições para a promoção, proteção e recuperação da saúde, a organização e o funcionamento de serviços correspondentes e dá outras providências, regulamentando a ... Dispõe sobre a assistência domiciliar no Sistema Único de Saúde. "/>
    <d v="1999-04-20T00:00:00"/>
    <d v="1999-04-20T00:00:00"/>
    <s v="51_1"/>
    <n v="1"/>
    <x v="0"/>
    <s v="NA"/>
    <s v="Dr. Hélio"/>
    <x v="0"/>
    <s v="PDT "/>
    <s v="TO"/>
    <x v="1"/>
    <s v="N"/>
    <s v="S"/>
    <n v="1"/>
    <n v="0"/>
    <s v="2_Nao_mencionada"/>
    <s v="N"/>
    <s v="N"/>
    <s v="SOC"/>
    <s v="S"/>
    <x v="1"/>
    <s v="PRA"/>
    <s v="SUS"/>
    <x v="0"/>
    <x v="0"/>
    <x v="0"/>
    <s v="EXPLICITA"/>
    <s v="MANUTENCAO"/>
    <s v="MARGINAL A MODERADO"/>
    <s v="MODIFICA OU COMPLEMENTA NORMAS"/>
    <s v="INCREMENTAL"/>
    <s v="AMPLIACAO"/>
    <s v="N"/>
    <s v="1_CSSF"/>
    <n v="0"/>
    <s v="PUBLICO"/>
    <s v="PEQUENA A MODERADA"/>
    <s v="PEQUENA A MODERADA"/>
    <d v="2009-02-02T00:00:00"/>
    <s v="CD"/>
    <s v="TERM"/>
    <s v="TERM"/>
    <x v="0"/>
    <n v="0"/>
    <s v="NA"/>
    <s v="NA"/>
    <n v="0"/>
    <m/>
    <s v="NA"/>
    <s v="NA"/>
    <n v="3"/>
    <s v="SF"/>
    <d v="2001-04-17T00:00:00"/>
    <s v="PLEN"/>
    <n v="0"/>
    <m/>
    <n v="1"/>
    <m/>
    <m/>
    <n v="0"/>
    <m/>
    <n v="0"/>
    <s v="Tranformada na Lei Ordinária 10424/2002"/>
    <s v="OF -SF, encaminhando autógrafos deste projeto promulgado.Transformado na Lei 10.424/02. DOFC 16 04 02 PAG 001 COL 03. "/>
    <x v="0"/>
    <s v="MESA "/>
    <x v="0"/>
    <s v="TNJR"/>
    <s v="PRE"/>
    <s v="NA"/>
    <n v="10424"/>
    <d v="2002-04-15T00:00:00"/>
    <d v="2002-04-16T00:00:00"/>
    <n v="1092"/>
    <n v="1091"/>
    <s v="."/>
    <s v="."/>
    <s v="."/>
    <s v="."/>
    <s v="."/>
    <s v="."/>
    <s v="."/>
    <s v="."/>
    <s v="."/>
    <s v="."/>
    <s v="."/>
    <s v="."/>
    <s v="."/>
    <s v="."/>
    <s v="."/>
    <s v="."/>
    <s v="."/>
    <s v="."/>
    <s v="."/>
    <s v="."/>
    <s v="."/>
    <s v="."/>
    <s v="."/>
    <s v="."/>
    <s v="."/>
    <s v="."/>
    <s v="."/>
    <s v="."/>
    <s v="."/>
    <s v="."/>
    <s v="S"/>
    <s v="RECURSOS MONETARIOS"/>
    <s v="CONTRIBUINTES_SETOR PUBLICO"/>
    <s v="POPULACAO GERAL_SAUDE PUBLICA"/>
    <s v="SETOR PRIVADO DA SAUDE"/>
    <s v="BENEFICA"/>
    <s v="ALOCACAO"/>
    <s v="NACIONAL"/>
    <s v="REDISTRIBUIVA"/>
    <s v="S"/>
    <s v="UNIVERSAL"/>
    <s v="S"/>
    <s v="51_52"/>
    <n v="2"/>
    <s v="."/>
    <s v="."/>
    <s v="."/>
    <s v="."/>
    <s v="S"/>
    <s v="S"/>
    <s v="S"/>
    <s v="N"/>
    <s v="S"/>
    <s v="N"/>
    <s v="?"/>
    <x v="3"/>
  </r>
  <r>
    <s v="PL.0855/99"/>
    <n v="3"/>
    <n v="855"/>
    <x v="0"/>
    <s v="PLC0059/00"/>
    <n v="59"/>
    <n v="2000"/>
    <s v="CD"/>
    <s v="Altera a Lei no 9.503, de 23 de setembro de 1997 – Código de Trânsito Brasileiro, de forma a obrigar a realização de exame psicológico periódico para os motoristas profissionais."/>
    <d v="1999-05-06T00:00:00"/>
    <d v="1999-05-06T00:00:00"/>
    <s v="51_1"/>
    <n v="1"/>
    <x v="0"/>
    <s v="NA"/>
    <s v="Geovan Freitas"/>
    <x v="0"/>
    <s v="PL "/>
    <s v="GO"/>
    <x v="1"/>
    <s v="S"/>
    <s v="N"/>
    <n v="1"/>
    <n v="0"/>
    <s v="2_Nao_mencionada"/>
    <s v="N"/>
    <s v="S"/>
    <s v="SOC"/>
    <s v="S"/>
    <x v="0"/>
    <s v="TRS"/>
    <s v="MPR"/>
    <x v="0"/>
    <x v="0"/>
    <x v="0"/>
    <s v="DERIVADA"/>
    <s v="MANUTENCAO"/>
    <s v="MARGINAL A MODERADO"/>
    <s v="MODIFICA OU COMPLEMENTA NORMAS"/>
    <s v="INCREMENTAL"/>
    <s v="AMPLIACAO"/>
    <s v="N"/>
    <s v="1_CVT"/>
    <n v="0"/>
    <s v="PUBLICO"/>
    <s v="PEQUENA A MODERADA"/>
    <s v="PEQUENA A MODERADA"/>
    <d v="2009-02-02T00:00:00"/>
    <s v="CD"/>
    <s v="TERM"/>
    <s v="TERM"/>
    <x v="0"/>
    <n v="0"/>
    <s v="NA"/>
    <s v="NA"/>
    <n v="0"/>
    <m/>
    <s v="NA"/>
    <s v="NA"/>
    <n v="3"/>
    <s v="SF"/>
    <d v="2000-10-25T00:00:00"/>
    <s v="PLEN"/>
    <n v="0"/>
    <m/>
    <n v="1"/>
    <m/>
    <m/>
    <n v="0"/>
    <m/>
    <n v="0"/>
    <s v="Tranformada na Lei Ordinária 10350/2001"/>
    <s v="OF -SF, encaminhando autógrafos deste projeto promulgado.Transformado na Lei 10.350/01. DOFC 22 12 01 PAG 012 COL 02. "/>
    <x v="0"/>
    <s v="MESA "/>
    <x v="0"/>
    <s v="TNJR"/>
    <s v="PRE"/>
    <s v="NA"/>
    <n v="10350"/>
    <d v="2001-12-21T00:00:00"/>
    <d v="2001-12-21T00:00:00"/>
    <n v="960"/>
    <n v="960"/>
    <s v="."/>
    <s v="."/>
    <s v="."/>
    <s v="."/>
    <s v="."/>
    <s v="."/>
    <s v="."/>
    <s v="."/>
    <s v="."/>
    <s v="."/>
    <s v="."/>
    <s v="."/>
    <s v="."/>
    <s v="."/>
    <s v="."/>
    <s v="."/>
    <s v="."/>
    <s v="."/>
    <s v="."/>
    <s v="."/>
    <s v="."/>
    <s v="."/>
    <s v="."/>
    <s v="."/>
    <s v="."/>
    <s v="."/>
    <s v="."/>
    <s v="."/>
    <s v="."/>
    <s v="."/>
    <s v="SIM"/>
    <s v="RECURSOS MONETARIOS"/>
    <s v="USUARIO"/>
    <s v="POPULACAO GERAL_SAUDE PUBLICA"/>
    <s v="USUARIO"/>
    <s v="ONERANTE"/>
    <s v="REGULACAO"/>
    <s v="NACIONAL"/>
    <s v="REGULATORIA"/>
    <s v="N"/>
    <s v="NA"/>
    <s v="N"/>
    <s v="51_"/>
    <n v="2"/>
    <s v="."/>
    <s v="."/>
    <s v="."/>
    <s v="."/>
    <s v="N"/>
    <s v="N"/>
    <s v="N"/>
    <s v="N"/>
    <s v="N"/>
    <s v="N"/>
    <s v="?"/>
    <x v="0"/>
  </r>
  <r>
    <s v="PL.1210/99"/>
    <n v="3"/>
    <n v="1210"/>
    <x v="0"/>
    <s v="PLC0078/02"/>
    <n v="78"/>
    <n v="2002"/>
    <s v="CD"/>
    <s v="Altera dispositivos da Lei no 5.517, de 23 de outubro de 1968, que dispõe sobre o exercício da profissão de Médico Veterinário e cria os Conselhos Federal e Regionais de Medicina Veterinária. "/>
    <d v="1999-06-16T00:00:00"/>
    <d v="1999-06-16T00:00:00"/>
    <s v="51_1"/>
    <n v="1"/>
    <x v="0"/>
    <s v="NA"/>
    <s v="Agnelo Queiroz"/>
    <x v="0"/>
    <s v="PCDOB "/>
    <s v="DF"/>
    <x v="1"/>
    <s v="S"/>
    <s v="N"/>
    <n v="1"/>
    <n v="0"/>
    <s v="2_Nao_mencionada"/>
    <s v="N"/>
    <s v="S"/>
    <s v="SOC"/>
    <s v="S"/>
    <x v="1"/>
    <s v="PRO"/>
    <s v="EXC"/>
    <x v="0"/>
    <x v="0"/>
    <x v="0"/>
    <s v="EXPLICITA"/>
    <s v="MANUTENCAO"/>
    <s v="MARGINAL A MODERADO"/>
    <s v="MODIFICA OU COMPLEMENTA NORMAS"/>
    <s v="INCREMENTAL"/>
    <s v="NAO_ALTERA"/>
    <s v="N"/>
    <s v="1_CTASP"/>
    <n v="0"/>
    <s v="PUBLICO"/>
    <s v="PEQUENA A MODERADA"/>
    <s v="PEQUENA A MODERADA"/>
    <d v="2009-02-02T00:00:00"/>
    <s v="CD"/>
    <s v="TERM"/>
    <s v="TERM"/>
    <x v="0"/>
    <n v="0"/>
    <s v="NA"/>
    <s v="NA"/>
    <n v="0"/>
    <m/>
    <s v="NA"/>
    <s v="NA"/>
    <n v="3"/>
    <s v="SF"/>
    <d v="2002-06-20T00:00:00"/>
    <s v="PLEN"/>
    <n v="0"/>
    <m/>
    <n v="1"/>
    <m/>
    <m/>
    <n v="0"/>
    <m/>
    <n v="0"/>
    <s v="Tranformada na Lei Ordinária 10673/2003"/>
    <s v="Of. 150/2008-CN, de 3/4/2008, comunicando a manutenção dos Vetos Presidenciais e encaminhando a Ata de Apuração dos votos de Vetos Presidenciais constantes da cédula única de votação utilizada na Sessão Conjunta realizada no dia 27/3/2008. "/>
    <x v="0"/>
    <s v="MESA "/>
    <x v="1"/>
    <s v="TNJR"/>
    <s v="PRO"/>
    <s v="PS"/>
    <n v="10673"/>
    <d v="2003-05-16T00:00:00"/>
    <d v="2008-04-03T00:00:00"/>
    <n v="3214"/>
    <n v="1430"/>
    <s v="."/>
    <s v="."/>
    <s v="."/>
    <s v="."/>
    <s v="."/>
    <s v="."/>
    <s v="."/>
    <s v="."/>
    <s v="."/>
    <s v="."/>
    <s v="."/>
    <s v="."/>
    <s v="."/>
    <s v="."/>
    <s v="."/>
    <s v="."/>
    <s v="."/>
    <s v="."/>
    <s v="."/>
    <s v="."/>
    <s v="."/>
    <s v="."/>
    <s v="."/>
    <s v="."/>
    <s v="."/>
    <s v="."/>
    <s v="."/>
    <s v="."/>
    <s v="."/>
    <s v="."/>
    <s v="SIM"/>
    <s v="RECURSOS MONETARIOS"/>
    <s v="SETOR PROFISSIONAL REGULADO"/>
    <s v="SETOR PROFISSIONAL REGULADO"/>
    <s v="OPOSITORES IDEOLOGICOS"/>
    <s v="BENEFICA"/>
    <s v="REGULACAO"/>
    <s v="LOCAL"/>
    <s v="REGULATORIA"/>
    <s v="N"/>
    <s v="NA"/>
    <s v="NA"/>
    <s v="50_51_52"/>
    <n v="1"/>
    <s v="."/>
    <s v="."/>
    <s v="."/>
    <s v="."/>
    <s v="S"/>
    <s v="S"/>
    <s v="S"/>
    <s v="N"/>
    <s v="S"/>
    <s v="N"/>
    <s v="?"/>
    <x v="0"/>
  </r>
  <r>
    <s v="PL.1467/99"/>
    <n v="3"/>
    <n v="1467"/>
    <x v="0"/>
    <s v="PLC0041/01"/>
    <n v="41"/>
    <n v="2001"/>
    <s v="CD"/>
    <s v="Altera a redação do art. 26, § 3o, e do art. 92 da Lei no 9.394, de 20 de dezembro de 1996, que &quot;estabelece as diretrizes e bases da educação nacional&quot;, e dá outras providências. Estabelecendo a obrigatoriedade de oferecer a alunos de todos os turnos a disciplina Educação Física; facultando dispensa aos alunos amparados por Lei. "/>
    <d v="1999-08-11T00:00:00"/>
    <d v="1999-08-11T00:00:00"/>
    <s v="51_1"/>
    <n v="1"/>
    <x v="0"/>
    <s v="NA"/>
    <s v="Dr. Rosinha"/>
    <x v="0"/>
    <s v="PT "/>
    <s v="PR"/>
    <x v="1"/>
    <s v="S"/>
    <s v="N"/>
    <n v="1"/>
    <n v="0"/>
    <s v="2_Nao_mencionada"/>
    <s v="N"/>
    <s v="S"/>
    <s v="SOC"/>
    <s v="S"/>
    <x v="0"/>
    <s v="ESP"/>
    <s v="ESD"/>
    <x v="0"/>
    <x v="0"/>
    <x v="0"/>
    <s v="DERIVADA"/>
    <s v="MANUTENCAO"/>
    <s v="MARGINAL A MODERADO"/>
    <s v="MODIFICA OU COMPLEMENTA NORMAS"/>
    <s v="INCREMENTAL"/>
    <s v="AMPLIACAO"/>
    <s v="N"/>
    <s v="1_CEC"/>
    <n v="1"/>
    <s v="PUBLICO"/>
    <s v="PEQUENA A MODERADA"/>
    <s v="PEQUENA A MODERADA"/>
    <d v="2009-02-02T00:00:00"/>
    <s v="CD"/>
    <s v="TERM"/>
    <s v="PLEN"/>
    <x v="0"/>
    <n v="0"/>
    <s v="NA"/>
    <s v="NA"/>
    <n v="0"/>
    <m/>
    <s v="NA"/>
    <s v="NA"/>
    <n v="3"/>
    <s v="SF"/>
    <d v="2001-04-18T00:00:00"/>
    <s v="PLEN"/>
    <n v="0"/>
    <m/>
    <n v="1"/>
    <s v="CD"/>
    <d v="2001-09-18T00:00:00"/>
    <n v="0"/>
    <m/>
    <n v="1"/>
    <s v="Tranformada na Lei Ordinária 10793/2003"/>
    <s v="Transformado na Lei 10793/03. DOFC 02 12 03 PAG 03 COL 01.Vetado Parcialmente.(MSC 672/03-PE e MSG 166/03-CN).Razões do Veto: DOU 02 12 03 PÁG 10 COL 01.MANTIDO O VETO PARCIAL EM: 20.05.04. "/>
    <x v="0"/>
    <s v="MESA "/>
    <x v="2"/>
    <s v="TNJR"/>
    <s v="PRO"/>
    <s v="PM"/>
    <n v="10793"/>
    <d v="2003-12-01T00:00:00"/>
    <d v="2003-12-01T00:00:00"/>
    <n v="1573"/>
    <n v="1573"/>
    <s v="."/>
    <s v="."/>
    <s v="."/>
    <s v="."/>
    <s v="."/>
    <s v="."/>
    <s v="."/>
    <s v="."/>
    <s v="."/>
    <s v="."/>
    <s v="."/>
    <s v="."/>
    <s v="."/>
    <s v="."/>
    <s v="."/>
    <s v="."/>
    <s v="."/>
    <s v="."/>
    <s v="."/>
    <s v="."/>
    <s v="."/>
    <s v="."/>
    <s v="."/>
    <s v="."/>
    <s v="."/>
    <s v="."/>
    <s v="."/>
    <s v="."/>
    <s v="."/>
    <s v="."/>
    <s v="NAO"/>
    <s v="ADMINISTRATIVOS"/>
    <s v="CONTRIBUINTES_SETOR PUBLICO"/>
    <s v="ESTUDANTES"/>
    <s v="OPOSITORES IDEOLOGICOS"/>
    <s v="BENEFICA"/>
    <s v="REGULACAO"/>
    <s v="NACIONAL"/>
    <s v="REGULATORIA"/>
    <s v="N"/>
    <s v="NA"/>
    <s v="S"/>
    <s v="51_52_53"/>
    <n v="1"/>
    <s v="."/>
    <s v="."/>
    <s v="."/>
    <s v="."/>
    <s v="S"/>
    <s v="S"/>
    <s v="N"/>
    <s v="N"/>
    <s v="S"/>
    <s v="N"/>
    <s v="?"/>
    <x v="4"/>
  </r>
  <r>
    <s v="PL.1492/99"/>
    <n v="3"/>
    <n v="1492"/>
    <x v="0"/>
    <s v="PLS0057/99"/>
    <n v="57"/>
    <n v="1999"/>
    <s v="SF"/>
    <s v="Acrescenta parágrafos ao art. 135 da Lei no 4.737, de 15 de julho de 1965, que institui o Código Eleitoral, determinando a expedição de instruções sobre a escolha dos locais de votação de mais fácil acesso para o eleitor deficiente físico."/>
    <d v="1999-02-25T00:00:00"/>
    <d v="1999-08-11T00:00:00"/>
    <s v="51_1"/>
    <n v="1"/>
    <x v="0"/>
    <s v="NA"/>
    <s v="Senado Federal - Lúcio Alcântara"/>
    <x v="1"/>
    <s v="PSDB "/>
    <s v="CE"/>
    <x v="0"/>
    <s v="N"/>
    <s v="S"/>
    <n v="1"/>
    <n v="0"/>
    <m/>
    <s v="N"/>
    <s v="S"/>
    <m/>
    <s v="S"/>
    <x v="3"/>
    <s v="BEN"/>
    <s v="BDE"/>
    <x v="1"/>
    <x v="1"/>
    <x v="0"/>
    <s v="DERIVADA"/>
    <s v="MANUTENCAO"/>
    <s v="MARGINAL A MODERADO"/>
    <s v="MODIFICA OU COMPLEMENTA NORMAS"/>
    <s v="INCREMENTAL"/>
    <s v="AMPLIACAO"/>
    <s v="N"/>
    <s v="1_CCJC"/>
    <n v="0"/>
    <s v="PUBLICO"/>
    <s v="PEQUENA A MODERADA"/>
    <s v="PEQUENA A MODERADA"/>
    <d v="2009-02-02T00:00:00"/>
    <s v="SF"/>
    <s v="TERM"/>
    <s v="TERM"/>
    <x v="0"/>
    <n v="0"/>
    <s v="NA"/>
    <s v="NA"/>
    <n v="0"/>
    <m/>
    <s v="NA"/>
    <s v="NA"/>
    <n v="3"/>
    <s v="CD"/>
    <d v="1999-08-11T00:00:00"/>
    <s v="TERM"/>
    <n v="0"/>
    <m/>
    <n v="3"/>
    <m/>
    <m/>
    <n v="0"/>
    <m/>
    <n v="0"/>
    <s v="Tranformada na Lei Ordinária 10226/2001"/>
    <s v="- "/>
    <x v="0"/>
    <s v="MESA "/>
    <x v="3"/>
    <s v="TNJR"/>
    <s v="PRO"/>
    <s v="PS"/>
    <n v="10226"/>
    <d v="2001-05-15T00:00:00"/>
    <d v="2001-05-15T00:00:00"/>
    <n v="643"/>
    <n v="810"/>
    <s v="."/>
    <s v="."/>
    <s v="."/>
    <s v="."/>
    <s v="."/>
    <s v="."/>
    <s v="."/>
    <s v="."/>
    <s v="."/>
    <s v="."/>
    <s v="."/>
    <s v="."/>
    <s v="."/>
    <s v="."/>
    <s v="."/>
    <s v="."/>
    <s v="."/>
    <s v="."/>
    <s v="."/>
    <s v="."/>
    <s v="."/>
    <s v="."/>
    <s v="."/>
    <s v="."/>
    <s v="."/>
    <s v="."/>
    <s v="."/>
    <s v="."/>
    <s v="."/>
    <s v="."/>
    <s v="?"/>
    <m/>
    <m/>
    <s v="?"/>
    <s v="?"/>
    <s v="?"/>
    <s v="?"/>
    <s v="?"/>
    <s v="?"/>
    <s v="?"/>
    <s v="?"/>
    <s v="?"/>
    <s v="."/>
    <s v="."/>
    <s v="."/>
    <s v="."/>
    <s v="."/>
    <s v="."/>
    <s v="."/>
    <s v="."/>
    <s v="."/>
    <s v="."/>
    <s v="."/>
    <s v="."/>
    <s v="?"/>
    <x v="1"/>
  </r>
  <r>
    <s v="PL.1640/99"/>
    <n v="3"/>
    <n v="1640"/>
    <x v="0"/>
    <s v="PLS0119/99"/>
    <n v="119"/>
    <n v="1999"/>
    <s v="SF"/>
    <s v="Dispõe sobre a inclusão nos locais indicados de aviso alertando sobre os malefícios resultantes do uso de equipamentos de som em potência superior a 85 (oitenta e cinco) decibéis. "/>
    <d v="1999-03-12T00:00:00"/>
    <d v="1999-09-02T00:00:00"/>
    <s v="51_1"/>
    <n v="1"/>
    <x v="0"/>
    <s v="NA"/>
    <s v="Senado Federal - Marina Silva"/>
    <x v="1"/>
    <s v="PT "/>
    <s v="AC"/>
    <x v="1"/>
    <s v="S"/>
    <s v="N"/>
    <n v="1"/>
    <n v="0"/>
    <s v="SI"/>
    <s v="N"/>
    <s v="N"/>
    <s v="SOC"/>
    <s v="S"/>
    <x v="0"/>
    <s v="PRI"/>
    <s v="OUTPRI"/>
    <x v="0"/>
    <x v="0"/>
    <x v="0"/>
    <s v="DERIVADA"/>
    <s v="MANUTENCAO"/>
    <s v="MARGINAL A MODERADO"/>
    <s v="MODIFICA OU COMPLEMENTA NORMAS"/>
    <s v="INCREMENTAL"/>
    <s v="AMPLIACAO"/>
    <s v="N"/>
    <s v="1_CSSF_2_CDC"/>
    <n v="0"/>
    <s v="PRIVADO"/>
    <s v="PEQUENA A MODERADA"/>
    <s v="PEQUENA A MODERADA"/>
    <d v="2009-02-02T00:00:00"/>
    <s v="SF"/>
    <s v="TERM"/>
    <s v="TERM"/>
    <x v="1"/>
    <n v="0"/>
    <s v="NA"/>
    <s v="NA"/>
    <n v="0"/>
    <m/>
    <s v="NA"/>
    <s v="NA"/>
    <n v="3"/>
    <s v="CD"/>
    <d v="1999-09-09T00:00:00"/>
    <s v="TERM"/>
    <n v="0"/>
    <m/>
    <n v="3"/>
    <m/>
    <m/>
    <n v="0"/>
    <m/>
    <n v="0"/>
    <s v="Tranformada na Lei Ordinária 11291/2006"/>
    <s v="Of. 148-A/2008-CN, de 1º/4/2008, comunicando o término do prazo recursal, sem interposição de recurso, para o Veto Presidencial aposto a este Projeto. "/>
    <x v="0"/>
    <s v="MESA "/>
    <x v="4"/>
    <s v="TNJR"/>
    <s v="PRO"/>
    <s v="PS"/>
    <n v="11291"/>
    <d v="2006-04-26T00:00:00"/>
    <d v="2008-04-03T00:00:00"/>
    <n v="3136"/>
    <n v="2602"/>
    <s v="."/>
    <s v="."/>
    <s v="."/>
    <s v="."/>
    <s v="."/>
    <s v="."/>
    <s v="."/>
    <s v="."/>
    <s v="."/>
    <s v="."/>
    <s v="."/>
    <s v="."/>
    <s v="."/>
    <s v="."/>
    <s v="."/>
    <s v="."/>
    <s v="."/>
    <s v="."/>
    <s v="."/>
    <s v="."/>
    <s v="."/>
    <s v="."/>
    <s v="."/>
    <s v="."/>
    <s v="."/>
    <s v="."/>
    <s v="."/>
    <s v="."/>
    <s v="."/>
    <s v="."/>
    <s v="SIM"/>
    <s v="RECURSOS MONETARIOS"/>
    <s v="EMPRESARIO"/>
    <s v="USUARIO"/>
    <s v="OPOSITORES IDEOLOGICOS"/>
    <s v="BENEFICA"/>
    <s v="REGULACAO"/>
    <s v="NACIONAL"/>
    <s v="REGULATORIA"/>
    <s v="N"/>
    <s v="NA"/>
    <s v="N"/>
    <s v="50_51_52_53"/>
    <s v="."/>
    <s v="."/>
    <s v="."/>
    <s v="."/>
    <s v="."/>
    <s v="."/>
    <s v="."/>
    <s v="S"/>
    <s v="."/>
    <s v="."/>
    <s v="."/>
    <s v="?"/>
    <x v="5"/>
  </r>
  <r>
    <s v="PL.1641/99"/>
    <n v="3"/>
    <n v="1641"/>
    <x v="0"/>
    <s v="PLS0195/99"/>
    <n v="195"/>
    <n v="1999"/>
    <s v="SF"/>
    <s v="Dispõe sobre o controle do uso da talidomida."/>
    <d v="1999-03-31T00:00:00"/>
    <d v="1999-09-02T00:00:00"/>
    <s v="51_1"/>
    <n v="1"/>
    <x v="0"/>
    <s v="NA"/>
    <s v="Senado Federal - Lúcio Alcântara"/>
    <x v="1"/>
    <s v="PSDB "/>
    <s v="CE"/>
    <x v="0"/>
    <s v="N"/>
    <s v="S"/>
    <n v="1"/>
    <n v="1"/>
    <s v="SI"/>
    <s v="N"/>
    <s v="S"/>
    <s v="SOC"/>
    <s v="S"/>
    <x v="1"/>
    <s v="PRS"/>
    <s v="MED"/>
    <x v="0"/>
    <x v="0"/>
    <x v="0"/>
    <s v="EXPLICITA"/>
    <s v="MANUTENCAO"/>
    <s v="MODERADA A INTENSA"/>
    <s v="MODIFICA OU COMPLEMENTA NORMAS"/>
    <s v="INCREMENTAL"/>
    <s v="AMPLIACAO"/>
    <s v="N"/>
    <s v="1_CSSF"/>
    <n v="1"/>
    <s v="PUBLICO"/>
    <s v="PEQUENA A MODERADA"/>
    <s v="PEQUENA A MODERADA"/>
    <d v="2009-02-02T00:00:00"/>
    <s v="SF"/>
    <s v="TERM"/>
    <s v="TERM"/>
    <x v="1"/>
    <n v="0"/>
    <s v="NA"/>
    <s v="NA"/>
    <n v="0"/>
    <m/>
    <s v="NA"/>
    <s v="NA"/>
    <n v="3"/>
    <s v="CD"/>
    <d v="1999-09-09T00:00:00"/>
    <s v="TERM"/>
    <n v="0"/>
    <m/>
    <n v="3"/>
    <s v="SF"/>
    <d v="2001-09-24T00:00:00"/>
    <n v="0"/>
    <m/>
    <n v="1"/>
    <s v="Tranformada na Lei Ordinária 10651/2003"/>
    <s v="OF -SF, encaminhando autógrafos deste projeto promulgado.Transformado na Lei 10.651/03 . DOFC 17 04 03 PAG 01 COL 03. "/>
    <x v="0"/>
    <s v="MESA "/>
    <x v="0"/>
    <s v="TNJR"/>
    <s v="SUB"/>
    <s v="NA"/>
    <n v="10651"/>
    <d v="2003-04-22T00:00:00"/>
    <d v="2003-04-16T00:00:00"/>
    <n v="1322"/>
    <n v="1483"/>
    <s v="."/>
    <s v="."/>
    <s v="."/>
    <s v="."/>
    <s v="."/>
    <s v="."/>
    <s v="."/>
    <s v="."/>
    <s v="."/>
    <s v="."/>
    <s v="."/>
    <s v="."/>
    <s v="."/>
    <s v="."/>
    <s v="."/>
    <s v="."/>
    <s v="."/>
    <s v="."/>
    <s v="."/>
    <s v="."/>
    <s v="."/>
    <s v="."/>
    <s v="."/>
    <s v="."/>
    <s v="."/>
    <s v="."/>
    <s v="."/>
    <s v="."/>
    <s v="."/>
    <s v="."/>
    <s v="NAO"/>
    <s v="ADMINISTRATIVOS"/>
    <s v="CONTRIBUINTES_SETOR PUBLICO"/>
    <s v="POPULACAO GERAL_SAUDE PUBLICA"/>
    <s v="LABORATORIO"/>
    <s v="BENEFICA"/>
    <s v="REGULACAO"/>
    <s v="NACIONAL"/>
    <s v="REGULATORIA"/>
    <s v="N"/>
    <s v="FOCALIZADO"/>
    <s v="S"/>
    <s v="50_51"/>
    <s v="."/>
    <s v="."/>
    <s v="."/>
    <s v="."/>
    <s v="."/>
    <s v="."/>
    <s v="."/>
    <s v="."/>
    <s v="."/>
    <s v="N"/>
    <s v="."/>
    <s v="?"/>
    <x v="6"/>
  </r>
  <r>
    <s v="PL.1790/99"/>
    <n v="3"/>
    <n v="1790"/>
    <x v="0"/>
    <s v="PLC0086/00"/>
    <n v="86"/>
    <n v="2000"/>
    <s v="CD"/>
    <s v="Institui o Dia Nacional das APAEs. A SER COMEMORADO NO DIA 11 DE SETEMBRO."/>
    <d v="1999-09-30T00:00:00"/>
    <d v="1999-09-30T00:00:00"/>
    <s v="51_1"/>
    <n v="1"/>
    <x v="0"/>
    <s v="NA"/>
    <s v="Eduardo Barbosa"/>
    <x v="0"/>
    <s v="PSDB "/>
    <s v="MG"/>
    <x v="0"/>
    <s v="S"/>
    <s v="S"/>
    <n v="1"/>
    <n v="0"/>
    <n v="2"/>
    <s v="N"/>
    <s v="N"/>
    <s v="HOM"/>
    <s v="S"/>
    <x v="4"/>
    <s v="DIA"/>
    <s v="OUTDIA"/>
    <x v="1"/>
    <x v="1"/>
    <x v="0"/>
    <s v="EXPLICITA"/>
    <s v="MANUTENCAO"/>
    <s v="MARGINAL A MODERADO"/>
    <s v="INOVA"/>
    <s v="INCREMENTAL"/>
    <s v="AMPLIACAO"/>
    <s v="N"/>
    <s v="1_CEC"/>
    <n v="0"/>
    <s v="PUBLICO"/>
    <s v="PEQUENA A MODERADA"/>
    <s v="PEQUENA A MODERADA"/>
    <d v="2009-02-02T00:00:00"/>
    <s v="CD"/>
    <s v="TERM"/>
    <s v="TERM"/>
    <x v="0"/>
    <n v="0"/>
    <s v="NA"/>
    <s v="NA"/>
    <n v="0"/>
    <m/>
    <s v="NA"/>
    <s v="NA"/>
    <n v="3"/>
    <s v="SF"/>
    <d v="2000-10-26T00:00:00"/>
    <s v="PLEN"/>
    <n v="0"/>
    <m/>
    <n v="1"/>
    <m/>
    <m/>
    <n v="0"/>
    <m/>
    <n v="0"/>
    <s v="Tranformada na Lei Ordinária 10242/2001"/>
    <s v="TRANSFORMADO NA LEI 10242/01. DOFC 20 06 01 PAG 0001 COL 01. "/>
    <x v="0"/>
    <s v="MESA "/>
    <x v="0"/>
    <s v="TNJR"/>
    <s v="PRE"/>
    <s v="NA"/>
    <n v="10242"/>
    <d v="2001-06-19T00:00:00"/>
    <d v="2001-06-19T00:00:00"/>
    <n v="628"/>
    <n v="628"/>
    <s v="."/>
    <s v="."/>
    <s v="."/>
    <s v="."/>
    <s v="."/>
    <s v="."/>
    <s v="."/>
    <s v="."/>
    <s v="."/>
    <s v="."/>
    <s v="."/>
    <s v="."/>
    <s v="."/>
    <s v="."/>
    <s v="."/>
    <s v="."/>
    <s v="."/>
    <s v="."/>
    <s v="."/>
    <s v="."/>
    <s v="."/>
    <s v="."/>
    <s v="."/>
    <s v="."/>
    <s v="."/>
    <s v="."/>
    <s v="."/>
    <s v="."/>
    <s v="."/>
    <s v="."/>
    <s v="N"/>
    <s v="ADMINISTRATIVOS"/>
    <s v="CONTRIBUINTES_SETOR PUBLICO"/>
    <s v="POPULACAO GERAL"/>
    <s v="OPOSITORES IDEOLOGICOS"/>
    <s v="NEUTRA"/>
    <s v="REGULACAO"/>
    <s v="NACIONAL"/>
    <s v="REGULATORIA"/>
    <s v="N"/>
    <s v="NA"/>
    <s v="N"/>
    <s v="."/>
    <s v="."/>
    <s v="."/>
    <s v="."/>
    <s v="."/>
    <s v="."/>
    <s v="."/>
    <s v="."/>
    <s v="."/>
    <s v="."/>
    <s v="."/>
    <s v="."/>
    <s v="?"/>
    <x v="7"/>
  </r>
  <r>
    <s v="PL.1791/99"/>
    <n v="3"/>
    <n v="1791"/>
    <x v="0"/>
    <s v="PLC0012/07"/>
    <n v="12"/>
    <n v="2007"/>
    <s v="CD"/>
    <s v="Institui o Dia Nacional dos Surdos. A ser comemorado no dia 26 de setembro de cada ano."/>
    <d v="1999-09-30T00:00:00"/>
    <d v="1999-09-30T00:00:00"/>
    <s v="51_1"/>
    <n v="1"/>
    <x v="0"/>
    <s v="NA"/>
    <s v="Eduardo Barbosa"/>
    <x v="0"/>
    <s v="PSDB "/>
    <s v="MG"/>
    <x v="0"/>
    <s v="N"/>
    <s v="N"/>
    <n v="1"/>
    <n v="0"/>
    <s v="2_Nao_mencionada"/>
    <s v="N"/>
    <s v="N"/>
    <s v="HOM"/>
    <s v="S"/>
    <x v="4"/>
    <s v="DIA"/>
    <s v="DAG"/>
    <x v="0"/>
    <x v="0"/>
    <x v="0"/>
    <s v="EXPLICITA"/>
    <s v="MANUTENCAO"/>
    <s v="MARGINAL A MODERADO"/>
    <s v="INOVA"/>
    <s v="INCREMENTAL"/>
    <s v="AMPLIACAO"/>
    <s v="N"/>
    <s v="1_CSSF_2_CEC"/>
    <n v="0"/>
    <s v="PUBLICO"/>
    <s v="PEQUENA A MODERADA"/>
    <s v="PEQUENA A MODERADA"/>
    <d v="2009-02-02T00:00:00"/>
    <s v="CD"/>
    <s v="TERM"/>
    <s v="TERM"/>
    <x v="0"/>
    <n v="0"/>
    <s v="NA"/>
    <s v="NA"/>
    <n v="0"/>
    <m/>
    <s v="NA"/>
    <s v="NA"/>
    <n v="3"/>
    <s v="SF"/>
    <d v="2007-03-16T00:00:00"/>
    <s v="PLEN"/>
    <n v="0"/>
    <m/>
    <n v="1"/>
    <m/>
    <m/>
    <n v="0"/>
    <m/>
    <n v="0"/>
    <s v="Tranformada na Lei Ordinária 11796/2008"/>
    <s v="Recebimento do Ofício nº 1.848/08 (SF) encaminhando autógrafo sancionado. "/>
    <x v="0"/>
    <s v="MESA "/>
    <x v="0"/>
    <s v="TNJR"/>
    <s v="PRO"/>
    <s v="NA"/>
    <n v="11796"/>
    <d v="2008-10-30T00:00:00"/>
    <d v="2008-11-05T00:00:00"/>
    <n v="3324"/>
    <n v="3318"/>
    <s v="."/>
    <s v="."/>
    <s v="."/>
    <s v="."/>
    <s v="."/>
    <s v="."/>
    <s v="."/>
    <s v="."/>
    <s v="."/>
    <s v="."/>
    <s v="."/>
    <s v="."/>
    <s v="."/>
    <s v="."/>
    <s v="."/>
    <s v="."/>
    <s v="."/>
    <s v="."/>
    <s v="."/>
    <s v="."/>
    <s v="."/>
    <s v="."/>
    <s v="."/>
    <s v="."/>
    <s v="."/>
    <s v="."/>
    <s v="."/>
    <s v="."/>
    <s v="."/>
    <s v="."/>
    <s v="N"/>
    <s v="ADMINISTRATIVOS"/>
    <s v="CONTRIBUINTES_SETOR PUBLICO"/>
    <s v="SURDOS"/>
    <s v="OPOSITORES IDEOLOGICOS"/>
    <s v="NEUTRA"/>
    <s v="REGULACAO"/>
    <s v="NACIONAL"/>
    <s v="REGULATORIA"/>
    <s v="N"/>
    <s v="NA"/>
    <s v="N"/>
    <s v="."/>
    <s v="."/>
    <s v="."/>
    <s v="."/>
    <s v="."/>
    <s v="."/>
    <s v="."/>
    <s v="."/>
    <s v="."/>
    <s v="."/>
    <s v="."/>
    <s v="."/>
    <s v="?"/>
    <x v="7"/>
  </r>
  <r>
    <s v="PL.1936/99"/>
    <n v="3"/>
    <n v="1936"/>
    <x v="0"/>
    <s v="PLS0235/99"/>
    <n v="235"/>
    <n v="1999"/>
    <s v="SF"/>
    <s v="Institui o Dia Nacional de Prevenção e Combate à Hipertensão Arterial e dá outras providências. A SER COMEMORADO NO DIA 26 DE ABRIL DE CADA ANO."/>
    <d v="1999-04-14T00:00:00"/>
    <d v="1999-10-22T00:00:00"/>
    <s v="51_1"/>
    <n v="1"/>
    <x v="0"/>
    <s v="NA"/>
    <s v="Senado Federal - Fernando Bezerra "/>
    <x v="1"/>
    <s v="PMDB "/>
    <s v="RN"/>
    <x v="0"/>
    <s v="S"/>
    <s v="S"/>
    <n v="1"/>
    <n v="0"/>
    <s v="?"/>
    <s v="N"/>
    <s v="N"/>
    <s v="HOM"/>
    <s v="S"/>
    <x v="4"/>
    <s v="DIA"/>
    <s v="DAG"/>
    <x v="0"/>
    <x v="0"/>
    <x v="0"/>
    <s v="EXPLICITA"/>
    <s v="MANUTENCAO"/>
    <s v="MARGINAL A MODERADO"/>
    <s v="INOVA"/>
    <s v="INCREMENTAL"/>
    <s v="AMPLIACAO"/>
    <s v="N"/>
    <s v="1_CSSF_2_CEC"/>
    <n v="0"/>
    <s v="PUBLICO"/>
    <s v="PEQUENA A MODERADA"/>
    <s v="PEQUENA A MODERADA"/>
    <d v="2009-02-02T00:00:00"/>
    <s v="SF"/>
    <s v="TERM"/>
    <s v="TERM"/>
    <x v="1"/>
    <n v="0"/>
    <s v="NA"/>
    <s v="NA"/>
    <n v="0"/>
    <m/>
    <s v="NA"/>
    <s v="NA"/>
    <n v="3"/>
    <s v="CD"/>
    <d v="1999-10-22T00:00:00"/>
    <s v="TERM"/>
    <n v="0"/>
    <m/>
    <n v="3"/>
    <m/>
    <m/>
    <n v="0"/>
    <m/>
    <n v="0"/>
    <s v="Tranformada na Lei Ordinária 10439/2002"/>
    <s v="Transformado na Lei 10.439/02. DOFC 02 08 02 PAG 001 COL 02. "/>
    <x v="0"/>
    <s v="MESA "/>
    <x v="0"/>
    <s v="TNJR"/>
    <s v="PRO"/>
    <s v="NA"/>
    <n v="10439"/>
    <d v="2002-04-30T00:00:00"/>
    <d v="2002-04-30T00:00:00"/>
    <n v="921"/>
    <n v="1112"/>
    <s v="."/>
    <s v="."/>
    <s v="."/>
    <s v="."/>
    <s v="."/>
    <s v="."/>
    <s v="."/>
    <s v="."/>
    <s v="."/>
    <s v="."/>
    <s v="."/>
    <s v="."/>
    <s v="."/>
    <s v="."/>
    <s v="."/>
    <s v="."/>
    <s v="."/>
    <s v="."/>
    <s v="."/>
    <s v="."/>
    <s v="."/>
    <s v="."/>
    <s v="."/>
    <s v="."/>
    <s v="."/>
    <s v="."/>
    <s v="."/>
    <s v="."/>
    <s v="."/>
    <s v="."/>
    <s v="?"/>
    <m/>
    <m/>
    <s v="?"/>
    <s v="?"/>
    <s v="?"/>
    <s v="?"/>
    <s v="?"/>
    <s v="?"/>
    <s v="?"/>
    <s v="?"/>
    <s v="?"/>
    <s v="."/>
    <s v="."/>
    <s v="."/>
    <s v="."/>
    <s v="."/>
    <s v="."/>
    <s v="."/>
    <s v="."/>
    <s v="."/>
    <s v="."/>
    <s v="."/>
    <s v="."/>
    <s v="?"/>
    <x v="1"/>
  </r>
  <r>
    <s v="PL.1966/99"/>
    <n v="3"/>
    <n v="1966"/>
    <x v="0"/>
    <s v="PLS0415/99"/>
    <n v="415"/>
    <n v="1999"/>
    <s v="SF"/>
    <s v="Institui o &quot;Dia Nacional da Doação de Órgãos&quot;."/>
    <d v="1999-06-14T00:00:00"/>
    <d v="1999-10-28T00:00:00"/>
    <s v="51_1"/>
    <n v="1"/>
    <x v="0"/>
    <s v="NA"/>
    <s v="Senado Federal - Lúcio Alcântara"/>
    <x v="1"/>
    <s v="PSDB "/>
    <s v="CE"/>
    <x v="1"/>
    <s v="N"/>
    <s v="S"/>
    <n v="1"/>
    <n v="0"/>
    <s v="?"/>
    <s v="N"/>
    <s v="N"/>
    <s v="HOM"/>
    <s v="S"/>
    <x v="4"/>
    <s v="DIA"/>
    <s v="OUTDIA"/>
    <x v="0"/>
    <x v="0"/>
    <x v="0"/>
    <s v="EXPLICITA"/>
    <s v="MANUTENCAO"/>
    <s v="MARGINAL A MODERADO"/>
    <s v="INOVA"/>
    <s v="INCREMENTAL"/>
    <s v="AMPLIACAO"/>
    <s v="N"/>
    <s v="1_CEC"/>
    <n v="0"/>
    <s v="PUBLICO"/>
    <s v="PEQUENA A MODERADA"/>
    <s v="PEQUENA A MODERADA"/>
    <d v="2009-02-02T00:00:00"/>
    <s v="SF"/>
    <s v="TERM"/>
    <s v="TERM"/>
    <x v="1"/>
    <n v="0"/>
    <s v="NA"/>
    <s v="NA"/>
    <n v="0"/>
    <m/>
    <s v="NA"/>
    <s v="NA"/>
    <n v="3"/>
    <s v="CD"/>
    <d v="1999-11-03T00:00:00"/>
    <s v="TERM"/>
    <n v="0"/>
    <m/>
    <n v="3"/>
    <m/>
    <m/>
    <n v="0"/>
    <m/>
    <n v="0"/>
    <s v="Tranformada na Lei Ordinária 11584/2007"/>
    <s v="Ofício nº 743/07/PS-GSE ao Senado Federal comunicando a conversão em lei da matéria e remetendo uma via dos autógrafos sancionados. "/>
    <x v="0"/>
    <s v="MESA "/>
    <x v="0"/>
    <s v="TNJR"/>
    <s v="PRO"/>
    <s v="NA"/>
    <n v="11584"/>
    <d v="2007-11-28T00:00:00"/>
    <d v="2007-12-10T00:00:00"/>
    <n v="2965"/>
    <n v="3089"/>
    <s v="."/>
    <s v="."/>
    <s v="."/>
    <s v="."/>
    <s v="."/>
    <s v="."/>
    <s v="."/>
    <s v="."/>
    <s v="."/>
    <s v="."/>
    <s v="."/>
    <s v="."/>
    <s v="."/>
    <s v="."/>
    <s v="."/>
    <s v="."/>
    <s v="."/>
    <s v="."/>
    <s v="."/>
    <s v="."/>
    <s v="."/>
    <s v="."/>
    <s v="."/>
    <s v="."/>
    <s v="."/>
    <s v="."/>
    <s v="."/>
    <s v="."/>
    <s v="."/>
    <s v="."/>
    <s v="?"/>
    <m/>
    <m/>
    <s v="?"/>
    <s v="?"/>
    <s v="?"/>
    <s v="?"/>
    <s v="?"/>
    <s v="?"/>
    <s v="?"/>
    <s v="?"/>
    <s v="?"/>
    <s v="."/>
    <s v="."/>
    <s v="."/>
    <s v="."/>
    <s v="."/>
    <s v="."/>
    <s v="."/>
    <s v="."/>
    <s v="."/>
    <s v="."/>
    <s v="."/>
    <s v="."/>
    <s v="?"/>
    <x v="1"/>
  </r>
  <r>
    <s v="PL.2087/99"/>
    <n v="3"/>
    <n v="2087"/>
    <x v="0"/>
    <s v="PLC0067/03"/>
    <n v="67"/>
    <n v="2003"/>
    <s v="CD"/>
    <s v="Dispõe sobre a obrigatoriedade de instalação de brinquedotecas nas unidades de saúde que ofereçam atendimento pediátrico em regime de internação."/>
    <d v="1999-11-23T00:00:00"/>
    <d v="1999-11-23T00:00:00"/>
    <s v="51_1"/>
    <n v="1"/>
    <x v="0"/>
    <s v="NA"/>
    <s v="Luiza Erundina"/>
    <x v="0"/>
    <s v="PSB "/>
    <s v="SP"/>
    <x v="1"/>
    <s v="S"/>
    <s v="N"/>
    <n v="1"/>
    <n v="0"/>
    <n v="2"/>
    <s v="S"/>
    <s v="S"/>
    <s v="SOC"/>
    <s v="S"/>
    <x v="1"/>
    <s v="PRA"/>
    <s v="SUS"/>
    <x v="0"/>
    <x v="0"/>
    <x v="0"/>
    <s v="EXPLICITA"/>
    <s v="MANUTENCAO"/>
    <s v="MARGINAL A MODERADO"/>
    <s v="INOVA"/>
    <s v="INCREMENTAL"/>
    <s v="AMPLIACAO"/>
    <s v="S"/>
    <s v="1_CSSF"/>
    <n v="2"/>
    <s v="PUBLICO"/>
    <s v="PEQUENA A MODERADA"/>
    <s v="PEQUENA A MODERADA"/>
    <d v="2009-02-02T00:00:00"/>
    <s v="CD"/>
    <s v="PLEN"/>
    <s v="PLEN"/>
    <x v="2"/>
    <n v="0"/>
    <s v="NA"/>
    <s v="C1"/>
    <n v="1"/>
    <d v="2000-06-14T00:00:00"/>
    <s v="LIDERES"/>
    <s v="N"/>
    <n v="1"/>
    <s v="SF"/>
    <d v="2003-10-14T00:00:00"/>
    <s v="PLEN"/>
    <n v="0"/>
    <m/>
    <n v="1"/>
    <s v="CD"/>
    <d v="2004-07-14T00:00:00"/>
    <n v="0"/>
    <m/>
    <n v="1"/>
    <s v="Tranformada na Lei Ordinária 11104/2005"/>
    <s v="Transformado na Lei 11104/05. DOFC 22 03 05 PAG 01 COL 03. "/>
    <x v="0"/>
    <s v="MESA "/>
    <x v="0"/>
    <s v="TNJR"/>
    <s v="SUB"/>
    <s v="NA"/>
    <n v="11104"/>
    <d v="2005-03-21T00:00:00"/>
    <d v="2005-03-21T00:00:00"/>
    <n v="1945"/>
    <n v="1945"/>
    <s v="."/>
    <s v="."/>
    <s v="."/>
    <s v="."/>
    <s v="."/>
    <s v="."/>
    <s v="."/>
    <s v="."/>
    <s v="."/>
    <s v="."/>
    <s v="."/>
    <s v="."/>
    <s v="."/>
    <s v="."/>
    <s v="."/>
    <s v="."/>
    <s v="."/>
    <s v="."/>
    <s v="."/>
    <s v="."/>
    <s v="."/>
    <s v="."/>
    <s v="."/>
    <s v="."/>
    <s v="."/>
    <s v="."/>
    <s v="."/>
    <s v="."/>
    <s v="."/>
    <s v="."/>
    <s v="S"/>
    <s v="RECURSOS MONETARIOS"/>
    <s v="CONTRIBUINTES_SETOR PUBLICO"/>
    <s v="CRIANCAS"/>
    <s v="OPOSITORES IDEOLOGICOS"/>
    <s v="BENEFICA"/>
    <s v="ALOCACAO"/>
    <s v="NACIONAL"/>
    <s v="DISTRIBUTIVA"/>
    <s v="S"/>
    <s v="NA"/>
    <s v="N"/>
    <s v="."/>
    <s v="."/>
    <s v="."/>
    <s v="."/>
    <s v="."/>
    <s v="."/>
    <s v="."/>
    <s v="."/>
    <s v="."/>
    <s v="."/>
    <s v="."/>
    <s v="."/>
    <s v="?"/>
    <x v="1"/>
  </r>
  <r>
    <s v="PL.2233/99"/>
    <n v="3"/>
    <n v="2233"/>
    <x v="0"/>
    <s v="PLS0122/01"/>
    <n v="122"/>
    <n v="2001"/>
    <s v="CD"/>
    <s v="Obriga a que os produtos alimentícios comercializados informem sobre a presença de glúten, como medida preventiva e de controle da doença celíaca. "/>
    <d v="1999-12-14T00:00:00"/>
    <d v="1999-12-14T00:00:00"/>
    <s v="51_1"/>
    <n v="1"/>
    <x v="0"/>
    <s v="NA"/>
    <s v="Eduardo Jorge"/>
    <x v="0"/>
    <s v="PT "/>
    <s v="SP"/>
    <x v="1"/>
    <s v="S"/>
    <s v="N"/>
    <n v="1"/>
    <n v="0"/>
    <s v="?"/>
    <s v="N"/>
    <s v="N"/>
    <s v="SOC"/>
    <s v="S"/>
    <x v="0"/>
    <s v="PRI"/>
    <s v="ALI"/>
    <x v="0"/>
    <x v="0"/>
    <x v="0"/>
    <s v="EXPLICITA"/>
    <s v="CRIACAO"/>
    <s v="MARGINAL A MODERADO"/>
    <s v="INOVA"/>
    <s v="INCREMENTAL"/>
    <s v="AMPLIACAO"/>
    <s v="N"/>
    <s v="1_CDEIC_2_CSSF"/>
    <n v="0"/>
    <s v="PRIVADO_PUBLICO"/>
    <s v="PEQUENA A MODERADA"/>
    <s v="PEQUENA A MODERADA"/>
    <d v="2009-02-02T00:00:00"/>
    <s v="CD"/>
    <s v="TERM"/>
    <s v="TERM"/>
    <x v="0"/>
    <n v="0"/>
    <s v="NA"/>
    <s v="NA"/>
    <n v="0"/>
    <m/>
    <s v="NA"/>
    <s v="NA"/>
    <n v="3"/>
    <s v="SF"/>
    <d v="2001-10-31T00:00:00"/>
    <s v="PLEN"/>
    <n v="0"/>
    <m/>
    <n v="1"/>
    <m/>
    <m/>
    <n v="0"/>
    <m/>
    <n v="0"/>
    <s v="Tranformada na Lei Ordinária 10674/2003"/>
    <s v="Transformado na Lei 10674/03. DOFC 19 05 03 PAG 01 COL 02.Vetado Parcialmente. (MSC 192/03-PE e MSG 43/03-CN)Razões do Veto: DO de 19 05 03 pág 30 col 02. MANTIDO O VETO PARCIAL EM 20 05 04. "/>
    <x v="0"/>
    <s v="MESA "/>
    <x v="5"/>
    <s v="TNJR"/>
    <s v="PRE"/>
    <s v="PM"/>
    <n v="10674"/>
    <d v="2003-05-16T00:00:00"/>
    <d v="2003-05-16T00:00:00"/>
    <n v="1249"/>
    <n v="1249"/>
    <s v="."/>
    <s v="."/>
    <s v="."/>
    <s v="."/>
    <s v="."/>
    <s v="."/>
    <s v="."/>
    <s v="."/>
    <s v="."/>
    <s v="."/>
    <s v="."/>
    <s v="."/>
    <s v="."/>
    <s v="."/>
    <s v="."/>
    <s v="."/>
    <s v="."/>
    <s v="."/>
    <s v="."/>
    <s v="."/>
    <s v="."/>
    <s v="."/>
    <s v="."/>
    <s v="."/>
    <s v="."/>
    <s v="."/>
    <s v="."/>
    <s v="."/>
    <s v="."/>
    <s v="."/>
    <s v="?"/>
    <m/>
    <m/>
    <s v="?"/>
    <s v="?"/>
    <s v="?"/>
    <s v="?"/>
    <s v="?"/>
    <s v="?"/>
    <s v="?"/>
    <s v="?"/>
    <s v="?"/>
    <s v="."/>
    <s v="."/>
    <s v="."/>
    <s v="."/>
    <s v="."/>
    <s v="."/>
    <s v="."/>
    <s v="."/>
    <s v="."/>
    <s v="."/>
    <s v="."/>
    <s v="."/>
    <s v="?"/>
    <x v="1"/>
  </r>
  <r>
    <s v="PL.2279/99"/>
    <n v="3"/>
    <n v="2279"/>
    <x v="0"/>
    <s v="PLS0102/99"/>
    <n v="102"/>
    <n v="1999"/>
    <s v="SF"/>
    <s v="Autoriza o Poder Executivo a disponibilizar, em âmbito nacional, número telefônico destinado a atender denúncias de violência contra a mulher."/>
    <d v="1999-03-09T00:00:00"/>
    <d v="1999-12-15T00:00:00"/>
    <s v="51_1"/>
    <n v="1"/>
    <x v="0"/>
    <s v="NA"/>
    <s v="Senado Federal - Emilia Fernandez"/>
    <x v="1"/>
    <s v="PDT "/>
    <s v="RS"/>
    <x v="1"/>
    <s v="S"/>
    <s v="N"/>
    <n v="1"/>
    <n v="0"/>
    <s v="?"/>
    <s v="N"/>
    <s v="N"/>
    <s v="SOC"/>
    <s v="S"/>
    <x v="0"/>
    <s v="SEG"/>
    <s v="SPB"/>
    <x v="0"/>
    <x v="0"/>
    <x v="0"/>
    <s v="DERIVADA"/>
    <s v="CRIACAO"/>
    <s v="MARGINAL A MODERADO"/>
    <s v="INOVA"/>
    <s v="INCREMENTAL"/>
    <s v="AMPLIACAO"/>
    <s v="N"/>
    <s v="1_CSSF"/>
    <n v="0"/>
    <s v="PUBLICO"/>
    <s v="PEQUENA A MODERADA"/>
    <s v="PEQUENA A MODERADA"/>
    <d v="2009-02-02T00:00:00"/>
    <s v="SF"/>
    <s v="TERM"/>
    <s v="TERM"/>
    <x v="1"/>
    <n v="0"/>
    <s v="NA"/>
    <s v="NA"/>
    <n v="0"/>
    <m/>
    <s v="NA"/>
    <s v="NA"/>
    <n v="3"/>
    <s v="CD"/>
    <d v="1999-12-15T00:00:00"/>
    <s v="PLEN"/>
    <n v="0"/>
    <m/>
    <n v="1"/>
    <m/>
    <m/>
    <n v="0"/>
    <m/>
    <n v="0"/>
    <s v="Tranformada na Lei Ordinária 10714/2003"/>
    <s v="Envio ao arquivo "/>
    <x v="0"/>
    <s v="MESA "/>
    <x v="0"/>
    <s v="TNJR"/>
    <s v="PRO"/>
    <s v="NA"/>
    <n v="10714"/>
    <d v="2003-08-14T00:00:00"/>
    <d v="2004-06-15T00:00:00"/>
    <n v="1644"/>
    <n v="1619"/>
    <s v="."/>
    <s v="."/>
    <s v="."/>
    <s v="."/>
    <s v="."/>
    <s v="."/>
    <s v="."/>
    <s v="."/>
    <s v="."/>
    <s v="."/>
    <s v="."/>
    <s v="."/>
    <s v="."/>
    <s v="."/>
    <s v="."/>
    <s v="."/>
    <s v="."/>
    <s v="."/>
    <s v="."/>
    <s v="."/>
    <s v="."/>
    <s v="."/>
    <s v="."/>
    <s v="."/>
    <s v="."/>
    <s v="."/>
    <s v="."/>
    <s v="."/>
    <s v="."/>
    <s v="."/>
    <s v="?"/>
    <m/>
    <m/>
    <s v="?"/>
    <s v="?"/>
    <s v="?"/>
    <s v="?"/>
    <s v="?"/>
    <s v="?"/>
    <s v="?"/>
    <s v="?"/>
    <s v="?"/>
    <s v="."/>
    <s v="."/>
    <s v="."/>
    <s v="."/>
    <s v="."/>
    <s v="."/>
    <s v="."/>
    <s v="."/>
    <s v="."/>
    <s v="."/>
    <s v="."/>
    <s v="."/>
    <s v="?"/>
    <x v="1"/>
  </r>
  <r>
    <s v="PL.2287/99"/>
    <n v="3"/>
    <n v="2287"/>
    <x v="0"/>
    <s v="PLS0281/99"/>
    <n v="281"/>
    <n v="1999"/>
    <s v="SF"/>
    <s v="Altera o art. 1.611 da Lei nº 3.071, de 1º de janeiro de 1916 - Código Civil, estendendo o benefício do § 2º ao filho necessitado portador de deficiência. ESTENDENDO O DIREITO REAL DE HABITAÇÃO, RELATIVAMENTE AO IMOVEL DESTINADO A RESIDENCIA DA FAMILIA DE"/>
    <d v="1999-04-28T00:00:00"/>
    <d v="1999-12-16T00:00:00"/>
    <s v="51_1"/>
    <n v="1"/>
    <x v="0"/>
    <s v="NA"/>
    <s v="Senado Federal - Edison Lobao"/>
    <x v="1"/>
    <s v="PFL "/>
    <s v="MA"/>
    <x v="0"/>
    <s v="S"/>
    <s v="S"/>
    <n v="1"/>
    <n v="0"/>
    <m/>
    <s v="N"/>
    <s v="S"/>
    <m/>
    <s v="S"/>
    <x v="3"/>
    <s v="BEN"/>
    <s v="BDE"/>
    <x v="1"/>
    <x v="1"/>
    <x v="0"/>
    <s v="DERIVADA"/>
    <s v="MANUTENCAO"/>
    <s v="MARGINAL A MODERADO"/>
    <s v="MODIFICA OU COMPLEMENTA NORMAS"/>
    <s v="INCREMENTAL"/>
    <s v="AMPLIACAO"/>
    <s v="N"/>
    <s v="1_CCJC"/>
    <n v="0"/>
    <s v="PUBLICO"/>
    <s v="PEQUENA A MODERADA"/>
    <s v="PEQUENA A MODERADA"/>
    <d v="2009-02-02T00:00:00"/>
    <s v="SF"/>
    <s v="TERM"/>
    <s v="TERM"/>
    <x v="1"/>
    <n v="0"/>
    <s v="NA"/>
    <s v="NA"/>
    <n v="0"/>
    <m/>
    <s v="NA"/>
    <s v="NA"/>
    <n v="3"/>
    <s v="CD"/>
    <d v="1999-12-16T00:00:00"/>
    <s v="TERM"/>
    <n v="0"/>
    <m/>
    <n v="3"/>
    <m/>
    <m/>
    <n v="0"/>
    <m/>
    <n v="0"/>
    <s v="Tranformada na Lei Ordinária 10050/2000"/>
    <s v="TRANSFORMADO NA LEI 10050/00.DOFC 16 11 00 PAG 0001 COL 02. "/>
    <x v="0"/>
    <s v="MESA "/>
    <x v="0"/>
    <s v="TNJR"/>
    <s v="PRE"/>
    <s v="NA"/>
    <n v="10050"/>
    <d v="2000-11-14T00:00:00"/>
    <d v="2000-11-14T00:00:00"/>
    <n v="334"/>
    <n v="566"/>
    <s v="."/>
    <s v="."/>
    <s v="."/>
    <s v="."/>
    <s v="."/>
    <s v="."/>
    <s v="."/>
    <s v="."/>
    <s v="."/>
    <s v="."/>
    <s v="."/>
    <s v="."/>
    <s v="."/>
    <s v="."/>
    <s v="."/>
    <s v="."/>
    <s v="."/>
    <s v="."/>
    <s v="."/>
    <s v="."/>
    <s v="."/>
    <s v="."/>
    <s v="."/>
    <s v="."/>
    <s v="."/>
    <s v="."/>
    <s v="."/>
    <s v="."/>
    <s v="."/>
    <s v="."/>
    <s v="?"/>
    <m/>
    <m/>
    <s v="?"/>
    <s v="?"/>
    <s v="?"/>
    <s v="?"/>
    <s v="?"/>
    <s v="?"/>
    <s v="?"/>
    <s v="?"/>
    <s v="?"/>
    <s v="."/>
    <s v="."/>
    <s v="."/>
    <s v="."/>
    <s v="."/>
    <s v="."/>
    <s v="."/>
    <s v="."/>
    <s v="."/>
    <s v="."/>
    <s v="."/>
    <s v="."/>
    <s v="?"/>
    <x v="1"/>
  </r>
  <r>
    <s v="PL.4886/99"/>
    <n v="3"/>
    <n v="4886"/>
    <x v="0"/>
    <s v="PLC0013/99"/>
    <n v="13"/>
    <n v="1999"/>
    <s v="CD"/>
    <s v="Revoga o art. 112 da Lei no 9.503, de 23 de setembro de 1997 – Código de Trânsito Brasileiro. Desobrigando o porte do &quot;kit&quot; de primeiros socorros."/>
    <d v="1999-01-05T00:00:00"/>
    <d v="1999-01-05T00:00:00"/>
    <s v="51_1"/>
    <n v="1"/>
    <x v="0"/>
    <s v="NA"/>
    <s v="Padre Roque"/>
    <x v="0"/>
    <s v="PT "/>
    <s v="PR"/>
    <x v="1"/>
    <s v="N"/>
    <s v="N"/>
    <n v="1"/>
    <n v="0"/>
    <s v="?"/>
    <s v="N"/>
    <s v="S"/>
    <s v="SOC"/>
    <s v="S"/>
    <x v="0"/>
    <s v="TRS"/>
    <s v="MPR"/>
    <x v="0"/>
    <x v="0"/>
    <x v="0"/>
    <s v="DERIVADA"/>
    <s v="MANUTENCAO"/>
    <s v="MARGINAL A MODERADO"/>
    <s v="MODIFICA OU COMPLEMENTA NORMAS"/>
    <s v="INCREMENTAL"/>
    <s v="REDUCAO"/>
    <s v="N"/>
    <s v="1_CVT"/>
    <n v="0"/>
    <s v="PUBLICO"/>
    <s v="MODERADA A INTENSA"/>
    <s v="PEQUENA A MODERADA"/>
    <d v="2009-02-02T00:00:00"/>
    <s v="CD"/>
    <s v="PLEN"/>
    <s v="TERM"/>
    <x v="0"/>
    <n v="0"/>
    <s v="NA"/>
    <s v="C1_2"/>
    <n v="1"/>
    <d v="1999-02-24T00:00:00"/>
    <s v="LIDERES"/>
    <s v="N"/>
    <n v="1"/>
    <s v="SF"/>
    <d v="1999-03-03T00:00:00"/>
    <s v="PLEN"/>
    <n v="1"/>
    <d v="1999-03-24T00:00:00"/>
    <n v="1"/>
    <m/>
    <m/>
    <n v="0"/>
    <m/>
    <n v="0"/>
    <s v="Tranformada na Lei Ordinária 9792/1999"/>
    <s v="TRANSFORMADO NA LEI 9792/99. DOFC 15 04 99 PAG 0001 COL 01. "/>
    <x v="0"/>
    <s v="MESA "/>
    <x v="0"/>
    <s v="TNJR"/>
    <s v="PRO"/>
    <s v="NA"/>
    <n v="9792"/>
    <d v="1999-04-14T00:00:00"/>
    <d v="1999-04-14T00:00:00"/>
    <n v="99"/>
    <n v="99"/>
    <s v="."/>
    <s v="."/>
    <s v="."/>
    <s v="."/>
    <s v="."/>
    <s v="."/>
    <s v="."/>
    <s v="."/>
    <s v="."/>
    <s v="."/>
    <s v="."/>
    <s v="."/>
    <s v="."/>
    <s v="."/>
    <s v="."/>
    <s v="."/>
    <s v="."/>
    <s v="."/>
    <s v="."/>
    <s v="."/>
    <s v="."/>
    <s v="."/>
    <s v="."/>
    <s v="."/>
    <s v="."/>
    <s v="."/>
    <s v="."/>
    <s v="."/>
    <s v="."/>
    <s v="."/>
    <s v="?"/>
    <m/>
    <m/>
    <s v="?"/>
    <s v="?"/>
    <s v="?"/>
    <s v="?"/>
    <s v="?"/>
    <s v="?"/>
    <s v="?"/>
    <s v="?"/>
    <s v="?"/>
    <s v="."/>
    <s v="."/>
    <s v="."/>
    <s v="."/>
    <s v="."/>
    <s v="."/>
    <s v="."/>
    <s v="."/>
    <s v="."/>
    <s v="."/>
    <s v="."/>
    <s v="."/>
    <s v="?"/>
    <x v="1"/>
  </r>
  <r>
    <s v="PL.4899/99"/>
    <n v="3"/>
    <n v="4899"/>
    <x v="0"/>
    <s v="PLC0083/00"/>
    <n v="83"/>
    <n v="2000"/>
    <s v="EF"/>
    <s v="Altera a redação do art. 3º da Lei nº 9.311, de 24 de outubro de 1996. ESTENDENDO A ISENÇÃO DA CPMF (ALIQUOTA ZERO) NOS LANÇAMENTOS A DEBITO NAS CONTAS-CORRENTES DE DEPOSITO CUJOS TITULARES SEJAM: MISSÃO DIPLOMATICA, REPARTIÇÃO CONSULAR DE CARREIRA E REPR"/>
    <d v="1999-02-08T00:00:00"/>
    <d v="1999-01-15T00:00:00"/>
    <s v="51_1"/>
    <n v="2"/>
    <x v="1"/>
    <s v="FAZENDA_RELACOES EXTERIORES"/>
    <s v="Poder Executivo"/>
    <x v="2"/>
    <s v="NA"/>
    <s v="NA"/>
    <x v="2"/>
    <s v="NA"/>
    <s v="S"/>
    <n v="1"/>
    <n v="0"/>
    <m/>
    <s v="N"/>
    <s v="S"/>
    <m/>
    <s v="S"/>
    <x v="1"/>
    <s v="PRA"/>
    <s v="SUT"/>
    <x v="1"/>
    <x v="1"/>
    <x v="0"/>
    <s v="DERIVADA"/>
    <s v="MANUTENCAO"/>
    <s v="MARGINAL A MODERADO"/>
    <s v="MODIFICA OU COMPLEMENTA NORMAS"/>
    <s v="INCREMENTAL"/>
    <s v="REDUCAO"/>
    <s v="S"/>
    <s v="1_CREDN"/>
    <n v="0"/>
    <s v="PUBLICO"/>
    <s v="PEQUENA A MODERADA"/>
    <s v="PEQUENA A MODERADA"/>
    <d v="2009-02-02T00:00:00"/>
    <s v="CD"/>
    <s v="TERM"/>
    <s v="TERM"/>
    <x v="1"/>
    <n v="0"/>
    <s v="N"/>
    <s v="NA"/>
    <n v="0"/>
    <m/>
    <s v="NA"/>
    <s v="NA"/>
    <n v="3"/>
    <s v="SF"/>
    <d v="2000-10-25T00:00:00"/>
    <s v="PLEN"/>
    <n v="0"/>
    <m/>
    <n v="1"/>
    <m/>
    <m/>
    <n v="0"/>
    <m/>
    <n v="0"/>
    <s v="Tranformada na Lei Ordinária 10306/2001"/>
    <s v="TRANSFORMADO NA LEI 10306/01. DOFC 09 11 01 PAG 0001 COL 01. "/>
    <x v="0"/>
    <s v="MESA "/>
    <x v="0"/>
    <s v="TNJR"/>
    <s v="PRO"/>
    <s v="NA"/>
    <n v="10306"/>
    <d v="2001-11-08T00:00:00"/>
    <d v="2001-11-08T00:00:00"/>
    <n v="1028"/>
    <n v="1004"/>
    <s v="."/>
    <s v="."/>
    <s v="."/>
    <s v="."/>
    <s v="."/>
    <s v="."/>
    <s v="."/>
    <s v="."/>
    <s v="."/>
    <s v="."/>
    <s v="."/>
    <s v="."/>
    <s v="."/>
    <s v="."/>
    <s v="."/>
    <s v="."/>
    <s v="."/>
    <s v="."/>
    <s v="."/>
    <s v="."/>
    <s v="."/>
    <s v="."/>
    <s v="."/>
    <s v="."/>
    <s v="."/>
    <s v="."/>
    <s v="."/>
    <s v="."/>
    <s v="."/>
    <s v="."/>
    <s v="?"/>
    <m/>
    <m/>
    <s v="?"/>
    <s v="?"/>
    <s v="?"/>
    <s v="?"/>
    <s v="?"/>
    <s v="?"/>
    <s v="?"/>
    <s v="?"/>
    <s v="?"/>
    <s v="."/>
    <s v="."/>
    <s v="."/>
    <s v="."/>
    <s v="."/>
    <s v="."/>
    <s v="."/>
    <s v="."/>
    <s v="."/>
    <s v="."/>
    <s v="."/>
    <s v="."/>
    <s v="?"/>
    <x v="1"/>
  </r>
  <r>
    <s v="PL.2329/00"/>
    <n v="3"/>
    <n v="2329"/>
    <x v="1"/>
    <s v="PLC0005/00"/>
    <n v="5"/>
    <n v="2000"/>
    <s v="EF"/>
    <s v="Dispõe sobre o sistema de armazenagem dos produtos agropecuários. "/>
    <d v="2000-01-20T00:00:00"/>
    <d v="2000-01-20T00:00:00"/>
    <s v="51_2"/>
    <n v="2"/>
    <x v="0"/>
    <s v="AGRICULTURA"/>
    <s v="Poder Executivo"/>
    <x v="2"/>
    <s v="NA"/>
    <s v="NA"/>
    <x v="2"/>
    <s v="NA"/>
    <s v="S"/>
    <n v="1"/>
    <n v="0"/>
    <m/>
    <s v="N"/>
    <s v="S"/>
    <m/>
    <s v="S"/>
    <x v="0"/>
    <s v="SEG"/>
    <s v="SIP"/>
    <x v="1"/>
    <x v="1"/>
    <x v="0"/>
    <s v="DERIVADA"/>
    <s v="MANUTENCAO"/>
    <s v="MARGINAL A MODERADO"/>
    <s v="INOVA"/>
    <s v="ESTRUTURANTE"/>
    <s v="NA"/>
    <s v="N"/>
    <s v="1_CAPADR_2_ CDEIC"/>
    <n v="1"/>
    <s v="PRIVADO_PUBLICO"/>
    <s v="PEQUENA A MODERADA"/>
    <s v="MODERADA A INTENSA"/>
    <d v="2009-02-02T00:00:00"/>
    <s v="CD"/>
    <s v="PLEN"/>
    <s v="PLEN"/>
    <x v="3"/>
    <n v="1"/>
    <s v="S"/>
    <s v="NA"/>
    <n v="0"/>
    <m/>
    <s v="NA"/>
    <s v="NA"/>
    <n v="1"/>
    <s v="SF"/>
    <d v="2000-03-16T00:00:00"/>
    <s v="PLEN"/>
    <n v="0"/>
    <m/>
    <n v="1"/>
    <s v="CD"/>
    <d v="2000-04-27T00:00:00"/>
    <n v="0"/>
    <m/>
    <n v="1"/>
    <s v="Tranformada na Lei Ordinária 9973/2000"/>
    <s v="TRANSFORMADO NA LEI 9973/00.DOFC 30 05 00 PAG 0001 COL 01.VETADO PARCIALMENTE (MSC 746/00-PE E MSC 497/00-CN).RAZÕES DO VETO: DOFC 30 05 00 PAG 0008 COL 02.MANTIDO O VETO EM 09 08 00.DCD 10 08 00 PAG 17866 COL 01 "/>
    <x v="0"/>
    <s v="MESA "/>
    <x v="6"/>
    <s v="TNJR"/>
    <s v="PRE"/>
    <s v="PM"/>
    <n v="9973"/>
    <d v="2000-05-29T00:00:00"/>
    <d v="2000-05-29T00:00:00"/>
    <n v="130"/>
    <n v="130"/>
    <s v="."/>
    <s v="."/>
    <s v="."/>
    <s v="."/>
    <s v="."/>
    <s v="."/>
    <s v="."/>
    <s v="."/>
    <s v="."/>
    <s v="."/>
    <s v="."/>
    <s v="."/>
    <s v="."/>
    <s v="."/>
    <s v="."/>
    <s v="."/>
    <s v="."/>
    <s v="."/>
    <s v="."/>
    <s v="."/>
    <s v="."/>
    <s v="."/>
    <s v="."/>
    <s v="."/>
    <s v="."/>
    <s v="."/>
    <s v="."/>
    <s v="."/>
    <s v="."/>
    <s v="."/>
    <s v="?"/>
    <m/>
    <m/>
    <s v="?"/>
    <s v="?"/>
    <s v="?"/>
    <s v="?"/>
    <s v="?"/>
    <s v="?"/>
    <s v="?"/>
    <s v="?"/>
    <s v="?"/>
    <s v="."/>
    <s v="."/>
    <s v="."/>
    <s v="."/>
    <s v="."/>
    <s v="."/>
    <s v="."/>
    <s v="."/>
    <s v="."/>
    <s v="."/>
    <s v="."/>
    <s v="."/>
    <s v="?"/>
    <x v="1"/>
  </r>
  <r>
    <s v="PL.2366/00"/>
    <n v="3"/>
    <n v="2366"/>
    <x v="1"/>
    <s v="PLC0131/01"/>
    <n v="131"/>
    <n v="2001"/>
    <s v="CD"/>
    <s v="Dispõe sobre o Dia Nacional do Idoso."/>
    <d v="2000-01-26T00:00:00"/>
    <d v="2000-01-26T00:00:00"/>
    <s v="51_2"/>
    <n v="1"/>
    <x v="0"/>
    <s v="NA"/>
    <s v="Welinton Fagundes"/>
    <x v="0"/>
    <s v="PL "/>
    <s v="MT"/>
    <x v="1"/>
    <s v="S"/>
    <s v="N"/>
    <n v="1"/>
    <n v="0"/>
    <m/>
    <s v="N"/>
    <s v="N"/>
    <m/>
    <s v="S"/>
    <x v="4"/>
    <s v="DIA"/>
    <s v="DAG"/>
    <x v="1"/>
    <x v="1"/>
    <x v="0"/>
    <s v="DERIVADA"/>
    <s v="MANUTENCAO"/>
    <s v="MARGINAL A MODERADO"/>
    <s v="INOVA"/>
    <s v="INCREMENTAL"/>
    <s v="AMPLIACAO"/>
    <s v="N"/>
    <s v="1_CEC"/>
    <n v="1"/>
    <s v="PUBLICO"/>
    <s v="PEQUENA A MODERADA"/>
    <s v="PEQUENA A MODERADA"/>
    <d v="2009-02-02T00:00:00"/>
    <s v="CD"/>
    <s v="TERM"/>
    <s v="PLEN"/>
    <x v="0"/>
    <n v="0"/>
    <s v="NA"/>
    <s v="NA"/>
    <n v="0"/>
    <m/>
    <s v="NA"/>
    <s v="NA"/>
    <n v="3"/>
    <s v="SF"/>
    <d v="2001-12-03T00:00:00"/>
    <s v="PLEN"/>
    <n v="0"/>
    <m/>
    <n v="1"/>
    <s v="CD"/>
    <d v="2003-11-05T00:00:00"/>
    <n v="0"/>
    <m/>
    <n v="1"/>
    <s v="Tranformada na Lei Ordinária 11433/2006"/>
    <s v="Transformado na Lei Ordinária 11433/2006. DOU 29 12 06 PÁG 28 COL 02. "/>
    <x v="0"/>
    <s v="MESA "/>
    <x v="0"/>
    <s v="TNJR"/>
    <s v="PRO"/>
    <s v="NA"/>
    <n v="11433"/>
    <d v="2006-12-28T00:00:00"/>
    <d v="2006-12-28T00:00:00"/>
    <n v="2528"/>
    <n v="2528"/>
    <s v="."/>
    <s v="."/>
    <s v="."/>
    <s v="."/>
    <s v="."/>
    <s v="."/>
    <s v="."/>
    <s v="."/>
    <s v="."/>
    <s v="."/>
    <s v="."/>
    <s v="."/>
    <s v="."/>
    <s v="."/>
    <s v="."/>
    <s v="."/>
    <s v="."/>
    <s v="."/>
    <s v="."/>
    <s v="."/>
    <s v="."/>
    <s v="."/>
    <s v="."/>
    <s v="."/>
    <s v="."/>
    <s v="."/>
    <s v="."/>
    <s v="."/>
    <s v="."/>
    <s v="."/>
    <s v="?"/>
    <m/>
    <m/>
    <s v="?"/>
    <s v="?"/>
    <s v="?"/>
    <s v="?"/>
    <s v="?"/>
    <s v="?"/>
    <s v="?"/>
    <s v="?"/>
    <s v="?"/>
    <s v="."/>
    <s v="."/>
    <s v="."/>
    <s v="."/>
    <s v="."/>
    <s v="."/>
    <s v="."/>
    <s v="."/>
    <s v="."/>
    <s v="."/>
    <s v="."/>
    <s v="."/>
    <s v="?"/>
    <x v="1"/>
  </r>
  <r>
    <s v="PL.2556/00"/>
    <n v="3"/>
    <n v="2556"/>
    <x v="1"/>
    <s v="PLS0491/99"/>
    <n v="491"/>
    <n v="1999"/>
    <s v="SF"/>
    <s v="Altera a redação do art. 9º da Lei nº 9.615, de 24 de março de 1998, destinando ao Comitê Olímpico Brasileiro e ao Comitê Paraolímpico Brasileiro os recursos dos concursos de prognósticos e loterias federais e similares que especifica. ALTERANDO A LEI PEL"/>
    <d v="1999-08-17T00:00:00"/>
    <d v="2000-03-02T00:00:00"/>
    <s v="51_2"/>
    <n v="1"/>
    <x v="0"/>
    <s v="NA"/>
    <s v="Senado Federal - Pedro Piva"/>
    <x v="1"/>
    <s v="PSDB "/>
    <s v="SP"/>
    <x v="0"/>
    <s v="S"/>
    <s v="S"/>
    <n v="1"/>
    <n v="2"/>
    <s v="?"/>
    <s v="N"/>
    <s v="S"/>
    <s v="SOC"/>
    <s v="S"/>
    <x v="0"/>
    <s v="ESP"/>
    <s v="ESD"/>
    <x v="0"/>
    <x v="0"/>
    <x v="0"/>
    <s v="DERIVADA"/>
    <s v="MANUTENCAO"/>
    <s v="MARGINAL A MODERADO"/>
    <s v="MODIFICA OU COMPLEMENTA NORMAS"/>
    <s v="INCREMENTAL"/>
    <s v="AMPLIACAO"/>
    <s v="S"/>
    <s v="1_CEC_2_CFT"/>
    <n v="1"/>
    <s v="PRIVADO_PUBLICO"/>
    <s v="MODERADA A INTENSA"/>
    <s v="PEQUENA A MODERADA"/>
    <d v="2009-02-02T00:00:00"/>
    <s v="SF"/>
    <s v="TERM"/>
    <s v="PLEN"/>
    <x v="2"/>
    <n v="0"/>
    <s v="NA"/>
    <s v="C2_3"/>
    <n v="0"/>
    <m/>
    <s v="LIDERES"/>
    <s v="N"/>
    <n v="3"/>
    <s v="CD"/>
    <d v="2000-03-02T00:00:00"/>
    <s v="PLEN"/>
    <n v="1"/>
    <d v="2000-12-14T00:00:00"/>
    <n v="1"/>
    <s v="SF"/>
    <d v="2001-03-21T00:00:00"/>
    <n v="2"/>
    <d v="2001-06-20T00:00:00"/>
    <n v="1"/>
    <s v="Tranformada na Lei Ordinária 10264/2001"/>
    <s v="Transformado na Lei Ordinária 10264/2001. DOU 17 07 01 PÁG 01 COL 01 . "/>
    <x v="0"/>
    <s v="MESA "/>
    <x v="0"/>
    <s v="TNJR"/>
    <s v="SUB"/>
    <s v="NA"/>
    <n v="10264"/>
    <d v="2001-07-16T00:00:00"/>
    <d v="2001-07-17T00:00:00"/>
    <n v="502"/>
    <n v="699"/>
    <s v="."/>
    <s v="."/>
    <s v="."/>
    <s v="."/>
    <s v="."/>
    <s v="."/>
    <s v="."/>
    <s v="."/>
    <s v="."/>
    <s v="."/>
    <s v="."/>
    <s v="."/>
    <s v="."/>
    <s v="."/>
    <s v="."/>
    <s v="."/>
    <s v="."/>
    <s v="."/>
    <s v="."/>
    <s v="."/>
    <s v="."/>
    <s v="."/>
    <s v="."/>
    <s v="."/>
    <s v="."/>
    <s v="."/>
    <s v="."/>
    <s v="."/>
    <s v="."/>
    <s v="."/>
    <s v="?"/>
    <m/>
    <m/>
    <s v="?"/>
    <s v="?"/>
    <s v="?"/>
    <s v="?"/>
    <s v="?"/>
    <s v="?"/>
    <s v="?"/>
    <s v="?"/>
    <s v="?"/>
    <s v="."/>
    <s v="."/>
    <s v="."/>
    <s v="."/>
    <s v="."/>
    <s v="."/>
    <s v="."/>
    <s v="."/>
    <s v="."/>
    <s v="."/>
    <s v="."/>
    <s v="."/>
    <s v="?"/>
    <x v="1"/>
  </r>
  <r>
    <s v="PL.3073/00"/>
    <n v="3"/>
    <n v="3073"/>
    <x v="1"/>
    <s v="PLS0597/99"/>
    <n v="597"/>
    <n v="1999"/>
    <s v="SF"/>
    <s v="Dispõe sobre a distribuição gratuita de medicamentos e materiais necessários à sua aplicação e à monitoração da glicemia capilar aos portadores de diabetes inscritos em programas de educação para diabéticos."/>
    <d v="1999-10-29T00:00:00"/>
    <d v="2000-02-02T00:00:00"/>
    <s v="51_2"/>
    <n v="1"/>
    <x v="0"/>
    <s v="NA"/>
    <s v="Senado Federal - José Eduardo Dutra"/>
    <x v="1"/>
    <s v="PT "/>
    <s v="SE"/>
    <x v="1"/>
    <s v="S"/>
    <s v="N"/>
    <n v="1"/>
    <n v="0"/>
    <s v="?"/>
    <s v="N"/>
    <s v="S"/>
    <s v="SOC"/>
    <s v="S"/>
    <x v="1"/>
    <s v="PRA"/>
    <s v="SUS"/>
    <x v="0"/>
    <x v="0"/>
    <x v="0"/>
    <s v="EXPLICITA"/>
    <s v="MANUTENCAO"/>
    <s v="MODERADA A INTENSA"/>
    <s v="MODIFICA OU COMPLEMENTA NORMAS"/>
    <s v="INCREMENTAL"/>
    <s v="AMPLIACAO"/>
    <s v="S"/>
    <s v="1_CSSF"/>
    <n v="0"/>
    <s v="PUBLICO"/>
    <s v="MODERADA A INTENSA"/>
    <s v="MODERADA A INTENSA"/>
    <d v="2009-02-02T00:00:00"/>
    <s v="SF"/>
    <s v="TERM"/>
    <s v="TERM"/>
    <x v="1"/>
    <n v="0"/>
    <s v="NA"/>
    <s v="C3"/>
    <n v="0"/>
    <m/>
    <s v="NA"/>
    <s v="NA"/>
    <n v="3"/>
    <s v="CD"/>
    <d v="2000-02-02T00:00:00"/>
    <s v="PLEN"/>
    <n v="0"/>
    <m/>
    <n v="1"/>
    <s v="SF"/>
    <d v="2006-07-04T00:00:00"/>
    <n v="1"/>
    <d v="2006-08-02T00:00:00"/>
    <n v="1"/>
    <s v="Tranformada na Lei Ordinária 11347/2006"/>
    <s v="Transformado na Lei Ordinária 11347/2006. DOU 28 09 06 PÁG 01 COL 01. Vetado parcialmente. (MSC 832/06-PE). Razões do veto: DOU 28 09 06 PÁG 11 COL 01. "/>
    <x v="0"/>
    <s v="MESA "/>
    <x v="7"/>
    <s v="TNJR"/>
    <s v="PRE"/>
    <s v="PS"/>
    <n v="11347"/>
    <d v="2006-09-27T00:00:00"/>
    <d v="2006-09-27T00:00:00"/>
    <n v="2429"/>
    <n v="2525"/>
    <s v="."/>
    <s v="."/>
    <s v="."/>
    <s v="."/>
    <s v="."/>
    <s v="."/>
    <s v="."/>
    <s v="."/>
    <s v="."/>
    <s v="."/>
    <s v="."/>
    <s v="."/>
    <s v="."/>
    <s v="."/>
    <s v="."/>
    <s v="."/>
    <s v="."/>
    <s v="."/>
    <s v="."/>
    <s v="."/>
    <s v="."/>
    <s v="."/>
    <s v="."/>
    <s v="."/>
    <s v="."/>
    <s v="."/>
    <s v="."/>
    <s v="."/>
    <s v="."/>
    <s v="."/>
    <s v="?"/>
    <m/>
    <m/>
    <s v="?"/>
    <s v="?"/>
    <s v="?"/>
    <s v="?"/>
    <s v="?"/>
    <s v="?"/>
    <s v="?"/>
    <s v="?"/>
    <s v="?"/>
    <s v="."/>
    <s v="."/>
    <s v="."/>
    <s v="."/>
    <s v="."/>
    <s v="."/>
    <s v="."/>
    <s v="."/>
    <s v="."/>
    <s v="."/>
    <s v="."/>
    <s v="."/>
    <s v="?"/>
    <x v="1"/>
  </r>
  <r>
    <s v="PL.3088/00"/>
    <n v="3"/>
    <n v="3088"/>
    <x v="1"/>
    <s v="PLC0149/01"/>
    <n v="149"/>
    <n v="2001"/>
    <s v="CD"/>
    <s v="Institui o dia 25 de outubro como &quot;Dia Nacional da Saúde Bucal&quot; e dá outras providências."/>
    <d v="2000-05-23T00:00:00"/>
    <d v="2000-05-23T00:00:00"/>
    <s v="51_2"/>
    <n v="1"/>
    <x v="0"/>
    <s v="NA"/>
    <s v="Ricardo Ferraço"/>
    <x v="0"/>
    <s v="PSDB "/>
    <s v="ES"/>
    <x v="0"/>
    <s v="S"/>
    <s v="S"/>
    <n v="1"/>
    <n v="0"/>
    <s v="2_Nao_mencionada"/>
    <s v="N"/>
    <s v="N"/>
    <s v="HOM"/>
    <s v="S"/>
    <x v="4"/>
    <s v="DIA"/>
    <s v="DAG"/>
    <x v="0"/>
    <x v="0"/>
    <x v="0"/>
    <s v="EXPLICITA"/>
    <s v="MANUTENCAO"/>
    <s v="MARGINAL A MODERADO"/>
    <s v="INOVA"/>
    <s v="INCREMENTAL"/>
    <s v="AMPLIACAO"/>
    <s v="N"/>
    <s v="1_CSSF_2_CEC"/>
    <n v="1"/>
    <s v="PUBLICO"/>
    <s v="PEQUENA A MODERADA"/>
    <s v="PEQUENA A MODERADA"/>
    <d v="2009-02-02T00:00:00"/>
    <s v="CD"/>
    <s v="TERM"/>
    <s v="TERM"/>
    <x v="0"/>
    <n v="0"/>
    <s v="NA"/>
    <s v="NA"/>
    <n v="0"/>
    <m/>
    <s v="NA"/>
    <s v="NA"/>
    <n v="3"/>
    <s v="SF"/>
    <d v="2001-12-14T00:00:00"/>
    <s v="PLEN"/>
    <n v="0"/>
    <m/>
    <n v="1"/>
    <m/>
    <m/>
    <n v="0"/>
    <m/>
    <n v="0"/>
    <s v="Tranformada na Lei Ordinária 10465/2002"/>
    <s v="OF -SF, encaminhando autógrafos deste projeto promulgado.Transformado na Lei 10.465/02 . DOFC 28 05 02 PAG 001 COL 01. "/>
    <x v="0"/>
    <s v="MESA "/>
    <x v="0"/>
    <s v="TNJR"/>
    <s v="SUB"/>
    <s v="NA"/>
    <n v="10465"/>
    <d v="2002-05-27T00:00:00"/>
    <d v="2002-05-28T00:00:00"/>
    <n v="735"/>
    <n v="734"/>
    <s v="."/>
    <s v="."/>
    <s v="."/>
    <s v="."/>
    <s v="."/>
    <s v="."/>
    <s v="."/>
    <s v="."/>
    <s v="."/>
    <s v="."/>
    <s v="."/>
    <s v="."/>
    <s v="."/>
    <s v="."/>
    <s v="."/>
    <s v="."/>
    <s v="."/>
    <s v="."/>
    <s v="."/>
    <s v="."/>
    <s v="."/>
    <s v="."/>
    <s v="."/>
    <s v="."/>
    <s v="."/>
    <s v="."/>
    <s v="."/>
    <s v="."/>
    <s v="."/>
    <s v="."/>
    <s v="N"/>
    <s v="ADMINISTRATIVOS"/>
    <s v="CONTRIBUINTES_SETOR PUBLICO"/>
    <s v="POPULACAO GERAL"/>
    <s v="OPOSITORES IDEOLOGICOS"/>
    <s v="NEUTRA"/>
    <s v="REGULACAO"/>
    <s v="NACIONAL"/>
    <s v="REGULATORIA"/>
    <s v="N"/>
    <s v="NA"/>
    <s v="N"/>
    <s v="."/>
    <s v="."/>
    <s v="."/>
    <s v="."/>
    <s v="."/>
    <s v="."/>
    <s v="."/>
    <s v="."/>
    <s v="."/>
    <s v="."/>
    <s v="."/>
    <s v="."/>
    <s v="?"/>
    <x v="7"/>
  </r>
  <r>
    <s v="PL.3107/00"/>
    <n v="3"/>
    <n v="3107"/>
    <x v="1"/>
    <s v="PLC0017/01"/>
    <n v="17"/>
    <n v="2001"/>
    <s v="CD"/>
    <s v="Altera a Lei no 9.656, de 3 de junho de 1998, para dispor sobre a obrigatoriedade de cirurgia plástica reparadora de mama por planos e seguros privados de assistência à saúde nos casos de mutilação decorrente de tratamento de câncer."/>
    <d v="2000-05-24T00:00:00"/>
    <d v="2000-05-24T00:00:00"/>
    <s v="51_2"/>
    <n v="1"/>
    <x v="0"/>
    <s v="NA"/>
    <s v="Jandira Feghali"/>
    <x v="0"/>
    <s v="PCDOB "/>
    <s v="RJ"/>
    <x v="1"/>
    <s v="N"/>
    <s v="S"/>
    <n v="1"/>
    <s v="0, MAS ESTEVE APENSADA A UM , TENDO SIDO DESAPENSADA"/>
    <s v="?"/>
    <s v="N"/>
    <s v="S"/>
    <s v="SOC"/>
    <s v="S"/>
    <x v="1"/>
    <s v="PRS"/>
    <s v="PLS"/>
    <x v="0"/>
    <x v="0"/>
    <x v="0"/>
    <s v="EXPLICITA"/>
    <s v="MANUTENCAO"/>
    <s v="MODERADA A INTENSA"/>
    <s v="MODIFICA OU COMPLEMENTA NORMAS"/>
    <s v="INCREMENTAL"/>
    <s v="AMPLIACAO"/>
    <s v="N"/>
    <s v="1_CSSF"/>
    <n v="0"/>
    <s v="PRIVADO"/>
    <s v="MODERADA A INTENSA"/>
    <s v="PEQUENA A MODERADA"/>
    <d v="2009-02-02T00:00:00"/>
    <s v="CD"/>
    <s v="PLEN"/>
    <s v="PLEN"/>
    <x v="2"/>
    <n v="0"/>
    <s v="NA"/>
    <s v="C1_2"/>
    <n v="1"/>
    <d v="2001-03-14T00:00:00"/>
    <s v="LIDERES"/>
    <s v="N"/>
    <n v="1"/>
    <s v="SF"/>
    <d v="2001-03-21T00:00:00"/>
    <s v="PLEN"/>
    <n v="2"/>
    <d v="2001-04-04T00:00:00"/>
    <n v="1"/>
    <m/>
    <m/>
    <n v="0"/>
    <m/>
    <n v="0"/>
    <s v="Tranformada na Lei Ordinária 10223/2001"/>
    <s v="OF -SF, encaminhando autógrafos deste projeto promulgado.Transformado na Lei 10223/01. DOFC 16 05 01 PAG 001 COL 01. "/>
    <x v="0"/>
    <s v="MESA "/>
    <x v="0"/>
    <s v="TNJR"/>
    <s v="PRO"/>
    <s v="NA"/>
    <n v="10223"/>
    <d v="2001-05-15T00:00:00"/>
    <d v="2001-05-15T00:00:00"/>
    <n v="356"/>
    <n v="356"/>
    <s v="."/>
    <s v="."/>
    <s v="."/>
    <s v="."/>
    <s v="."/>
    <s v="."/>
    <s v="."/>
    <s v="."/>
    <s v="."/>
    <s v="."/>
    <s v="."/>
    <s v="."/>
    <s v="."/>
    <s v="."/>
    <s v="."/>
    <s v="."/>
    <s v="."/>
    <s v="."/>
    <s v="."/>
    <s v="."/>
    <s v="."/>
    <s v="."/>
    <s v="."/>
    <s v="."/>
    <s v="."/>
    <s v="."/>
    <s v="."/>
    <s v="."/>
    <s v="."/>
    <s v="."/>
    <s v="?"/>
    <m/>
    <m/>
    <s v="?"/>
    <s v="?"/>
    <s v="?"/>
    <s v="?"/>
    <s v="?"/>
    <s v="?"/>
    <s v="?"/>
    <s v="?"/>
    <s v="?"/>
    <s v="."/>
    <s v="."/>
    <s v="."/>
    <s v="."/>
    <s v="."/>
    <s v="."/>
    <s v="."/>
    <s v="."/>
    <s v="."/>
    <s v="."/>
    <s v="."/>
    <s v="."/>
    <s v="?"/>
    <x v="1"/>
  </r>
  <r>
    <s v="PL.3156/00"/>
    <n v="3"/>
    <n v="3156"/>
    <x v="1"/>
    <s v="PLC0047/00"/>
    <n v="47"/>
    <n v="2000"/>
    <s v="EF"/>
    <s v="Dá nova redação a dispositivos da Lei nº 9.294, de 15 de julho de 1996, que dispõe sobre as restrições ao uso e à propaganda de produtos fumígeros, bebidas alcoólicas, medicamentos, terapias e defensivos agrícolas. PROIBINDO O USO DE DERIVADOS DE FUMO NAS"/>
    <d v="2000-05-31T00:00:00"/>
    <d v="2000-05-31T00:00:00"/>
    <s v="51_2"/>
    <n v="2"/>
    <x v="0"/>
    <s v="SAUDE"/>
    <s v="Poder Executivo"/>
    <x v="2"/>
    <s v="NA"/>
    <s v="NA"/>
    <x v="2"/>
    <s v="NA"/>
    <s v="S"/>
    <n v="1"/>
    <s v="0, MAS ESTAVA APENSADO A UM QUE TINHA MAIS 7"/>
    <s v="2_Nao_mencionada"/>
    <s v="N"/>
    <s v="S"/>
    <s v="SOC"/>
    <s v="S"/>
    <x v="0"/>
    <s v="PRI"/>
    <s v="TAB"/>
    <x v="0"/>
    <x v="0"/>
    <x v="0"/>
    <s v="DERIVADA"/>
    <s v="MANUTENCAO"/>
    <s v="MARGINAL A MODERADO"/>
    <s v="MODIFICA OU COMPLEMENTA NORMAS"/>
    <s v="INCREMENTAL"/>
    <s v="AMPLIACAO"/>
    <s v="N"/>
    <s v="1_CSSF_2_CEIC_3_CCTCI "/>
    <n v="1"/>
    <s v="PRIVADO_PUBLICO"/>
    <s v="MODERADA A INTENSA"/>
    <s v="PEQUENA A MODERADA"/>
    <d v="2009-02-02T00:00:00"/>
    <s v="CD"/>
    <s v="PLEN"/>
    <s v="PLEN"/>
    <x v="3"/>
    <n v="1"/>
    <s v="S"/>
    <s v="C1"/>
    <n v="1"/>
    <d v="2000-06-14T00:00:00"/>
    <s v="LIDERES"/>
    <s v="N"/>
    <n v="2"/>
    <s v="SF"/>
    <d v="2000-08-15T00:00:00"/>
    <s v="PLEN"/>
    <n v="0"/>
    <m/>
    <n v="2"/>
    <s v="CD"/>
    <d v="2000-11-21T00:00:00"/>
    <n v="0"/>
    <m/>
    <n v="2"/>
    <s v="Tranformada na Lei Ordinária 10167/2000"/>
    <s v="TRANSFORMADO NA LEI 10167/00.DOFC 28 12 00 PAG 0003 COL 02.vetado parcialmente (MSC 2088/00-PE e MSG 1326/00-CN).MANTIDO O VETO PARCIAL EM: 20.05.04. "/>
    <x v="0"/>
    <s v="MESA "/>
    <x v="2"/>
    <s v="TNJR"/>
    <s v="SUE"/>
    <s v="PM"/>
    <n v="10167"/>
    <d v="2000-12-27T00:00:00"/>
    <d v="2000-12-27T00:00:00"/>
    <n v="210"/>
    <n v="210"/>
    <s v="."/>
    <s v="."/>
    <s v="."/>
    <s v="."/>
    <s v="."/>
    <s v="."/>
    <s v="."/>
    <s v="."/>
    <s v="."/>
    <s v="."/>
    <s v="."/>
    <s v="."/>
    <s v="."/>
    <s v="."/>
    <s v="."/>
    <s v="."/>
    <s v="."/>
    <s v="."/>
    <s v="."/>
    <s v="."/>
    <s v="."/>
    <s v="."/>
    <s v="."/>
    <s v="."/>
    <s v="."/>
    <s v="."/>
    <s v="."/>
    <s v="."/>
    <s v="."/>
    <s v="."/>
    <s v="N"/>
    <s v="LUCRO PRIVADO"/>
    <s v="EMPRESA COMERCIO"/>
    <s v="POPULACAO GERAL_SAUDE PUBLICA"/>
    <s v="EMPRESA COMERCIO IMPOSTOS FEDERAIS"/>
    <s v="BENEFICA"/>
    <s v="REGULACAO"/>
    <s v="NACIONAL"/>
    <s v="REGULATORIA"/>
    <s v="N"/>
    <s v="NA"/>
    <s v="N"/>
    <s v="NA"/>
    <s v="NA"/>
    <s v="NA"/>
    <s v="NA"/>
    <s v="NA"/>
    <s v="NA"/>
    <s v="NA"/>
    <s v="NA"/>
    <s v="NA"/>
    <s v="NA"/>
    <s v="NA"/>
    <s v="NA"/>
    <s v="?"/>
    <x v="7"/>
  </r>
  <r>
    <s v="PL.3558/00"/>
    <n v="3"/>
    <n v="3558"/>
    <x v="1"/>
    <s v="PLC0150/01"/>
    <n v="150"/>
    <n v="2001"/>
    <s v="CD"/>
    <s v="Institui o Dia Nacional de Combate ao Glaucoma."/>
    <d v="2000-09-13T00:00:00"/>
    <d v="2000-09-13T00:00:00"/>
    <s v="51_2"/>
    <n v="1"/>
    <x v="0"/>
    <s v="NA"/>
    <s v="Pedro Canedo"/>
    <x v="0"/>
    <s v="PSDB "/>
    <s v="GO"/>
    <x v="0"/>
    <s v="S"/>
    <s v="S"/>
    <n v="1"/>
    <n v="0"/>
    <s v="2_Nao_mencionada"/>
    <s v="N"/>
    <s v="N"/>
    <s v="HOM"/>
    <s v="S"/>
    <x v="4"/>
    <s v="DIA"/>
    <s v="DAG"/>
    <x v="0"/>
    <x v="0"/>
    <x v="0"/>
    <s v="EXPLICITA"/>
    <s v="MANUTENCAO"/>
    <s v="MARGINAL A MODERADO"/>
    <s v="INOVA"/>
    <s v="INCREMENTAL"/>
    <s v="AMPLIACAO"/>
    <s v="N"/>
    <s v="1_CEC"/>
    <n v="0"/>
    <s v="PUBLICO"/>
    <s v="PEQUENA A MODERADA"/>
    <s v="PEQUENA A MODERADA"/>
    <d v="2009-02-02T00:00:00"/>
    <s v="CD"/>
    <s v="TERM"/>
    <s v="TERM"/>
    <x v="0"/>
    <n v="0"/>
    <s v="NA"/>
    <s v="NA"/>
    <n v="0"/>
    <m/>
    <s v="NA"/>
    <s v="NA"/>
    <n v="3"/>
    <s v="SF"/>
    <d v="2001-12-14T00:00:00"/>
    <s v="PLEN"/>
    <n v="0"/>
    <m/>
    <n v="1"/>
    <m/>
    <m/>
    <n v="0"/>
    <m/>
    <n v="0"/>
    <s v="Tranformada na Lei Ordinária 10456/2002"/>
    <s v="OF -SF, encaminhando autógrafos deste projeto promulgado.Transformado na Lei 10.456/02. DOFC 14 05 02 PAG 004 COL 03. "/>
    <x v="0"/>
    <s v="MESA "/>
    <x v="0"/>
    <s v="TNJR"/>
    <s v="PRO"/>
    <s v="NA"/>
    <n v="10456"/>
    <d v="2002-05-13T00:00:00"/>
    <d v="2002-05-14T00:00:00"/>
    <n v="608"/>
    <n v="607"/>
    <s v="."/>
    <s v="."/>
    <s v="."/>
    <s v="."/>
    <s v="."/>
    <s v="."/>
    <s v="."/>
    <s v="."/>
    <s v="."/>
    <s v="."/>
    <s v="."/>
    <s v="."/>
    <s v="."/>
    <s v="."/>
    <s v="."/>
    <s v="."/>
    <s v="."/>
    <s v="."/>
    <s v="."/>
    <s v="."/>
    <s v="."/>
    <s v="."/>
    <s v="."/>
    <s v="."/>
    <s v="."/>
    <s v="."/>
    <s v="."/>
    <s v="."/>
    <s v="."/>
    <s v="."/>
    <s v="N"/>
    <s v="ADMINISTRATIVOS"/>
    <s v="CONTRIBUINTES_SETOR PUBLICO"/>
    <s v="POPULACAO GERAL"/>
    <s v="OPOSITORES IDEOLOGICOS"/>
    <s v="NEUTRA"/>
    <s v="REGULACAO"/>
    <s v="NACIONAL"/>
    <s v="REGULATORIA"/>
    <s v="N"/>
    <s v="NA"/>
    <s v="N"/>
    <s v="."/>
    <s v="."/>
    <s v="."/>
    <s v="."/>
    <s v="."/>
    <s v="."/>
    <s v="."/>
    <s v="."/>
    <s v="."/>
    <s v="."/>
    <s v="."/>
    <s v="."/>
    <s v="?"/>
    <x v="7"/>
  </r>
  <r>
    <s v="PL.3755/00"/>
    <n v="3"/>
    <n v="3755"/>
    <x v="1"/>
    <s v="PLC0019/01"/>
    <n v="19"/>
    <n v="2001"/>
    <s v="EF"/>
    <s v="Dispõe sobre a criação de empregos públicos no Hospital das Forças Armadas – HFA, e dá outras providências"/>
    <d v="2000-11-16T00:00:00"/>
    <d v="2000-11-16T00:00:00"/>
    <s v="51_2"/>
    <n v="2"/>
    <x v="1"/>
    <s v="DEFESA_PLANEJAMENTO"/>
    <s v="Poder Executivo"/>
    <x v="2"/>
    <s v="NA"/>
    <s v="NA"/>
    <x v="2"/>
    <s v="NA"/>
    <s v="S"/>
    <n v="1"/>
    <n v="0"/>
    <s v="2_Nao_mencionada"/>
    <s v="N"/>
    <s v="S"/>
    <s v="ADM"/>
    <s v="S"/>
    <x v="1"/>
    <s v="PRO"/>
    <s v="EXC"/>
    <x v="0"/>
    <x v="0"/>
    <x v="0"/>
    <s v="EXPLICITA"/>
    <s v="MANUTENCAO"/>
    <s v="MARGINAL A MODERADO"/>
    <s v="INOVA"/>
    <s v="INCREMENTAL"/>
    <s v="AMPLIACAO"/>
    <s v="S"/>
    <s v="1_CTASP"/>
    <n v="0"/>
    <s v="PUBLICO"/>
    <s v="PEQUENA A MODERADA"/>
    <s v="PEQUENA A MODERADA"/>
    <d v="2009-02-02T00:00:00"/>
    <s v="CD"/>
    <s v="PLEN"/>
    <s v="PLEN"/>
    <x v="3"/>
    <n v="1"/>
    <s v="S"/>
    <s v="NA"/>
    <n v="0"/>
    <m/>
    <s v="NA"/>
    <s v="NA"/>
    <n v="1"/>
    <s v="SF"/>
    <d v="2001-03-21T00:00:00"/>
    <s v="PLEN"/>
    <n v="0"/>
    <m/>
    <n v="1"/>
    <m/>
    <m/>
    <n v="0"/>
    <m/>
    <n v="0"/>
    <s v="Tranformada na Lei Ordinária 10225/2001"/>
    <s v="OF -SF, encaminhando autógrafos deste projeto promulgado.Transformado na Lei 10225/01. DOFC 16 05 01 PAG 002 COL 01. "/>
    <x v="0"/>
    <s v="MESA "/>
    <x v="0"/>
    <s v="TNJR"/>
    <s v="PRE"/>
    <s v="NA"/>
    <n v="10225"/>
    <d v="2001-05-15T00:00:00"/>
    <d v="2001-05-15T00:00:00"/>
    <n v="180"/>
    <n v="180"/>
    <s v="."/>
    <s v="."/>
    <s v="."/>
    <s v="."/>
    <s v="."/>
    <s v="."/>
    <s v="."/>
    <s v="."/>
    <s v="."/>
    <s v="."/>
    <s v="."/>
    <s v="."/>
    <s v="."/>
    <s v="."/>
    <s v="."/>
    <s v="."/>
    <s v="."/>
    <s v="."/>
    <s v="."/>
    <s v="."/>
    <s v="."/>
    <s v="."/>
    <s v="."/>
    <s v="."/>
    <s v="."/>
    <s v="."/>
    <s v="."/>
    <s v="."/>
    <s v="."/>
    <s v="."/>
    <s v="S"/>
    <s v="RECURSOS MONETARIOS"/>
    <s v="CONTRIBUINTES_SETOR PUBLICO"/>
    <s v="MILITARES E  FAMILIARES DO DF"/>
    <s v="OPOSITORES IDEOLOGICOS"/>
    <s v="BENEFICA"/>
    <s v="ALOCACAO"/>
    <s v="LOCAL"/>
    <s v="DISTRIBUTIVA"/>
    <s v="N"/>
    <s v="NA"/>
    <s v="N"/>
    <s v="NA"/>
    <s v="NA"/>
    <s v="NA"/>
    <s v="NA"/>
    <s v="NA"/>
    <s v="NA"/>
    <s v="NA"/>
    <s v="NA"/>
    <s v="NA"/>
    <s v="NA"/>
    <s v="NA"/>
    <s v="NA"/>
    <s v="EXC"/>
    <x v="0"/>
  </r>
  <r>
    <s v="PL.3782/00"/>
    <n v="3"/>
    <n v="3782"/>
    <x v="1"/>
    <s v="PLC0068/01"/>
    <n v="68"/>
    <n v="2001"/>
    <s v="CD"/>
    <s v="Denomina &quot;Hospital Professor Romero Marques&quot; o Hospital das Clínicas da Universidade Federal de Pernambuco - UFPE."/>
    <d v="2000-11-21T00:00:00"/>
    <d v="2000-11-21T00:00:00"/>
    <s v="51_2"/>
    <n v="1"/>
    <x v="0"/>
    <s v="NA"/>
    <s v="José Chaves"/>
    <x v="0"/>
    <s v="PMDB "/>
    <s v="PE"/>
    <x v="0"/>
    <s v="S"/>
    <s v="S"/>
    <n v="1"/>
    <n v="0"/>
    <m/>
    <s v="N"/>
    <s v="N"/>
    <m/>
    <s v="S"/>
    <x v="4"/>
    <s v="DIA"/>
    <s v="OUTDIA"/>
    <x v="1"/>
    <x v="1"/>
    <x v="0"/>
    <s v="DERIVADA"/>
    <s v="MANUTENCAO"/>
    <s v="MARGINAL A MODERADO"/>
    <s v="MODIFICA OU COMPLEMENTA NORMAS"/>
    <s v="NA"/>
    <s v="NA"/>
    <s v="N"/>
    <s v="1_CEC"/>
    <n v="0"/>
    <s v="PUBLICO"/>
    <s v="PEQUENA A MODERADA"/>
    <s v="PEQUENA A MODERADA"/>
    <d v="2009-02-02T00:00:00"/>
    <s v="CD"/>
    <s v="TERM"/>
    <s v="TERM"/>
    <x v="0"/>
    <n v="0"/>
    <s v="NA"/>
    <s v="C2"/>
    <n v="0"/>
    <m/>
    <s v="NA"/>
    <s v="NA"/>
    <n v="3"/>
    <s v="SF"/>
    <d v="2001-09-24T00:00:00"/>
    <s v="PLEN"/>
    <n v="2"/>
    <d v="2001-10-30T00:00:00"/>
    <n v="1"/>
    <m/>
    <m/>
    <n v="0"/>
    <m/>
    <n v="0"/>
    <s v="Tranformada na Lei Ordinária 10307/2001"/>
    <s v="TRANSFORMADO NA LEI 10307/01. DOFC 09 11 01 PAG 0001 COL 02. "/>
    <x v="0"/>
    <s v="MESA "/>
    <x v="0"/>
    <s v="TNJR"/>
    <s v="PRE"/>
    <s v="NA"/>
    <n v="10307"/>
    <d v="2001-11-08T00:00:00"/>
    <d v="2001-11-08T00:00:00"/>
    <n v="352"/>
    <n v="352"/>
    <s v="."/>
    <s v="."/>
    <s v="."/>
    <s v="."/>
    <s v="."/>
    <s v="."/>
    <s v="."/>
    <s v="."/>
    <s v="."/>
    <s v="."/>
    <s v="."/>
    <s v="."/>
    <s v="."/>
    <s v="."/>
    <s v="."/>
    <s v="."/>
    <s v="."/>
    <s v="."/>
    <s v="."/>
    <s v="."/>
    <s v="."/>
    <s v="."/>
    <s v="."/>
    <s v="."/>
    <s v="."/>
    <s v="."/>
    <s v="."/>
    <s v="."/>
    <s v="."/>
    <s v="."/>
    <s v="?"/>
    <m/>
    <m/>
    <s v="?"/>
    <s v="?"/>
    <s v="?"/>
    <s v="?"/>
    <s v="?"/>
    <s v="?"/>
    <s v="?"/>
    <s v="?"/>
    <s v="?"/>
    <s v="."/>
    <s v="."/>
    <s v="."/>
    <s v="."/>
    <s v="."/>
    <s v="."/>
    <s v="."/>
    <s v="."/>
    <s v="."/>
    <s v="."/>
    <s v="."/>
    <s v="."/>
    <s v="?"/>
    <x v="1"/>
  </r>
  <r>
    <s v="PL.3837/00"/>
    <n v="3"/>
    <n v="3837"/>
    <x v="1"/>
    <s v="PLC0115/00"/>
    <n v="115"/>
    <n v="2000"/>
    <s v="EF"/>
    <s v="Dispõe sobre a incidência da contribuição para os Programas de Integração Social e de Formação do Patrimônio do Servidor Público - PIS/PASEP, e da Contribuição para o Financiamento da Seguridade Social - COFINS, nas operações de venda dos produtos que esp"/>
    <d v="2000-11-29T00:00:00"/>
    <d v="2000-11-29T00:00:00"/>
    <s v="51_2"/>
    <n v="2"/>
    <x v="1"/>
    <s v="FAZENDA_SAUDE"/>
    <s v="Poder Executivo"/>
    <x v="2"/>
    <s v="NA"/>
    <s v="NA"/>
    <x v="2"/>
    <s v="NA"/>
    <s v="S"/>
    <n v="1"/>
    <n v="0"/>
    <m/>
    <s v="N"/>
    <s v="S"/>
    <m/>
    <s v="S"/>
    <x v="1"/>
    <s v="PRA"/>
    <s v="SUT"/>
    <x v="1"/>
    <x v="1"/>
    <x v="0"/>
    <s v="DERIVADA"/>
    <s v="MANUTENCAO"/>
    <s v="MARGINAL A MODERADO"/>
    <s v="MODIFICA OU COMPLEMENTA NORMAS"/>
    <s v="INCREMENTAL"/>
    <s v="REDUCAO"/>
    <s v="S"/>
    <s v="Comissao especial com 6 comissoes incluindo a CSSF"/>
    <n v="0"/>
    <s v="PRIVADO_PUBLICO"/>
    <s v="MODERADA A INTENSA"/>
    <s v="MODERADA A INTENSA"/>
    <d v="2009-02-02T00:00:00"/>
    <s v="CD"/>
    <s v="PLEN"/>
    <s v="PLEN"/>
    <x v="2"/>
    <n v="0"/>
    <s v="N"/>
    <s v="C1_2"/>
    <n v="1"/>
    <d v="2000-11-30T00:00:00"/>
    <s v="LIDERES"/>
    <s v="N"/>
    <n v="2"/>
    <s v="SF"/>
    <d v="2000-12-07T00:00:00"/>
    <s v="PLEN"/>
    <n v="2"/>
    <d v="2000-12-13T00:00:00"/>
    <n v="1"/>
    <m/>
    <m/>
    <n v="0"/>
    <m/>
    <n v="0"/>
    <s v="Tranformada na Lei Ordinária 10147/2000"/>
    <s v="TRANSFORMADO NA LEI 10147/00.DOFC 22 12 00 PAG 0001 COL 01. "/>
    <x v="0"/>
    <s v="MESA "/>
    <x v="0"/>
    <s v="TNJR"/>
    <s v="PRE"/>
    <s v="NA"/>
    <n v="10147"/>
    <d v="2000-12-21T00:00:00"/>
    <d v="2000-12-21T00:00:00"/>
    <n v="22"/>
    <n v="22"/>
    <s v="."/>
    <s v="."/>
    <s v="."/>
    <s v="."/>
    <s v="."/>
    <s v="."/>
    <s v="."/>
    <s v="."/>
    <s v="."/>
    <s v="."/>
    <s v="."/>
    <s v="."/>
    <s v="."/>
    <s v="."/>
    <s v="."/>
    <s v="."/>
    <s v="."/>
    <s v="."/>
    <s v="."/>
    <s v="."/>
    <s v="."/>
    <s v="."/>
    <s v="."/>
    <s v="."/>
    <s v="."/>
    <s v="."/>
    <s v="."/>
    <s v="."/>
    <s v="."/>
    <s v="."/>
    <s v="?"/>
    <m/>
    <m/>
    <s v="?"/>
    <s v="?"/>
    <s v="?"/>
    <s v="?"/>
    <s v="?"/>
    <s v="?"/>
    <s v="?"/>
    <s v="?"/>
    <s v="?"/>
    <s v="."/>
    <s v="."/>
    <s v="."/>
    <s v="."/>
    <s v="."/>
    <s v="."/>
    <s v="."/>
    <s v="."/>
    <s v="."/>
    <s v="."/>
    <s v="."/>
    <s v="."/>
    <s v="?"/>
    <x v="1"/>
  </r>
  <r>
    <s v="PL.3998/01"/>
    <n v="3"/>
    <n v="3998"/>
    <x v="2"/>
    <s v="PLC0022/01"/>
    <n v="22"/>
    <n v="2001"/>
    <s v="EF"/>
    <s v="Altera a Lei no 8.212, de 24 de julho de 1991, a Lei no 8.870, de 15 de abril de 1994, a Lei no 9.317, de 5 de dezembro de 1996, e a Lei no 9.528, de 10 de dezembro de 1997. Mensagem de Veto nº 729 . contribuição da agroindústria p/ seguridade social"/>
    <d v="2001-01-12T00:00:00"/>
    <d v="2001-01-12T00:00:00"/>
    <s v="51_3"/>
    <n v="2"/>
    <x v="1"/>
    <s v="?"/>
    <s v="Poder Executivo"/>
    <x v="2"/>
    <s v="NA"/>
    <s v="NA"/>
    <x v="2"/>
    <s v="NA"/>
    <s v="S"/>
    <n v="1"/>
    <n v="0"/>
    <m/>
    <s v="N"/>
    <s v="S"/>
    <m/>
    <s v="S"/>
    <x v="1"/>
    <s v="PRA"/>
    <s v="SUT"/>
    <x v="1"/>
    <x v="1"/>
    <x v="0"/>
    <s v="DERIVADA"/>
    <s v="MANUTENCAO"/>
    <s v="MARGINAL A MODERADO"/>
    <s v="MODIFICA OU COMPLEMENTA NORMAS"/>
    <s v="INCREMENTAL"/>
    <s v="REDUCAO"/>
    <s v="S"/>
    <s v="1_CAPADR_2_ CSSF_3_ CFT "/>
    <n v="1"/>
    <s v="PRIVADO_PUBLICO"/>
    <s v="MODERADA A INTENSA"/>
    <s v="MODERADA A INTENSA"/>
    <d v="2009-02-02T00:00:00"/>
    <s v="CD"/>
    <s v="PLEN"/>
    <s v="PLEN"/>
    <x v="3"/>
    <n v="1"/>
    <s v="S"/>
    <s v="NA"/>
    <n v="0"/>
    <m/>
    <s v="NA"/>
    <s v="NA"/>
    <n v="1"/>
    <s v="SF"/>
    <d v="2001-04-16T00:00:00"/>
    <s v="PLEN"/>
    <n v="0"/>
    <m/>
    <n v="1"/>
    <s v="CD"/>
    <d v="2001-06-01T00:00:00"/>
    <n v="0"/>
    <m/>
    <n v="1"/>
    <s v="Tranformada na Lei Ordinária 10256/2001"/>
    <s v="TRANSFORMADO NA LEI 10256/01. DOFC 10 07 01 PAG 0001 COL 02. VETADO PARCIALMENTE (MSC 729/01-PE E MSG 445/01-CN, EM 09 07 01). DOFC 10 07 01 PAG 0009 COL 01. MANTIDO O VETO PARCIAL EM 20.05.04. "/>
    <x v="0"/>
    <s v="MESA "/>
    <x v="8"/>
    <s v="TNJR"/>
    <s v="PRE"/>
    <s v="PM"/>
    <n v="10256"/>
    <d v="2001-07-09T00:00:00"/>
    <d v="2001-07-09T00:00:00"/>
    <n v="178"/>
    <n v="178"/>
    <s v="."/>
    <s v="."/>
    <s v="."/>
    <s v="."/>
    <s v="."/>
    <s v="."/>
    <s v="."/>
    <s v="."/>
    <s v="."/>
    <s v="."/>
    <s v="."/>
    <s v="."/>
    <s v="."/>
    <s v="."/>
    <s v="."/>
    <s v="."/>
    <s v="."/>
    <s v="."/>
    <s v="."/>
    <s v="."/>
    <s v="."/>
    <s v="."/>
    <s v="."/>
    <s v="."/>
    <s v="."/>
    <s v="."/>
    <s v="."/>
    <s v="."/>
    <s v="."/>
    <s v="."/>
    <s v="?"/>
    <m/>
    <m/>
    <s v="?"/>
    <s v="?"/>
    <s v="?"/>
    <s v="?"/>
    <s v="?"/>
    <s v="?"/>
    <s v="?"/>
    <s v="?"/>
    <s v="?"/>
    <s v="."/>
    <s v="."/>
    <s v="."/>
    <s v="."/>
    <s v="."/>
    <s v="."/>
    <s v="."/>
    <s v="."/>
    <s v="."/>
    <s v="."/>
    <s v="."/>
    <s v="."/>
    <s v="?"/>
    <x v="1"/>
  </r>
  <r>
    <s v="PL.4210/01"/>
    <n v="3"/>
    <n v="4210"/>
    <x v="2"/>
    <s v="PLC0045/01"/>
    <n v="45"/>
    <n v="2001"/>
    <s v="EF"/>
    <s v="Acrescenta dispositivos ao artigo 295 do Decreto-Lei nº 3.689, de 3 de outubro de 1941 - Código de Processo Penal, relativos à prisão especial. Dispõe que a prisão especial consiste exclusivamente no recolhimento em local distinto da prisão comum, podendo a cela especial ser em alojamento coleitvo, atendidos os requisitos de salubridade do ambiente, o preso especial não será transportado juntamente com o preso comum. os demais direitos e deveres do preso especial serão os mesmos do preso comum"/>
    <d v="2001-03-12T00:00:00"/>
    <d v="2001-03-12T00:00:00"/>
    <s v="51_3"/>
    <n v="2"/>
    <x v="0"/>
    <s v="JUSTICA"/>
    <s v="Poder Executivo"/>
    <x v="2"/>
    <s v="NA"/>
    <s v="NA"/>
    <x v="2"/>
    <s v="NA"/>
    <s v="S"/>
    <n v="1"/>
    <s v="0, MAS ESTAVA APENSADO A OUTRO, QUE TEMABEM ESTAVA APENSADO A OUTRO"/>
    <m/>
    <s v="N"/>
    <s v="S"/>
    <s v="DIREITO"/>
    <s v="S"/>
    <x v="2"/>
    <s v="DIR"/>
    <s v="VID"/>
    <x v="0"/>
    <x v="2"/>
    <x v="0"/>
    <s v="DERIVADA"/>
    <s v="MANUTENCAO"/>
    <s v="MARGINAL A MODERADO"/>
    <s v="MODIFICA OU COMPLEMENTA NORMAS"/>
    <s v="INCREMENTAL"/>
    <s v="AMPLIACAO"/>
    <s v="N"/>
    <s v="1_CCJC"/>
    <n v="0"/>
    <s v="PUBLICO"/>
    <s v="MODERADA A INTENSA"/>
    <s v="PEQUENA A MODERADA"/>
    <d v="2009-02-02T00:00:00"/>
    <s v="CD"/>
    <s v="PLEN"/>
    <s v="PLEN"/>
    <x v="3"/>
    <n v="1"/>
    <s v="S"/>
    <s v="C2"/>
    <n v="0"/>
    <m/>
    <s v="NA"/>
    <s v="NA"/>
    <n v="2"/>
    <s v="SF"/>
    <d v="2001-05-18T00:00:00"/>
    <s v="PLEN"/>
    <n v="1"/>
    <d v="2001-06-20T00:00:00"/>
    <n v="1"/>
    <m/>
    <m/>
    <n v="0"/>
    <m/>
    <n v="0"/>
    <s v="Tranformada na Lei Ordinária 10258/2001"/>
    <s v="TRANSFORMADO NA LEI 10258/01. DOFC 12 07 01 PAG 0001 COL 02. "/>
    <x v="0"/>
    <s v="MESA "/>
    <x v="0"/>
    <s v="TNJR"/>
    <s v="PRE"/>
    <s v="NA"/>
    <n v="10258"/>
    <d v="2001-07-11T00:00:00"/>
    <d v="2001-07-11T00:00:00"/>
    <n v="121"/>
    <n v="121"/>
    <s v="."/>
    <s v="."/>
    <s v="."/>
    <s v="."/>
    <s v="."/>
    <s v="."/>
    <s v="."/>
    <s v="."/>
    <s v="."/>
    <s v="."/>
    <s v="."/>
    <s v="."/>
    <s v="."/>
    <s v="."/>
    <s v="."/>
    <s v="."/>
    <s v="."/>
    <s v="."/>
    <s v="."/>
    <s v="."/>
    <s v="."/>
    <s v="."/>
    <s v="."/>
    <s v="."/>
    <s v="."/>
    <s v="."/>
    <s v="."/>
    <s v="."/>
    <s v="."/>
    <s v="."/>
    <s v="?"/>
    <m/>
    <m/>
    <s v="?"/>
    <s v="?"/>
    <s v="?"/>
    <s v="?"/>
    <s v="?"/>
    <s v="?"/>
    <s v="?"/>
    <s v="?"/>
    <s v="?"/>
    <s v="."/>
    <s v="."/>
    <s v="."/>
    <s v="."/>
    <s v="."/>
    <s v="."/>
    <s v="."/>
    <s v="."/>
    <s v="."/>
    <s v="."/>
    <s v="."/>
    <s v="."/>
    <s v="?"/>
    <x v="1"/>
  </r>
  <r>
    <s v="PL.4493/01"/>
    <n v="3"/>
    <n v="4493"/>
    <x v="2"/>
    <s v="PLC0008/02"/>
    <n v="8"/>
    <n v="2002"/>
    <s v="CD"/>
    <s v="Estabelece a notificação compulsória, no território nacional, do caso de violência contra a mulher que for atendida em serviços de saúde públicos ou privados."/>
    <d v="2001-04-17T00:00:00"/>
    <d v="2001-04-17T00:00:00"/>
    <s v="51_3"/>
    <n v="1"/>
    <x v="0"/>
    <s v="NA"/>
    <s v="Socorro Gomes"/>
    <x v="0"/>
    <s v="PCDOB "/>
    <s v="PA"/>
    <x v="1"/>
    <s v="N"/>
    <s v="N"/>
    <n v="1"/>
    <n v="0"/>
    <s v="N"/>
    <s v="N"/>
    <s v="N"/>
    <s v="SOC"/>
    <s v="S"/>
    <x v="1"/>
    <s v="PRC"/>
    <s v="VGS"/>
    <x v="0"/>
    <x v="0"/>
    <x v="0"/>
    <s v="EXPLICITA"/>
    <s v="MANUTENCAO"/>
    <s v="MARGINAL A MODERADO"/>
    <s v="INOVA"/>
    <s v="INCREMENTAL"/>
    <s v="AMPLIACAO"/>
    <s v="N"/>
    <s v="1_CSSF"/>
    <n v="0"/>
    <s v="PUBLICO"/>
    <s v="PEQUENA A MODERADA"/>
    <s v="PEQUENA A MODERADA"/>
    <d v="2009-02-02T00:00:00"/>
    <s v="CD"/>
    <s v="PLEN"/>
    <s v="PLEN"/>
    <x v="2"/>
    <n v="0"/>
    <s v="NA"/>
    <s v="C1_2"/>
    <n v="1"/>
    <d v="2001-12-06T00:00:00"/>
    <s v="LIDERES"/>
    <s v="N"/>
    <n v="1"/>
    <s v="SF"/>
    <d v="2002-04-03T00:00:00"/>
    <s v="PLEN"/>
    <n v="1"/>
    <d v="2003-11-04T00:00:00"/>
    <n v="1"/>
    <m/>
    <m/>
    <n v="0"/>
    <m/>
    <n v="0"/>
    <s v="Tranformada na Lei Ordinária 10778/2003"/>
    <s v="Transformado na Lei 10778/03 . DOFC 25 11 03 PAG 11 COL 03. "/>
    <x v="0"/>
    <s v="MESA "/>
    <x v="0"/>
    <s v="TNJR"/>
    <s v="PRE"/>
    <s v="NA"/>
    <n v="10778"/>
    <d v="2003-11-24T00:00:00"/>
    <d v="2003-11-24T00:00:00"/>
    <n v="951"/>
    <n v="951"/>
    <s v="."/>
    <s v="."/>
    <s v="."/>
    <s v="."/>
    <s v="."/>
    <s v="."/>
    <s v="."/>
    <s v="."/>
    <s v="."/>
    <s v="."/>
    <s v="."/>
    <s v="."/>
    <s v="."/>
    <s v="."/>
    <s v="."/>
    <s v="."/>
    <s v="."/>
    <s v="."/>
    <s v="."/>
    <s v="."/>
    <s v="."/>
    <s v="."/>
    <s v="."/>
    <s v="."/>
    <s v="."/>
    <s v="."/>
    <s v="."/>
    <s v="."/>
    <s v="."/>
    <s v="."/>
    <s v="?"/>
    <m/>
    <m/>
    <s v="?"/>
    <s v="?"/>
    <s v="?"/>
    <s v="?"/>
    <s v="?"/>
    <s v="?"/>
    <s v="?"/>
    <s v="?"/>
    <s v="?"/>
    <s v="."/>
    <s v="."/>
    <s v="."/>
    <s v="."/>
    <s v="."/>
    <s v="."/>
    <s v="."/>
    <s v="."/>
    <s v="."/>
    <s v="."/>
    <s v="."/>
    <s v="."/>
    <s v="?"/>
    <x v="1"/>
  </r>
  <r>
    <s v="PL.4908/01"/>
    <n v="3"/>
    <n v="4908"/>
    <x v="2"/>
    <s v="PLC0036/02"/>
    <n v="36"/>
    <n v="2002"/>
    <s v="EF"/>
    <s v="Altera dispositivos da Lei nº 9.140, de 4 de dezembro de 1995, que &quot;reconhece como mortas pessoas desaparecidas em razão de participação, ou de acusação de participação, em atividades políticas, no período de 2 de setembro de 1961 a 15 de agosto de 1979, "/>
    <d v="2001-06-20T00:00:00"/>
    <d v="2001-06-20T00:00:00"/>
    <s v="51_3"/>
    <n v="2"/>
    <x v="0"/>
    <s v="JUSTICA"/>
    <s v="Poder Executivo"/>
    <x v="2"/>
    <s v="NA"/>
    <s v="NA"/>
    <x v="2"/>
    <s v="NA"/>
    <s v="S"/>
    <n v="1"/>
    <n v="0"/>
    <m/>
    <s v="N"/>
    <s v="S"/>
    <m/>
    <s v="S"/>
    <x v="2"/>
    <s v="DIR"/>
    <s v="VID"/>
    <x v="1"/>
    <x v="1"/>
    <x v="0"/>
    <s v="DERIVADA"/>
    <s v="MANUTENCAO"/>
    <s v="MARGINAL A MODERADO"/>
    <s v="MODIFICA OU COMPLEMENTA NORMAS"/>
    <s v="INCREMENTAL"/>
    <s v="AMPLIACAO"/>
    <s v="N"/>
    <s v="1_CCJC"/>
    <n v="0"/>
    <s v="PUBLICO"/>
    <s v="PEQUENA A MODERADA"/>
    <s v="PEQUENA A MODERADA"/>
    <d v="2009-02-02T00:00:00"/>
    <s v="CD"/>
    <s v="TERM"/>
    <s v="TERM"/>
    <x v="1"/>
    <n v="0"/>
    <s v="N"/>
    <s v="NA"/>
    <n v="0"/>
    <m/>
    <s v="NA"/>
    <s v="NA"/>
    <n v="3"/>
    <s v="SF"/>
    <d v="2002-04-15T00:00:00"/>
    <s v="PLEN"/>
    <n v="0"/>
    <m/>
    <n v="1"/>
    <m/>
    <m/>
    <n v="0"/>
    <m/>
    <n v="0"/>
    <s v="Tranformada na Lei Ordinária 10536/2002"/>
    <s v="OF -SF, encaminhando autógrafos deste projeto promulgado.Transformado na Lei 10.536/02. DOFC 15 08 02 PAG 001 COL 01. "/>
    <x v="0"/>
    <s v="MESA "/>
    <x v="0"/>
    <s v="TNJR"/>
    <s v="PRO"/>
    <s v="NA"/>
    <n v="10536"/>
    <d v="2002-08-14T00:00:00"/>
    <d v="2002-08-14T00:00:00"/>
    <n v="420"/>
    <n v="420"/>
    <s v="."/>
    <s v="."/>
    <s v="."/>
    <s v="."/>
    <s v="."/>
    <s v="."/>
    <s v="."/>
    <s v="."/>
    <s v="."/>
    <s v="."/>
    <s v="."/>
    <s v="."/>
    <s v="."/>
    <s v="."/>
    <s v="."/>
    <s v="."/>
    <s v="."/>
    <s v="."/>
    <s v="."/>
    <s v="."/>
    <s v="."/>
    <s v="."/>
    <s v="."/>
    <s v="."/>
    <s v="."/>
    <s v="."/>
    <s v="."/>
    <s v="."/>
    <s v="."/>
    <s v="."/>
    <s v="?"/>
    <m/>
    <m/>
    <s v="?"/>
    <s v="?"/>
    <s v="?"/>
    <s v="?"/>
    <s v="?"/>
    <s v="?"/>
    <s v="?"/>
    <s v="?"/>
    <s v="?"/>
    <s v="."/>
    <s v="."/>
    <s v="."/>
    <s v="."/>
    <s v="."/>
    <s v="."/>
    <s v="."/>
    <s v="."/>
    <s v="."/>
    <s v="."/>
    <s v="."/>
    <s v="."/>
    <s v="?"/>
    <x v="1"/>
  </r>
  <r>
    <s v="PL.4941/01"/>
    <n v="3"/>
    <n v="4941"/>
    <x v="2"/>
    <s v="PLC0083/01"/>
    <n v="83"/>
    <n v="2001"/>
    <s v="EF"/>
    <s v="Dispõe sobre a incidência das Contribuições para o PIS/PASEP e da Contribuição para o Financiamento da Seguridade Social nas operações de venda de gás natural e de carvão mineral."/>
    <d v="2001-07-05T00:00:00"/>
    <d v="2001-07-04T00:00:00"/>
    <s v="51_3"/>
    <n v="2"/>
    <x v="1"/>
    <s v="FAZENDA"/>
    <s v="Poder Executivo"/>
    <x v="2"/>
    <s v="NA"/>
    <s v="NA"/>
    <x v="2"/>
    <s v="NA"/>
    <s v="S"/>
    <n v="1"/>
    <n v="0"/>
    <m/>
    <s v="N"/>
    <s v="S"/>
    <m/>
    <s v="S"/>
    <x v="1"/>
    <s v="PRA"/>
    <s v="SUT"/>
    <x v="1"/>
    <x v="1"/>
    <x v="0"/>
    <s v="DERIVADA"/>
    <s v="MANUTENCAO"/>
    <s v="MARGINAL A MODERADO"/>
    <s v="MODIFICA OU COMPLEMENTA NORMAS"/>
    <s v="INCREMENTAL"/>
    <s v="REDUCAO"/>
    <s v="S"/>
    <s v="1_CME_CFT"/>
    <n v="0"/>
    <s v="PRIVADO_PUBLICO"/>
    <s v="PEQUENA A MODERADA"/>
    <s v="MODERADA A INTENSA"/>
    <d v="2009-02-02T00:00:00"/>
    <s v="CD"/>
    <s v="PLEN"/>
    <s v="PLEN"/>
    <x v="3"/>
    <n v="1"/>
    <s v="S"/>
    <s v="NA"/>
    <n v="0"/>
    <m/>
    <s v="NA"/>
    <s v="NA"/>
    <n v="1"/>
    <s v="SF"/>
    <d v="2001-09-19T00:00:00"/>
    <s v="PLEN"/>
    <n v="0"/>
    <m/>
    <n v="1"/>
    <m/>
    <m/>
    <n v="0"/>
    <m/>
    <n v="0"/>
    <s v="Tranformada na Lei Ordinária 10312/2001"/>
    <s v="OF -SF, encaminhando autógrafos deste projeto promulgado.Transformado na Lei 10312/01. DOFC 28 11 01 PAG 001 COL 02. "/>
    <x v="0"/>
    <s v="MESA "/>
    <x v="0"/>
    <s v="TNJR"/>
    <s v="PRE"/>
    <s v="NA"/>
    <n v="10312"/>
    <d v="2001-11-27T00:00:00"/>
    <d v="2001-11-27T00:00:00"/>
    <n v="146"/>
    <n v="145"/>
    <s v="."/>
    <s v="."/>
    <s v="."/>
    <s v="."/>
    <s v="."/>
    <s v="."/>
    <s v="."/>
    <s v="."/>
    <s v="."/>
    <s v="."/>
    <s v="."/>
    <s v="."/>
    <s v="."/>
    <s v="."/>
    <s v="."/>
    <s v="."/>
    <s v="."/>
    <s v="."/>
    <s v="."/>
    <s v="."/>
    <s v="."/>
    <s v="."/>
    <s v="."/>
    <s v="."/>
    <s v="."/>
    <s v="."/>
    <s v="."/>
    <s v="."/>
    <s v="."/>
    <s v="."/>
    <s v="?"/>
    <m/>
    <m/>
    <s v="?"/>
    <s v="?"/>
    <s v="?"/>
    <s v="?"/>
    <s v="?"/>
    <s v="?"/>
    <s v="?"/>
    <s v="?"/>
    <s v="?"/>
    <s v="."/>
    <s v="."/>
    <s v="."/>
    <s v="."/>
    <s v="."/>
    <s v="."/>
    <s v="."/>
    <s v="."/>
    <s v="."/>
    <s v="."/>
    <s v="."/>
    <s v="."/>
    <s v="?"/>
    <x v="1"/>
  </r>
  <r>
    <s v="PL.5074/01"/>
    <n v="3"/>
    <n v="5074"/>
    <x v="2"/>
    <s v="PLC0089/01"/>
    <n v="89"/>
    <n v="2001"/>
    <s v="EF"/>
    <s v="Estabelece normas de controle e fiscalização sobre produtos químicos que direta ou indiretamente possam ser destinados à elaboração ilícita de substâncias entorpecentes, psicotrópicas ou que determinem dependência física ou psíquica. Dispondo que o Minist"/>
    <d v="2001-08-15T00:00:00"/>
    <d v="2001-08-13T00:00:00"/>
    <s v="51_3"/>
    <n v="2"/>
    <x v="2"/>
    <s v="JUSTICA?"/>
    <s v="Poder Executivo"/>
    <x v="2"/>
    <s v="NA"/>
    <s v="NA"/>
    <x v="2"/>
    <s v="NA"/>
    <s v="S"/>
    <n v="1"/>
    <n v="0"/>
    <s v="2_Nao_mencionada"/>
    <s v="N"/>
    <s v="S"/>
    <s v="ADM"/>
    <s v="S"/>
    <x v="0"/>
    <s v="SEG"/>
    <s v="DEP"/>
    <x v="0"/>
    <x v="0"/>
    <x v="0"/>
    <s v="DERIVADA"/>
    <s v="CRIACAO"/>
    <s v="MARGINAL A MODERADO"/>
    <s v="INOVA"/>
    <s v="ESTRUTURANTE"/>
    <s v="AMPLIACAO"/>
    <s v="S"/>
    <s v="1_CREDN_2_ CSSF_3_ CFT "/>
    <n v="1"/>
    <s v="PRIVADO_PUBLICO"/>
    <s v="MODERADA A INTENSA"/>
    <s v="PEQUENA A MODERADA"/>
    <d v="2009-02-02T00:00:00"/>
    <s v="CD"/>
    <s v="PLEN"/>
    <s v="PLEN"/>
    <x v="3"/>
    <n v="1"/>
    <s v="S"/>
    <s v="NA"/>
    <n v="0"/>
    <m/>
    <s v="NA"/>
    <s v="NA"/>
    <n v="1"/>
    <s v="SF"/>
    <d v="2001-10-05T00:00:00"/>
    <s v="PLEN"/>
    <n v="0"/>
    <m/>
    <n v="1"/>
    <s v="CD"/>
    <d v="2001-11-22T00:00:00"/>
    <n v="0"/>
    <m/>
    <n v="1"/>
    <s v="Tranformada na Lei Ordinária 10357/2001"/>
    <s v="OF -SF, encaminhando autógrafos deste projeto promulgado.Transformado na Lei 10.357/01. DOFC 28 12 01 PAG 004 COL 02. "/>
    <x v="0"/>
    <s v="MESA "/>
    <x v="0"/>
    <s v="TNJR"/>
    <s v="PRE"/>
    <s v="NA"/>
    <n v="10357"/>
    <d v="2001-12-27T00:00:00"/>
    <d v="2001-12-27T00:00:00"/>
    <n v="136"/>
    <n v="134"/>
    <s v="."/>
    <s v="."/>
    <s v="."/>
    <s v="."/>
    <s v="."/>
    <s v="."/>
    <s v="."/>
    <s v="."/>
    <s v="."/>
    <s v="."/>
    <s v="."/>
    <s v="."/>
    <s v="."/>
    <s v="."/>
    <s v="."/>
    <s v="."/>
    <s v="."/>
    <s v="."/>
    <s v="."/>
    <s v="."/>
    <s v="."/>
    <s v="."/>
    <s v="."/>
    <s v="."/>
    <s v="."/>
    <s v="."/>
    <s v="."/>
    <s v="."/>
    <s v="."/>
    <s v="."/>
    <s v="S"/>
    <s v="RECURSOS MONETARIOS"/>
    <s v="FISCALIZADOS"/>
    <s v="POPULACAO GERAL"/>
    <s v="FISCALIZADOS"/>
    <s v="ONERANTE"/>
    <s v="REGULACAO"/>
    <s v="NACIONAL"/>
    <s v="REGULATORIA"/>
    <s v="N"/>
    <s v="NA"/>
    <s v="N"/>
    <s v="NA"/>
    <s v="NA"/>
    <s v="NA"/>
    <s v="NA"/>
    <s v="NA"/>
    <s v="NA"/>
    <s v="NA"/>
    <s v="NA"/>
    <s v="NA"/>
    <s v="NA"/>
    <s v="NA"/>
    <s v="NA"/>
    <s v="?"/>
    <x v="7"/>
  </r>
  <r>
    <s v="PL.5484/01"/>
    <n v="3"/>
    <n v="5484"/>
    <x v="2"/>
    <s v="PLC0143/01"/>
    <n v="143"/>
    <n v="2001"/>
    <s v="EF"/>
    <s v="Institui mecanismo de financiamento para o Programa de Ciência e Tecnologia para o Agronegócio, para o Programa de Fomento à Pesquisa em Saúde, para o Programa Biotecnologia e Recursos Genéticos - GENOMA, para o Programa de Ciência e Tecnologia para o Set"/>
    <d v="2001-10-04T00:00:00"/>
    <d v="2001-10-04T00:00:00"/>
    <s v="51_3"/>
    <n v="2"/>
    <x v="0"/>
    <s v="CIENCIA?"/>
    <s v="Poder Executivo"/>
    <x v="2"/>
    <s v="NA"/>
    <s v="NA"/>
    <x v="2"/>
    <s v="NA"/>
    <s v="S"/>
    <n v="1"/>
    <n v="0"/>
    <s v="2_Nao_mencionada"/>
    <s v="N"/>
    <s v="S"/>
    <s v="ECO"/>
    <s v="S"/>
    <x v="2"/>
    <s v="DIR"/>
    <s v="OUTDIR"/>
    <x v="0"/>
    <x v="3"/>
    <x v="0"/>
    <s v="EXPLICITA"/>
    <s v="CRIACAO"/>
    <s v="MODERADA A INTENSA"/>
    <s v="MODIFICA OU COMPLEMENTA NORMAS"/>
    <s v="INCREMENTAL"/>
    <s v="AMPLIACAO"/>
    <s v="S"/>
    <s v="Comissao especial com 8 comissoes NAO  incluindo a CSSF"/>
    <n v="0"/>
    <s v="PRIVADO_PUBLICO"/>
    <s v="PEQUENA A MODERADA"/>
    <s v="MODERADA A INTENSA"/>
    <d v="2009-02-02T00:00:00"/>
    <s v="CD"/>
    <s v="PLEN"/>
    <s v="PLEN"/>
    <x v="2"/>
    <n v="0"/>
    <s v="N"/>
    <s v="C1"/>
    <n v="1"/>
    <d v="2001-12-06T00:00:00"/>
    <s v="LIDERES"/>
    <s v="N"/>
    <n v="1"/>
    <s v="SF"/>
    <d v="2001-12-13T00:00:00"/>
    <s v="PLEN"/>
    <n v="0"/>
    <m/>
    <n v="1"/>
    <m/>
    <m/>
    <n v="0"/>
    <m/>
    <n v="0"/>
    <s v="Tranformada na Lei Ordinária 10332/2001"/>
    <s v="Transformado na Lei 10.332/01. DOFC 20 12 01 PAG 001 COL 01.Vetado Parcialmente (MSC 1405/01-PE e MSG 780/01-CN)Razões do Veto: DOFC 20 12 01 PÁG 006 COL 03.MANTIDO O VETO PARCIAL EM: 20.05.04."/>
    <x v="0"/>
    <s v="MESA "/>
    <x v="2"/>
    <s v="TNJR"/>
    <s v="PRO"/>
    <s v="PM"/>
    <n v="10332"/>
    <d v="2001-12-19T00:00:00"/>
    <d v="2001-12-19T00:00:00"/>
    <n v="76"/>
    <n v="76"/>
    <s v="."/>
    <s v="."/>
    <s v="."/>
    <s v="."/>
    <s v="."/>
    <s v="."/>
    <s v="."/>
    <s v="."/>
    <s v="."/>
    <s v="."/>
    <s v="."/>
    <s v="."/>
    <s v="."/>
    <s v="."/>
    <s v="."/>
    <s v="."/>
    <s v="."/>
    <s v="."/>
    <s v="."/>
    <s v="."/>
    <s v="."/>
    <s v="."/>
    <s v="."/>
    <s v="."/>
    <s v="."/>
    <s v="."/>
    <s v="."/>
    <s v="."/>
    <s v="."/>
    <s v="."/>
    <s v="N"/>
    <s v="ADMINISTRATIVOS"/>
    <s v="CONTRIBUINTES_SETOR PUBLICO"/>
    <s v="PESQUISADORES"/>
    <s v="OPOSITORES IDEOLOGICOS"/>
    <s v="BENEFICA"/>
    <s v="ALOCACAO"/>
    <s v="NACIONAL"/>
    <s v="NA"/>
    <s v="S"/>
    <s v="NA"/>
    <s v="N"/>
    <s v="NA"/>
    <s v="NA"/>
    <s v="NA"/>
    <s v="NA"/>
    <s v="NA"/>
    <s v="NA"/>
    <s v="NA"/>
    <s v="NA"/>
    <s v="NA"/>
    <s v="NA"/>
    <s v="NA"/>
    <s v="NA"/>
    <s v="?"/>
    <x v="7"/>
  </r>
  <r>
    <s v="PL.5788/01"/>
    <n v="3"/>
    <n v="5788"/>
    <x v="2"/>
    <s v="PLC0096/05"/>
    <n v="96"/>
    <n v="2005"/>
    <s v="CD"/>
    <s v="Institui o Dia Nacional de Conscientização da Esclerose Múltipla"/>
    <d v="2001-11-28T00:00:00"/>
    <d v="2001-11-28T00:00:00"/>
    <s v="51_3"/>
    <n v="1"/>
    <x v="0"/>
    <s v="NA"/>
    <s v="Celso Russomanno"/>
    <x v="0"/>
    <s v="PPB "/>
    <s v="SP"/>
    <x v="0"/>
    <s v="S"/>
    <s v="N"/>
    <n v="1"/>
    <n v="0"/>
    <s v="2_Nao_mencionada"/>
    <s v="S"/>
    <s v="N"/>
    <s v="HOM"/>
    <s v="S"/>
    <x v="4"/>
    <s v="DIA"/>
    <s v="DAG"/>
    <x v="0"/>
    <x v="0"/>
    <x v="0"/>
    <s v="EXPLICITA"/>
    <s v="MANUTENCAO"/>
    <s v="MARGINAL A MODERADO"/>
    <s v="INOVA"/>
    <s v="INCREMENTAL"/>
    <s v="AMPLIACAO"/>
    <s v="N"/>
    <s v="1_CEC"/>
    <n v="0"/>
    <s v="PUBLICO"/>
    <s v="PEQUENA A MODERADA"/>
    <s v="PEQUENA A MODERADA"/>
    <d v="2009-02-02T00:00:00"/>
    <s v="CD"/>
    <s v="TERM"/>
    <s v="TERM"/>
    <x v="0"/>
    <n v="0"/>
    <s v="NA"/>
    <s v="NA"/>
    <n v="0"/>
    <m/>
    <s v="NA"/>
    <s v="NA"/>
    <n v="3"/>
    <s v="SF"/>
    <d v="2005-10-14T00:00:00"/>
    <s v="PLEN"/>
    <n v="0"/>
    <m/>
    <n v="1"/>
    <m/>
    <m/>
    <n v="0"/>
    <m/>
    <n v="0"/>
    <s v="Tranformada na Lei Ordinária 11303/2006"/>
    <s v="Transformado na Lei Ordinária 11303/2006. DOU 12 05 06 PÁG 01 COL 01. "/>
    <x v="0"/>
    <s v="MESA "/>
    <x v="0"/>
    <s v="TNJR"/>
    <s v="PRE"/>
    <s v="NA"/>
    <n v="11303"/>
    <d v="2006-05-11T00:00:00"/>
    <d v="2006-05-11T00:00:00"/>
    <n v="1625"/>
    <n v="1625"/>
    <s v="."/>
    <s v="."/>
    <s v="."/>
    <s v="."/>
    <s v="."/>
    <s v="."/>
    <s v="."/>
    <s v="."/>
    <s v="."/>
    <s v="."/>
    <s v="."/>
    <s v="."/>
    <s v="."/>
    <s v="."/>
    <s v="."/>
    <s v="."/>
    <s v="."/>
    <s v="."/>
    <s v="."/>
    <s v="."/>
    <s v="."/>
    <s v="."/>
    <s v="."/>
    <s v="."/>
    <s v="."/>
    <s v="."/>
    <s v="."/>
    <s v="."/>
    <s v="."/>
    <s v="."/>
    <s v="N"/>
    <s v="ADMINISTRATIVOS"/>
    <s v="CONTRIBUINTES_SETOR PUBLICO"/>
    <s v="POPULACAO GERAL"/>
    <s v="OPOSITORES IDEOLOGICOS"/>
    <s v="NEUTRA"/>
    <s v="REGULACAO"/>
    <s v="NACIONAL"/>
    <s v="REGULATORIA"/>
    <s v="N"/>
    <s v="NA"/>
    <s v="N"/>
    <s v="."/>
    <s v="."/>
    <s v="."/>
    <s v="."/>
    <s v="."/>
    <s v="."/>
    <s v="."/>
    <s v="."/>
    <s v="."/>
    <s v="."/>
    <s v="."/>
    <s v="."/>
    <s v="?"/>
    <x v="7"/>
  </r>
  <r>
    <s v="PL.6022/01"/>
    <n v="3"/>
    <n v="6022"/>
    <x v="2"/>
    <s v="PLC0069/02"/>
    <n v="69"/>
    <n v="2002"/>
    <s v="EF"/>
    <s v="Dispõe sobre a incidência das contribuições para os Programas de Integração Social e de Formação do Patrimônio do Servidor Público (PIS/Pasep) e da Contribuição para o Financiamento da Seguridade Social (Cofins), nas hipóteses que menciona, e dá outras pr"/>
    <d v="2001-06-20T00:00:00"/>
    <d v="2001-12-14T00:00:00"/>
    <s v="51_3"/>
    <n v="2"/>
    <x v="0"/>
    <s v="?"/>
    <s v="Poder Executivo"/>
    <x v="2"/>
    <s v="NA"/>
    <s v="NA"/>
    <x v="2"/>
    <s v="NA"/>
    <s v="S"/>
    <n v="1"/>
    <s v="0, MAS ESTAVA APENSADO AO PRINCIPAL"/>
    <m/>
    <s v="N"/>
    <s v="S"/>
    <m/>
    <s v="S"/>
    <x v="1"/>
    <s v="PRA"/>
    <s v="SUT"/>
    <x v="1"/>
    <x v="1"/>
    <x v="0"/>
    <s v="DERIVADA"/>
    <s v="MANUTENCAO"/>
    <s v="MARGINAL A MODERADO"/>
    <s v="MODIFICA OU COMPLEMENTA NORMAS"/>
    <m/>
    <s v="REDUCAO"/>
    <s v="S"/>
    <s v="1_CTASP_2_ CDEIC_3_ CFT "/>
    <n v="1"/>
    <s v="PRIVADO_PUBLICO"/>
    <s v="MODERADA A INTENSA"/>
    <s v="MODERADA A INTENSA"/>
    <d v="2009-02-02T00:00:00"/>
    <s v="CD"/>
    <s v="PLEN"/>
    <s v="PLEN"/>
    <x v="2"/>
    <n v="0"/>
    <s v="N"/>
    <s v="C1_2"/>
    <n v="1"/>
    <d v="2002-06-18T00:00:00"/>
    <s v="LIDERES"/>
    <s v="N"/>
    <n v="1"/>
    <s v="SF"/>
    <d v="2002-06-20T00:00:00"/>
    <s v="PLEN"/>
    <n v="1"/>
    <d v="2002-06-26T00:00:00"/>
    <n v="1"/>
    <m/>
    <m/>
    <n v="0"/>
    <m/>
    <n v="0"/>
    <s v="Tranformada na Lei Ordinária 10485/2002"/>
    <s v="OF -SF, encaminhando autógrafos deste projeto promulgado.Transformado na Lei 10.485/02. DOFC 04 07 02 PAG 004 COL 01. "/>
    <x v="0"/>
    <s v="MESA "/>
    <x v="0"/>
    <s v="TNJR"/>
    <s v="SUB"/>
    <s v="NA"/>
    <n v="10485"/>
    <d v="2002-07-03T00:00:00"/>
    <d v="2002-07-03T00:00:00"/>
    <n v="201"/>
    <n v="378"/>
    <s v="."/>
    <s v="."/>
    <s v="."/>
    <s v="."/>
    <s v="."/>
    <s v="."/>
    <s v="."/>
    <s v="."/>
    <s v="."/>
    <s v="."/>
    <s v="."/>
    <s v="."/>
    <s v="."/>
    <s v="."/>
    <s v="."/>
    <s v="."/>
    <s v="."/>
    <s v="."/>
    <s v="."/>
    <s v="."/>
    <s v="."/>
    <s v="."/>
    <s v="."/>
    <s v="."/>
    <s v="."/>
    <s v="."/>
    <s v="."/>
    <s v="."/>
    <s v="."/>
    <s v="."/>
    <s v="?"/>
    <m/>
    <m/>
    <s v="?"/>
    <s v="?"/>
    <s v="?"/>
    <s v="?"/>
    <s v="?"/>
    <s v="?"/>
    <s v="?"/>
    <s v="?"/>
    <s v="?"/>
    <s v="."/>
    <s v="."/>
    <s v="."/>
    <s v="."/>
    <s v="."/>
    <s v="."/>
    <s v="."/>
    <s v="."/>
    <s v="."/>
    <s v="."/>
    <s v="."/>
    <s v="."/>
    <s v="?"/>
    <x v="1"/>
  </r>
  <r>
    <s v="PL.6033/02"/>
    <n v="3"/>
    <n v="6033"/>
    <x v="3"/>
    <s v="PLC0049/02"/>
    <n v="49"/>
    <n v="2002"/>
    <s v="EF"/>
    <s v="Altera a denominação da Faculdade Federal de Odontologia de Diamantina. Passando a denomar-se Faculdades Federais Integradas de Diamantina - FAFEID."/>
    <d v="2002-01-22T00:00:00"/>
    <d v="2002-01-23T00:00:00"/>
    <s v="51_4"/>
    <n v="2"/>
    <x v="0"/>
    <s v="EDUCACAO?"/>
    <s v="Poder Executivo"/>
    <x v="2"/>
    <s v="NA"/>
    <s v="NA"/>
    <x v="2"/>
    <s v="NA"/>
    <s v="S"/>
    <n v="1"/>
    <n v="0"/>
    <m/>
    <s v="N"/>
    <s v="N"/>
    <m/>
    <s v="S"/>
    <x v="4"/>
    <s v="DIA"/>
    <s v="OUTDIA"/>
    <x v="1"/>
    <x v="1"/>
    <x v="0"/>
    <s v="DERIVADA"/>
    <s v="MANUTENCAO"/>
    <s v="MARGINAL A MODERADO"/>
    <s v="MODIFICA OU COMPLEMENTA NORMAS"/>
    <s v="NA"/>
    <s v="NA"/>
    <s v="N"/>
    <s v="1_CEC"/>
    <n v="0"/>
    <s v="PUBLICO"/>
    <s v="PEQUENA A MODERADA"/>
    <s v="PEQUENA A MODERADA"/>
    <d v="2009-02-02T00:00:00"/>
    <s v="CD"/>
    <s v="PLEN"/>
    <s v="PLEN"/>
    <x v="2"/>
    <n v="0"/>
    <s v="N"/>
    <s v="C1_2"/>
    <n v="1"/>
    <d v="2002-04-18T00:00:00"/>
    <s v="LIDERES"/>
    <s v="N"/>
    <n v="1"/>
    <s v="SF"/>
    <d v="2002-05-02T00:00:00"/>
    <s v="PLEN"/>
    <n v="1"/>
    <d v="2002-06-26T00:00:00"/>
    <n v="1"/>
    <m/>
    <m/>
    <n v="0"/>
    <m/>
    <n v="0"/>
    <s v="Tranformada na Lei Ordinária 10487/2002"/>
    <s v="OF -SF, encaminhando autógrafos deste projeto promulgado.Transformado na Lei 10.487/02. DOFC 05 07 02 PAG 001 COL 01. "/>
    <x v="0"/>
    <s v="MESA "/>
    <x v="0"/>
    <s v="TNJR"/>
    <s v="PRO"/>
    <s v="NA"/>
    <n v="10487"/>
    <d v="2002-07-04T00:00:00"/>
    <d v="2002-07-04T00:00:00"/>
    <n v="162"/>
    <n v="163"/>
    <s v="."/>
    <s v="."/>
    <s v="."/>
    <s v="."/>
    <s v="."/>
    <s v="."/>
    <s v="."/>
    <s v="."/>
    <s v="."/>
    <s v="."/>
    <s v="."/>
    <s v="."/>
    <s v="."/>
    <s v="."/>
    <s v="."/>
    <s v="."/>
    <s v="."/>
    <s v="."/>
    <s v="."/>
    <s v="."/>
    <s v="."/>
    <s v="."/>
    <s v="."/>
    <s v="."/>
    <s v="."/>
    <s v="."/>
    <s v="."/>
    <s v="."/>
    <s v="."/>
    <s v="."/>
    <s v="?"/>
    <m/>
    <m/>
    <s v="?"/>
    <s v="?"/>
    <s v="?"/>
    <s v="?"/>
    <s v="?"/>
    <s v="?"/>
    <s v="?"/>
    <s v="?"/>
    <s v="?"/>
    <s v="."/>
    <s v="."/>
    <s v="."/>
    <s v="."/>
    <s v="."/>
    <s v="."/>
    <s v="."/>
    <s v="."/>
    <s v="."/>
    <s v="."/>
    <s v="."/>
    <s v="."/>
    <s v="?"/>
    <x v="1"/>
  </r>
  <r>
    <s v="PL.6035/02"/>
    <n v="3"/>
    <n v="6035"/>
    <x v="3"/>
    <s v="PLC0075/02"/>
    <n v="75"/>
    <n v="2002"/>
    <s v="EF"/>
    <s v="Cria a Profissão de Agente Comunitário de Saúde e dá outras providências."/>
    <d v="2002-01-20T00:00:00"/>
    <d v="2002-01-20T00:00:00"/>
    <s v="51_4"/>
    <n v="2"/>
    <x v="0"/>
    <s v="SAUDE_TRABALHO"/>
    <s v="Poder Executivo"/>
    <x v="2"/>
    <s v="NA"/>
    <s v="NA"/>
    <x v="2"/>
    <s v="NA"/>
    <s v="S"/>
    <n v="1"/>
    <s v="0, MAS ESTAVA APENSADO A UM QUE TINHA MAIS 4"/>
    <s v="2_Nao_mencionada"/>
    <s v="N"/>
    <s v="S"/>
    <s v="SOC"/>
    <s v="S"/>
    <x v="1"/>
    <s v="PRO"/>
    <s v="EXC"/>
    <x v="0"/>
    <x v="0"/>
    <x v="0"/>
    <s v="EXPLICITA"/>
    <s v="CRIACAO"/>
    <s v="MODERADA A INTENSA"/>
    <s v="INOVA"/>
    <s v="ESTRUTURANTE"/>
    <s v="AMPLIACAO"/>
    <s v="N"/>
    <s v="1_CSSF_2_CTASP"/>
    <n v="1"/>
    <s v="PUBLICO"/>
    <s v="MODERADA A INTENSA"/>
    <s v="MODERADA A INTENSA"/>
    <d v="2009-02-02T00:00:00"/>
    <s v="CD"/>
    <s v="PLEN"/>
    <s v="PLEN"/>
    <x v="2"/>
    <n v="0"/>
    <s v="N"/>
    <s v="C1_2"/>
    <n v="1"/>
    <d v="2002-06-19T00:00:00"/>
    <s v="LIDERES"/>
    <s v="N"/>
    <n v="1"/>
    <s v="SF"/>
    <d v="2002-06-20T00:00:00"/>
    <s v="PLEN"/>
    <n v="1"/>
    <d v="2002-06-25T00:00:00"/>
    <n v="1"/>
    <m/>
    <m/>
    <n v="0"/>
    <m/>
    <n v="0"/>
    <s v="Tranformada na Lei Ordinária 10507/2002"/>
    <s v="OF -SF, encaminhando autógrafos deste projeto promulgado.Transformado na Lei 10.507/02. DOFC 11 07 02 PAG 001 COL 01. "/>
    <x v="0"/>
    <s v="MESA "/>
    <x v="0"/>
    <s v="TNJR"/>
    <s v="PRE"/>
    <s v="NA"/>
    <n v="10507"/>
    <d v="2002-07-10T00:00:00"/>
    <d v="2002-07-10T00:00:00"/>
    <n v="171"/>
    <n v="171"/>
    <s v="."/>
    <s v="."/>
    <s v="."/>
    <s v="."/>
    <s v="."/>
    <s v="."/>
    <s v="."/>
    <s v="."/>
    <s v="."/>
    <s v="."/>
    <s v="."/>
    <s v="."/>
    <s v="."/>
    <s v="."/>
    <s v="."/>
    <s v="."/>
    <s v="."/>
    <s v="."/>
    <s v="."/>
    <s v="."/>
    <s v="."/>
    <s v="."/>
    <s v="."/>
    <s v="."/>
    <s v="."/>
    <s v="."/>
    <s v="."/>
    <s v="."/>
    <s v="."/>
    <s v="."/>
    <s v="S"/>
    <s v="RECURSOS MONETARIOS"/>
    <s v="CONTRIBUINTES_SETOR PUBLICO"/>
    <s v="CATEGORIA PROFISSIONAL_POPULACAO GERAL_SAUDE PUBLICA"/>
    <s v="MUNICIPIOS"/>
    <s v="BENEFICA"/>
    <s v="REGULACAO"/>
    <s v="NACIONAL"/>
    <s v="REGULATORIA"/>
    <s v="S"/>
    <s v="NA"/>
    <s v="N"/>
    <s v="NA"/>
    <s v="NA"/>
    <s v="NA"/>
    <s v="NA"/>
    <s v="NA"/>
    <s v="NA"/>
    <s v="NA"/>
    <s v="NA"/>
    <s v="NA"/>
    <s v="NA"/>
    <s v="NA"/>
    <s v="NA"/>
    <s v="EXC"/>
    <x v="0"/>
  </r>
  <r>
    <s v="PL.6304/02"/>
    <n v="3"/>
    <n v="6304"/>
    <x v="3"/>
    <s v="PLS0122/01"/>
    <n v="122"/>
    <n v="2001"/>
    <s v="SF"/>
    <s v="Institui o Dia Nacional do Controle das Infecções Hospitalares. A ser comemorado no dia 15 de maio."/>
    <d v="2001-06-27T00:00:00"/>
    <d v="2002-03-13T00:00:00"/>
    <s v="51_4"/>
    <n v="1"/>
    <x v="0"/>
    <s v="NA"/>
    <s v="Senado Federal - Tião Viana"/>
    <x v="1"/>
    <s v="PT "/>
    <s v="AC"/>
    <x v="0"/>
    <s v="S"/>
    <s v="S"/>
    <n v="1"/>
    <n v="0"/>
    <s v="?"/>
    <s v="N"/>
    <s v="N"/>
    <s v="HOM"/>
    <s v="S"/>
    <x v="4"/>
    <s v="DIA"/>
    <s v="DAG"/>
    <x v="0"/>
    <x v="0"/>
    <x v="0"/>
    <s v="EXPLICITA"/>
    <s v="MANUTENCAO"/>
    <s v="MARGINAL A MODERADO"/>
    <s v="INOVA"/>
    <s v="INCREMENTAL"/>
    <s v="AMPLIACAO"/>
    <s v="N"/>
    <s v="1_CSSF"/>
    <n v="0"/>
    <s v="PUBLICO"/>
    <s v="PEQUENA A MODERADA"/>
    <s v="PEQUENA A MODERADA"/>
    <d v="2009-02-02T00:00:00"/>
    <s v="SF"/>
    <s v="TERM"/>
    <s v="TERM"/>
    <x v="1"/>
    <n v="0"/>
    <s v="NA"/>
    <s v="NA"/>
    <n v="0"/>
    <m/>
    <s v="NA"/>
    <s v="NA"/>
    <n v="3"/>
    <s v="CD"/>
    <d v="2002-03-13T00:00:00"/>
    <s v="TERM"/>
    <n v="0"/>
    <m/>
    <n v="3"/>
    <m/>
    <m/>
    <n v="0"/>
    <m/>
    <n v="0"/>
    <s v="Tranformada na Lei Ordinária 11723/2008"/>
    <s v="Transformado na Lei Ordinária 11723/2008. DOU 24/06/08 PÁG 01 COL 02. "/>
    <x v="0"/>
    <s v="MESA "/>
    <x v="0"/>
    <s v="TNJR"/>
    <s v="PRO"/>
    <s v="NA"/>
    <n v="11723"/>
    <d v="2008-06-23T00:00:00"/>
    <d v="2008-06-23T00:00:00"/>
    <n v="2294"/>
    <n v="2553"/>
    <s v="."/>
    <s v="."/>
    <s v="."/>
    <s v="."/>
    <s v="."/>
    <s v="."/>
    <s v="."/>
    <s v="."/>
    <s v="."/>
    <s v="."/>
    <s v="."/>
    <s v="."/>
    <s v="."/>
    <s v="."/>
    <s v="."/>
    <s v="."/>
    <s v="."/>
    <s v="."/>
    <s v="."/>
    <s v="."/>
    <s v="."/>
    <s v="."/>
    <s v="."/>
    <s v="."/>
    <s v="."/>
    <s v="."/>
    <s v="."/>
    <s v="."/>
    <s v="."/>
    <s v="."/>
    <s v="?"/>
    <m/>
    <m/>
    <s v="?"/>
    <s v="?"/>
    <s v="?"/>
    <s v="?"/>
    <s v="?"/>
    <s v="?"/>
    <s v="?"/>
    <s v="?"/>
    <s v="?"/>
    <s v="."/>
    <s v="."/>
    <s v="."/>
    <s v="."/>
    <s v="."/>
    <s v="."/>
    <s v="."/>
    <s v="."/>
    <s v="."/>
    <s v="."/>
    <s v="."/>
    <s v="."/>
    <s v="?"/>
    <x v="1"/>
  </r>
  <r>
    <s v="PL.6662/02"/>
    <n v="3"/>
    <n v="6662"/>
    <x v="3"/>
    <s v="PLC0067/02"/>
    <n v="67"/>
    <n v="2002"/>
    <s v="EF"/>
    <s v="Dispõe sobre a estrutura da Carreira da Seguridade Social e do Trabalho no âmbito da Administração Pública Federal, e dá outras providências."/>
    <d v="2002-03-27T00:00:00"/>
    <d v="2002-04-25T00:00:00"/>
    <s v="51_4"/>
    <n v="2"/>
    <x v="1"/>
    <s v="MP_MS_MPAS_MTE"/>
    <s v="Poder Executivo"/>
    <x v="2"/>
    <s v="NA"/>
    <s v="NA"/>
    <x v="2"/>
    <s v="NA"/>
    <s v="S"/>
    <n v="1"/>
    <n v="0"/>
    <s v="1_Menciona precedentes que precisariam ser retirados"/>
    <s v="N"/>
    <s v="S"/>
    <s v="ADM"/>
    <s v="S"/>
    <x v="1"/>
    <s v="PRO"/>
    <s v="EXC"/>
    <x v="0"/>
    <x v="0"/>
    <x v="0"/>
    <s v="EXPLICITA"/>
    <s v="CRIACAO"/>
    <s v="MODERADA A INTENSA"/>
    <s v="INOVA"/>
    <s v="ESTRUTURANTE"/>
    <s v="AMPLIACAO"/>
    <s v="S"/>
    <s v="1_CTASP"/>
    <n v="1"/>
    <s v="PUBLICO"/>
    <s v="MODERADA A INTENSA"/>
    <s v="MODERADA A INTENSA"/>
    <d v="2009-02-02T00:00:00"/>
    <s v="CD"/>
    <s v="PLEN"/>
    <s v="TERM"/>
    <x v="2"/>
    <n v="0"/>
    <s v="N"/>
    <s v="C1_2"/>
    <n v="1"/>
    <d v="2002-06-18T00:00:00"/>
    <s v="LIDERES"/>
    <s v="N"/>
    <n v="1"/>
    <s v="SF"/>
    <d v="2002-06-20T00:00:00"/>
    <s v="PLEN"/>
    <n v="1"/>
    <d v="2002-06-25T00:00:00"/>
    <n v="1"/>
    <m/>
    <m/>
    <n v="0"/>
    <m/>
    <n v="0"/>
    <s v="Tranformada na Lei Ordinária 10483/2002"/>
    <s v="OF -SF, encaminhando autógrafos deste projeto promulgado.Transformado na Lei 10.483/02. DOFC 04 07 02 PAG 001 COL 03. "/>
    <x v="0"/>
    <s v="MESA "/>
    <x v="0"/>
    <s v="TNJR"/>
    <s v="SUB"/>
    <s v="NA"/>
    <n v="10483"/>
    <d v="2002-07-03T00:00:00"/>
    <d v="2002-07-03T00:00:00"/>
    <n v="69"/>
    <n v="98"/>
    <s v="."/>
    <s v="."/>
    <s v="."/>
    <s v="."/>
    <s v="."/>
    <s v="."/>
    <s v="."/>
    <s v="."/>
    <s v="."/>
    <s v="."/>
    <s v="."/>
    <s v="."/>
    <s v="."/>
    <s v="."/>
    <s v="."/>
    <s v="."/>
    <s v="."/>
    <s v="."/>
    <s v="."/>
    <s v="."/>
    <s v="."/>
    <s v="."/>
    <s v="."/>
    <s v="."/>
    <s v="."/>
    <s v="."/>
    <s v="."/>
    <s v="."/>
    <s v="."/>
    <s v="."/>
    <s v="N"/>
    <s v="ADMINISTRATIVOS"/>
    <s v="CONTRIBUINTES_SETOR PUBLICO"/>
    <s v="SERVIDORES DA CARREIRA"/>
    <s v="OPOSITORES IDEOLOGICOS"/>
    <s v="BENEFICA"/>
    <s v="ALOCACAO"/>
    <s v="NACIONAL"/>
    <s v="MAIORIA"/>
    <s v="N"/>
    <s v="NA"/>
    <s v="N"/>
    <s v="NA"/>
    <s v="NA"/>
    <s v="NA"/>
    <s v="NA"/>
    <s v="NA"/>
    <s v="NA"/>
    <s v="NA"/>
    <s v="NA"/>
    <s v="NA"/>
    <s v="NA"/>
    <s v="NA"/>
    <s v="NA"/>
    <s v="?"/>
    <x v="7"/>
  </r>
  <r>
    <s v="PL.6670/02"/>
    <n v="3"/>
    <n v="6670"/>
    <x v="3"/>
    <s v="PLS0071/00"/>
    <n v="71"/>
    <n v="2000"/>
    <s v="SF"/>
    <s v="Altera o inciso XIV da Lei no 7.713, de 22 de dezembro de 1988, com a redação dada pela Lei no 8.541, de 23 de dezembro de 1992, para incluir entre os rendimentos isentos do imposto de renda os proventos percebidos pelos portadores de hepatopatia grave."/>
    <d v="2000-03-22T00:00:00"/>
    <d v="2002-05-02T00:00:00"/>
    <s v="51_4"/>
    <n v="1"/>
    <x v="0"/>
    <s v="NA"/>
    <s v="Senado Federal - ROMEU TUMA"/>
    <x v="1"/>
    <s v="PFL "/>
    <s v="SP"/>
    <x v="0"/>
    <s v="N"/>
    <s v="N"/>
    <n v="1"/>
    <n v="1"/>
    <m/>
    <s v="N"/>
    <s v="S"/>
    <m/>
    <s v="S"/>
    <x v="3"/>
    <s v="BEN"/>
    <s v="BDE"/>
    <x v="1"/>
    <x v="1"/>
    <x v="0"/>
    <s v="DERIVADA"/>
    <s v="MANUTENCAO"/>
    <s v="MARGINAL A MODERADO"/>
    <s v="MODIFICA OU COMPLEMENTA NORMAS"/>
    <m/>
    <s v="AMPLIACAO"/>
    <s v="N"/>
    <s v="1_CSSF"/>
    <n v="1"/>
    <s v="PUBLICO"/>
    <s v="PEQUENA A MODERADA"/>
    <s v="PEQUENA A MODERADA"/>
    <d v="2009-02-02T00:00:00"/>
    <s v="SF"/>
    <s v="TERM"/>
    <s v="TERM"/>
    <x v="1"/>
    <n v="0"/>
    <s v="NA"/>
    <s v="NA"/>
    <n v="0"/>
    <m/>
    <s v="NA"/>
    <s v="NA"/>
    <n v="3"/>
    <s v="CD"/>
    <d v="2002-05-02T00:00:00"/>
    <s v="TERM"/>
    <n v="0"/>
    <m/>
    <n v="3"/>
    <s v="SF"/>
    <d v="2004-04-14T00:00:00"/>
    <n v="0"/>
    <m/>
    <n v="1"/>
    <s v="Tranformada na Lei Ordinária 11052/2004"/>
    <s v="OF -SF, encaminhando autógrafos deste projeto promulgado.Transformado na Lei 11.052/04. DOFC 30 12 04 PAG 11 COL 02. "/>
    <x v="0"/>
    <s v="MESA "/>
    <x v="0"/>
    <s v="TNJR"/>
    <s v="SUE"/>
    <s v="NA"/>
    <n v="11052"/>
    <d v="2004-12-30T00:00:00"/>
    <d v="2004-12-29T00:00:00"/>
    <n v="972"/>
    <n v="1744"/>
    <s v="."/>
    <s v="."/>
    <s v="."/>
    <s v="."/>
    <s v="."/>
    <s v="."/>
    <s v="."/>
    <s v="."/>
    <s v="."/>
    <s v="."/>
    <s v="."/>
    <s v="."/>
    <s v="."/>
    <s v="."/>
    <s v="."/>
    <s v="."/>
    <s v="."/>
    <s v="."/>
    <s v="."/>
    <s v="."/>
    <s v="."/>
    <s v="."/>
    <s v="."/>
    <s v="."/>
    <s v="."/>
    <s v="."/>
    <s v="."/>
    <s v="."/>
    <s v="."/>
    <s v="."/>
    <s v="?"/>
    <m/>
    <m/>
    <s v="?"/>
    <s v="?"/>
    <s v="?"/>
    <s v="?"/>
    <s v="?"/>
    <s v="?"/>
    <s v="?"/>
    <s v="?"/>
    <s v="?"/>
    <s v="."/>
    <s v="."/>
    <s v="."/>
    <s v="."/>
    <s v="."/>
    <s v="."/>
    <s v="."/>
    <s v="."/>
    <s v="."/>
    <s v="."/>
    <s v="."/>
    <s v="."/>
    <s v="?"/>
    <x v="1"/>
  </r>
  <r>
    <s v="PL.6672/02"/>
    <n v="3"/>
    <n v="6672"/>
    <x v="3"/>
    <s v="PLC0024/07"/>
    <n v="24"/>
    <n v="2007"/>
    <s v="CD"/>
    <s v="Cria o rastreamento da produção e consumo de medicamentos através do controle eletrônico por códigos de barra."/>
    <d v="2002-05-02T00:00:00"/>
    <d v="2002-05-02T00:00:00"/>
    <s v="51_4"/>
    <n v="1"/>
    <x v="0"/>
    <s v="NA"/>
    <s v="Vanessa Grazziotin"/>
    <x v="0"/>
    <s v="PCDOB "/>
    <s v="AM"/>
    <x v="1"/>
    <s v="S"/>
    <s v="N"/>
    <n v="1"/>
    <n v="0"/>
    <s v="?"/>
    <s v="S"/>
    <s v="S"/>
    <s v="."/>
    <s v="S"/>
    <x v="1"/>
    <s v="PRS"/>
    <s v="MED"/>
    <x v="0"/>
    <x v="0"/>
    <x v="0"/>
    <s v="EXPLICITA"/>
    <s v="CRIACAO"/>
    <s v="MODERADA A INTENSA"/>
    <s v="INOVA"/>
    <s v="ESTRUTURANTE"/>
    <s v="AMPLIACAO"/>
    <s v="N"/>
    <s v="1_CDEIC_2_CSSF"/>
    <n v="0"/>
    <s v="PRIVADO_PUBLICO"/>
    <s v="PEQUENA A MODERADA"/>
    <s v="MODERADA A INTENSA"/>
    <d v="2009-02-02T00:00:00"/>
    <s v="CD"/>
    <s v="TERM"/>
    <s v="TERM"/>
    <x v="0"/>
    <n v="0"/>
    <s v="NA"/>
    <s v="NA"/>
    <n v="0"/>
    <m/>
    <s v="NA"/>
    <s v="NA"/>
    <m/>
    <s v="SF"/>
    <d v="2007-03-29T00:00:00"/>
    <m/>
    <n v="0"/>
    <m/>
    <m/>
    <m/>
    <m/>
    <n v="0"/>
    <m/>
    <m/>
    <s v="Tranformada na Lei Ordinária 11903/2009"/>
    <s v="Transformado na Lei Ordinária 11903/2009. DOU 15 01 09 PAG 01 COL 01. "/>
    <x v="0"/>
    <s v="MESA "/>
    <x v="0"/>
    <s v="TNJR"/>
    <s v="."/>
    <m/>
    <n v="11903"/>
    <d v="2009-01-14T00:00:00"/>
    <d v="2009-01-14T00:00:00"/>
    <n v="2449"/>
    <n v="2449"/>
    <s v="."/>
    <s v="."/>
    <s v="."/>
    <s v="."/>
    <s v="."/>
    <s v="."/>
    <s v="."/>
    <s v="."/>
    <s v="."/>
    <s v="."/>
    <s v="."/>
    <s v="."/>
    <s v="."/>
    <s v="."/>
    <s v="."/>
    <s v="."/>
    <s v="."/>
    <s v="."/>
    <s v="."/>
    <s v="."/>
    <s v="."/>
    <s v="."/>
    <s v="."/>
    <s v="."/>
    <s v="."/>
    <s v="."/>
    <s v="."/>
    <s v="."/>
    <s v="."/>
    <s v="."/>
    <s v="?"/>
    <m/>
    <m/>
    <s v="?"/>
    <s v="?"/>
    <s v="?"/>
    <s v="?"/>
    <s v="?"/>
    <s v="?"/>
    <s v="?"/>
    <s v="?"/>
    <s v="?"/>
    <s v="."/>
    <s v="."/>
    <s v="."/>
    <s v="."/>
    <s v="."/>
    <s v="."/>
    <s v="."/>
    <s v="."/>
    <s v="."/>
    <s v="."/>
    <s v="."/>
    <s v="."/>
    <s v="?"/>
    <x v="1"/>
  </r>
  <r>
    <s v="PL.6911/02"/>
    <n v="3"/>
    <n v="6911"/>
    <x v="3"/>
    <s v="PLS0181/01"/>
    <n v="181"/>
    <n v="2001"/>
    <s v="SF"/>
    <s v="Dispõe sobre o direito do portador de deficiência visual de ingressar e permanecer em ambientes de uso coletivo acompanhado de cão-guia. "/>
    <d v="2001-09-26T00:00:00"/>
    <d v="2002-06-06T00:00:00"/>
    <s v="51_4"/>
    <n v="1"/>
    <x v="0"/>
    <s v="NA"/>
    <s v="Senado Federal - ROMEU TUMA"/>
    <x v="1"/>
    <s v="PFL "/>
    <s v="SP"/>
    <x v="0"/>
    <s v="N"/>
    <s v="N"/>
    <n v="1"/>
    <n v="0"/>
    <m/>
    <s v="N"/>
    <s v="S"/>
    <m/>
    <s v="S"/>
    <x v="3"/>
    <s v="BEN"/>
    <s v="BDE"/>
    <x v="1"/>
    <x v="1"/>
    <x v="0"/>
    <s v="DERIVADA"/>
    <s v="MANUTENCAO"/>
    <s v="MARGINAL A MODERADO"/>
    <s v="INOVA"/>
    <s v="INCREMENTAL"/>
    <s v="AMPLIACAO"/>
    <s v="N"/>
    <s v="1_CSSF"/>
    <n v="0"/>
    <s v="PUBLICO"/>
    <s v="PEQUENA A MODERADA"/>
    <s v="PEQUENA A MODERADA"/>
    <d v="2009-02-02T00:00:00"/>
    <s v="SF"/>
    <s v="TERM"/>
    <s v="TERM"/>
    <x v="1"/>
    <n v="0"/>
    <s v="NA"/>
    <s v="NA"/>
    <n v="0"/>
    <m/>
    <s v="NA"/>
    <s v="NA"/>
    <n v="3"/>
    <s v="CD"/>
    <d v="2002-06-06T00:00:00"/>
    <s v="TERM"/>
    <n v="0"/>
    <m/>
    <n v="3"/>
    <m/>
    <m/>
    <n v="0"/>
    <m/>
    <n v="0"/>
    <s v="Tranformada na Lei Ordinária 11126/2005"/>
    <s v="Of. 150/2008-CN, de 3/4/2008, comunicando a manutenção dos Vetos Presidenciais e encaminhando a Ata de Apuração dos votos de Vetos Presidenciais constantes da cédula única de votação utilizada na Sessão Conjunta realizada no dia 27/3/2008. "/>
    <x v="0"/>
    <s v="MESA "/>
    <x v="1"/>
    <s v="TNJR"/>
    <s v="PRO"/>
    <s v="PS"/>
    <n v="11126"/>
    <d v="2005-06-27T00:00:00"/>
    <d v="2008-04-03T00:00:00"/>
    <n v="2128"/>
    <n v="1370"/>
    <s v="."/>
    <s v="."/>
    <s v="."/>
    <s v="."/>
    <s v="."/>
    <s v="."/>
    <s v="."/>
    <s v="."/>
    <s v="."/>
    <s v="."/>
    <s v="."/>
    <s v="."/>
    <s v="."/>
    <s v="."/>
    <s v="."/>
    <s v="."/>
    <s v="."/>
    <s v="."/>
    <s v="."/>
    <s v="."/>
    <s v="."/>
    <s v="."/>
    <s v="."/>
    <s v="."/>
    <s v="."/>
    <s v="."/>
    <s v="."/>
    <s v="."/>
    <s v="."/>
    <s v="."/>
    <s v="?"/>
    <m/>
    <m/>
    <s v="?"/>
    <s v="?"/>
    <s v="?"/>
    <s v="?"/>
    <s v="?"/>
    <s v="?"/>
    <s v="?"/>
    <s v="?"/>
    <s v="?"/>
    <s v="."/>
    <s v="."/>
    <s v="."/>
    <s v="."/>
    <s v="."/>
    <s v="."/>
    <s v="."/>
    <s v="."/>
    <s v="."/>
    <s v="."/>
    <s v="."/>
    <s v="."/>
    <s v="?"/>
    <x v="1"/>
  </r>
  <r>
    <s v="PL.6915/02"/>
    <n v="3"/>
    <n v="6915"/>
    <x v="3"/>
    <s v="PLS0212/99"/>
    <n v="212"/>
    <n v="1999"/>
    <s v="SF"/>
    <s v="Regulamenta a comercialização de alimentos para lactentes e crianças de primeira infância e também a de produtos de puericultura correlatos. "/>
    <d v="1999-04-07T00:00:00"/>
    <d v="2002-06-06T00:00:00"/>
    <s v="51_4"/>
    <n v="1"/>
    <x v="0"/>
    <s v="NA"/>
    <s v="Senado Federal - GERALDO CAMPOS"/>
    <x v="1"/>
    <s v="PT "/>
    <s v="RJ"/>
    <x v="1"/>
    <s v="S"/>
    <s v="N"/>
    <n v="1"/>
    <n v="0"/>
    <s v="?"/>
    <s v="N"/>
    <s v="N"/>
    <s v="SOC"/>
    <s v="S"/>
    <x v="0"/>
    <s v="PRI"/>
    <s v="ALI"/>
    <x v="0"/>
    <x v="0"/>
    <x v="0"/>
    <s v="DERIVADA"/>
    <s v="MANUTENCAO"/>
    <s v="MARGINAL A MODERADO"/>
    <s v="MODIFICA OU COMPLEMENTA NORMAS"/>
    <s v="INCREMENTAL"/>
    <s v="AMPLIACAO"/>
    <s v="N"/>
    <s v="1_CDEIC_2_CDC_3_CSSF"/>
    <n v="0"/>
    <s v="PRIVADO_PUBLICO"/>
    <s v="PEQUENA A MODERADA"/>
    <s v="PEQUENA A MODERADA"/>
    <d v="2009-02-02T00:00:00"/>
    <s v="SF"/>
    <s v="TERM"/>
    <s v="TERM"/>
    <x v="1"/>
    <n v="0"/>
    <s v="NA"/>
    <s v="NA"/>
    <n v="0"/>
    <m/>
    <s v="NA"/>
    <s v="NA"/>
    <n v="3"/>
    <s v="CD"/>
    <d v="2002-06-06T00:00:00"/>
    <s v="TERM"/>
    <n v="0"/>
    <m/>
    <n v="3"/>
    <m/>
    <m/>
    <n v="0"/>
    <m/>
    <n v="0"/>
    <s v="Tranformada na Lei Ordinária 11265/2006"/>
    <s v="Transformado na Lei Ordinária 11265/2006. DOU 04 01 06 PÁG 01 COL 01. Vetado parcialmente. MSC 04/06-PE. Razões do veto: DOU 04 01 06 PÁG 05 COL 01."/>
    <x v="0"/>
    <s v="MESA "/>
    <x v="9"/>
    <s v="TNJR"/>
    <s v="SUB"/>
    <s v="PS"/>
    <n v="11265"/>
    <d v="2006-01-03T00:00:00"/>
    <d v="2006-01-03T00:00:00"/>
    <n v="1307"/>
    <n v="2463"/>
    <s v="."/>
    <s v="."/>
    <s v="."/>
    <s v="."/>
    <s v="."/>
    <s v="."/>
    <s v="."/>
    <s v="."/>
    <s v="."/>
    <s v="."/>
    <s v="."/>
    <s v="."/>
    <s v="."/>
    <s v="."/>
    <s v="."/>
    <s v="."/>
    <s v="."/>
    <s v="."/>
    <s v="."/>
    <s v="."/>
    <s v="."/>
    <s v="."/>
    <s v="."/>
    <s v="."/>
    <s v="."/>
    <s v="."/>
    <s v="."/>
    <s v="."/>
    <s v="."/>
    <s v="."/>
    <s v="?"/>
    <m/>
    <m/>
    <s v="?"/>
    <s v="?"/>
    <s v="?"/>
    <s v="?"/>
    <s v="?"/>
    <s v="?"/>
    <s v="?"/>
    <s v="?"/>
    <s v="?"/>
    <s v="."/>
    <s v="."/>
    <s v="."/>
    <s v="."/>
    <s v="."/>
    <s v="."/>
    <s v="."/>
    <s v="."/>
    <s v="."/>
    <s v="."/>
    <s v="."/>
    <s v="."/>
    <s v="?"/>
    <x v="1"/>
  </r>
  <r>
    <s v="PL.7134/02"/>
    <n v="3"/>
    <n v="7134"/>
    <x v="3"/>
    <s v="PLS0115/02"/>
    <n v="115"/>
    <n v="2002"/>
    <s v="SF"/>
    <s v="Institui o Sistema Nacional de Políticas Públicas sobre Drogas - Sisnad; prescreve medidas para prevenção do uso indevido, atenção e reinserção social de usuários e dependentes de drogas; estabelece normas para repressão à produção não autorizada e ao trá"/>
    <d v="2002-05-06T00:00:00"/>
    <d v="2002-08-21T00:00:00"/>
    <s v="51_4"/>
    <n v="1"/>
    <x v="0"/>
    <s v="NA"/>
    <s v="Senado Federal (Comissão Mista - art. 142 e 143 do Regimento Comum)"/>
    <x v="1"/>
    <s v="NA"/>
    <s v="NA"/>
    <x v="2"/>
    <s v="NA"/>
    <s v="N"/>
    <n v="1"/>
    <n v="1"/>
    <s v="?"/>
    <s v="N"/>
    <s v="S"/>
    <s v="ADM"/>
    <s v="S"/>
    <x v="0"/>
    <s v="SEG"/>
    <s v="DEP"/>
    <x v="0"/>
    <x v="3"/>
    <x v="1"/>
    <s v="DERIVADA"/>
    <s v="CRIACAO"/>
    <s v="MODERADA A INTENSA"/>
    <s v="INOVA"/>
    <s v="ESTRUTURANTE"/>
    <s v="AMPLIACAO"/>
    <s v="N"/>
    <s v="1_CSPCCO_2_CCJC"/>
    <n v="1"/>
    <s v="PUBLICO"/>
    <s v="INTENSA"/>
    <s v="INTENSA"/>
    <d v="2009-02-02T00:00:00"/>
    <s v="SF"/>
    <s v="PLEN"/>
    <s v="PLEN"/>
    <x v="2"/>
    <n v="0"/>
    <s v="NA"/>
    <s v="C2_3"/>
    <n v="0"/>
    <m/>
    <s v="DEP NEUCIMAR FRAGA"/>
    <s v="S"/>
    <n v="1"/>
    <s v="CD"/>
    <d v="2002-08-22T00:00:00"/>
    <s v="PLEN"/>
    <n v="1"/>
    <d v="2003-05-15T00:00:00"/>
    <n v="1"/>
    <s v="SF"/>
    <d v="2004-02-12T00:00:00"/>
    <n v="1"/>
    <d v="2006-05-31T00:00:00"/>
    <n v="1"/>
    <s v="Tranformada na Lei Ordinária 11343/2006"/>
    <s v="Of. 150/2008-CN, de 3/4/2008, comunicando a manutenção dos Vetos Presidenciais e encaminhando a Ata de Apuração dos votos de Vetos Presidenciais constantes da cédula única de votação utilizada na Sessão Conjunta realizada no dia 27/3/2008. "/>
    <x v="0"/>
    <s v="MESA "/>
    <x v="1"/>
    <s v="TNJR"/>
    <s v="SUE"/>
    <s v="PS"/>
    <n v="11343"/>
    <d v="2006-08-23T00:00:00"/>
    <d v="2008-04-03T00:00:00"/>
    <n v="2052"/>
    <n v="1570"/>
    <s v="."/>
    <s v="."/>
    <s v="."/>
    <s v="."/>
    <s v="."/>
    <s v="."/>
    <s v="."/>
    <s v="."/>
    <s v="."/>
    <s v="."/>
    <s v="."/>
    <s v="."/>
    <s v="."/>
    <s v="."/>
    <s v="."/>
    <s v="."/>
    <s v="."/>
    <s v="."/>
    <s v="."/>
    <s v="."/>
    <s v="."/>
    <s v="."/>
    <s v="."/>
    <s v="."/>
    <s v="."/>
    <s v="."/>
    <s v="."/>
    <s v="."/>
    <s v="."/>
    <s v="."/>
    <s v="?"/>
    <m/>
    <m/>
    <s v="?"/>
    <s v="?"/>
    <s v="?"/>
    <s v="?"/>
    <s v="?"/>
    <s v="?"/>
    <s v="?"/>
    <s v="?"/>
    <s v="?"/>
    <s v="NA"/>
    <s v="."/>
    <s v="."/>
    <s v="."/>
    <s v="."/>
    <s v="."/>
    <s v="."/>
    <s v="."/>
    <s v="."/>
    <s v="."/>
    <s v="."/>
    <s v="."/>
    <s v="?"/>
    <x v="1"/>
  </r>
  <r>
    <s v="PL.7209/02"/>
    <n v="3"/>
    <n v="7209"/>
    <x v="3"/>
    <s v="PLC0075/03"/>
    <n v="75"/>
    <n v="2003"/>
    <s v="EF"/>
    <s v="Dispõe sobre a Taxa de Fiscalização dos Produtos Controlados pelo Exército Brasileiro - TFPC e altera dispositivos do Decreto no 24.602, de 3 de julho de 1934, que dispõe sobre instalação e fiscalização de fábricas e comércio de armas, munições, explosivo"/>
    <d v="2002-09-19T00:00:00"/>
    <d v="2002-09-19T00:00:00"/>
    <s v="51_4"/>
    <n v="2"/>
    <x v="1"/>
    <s v="DEFESA"/>
    <s v="Poder Executivo"/>
    <x v="2"/>
    <s v="NA"/>
    <s v="NA"/>
    <x v="2"/>
    <s v="NA"/>
    <s v="N"/>
    <n v="1"/>
    <n v="0"/>
    <m/>
    <s v="N"/>
    <s v="S"/>
    <m/>
    <s v="S"/>
    <x v="0"/>
    <s v="SEG"/>
    <s v="ARM"/>
    <x v="1"/>
    <x v="1"/>
    <x v="0"/>
    <s v="DERIVADA"/>
    <s v="MANUTENCAO"/>
    <s v="MARGINAL A MODERADO"/>
    <s v="MODIFICA OU COMPLEMENTA NORMAS"/>
    <s v="INCREMENTAL"/>
    <s v="NA"/>
    <s v="S"/>
    <s v="1_CREDN_2_ CFT "/>
    <n v="0"/>
    <s v="PUBLICO"/>
    <s v="PEQUENA A MODERADA"/>
    <s v="PEQUENA A MODERADA"/>
    <d v="2009-02-02T00:00:00"/>
    <s v="CD"/>
    <s v="TERM"/>
    <s v="TERM"/>
    <x v="1"/>
    <n v="0"/>
    <s v="N"/>
    <s v="C2"/>
    <n v="0"/>
    <m/>
    <s v="NA"/>
    <s v="NA"/>
    <n v="3"/>
    <s v="SF"/>
    <d v="2003-10-28T00:00:00"/>
    <s v="PLEN"/>
    <n v="1"/>
    <d v="2003-12-10T00:00:00"/>
    <n v="1"/>
    <m/>
    <m/>
    <n v="0"/>
    <m/>
    <n v="0"/>
    <s v="Tranformada na Lei Ordinária 10834/2003"/>
    <s v="Envio ao arquivo "/>
    <x v="0"/>
    <s v="MESA "/>
    <x v="0"/>
    <s v="TNJR"/>
    <s v="PRE"/>
    <s v="NA"/>
    <n v="10834"/>
    <d v="2003-12-29T00:00:00"/>
    <d v="2004-06-15T00:00:00"/>
    <n v="635"/>
    <n v="466"/>
    <s v="."/>
    <s v="."/>
    <s v="."/>
    <s v="."/>
    <s v="."/>
    <s v="."/>
    <s v="."/>
    <s v="."/>
    <s v="."/>
    <s v="."/>
    <s v="."/>
    <s v="."/>
    <s v="."/>
    <s v="."/>
    <s v="."/>
    <s v="."/>
    <s v="."/>
    <s v="."/>
    <s v="."/>
    <s v="."/>
    <s v="."/>
    <s v="."/>
    <s v="."/>
    <s v="."/>
    <s v="."/>
    <s v="."/>
    <s v="."/>
    <s v="."/>
    <s v="."/>
    <s v="."/>
    <s v="?"/>
    <m/>
    <m/>
    <s v="?"/>
    <s v="?"/>
    <s v="?"/>
    <s v="?"/>
    <s v="?"/>
    <s v="?"/>
    <s v="?"/>
    <s v="?"/>
    <s v="?"/>
    <s v="."/>
    <s v="."/>
    <s v="."/>
    <s v="."/>
    <s v="."/>
    <s v="."/>
    <s v="."/>
    <s v="."/>
    <s v="."/>
    <s v="."/>
    <s v="."/>
    <s v="."/>
    <s v="?"/>
    <x v="1"/>
  </r>
  <r>
    <s v="PL.7262/02"/>
    <n v="3"/>
    <n v="7262"/>
    <x v="3"/>
    <s v="PLC0001/03"/>
    <n v="1"/>
    <n v="2003"/>
    <s v="EF"/>
    <s v="Dispõe sobre o Estatuto de Defesa do Torcedor e dá outras providências."/>
    <d v="2002-10-30T00:00:00"/>
    <d v="2002-10-30T00:00:00"/>
    <s v="51_4"/>
    <n v="2"/>
    <x v="0"/>
    <s v="ESPORTE"/>
    <s v="Poder Executivo"/>
    <x v="2"/>
    <s v="NA"/>
    <s v="NA"/>
    <x v="2"/>
    <s v="NA"/>
    <s v="N"/>
    <s v="MULTIPLOS - ESTATUTO"/>
    <n v="0"/>
    <s v="2_Nao_mencionada"/>
    <s v="N"/>
    <s v="S"/>
    <s v="SOC"/>
    <s v="S"/>
    <x v="0"/>
    <s v="SEG"/>
    <s v="SIP"/>
    <x v="0"/>
    <x v="3"/>
    <x v="0"/>
    <s v="DERIVADA"/>
    <s v="CRIACAO"/>
    <s v="MODERADA A INTENSA"/>
    <s v="INOVA"/>
    <s v="ESTRUTURANTE"/>
    <s v="AMPLIACAO"/>
    <s v="N"/>
    <s v="1_CDC_2_CEC "/>
    <n v="1"/>
    <s v="PRIVADO"/>
    <s v="MODERADA A INTENSA"/>
    <s v="PEQUENA A MODERADA"/>
    <d v="2009-02-02T00:00:00"/>
    <s v="CD"/>
    <s v="PLEN"/>
    <s v="PLEN"/>
    <x v="3"/>
    <n v="1"/>
    <s v="S"/>
    <s v="NA"/>
    <n v="0"/>
    <m/>
    <s v="NA"/>
    <s v="NA"/>
    <n v="1"/>
    <s v="SF"/>
    <d v="2003-02-25T00:00:00"/>
    <s v="PLEN"/>
    <n v="0"/>
    <m/>
    <n v="1"/>
    <m/>
    <m/>
    <n v="0"/>
    <m/>
    <n v="0"/>
    <s v="Tranformada na Lei Ordinária 10671/2003"/>
    <s v="Transformado na Lei 10.671/03. DOFC 16 05 03 PAG 01 COL 01.Vetado Parcialmente (MSC 181-PE/03 e MSG 40/03-CN).Razões do Veto: DO de 16 05 03 pág 05 col 01. MANTIDO O VETO PARCIAL EM 20 05 04. "/>
    <x v="0"/>
    <s v="MESA "/>
    <x v="2"/>
    <s v="TNJR"/>
    <s v="SUB"/>
    <s v="PM"/>
    <n v="10671"/>
    <d v="2003-05-15T00:00:00"/>
    <d v="2003-05-15T00:00:00"/>
    <n v="197"/>
    <n v="197"/>
    <s v="."/>
    <s v="."/>
    <s v="."/>
    <s v="."/>
    <s v="."/>
    <s v="."/>
    <s v="."/>
    <s v="."/>
    <s v="."/>
    <s v="."/>
    <s v="."/>
    <s v="."/>
    <s v="."/>
    <s v="."/>
    <s v="."/>
    <s v="."/>
    <s v="."/>
    <s v="."/>
    <s v="."/>
    <s v="."/>
    <s v="."/>
    <s v="."/>
    <s v="."/>
    <s v="."/>
    <s v="."/>
    <s v="."/>
    <s v="."/>
    <s v="."/>
    <s v="."/>
    <s v="."/>
    <s v="S"/>
    <s v="RECURSOS MONETARIOS"/>
    <s v="TIMES"/>
    <s v="TORCEDORES"/>
    <s v="TIMES"/>
    <s v="ONERANTE"/>
    <s v="REGULACAO"/>
    <s v="NACIONAL"/>
    <s v="REGULATORIA"/>
    <s v="N"/>
    <s v="NA"/>
    <s v="N"/>
    <s v="NA"/>
    <s v="NA"/>
    <s v="NA"/>
    <s v="NA"/>
    <s v="NA"/>
    <s v="NA"/>
    <s v="NA"/>
    <s v="NA"/>
    <s v="NA"/>
    <s v="NA"/>
    <s v="NA"/>
    <s v="NA"/>
    <s v="?"/>
    <x v="7"/>
  </r>
  <r>
    <s v="PL.7429/02"/>
    <n v="3"/>
    <n v="7429"/>
    <x v="3"/>
    <s v="PLS0161/02"/>
    <n v="161"/>
    <n v="2002"/>
    <s v="SF"/>
    <s v="Altera o art. 149 do Decreto-Lei no 2.848, de 7 de dezembro de 1940 - Código Penal, para estabelecer penas ao crime nele tipificado e indicar as hipóteses em que se configura condição análoga à de escravo."/>
    <d v="2002-06-05T00:00:00"/>
    <d v="2002-12-03T00:00:00"/>
    <s v="51_4"/>
    <n v="1"/>
    <x v="0"/>
    <s v="NA"/>
    <s v="Senado Federal - Waldeck Ornelas"/>
    <x v="1"/>
    <s v="PFL "/>
    <s v="BA"/>
    <x v="1"/>
    <s v="N"/>
    <s v="N"/>
    <n v="1"/>
    <n v="7"/>
    <m/>
    <s v="N"/>
    <s v="S"/>
    <m/>
    <s v="S"/>
    <x v="3"/>
    <s v="TRB"/>
    <s v="BPT"/>
    <x v="1"/>
    <x v="1"/>
    <x v="0"/>
    <s v="DERIVADA"/>
    <s v="CRIACAO"/>
    <s v="MODERADA A INTENSA"/>
    <s v="INOVA"/>
    <s v="ESTRUTURANTE"/>
    <s v="AMPLIACAO"/>
    <s v="N"/>
    <s v="1_CCJC"/>
    <n v="0"/>
    <s v="PRIVADO_PUBLICO"/>
    <s v="MODERADA A INTENSA"/>
    <s v="MODERADA A INTENSA"/>
    <d v="2009-02-02T00:00:00"/>
    <s v="SF"/>
    <s v="TERM"/>
    <s v="PLEN"/>
    <x v="1"/>
    <n v="0"/>
    <s v="NA"/>
    <s v="NA"/>
    <n v="0"/>
    <m/>
    <s v="NA"/>
    <s v="NA"/>
    <n v="3"/>
    <s v="CD"/>
    <d v="2002-12-05T00:00:00"/>
    <s v="PLEN"/>
    <n v="0"/>
    <m/>
    <n v="1"/>
    <m/>
    <m/>
    <n v="0"/>
    <m/>
    <n v="0"/>
    <s v="Tranformada na Lei Ordinária 10803/2003"/>
    <s v="Transformado na Lei 10.803/03 . DOFC 12 12 03 PAG 01 COL 01. "/>
    <x v="0"/>
    <s v="MESA "/>
    <x v="0"/>
    <s v="TNJR"/>
    <s v="SUB"/>
    <s v="NA"/>
    <n v="10803"/>
    <d v="2003-12-12T00:00:00"/>
    <d v="2003-12-11T00:00:00"/>
    <n v="373"/>
    <n v="555"/>
    <s v="."/>
    <s v="."/>
    <s v="."/>
    <s v="."/>
    <s v="."/>
    <s v="."/>
    <s v="."/>
    <s v="."/>
    <s v="."/>
    <s v="."/>
    <s v="."/>
    <s v="."/>
    <s v="."/>
    <s v="."/>
    <s v="."/>
    <s v="."/>
    <s v="."/>
    <s v="."/>
    <s v="."/>
    <s v="."/>
    <s v="."/>
    <s v="."/>
    <s v="."/>
    <s v="."/>
    <s v="."/>
    <s v="."/>
    <s v="."/>
    <s v="."/>
    <s v="."/>
    <s v="."/>
    <s v="?"/>
    <m/>
    <m/>
    <s v="?"/>
    <s v="?"/>
    <s v="?"/>
    <s v="?"/>
    <s v="?"/>
    <s v="?"/>
    <s v="?"/>
    <s v="?"/>
    <s v="?"/>
    <s v="."/>
    <s v="."/>
    <s v="."/>
    <s v="."/>
    <s v="."/>
    <s v="."/>
    <s v="."/>
    <s v="."/>
    <s v="."/>
    <s v="."/>
    <s v="."/>
    <s v="."/>
    <s v="?"/>
    <x v="1"/>
  </r>
  <r>
    <s v="PL.0276/03"/>
    <n v="3"/>
    <n v="276"/>
    <x v="4"/>
    <s v="PLC0042/05"/>
    <n v="42"/>
    <n v="2005"/>
    <s v="CD"/>
    <s v="Altera o caput do art. 11 da Lei no 8.069, de 13 de julho de 1990, que dispõe sobre o Estatuto da Criança e do Adolescente e dá outras providências. Garantindo o atendimento psicológico às crianças e adolescentes através do SUS."/>
    <d v="2003-03-11T00:00:00"/>
    <d v="2003-03-11T00:00:00"/>
    <s v="52_1"/>
    <n v="1"/>
    <x v="0"/>
    <s v="NA"/>
    <s v="Marinha Raupp"/>
    <x v="0"/>
    <s v="PMDB "/>
    <s v="RO"/>
    <x v="1"/>
    <s v="S"/>
    <s v="S"/>
    <n v="1"/>
    <n v="0"/>
    <n v="2"/>
    <s v="N"/>
    <s v="N"/>
    <s v="SOC"/>
    <s v="S"/>
    <x v="1"/>
    <s v="PRA"/>
    <s v="SUS"/>
    <x v="0"/>
    <x v="0"/>
    <x v="0"/>
    <s v="EXPLICITA"/>
    <s v="MANUTENCAO"/>
    <s v="MARGINAL A MODERADO"/>
    <s v="MODIFICA OU COMPLEMENTA NORMAS"/>
    <s v="INCREMENTAL"/>
    <s v="AMPLIACAO"/>
    <s v="N"/>
    <s v="1_CSSF_2_CCJC"/>
    <n v="2"/>
    <s v="PUBLICO"/>
    <s v="PEQUENA A MODERADA"/>
    <s v="PEQUENA A MODERADA"/>
    <d v="2009-02-02T00:00:00"/>
    <s v="CD"/>
    <s v="TERM"/>
    <s v="TERM"/>
    <x v="0"/>
    <n v="0"/>
    <s v="NA"/>
    <s v="NA"/>
    <n v="0"/>
    <m/>
    <s v="NA"/>
    <s v="NA"/>
    <n v="3"/>
    <s v="SF"/>
    <d v="2005-05-20T00:00:00"/>
    <s v="PLEN"/>
    <n v="0"/>
    <m/>
    <n v="1"/>
    <m/>
    <m/>
    <n v="0"/>
    <m/>
    <n v="0"/>
    <s v="Tranformada na Lei Ordinária 11185/2005"/>
    <s v="Transformado na Lei Ordinária 11185/2005. DOU 10 10 05 PÁG 02 COL 02. "/>
    <x v="0"/>
    <s v="MESA "/>
    <x v="0"/>
    <s v="TNJR"/>
    <s v="SUB"/>
    <s v="NA"/>
    <n v="11185"/>
    <d v="2005-10-07T00:00:00"/>
    <d v="2005-10-07T00:00:00"/>
    <n v="941"/>
    <n v="941"/>
    <s v="."/>
    <s v="."/>
    <s v="."/>
    <s v="."/>
    <s v="."/>
    <s v="."/>
    <s v="."/>
    <s v="."/>
    <s v="."/>
    <s v="."/>
    <s v="."/>
    <s v="."/>
    <s v="."/>
    <s v="."/>
    <s v="."/>
    <s v="."/>
    <s v="."/>
    <s v="."/>
    <s v="."/>
    <s v="."/>
    <s v="."/>
    <s v="."/>
    <s v="."/>
    <s v="."/>
    <s v="."/>
    <s v="."/>
    <s v="."/>
    <s v="."/>
    <s v="."/>
    <s v="."/>
    <s v="N"/>
    <s v="ADMINISTRATIVOS"/>
    <s v="CONTRIBUINTES_SETOR PUBLICO"/>
    <s v="ADOLESCENTES"/>
    <s v="OPOSITORES IDEOLOGICOS"/>
    <s v="BENEFICA"/>
    <s v="REGULACAO"/>
    <s v="NACIONAL"/>
    <s v="REGULATORIA"/>
    <s v="N"/>
    <s v="NA"/>
    <s v="N"/>
    <s v="."/>
    <s v="."/>
    <s v="."/>
    <s v="."/>
    <s v="."/>
    <s v="."/>
    <s v="."/>
    <s v="."/>
    <s v="."/>
    <s v="."/>
    <s v="."/>
    <s v="."/>
    <s v="?"/>
    <x v="7"/>
  </r>
  <r>
    <s v="PL.0354/03"/>
    <n v="3"/>
    <n v="354"/>
    <x v="4"/>
    <s v="PLC0041/03"/>
    <n v="41"/>
    <n v="2003"/>
    <s v="EF"/>
    <s v="Altera a Lei nº 8.213, de 24 de julho de 1991, para restabelecer o pagamento, pela empresa, do salário-maternidade devido às seguradas empregada e trabalhadora avulsa gestantes. Dispondo que a concessão e o pagamento do salário - maternidade devido à segu"/>
    <d v="2003-03-17T00:00:00"/>
    <d v="2003-03-17T00:00:00"/>
    <s v="52_1"/>
    <n v="2"/>
    <x v="0"/>
    <s v="PREVIDENCIA"/>
    <s v="Poder Executivo"/>
    <x v="2"/>
    <s v="NA"/>
    <s v="NA"/>
    <x v="2"/>
    <s v="NA"/>
    <s v="S"/>
    <n v="1"/>
    <n v="0"/>
    <m/>
    <s v="N"/>
    <s v="S"/>
    <m/>
    <s v="S"/>
    <x v="3"/>
    <s v="TRB"/>
    <s v="BPT"/>
    <x v="1"/>
    <x v="1"/>
    <x v="0"/>
    <s v="DERIVADA"/>
    <s v="CRIACAO"/>
    <s v="MODERADA A INTENSA"/>
    <s v="MODIFICA OU COMPLEMENTA NORMAS"/>
    <s v="INCREMENTAL"/>
    <s v="AMPLIACAO"/>
    <s v="N"/>
    <s v="1_CSSF"/>
    <n v="0"/>
    <s v="PRIVADO_PUBLICO"/>
    <s v="MODERADA A INTENSA"/>
    <s v="PEQUENA A MODERADA"/>
    <d v="2009-02-02T00:00:00"/>
    <s v="CD"/>
    <s v="PLEN"/>
    <s v="PLEN"/>
    <x v="3"/>
    <n v="1"/>
    <s v="S"/>
    <s v="NA"/>
    <n v="0"/>
    <m/>
    <s v="NA"/>
    <s v="NA"/>
    <n v="1"/>
    <s v="SF"/>
    <d v="2003-05-21T00:00:00"/>
    <s v="PLEN"/>
    <n v="0"/>
    <m/>
    <n v="1"/>
    <m/>
    <m/>
    <n v="0"/>
    <m/>
    <n v="0"/>
    <s v="Tranformada na Lei Ordinária 10710/2003"/>
    <s v="Envio ao arquivo "/>
    <x v="0"/>
    <s v="MESA "/>
    <x v="0"/>
    <s v="TNJR"/>
    <s v="PRO"/>
    <s v="NA"/>
    <n v="10710"/>
    <d v="2003-08-05T00:00:00"/>
    <d v="2004-06-15T00:00:00"/>
    <n v="456"/>
    <n v="141"/>
    <s v="."/>
    <s v="."/>
    <s v="."/>
    <s v="."/>
    <s v="."/>
    <s v="."/>
    <s v="."/>
    <s v="."/>
    <s v="."/>
    <s v="."/>
    <s v="."/>
    <s v="."/>
    <s v="."/>
    <s v="."/>
    <s v="."/>
    <s v="."/>
    <s v="."/>
    <s v="."/>
    <s v="."/>
    <s v="."/>
    <s v="."/>
    <s v="."/>
    <s v="."/>
    <s v="."/>
    <s v="."/>
    <s v="."/>
    <s v="."/>
    <s v="."/>
    <s v="."/>
    <s v="."/>
    <s v="?"/>
    <m/>
    <m/>
    <s v="?"/>
    <s v="?"/>
    <s v="?"/>
    <s v="?"/>
    <s v="?"/>
    <s v="?"/>
    <s v="?"/>
    <s v="?"/>
    <s v="?"/>
    <s v="."/>
    <s v="."/>
    <s v="."/>
    <s v="."/>
    <s v="."/>
    <s v="."/>
    <s v="."/>
    <s v="."/>
    <s v="."/>
    <s v="."/>
    <s v="."/>
    <s v="."/>
    <s v="?"/>
    <x v="1"/>
  </r>
  <r>
    <s v="PL.0432/03"/>
    <n v="3"/>
    <n v="432"/>
    <x v="4"/>
    <s v="PLC0050/05"/>
    <n v="50"/>
    <n v="2005"/>
    <s v="CD"/>
    <s v="Define as diretrizes da Política de Prevenção e Atenção Integral à Saúde da Pessoa Portadora de Hepatite, em todas as suas formas, no âmbito do Sistema Único de Saúde - SUS, e dá outras providências."/>
    <d v="2003-03-19T00:00:00"/>
    <d v="2003-03-19T00:00:00"/>
    <s v="52_1"/>
    <n v="1"/>
    <x v="0"/>
    <s v="NA"/>
    <s v="Mariângela Duarte"/>
    <x v="0"/>
    <s v="PT "/>
    <s v="SP"/>
    <x v="0"/>
    <s v="S"/>
    <s v="S"/>
    <n v="1"/>
    <n v="0"/>
    <n v="2"/>
    <s v="N"/>
    <s v="N"/>
    <s v="SOC"/>
    <s v="S"/>
    <x v="1"/>
    <s v="PRA"/>
    <s v="SUS"/>
    <x v="0"/>
    <x v="0"/>
    <x v="0"/>
    <s v="EXPLICITA"/>
    <s v="DESENVOLVIMENTO"/>
    <s v="MARGINAL A MODERADO"/>
    <s v="INOVA"/>
    <s v="INCREMENTAL"/>
    <s v="AMPLIACAO"/>
    <s v="N"/>
    <s v="1_CSSF"/>
    <n v="1"/>
    <s v="PUBLICO"/>
    <s v="PEQUENA A MODERADA"/>
    <s v="PEQUENA A MODERADA"/>
    <d v="2009-02-02T00:00:00"/>
    <s v="CD"/>
    <s v="TERM"/>
    <s v="TERM"/>
    <x v="0"/>
    <n v="0"/>
    <s v="NA"/>
    <s v="NA"/>
    <n v="0"/>
    <m/>
    <s v="NA"/>
    <s v="NA"/>
    <n v="3"/>
    <s v="SF"/>
    <d v="2005-06-28T00:00:00"/>
    <s v="PLEN"/>
    <n v="0"/>
    <m/>
    <n v="1"/>
    <m/>
    <m/>
    <n v="0"/>
    <m/>
    <n v="0"/>
    <s v="Tranformada na Lei Ordinária 11255/2005"/>
    <s v="Transformado na Lei Ordinária 11255/2005. DOU 28 12 05 PÁG 16 COL 01. Retificação: DOU 29 12 05 PÁG 01 COL 01. "/>
    <x v="0"/>
    <s v="MESA "/>
    <x v="0"/>
    <s v="TNJR"/>
    <s v="SUE"/>
    <s v="NA"/>
    <n v="11255"/>
    <d v="2005-12-27T00:00:00"/>
    <d v="2005-12-27T00:00:00"/>
    <n v="1014"/>
    <n v="1014"/>
    <s v="."/>
    <s v="."/>
    <s v="."/>
    <s v="."/>
    <s v="."/>
    <s v="."/>
    <s v="."/>
    <s v="."/>
    <s v="."/>
    <s v="."/>
    <s v="."/>
    <s v="."/>
    <s v="."/>
    <s v="."/>
    <s v="."/>
    <s v="."/>
    <s v="."/>
    <s v="."/>
    <s v="."/>
    <s v="."/>
    <s v="."/>
    <s v="."/>
    <s v="."/>
    <s v="."/>
    <s v="."/>
    <s v="."/>
    <s v="."/>
    <s v="."/>
    <s v="."/>
    <s v="."/>
    <s v="N"/>
    <s v="ADMINISTRATIVOS"/>
    <s v="CONTRIBUINTES_SETOR PUBLICO"/>
    <s v="PORTADORES DE DOENCA ESPECIFICA"/>
    <s v="OPOSITORES IDEOLOGICOS"/>
    <s v="BENEFICA"/>
    <s v="REGULACAO"/>
    <s v="NACIONAL"/>
    <s v="REGULATORIA"/>
    <s v="N"/>
    <s v="FOCALIZADO"/>
    <s v="N"/>
    <s v="."/>
    <s v="."/>
    <s v="."/>
    <s v="."/>
    <s v="."/>
    <s v="."/>
    <s v="."/>
    <s v="."/>
    <s v="."/>
    <s v="."/>
    <s v="."/>
    <s v="."/>
    <s v="?"/>
    <x v="7"/>
  </r>
  <r>
    <s v="PL.0609/03"/>
    <n v="3"/>
    <n v="609"/>
    <x v="4"/>
    <s v="PLC0020/04"/>
    <n v="20"/>
    <n v="2004"/>
    <s v="CD"/>
    <s v="Proíbe a inserção nas certidões de nascimento e de óbito de expressões que indiquem condição de pobreza ou semelhantes e altera as Leis nºs 6015, de 31 de dezembro de 1973 - Lei de Registros Públicos, e 8935, de 18 de novembro de 1994."/>
    <d v="2003-04-02T00:00:00"/>
    <d v="2003-04-02T00:00:00"/>
    <s v="52_1"/>
    <n v="1"/>
    <x v="0"/>
    <s v="NA"/>
    <s v="Elimar Máximo Damasceno"/>
    <x v="0"/>
    <s v="PRONA "/>
    <s v="SP"/>
    <x v="1"/>
    <s v="N"/>
    <s v="S"/>
    <n v="1"/>
    <n v="0"/>
    <m/>
    <s v="N"/>
    <s v="S"/>
    <m/>
    <s v="S"/>
    <x v="2"/>
    <s v="DIR"/>
    <s v="REG"/>
    <x v="1"/>
    <x v="1"/>
    <x v="0"/>
    <s v="DERIVADA"/>
    <s v="MANUTENCAO"/>
    <s v="MARGINAL A MODERADO"/>
    <s v="MODIFICA OU COMPLEMENTA NORMAS"/>
    <s v="INCREMENTAL"/>
    <s v="AMPLIACAO"/>
    <s v="N"/>
    <s v="1_CCJC"/>
    <n v="1"/>
    <s v="PUBLICO"/>
    <s v="PEQUENA A MODERADA"/>
    <s v="PEQUENA A MODERADA"/>
    <d v="2009-02-02T00:00:00"/>
    <s v="CD"/>
    <s v="PLEN"/>
    <s v="PLEN"/>
    <x v="0"/>
    <n v="0"/>
    <s v="NA"/>
    <s v="NA"/>
    <n v="0"/>
    <m/>
    <s v="NA"/>
    <s v="NA"/>
    <n v="1"/>
    <s v="SF"/>
    <d v="2004-04-14T00:00:00"/>
    <s v="PLEN"/>
    <n v="0"/>
    <m/>
    <n v="1"/>
    <m/>
    <m/>
    <n v="0"/>
    <m/>
    <n v="0"/>
    <s v="Tranformada na Lei Ordinária 11789/2008"/>
    <s v="Recebimento do Ofício nº 1.695/08 (SF) encaminhando autógrafo sancionado. "/>
    <x v="0"/>
    <s v="MESA "/>
    <x v="0"/>
    <s v="TNJR"/>
    <s v="SUB"/>
    <s v="NA"/>
    <n v="11789"/>
    <d v="2008-10-06T00:00:00"/>
    <d v="2008-10-15T00:00:00"/>
    <n v="2023"/>
    <n v="2014"/>
    <s v="."/>
    <s v="."/>
    <s v="."/>
    <s v="."/>
    <s v="."/>
    <s v="."/>
    <s v="."/>
    <s v="."/>
    <s v="."/>
    <s v="."/>
    <s v="."/>
    <s v="."/>
    <s v="."/>
    <s v="."/>
    <s v="."/>
    <s v="."/>
    <s v="."/>
    <s v="."/>
    <s v="."/>
    <s v="."/>
    <s v="."/>
    <s v="."/>
    <s v="."/>
    <s v="."/>
    <s v="."/>
    <s v="."/>
    <s v="."/>
    <s v="."/>
    <s v="."/>
    <s v="."/>
    <s v="?"/>
    <m/>
    <m/>
    <s v="?"/>
    <s v="?"/>
    <s v="?"/>
    <s v="?"/>
    <s v="?"/>
    <s v="?"/>
    <s v="?"/>
    <s v="?"/>
    <s v="?"/>
    <s v="."/>
    <s v="."/>
    <s v="."/>
    <s v="."/>
    <s v="."/>
    <s v="."/>
    <s v="."/>
    <s v="."/>
    <s v="."/>
    <s v="."/>
    <s v="."/>
    <s v="."/>
    <s v="?"/>
    <x v="1"/>
  </r>
  <r>
    <s v="PL.0735/03"/>
    <n v="3"/>
    <n v="735"/>
    <x v="4"/>
    <s v="PLC0087/03"/>
    <n v="87"/>
    <n v="2003"/>
    <s v="CD"/>
    <s v="Altera a redação dos arts. 165, 277 e 302 da Lei no 9.503, de 23 de setembro de 1997, que institui o Código de Trânsito Brasileiro. Permite que haja caracterização de infração ou crime de trânsito por condução de veículo sob influência do álcool ou substâ"/>
    <d v="2003-04-10T00:00:00"/>
    <d v="2003-04-10T00:00:00"/>
    <s v="52_1"/>
    <n v="1"/>
    <x v="0"/>
    <s v="NA"/>
    <s v="Beto Albuquerque"/>
    <x v="0"/>
    <s v="PSB "/>
    <s v="RS"/>
    <x v="0"/>
    <s v="S"/>
    <s v="S"/>
    <n v="1"/>
    <n v="0"/>
    <s v="?"/>
    <s v="N"/>
    <s v="S"/>
    <s v="SOC"/>
    <s v="S"/>
    <x v="0"/>
    <s v="TRS"/>
    <s v="MPR"/>
    <x v="0"/>
    <x v="0"/>
    <x v="0"/>
    <s v="DERIVADA"/>
    <s v="CRIACAO"/>
    <s v="MODERADA A INTENSA"/>
    <s v="MODIFICA OU COMPLEMENTA NORMAS"/>
    <s v="INCREMENTAL"/>
    <s v="AMPLIACAO"/>
    <s v="N"/>
    <s v="1_CVT_2_CCJC"/>
    <n v="1"/>
    <s v="PUBLICO"/>
    <s v="MODERADA A INTENSA"/>
    <s v="MODERADA A INTENSA"/>
    <d v="2009-02-02T00:00:00"/>
    <s v="CD"/>
    <s v="PLEN"/>
    <s v="PLEN"/>
    <x v="2"/>
    <n v="0"/>
    <s v="NA"/>
    <s v="C1_3"/>
    <n v="1"/>
    <d v="2003-09-24T00:00:00"/>
    <s v="DEPUTADO AUTOR"/>
    <s v="N"/>
    <n v="1"/>
    <s v="SF"/>
    <d v="2003-11-05T00:00:00"/>
    <s v="PLEN"/>
    <n v="0"/>
    <m/>
    <n v="1"/>
    <s v="CD"/>
    <d v="2005-12-13T00:00:00"/>
    <n v="1"/>
    <d v="2005-12-22T00:00:00"/>
    <n v="1"/>
    <s v="Tranformada na Lei Ordinária 11275/2006"/>
    <s v="Transformado na Lei Ordinária 11275/2006. DOU 08 02 06 PÁG 02 COL 01. "/>
    <x v="0"/>
    <s v="MESA "/>
    <x v="0"/>
    <s v="TNJR"/>
    <s v="SUE"/>
    <s v="NA"/>
    <n v="11275"/>
    <d v="2006-02-07T00:00:00"/>
    <d v="2006-02-07T00:00:00"/>
    <n v="1034"/>
    <n v="1034"/>
    <s v="."/>
    <s v="."/>
    <s v="."/>
    <s v="."/>
    <s v="."/>
    <s v="."/>
    <s v="."/>
    <s v="."/>
    <s v="."/>
    <s v="."/>
    <s v="."/>
    <s v="."/>
    <s v="."/>
    <s v="."/>
    <s v="."/>
    <s v="."/>
    <s v="."/>
    <s v="."/>
    <s v="."/>
    <s v="."/>
    <s v="."/>
    <s v="."/>
    <s v="."/>
    <s v="."/>
    <s v="."/>
    <s v="."/>
    <s v="."/>
    <s v="."/>
    <s v="."/>
    <s v="."/>
    <s v="?"/>
    <m/>
    <m/>
    <s v="?"/>
    <s v="?"/>
    <s v="?"/>
    <s v="?"/>
    <s v="?"/>
    <s v="?"/>
    <s v="?"/>
    <s v="?"/>
    <s v="?"/>
    <s v="."/>
    <s v="."/>
    <s v="."/>
    <s v="."/>
    <s v="."/>
    <s v="."/>
    <s v="."/>
    <s v="."/>
    <s v="."/>
    <s v="."/>
    <s v="."/>
    <s v="."/>
    <s v="?"/>
    <x v="1"/>
  </r>
  <r>
    <s v="PL.0856/03"/>
    <n v="3"/>
    <n v="856"/>
    <x v="4"/>
    <s v="PLC0074/04"/>
    <n v="74"/>
    <n v="2004"/>
    <s v="CD"/>
    <s v="Institui o Dia Nacional em Memória das Vítimas de Acidentes e Doenças do Trabalho. A ser comemorado no dia 28 de abril de cada ano."/>
    <d v="2003-04-29T00:00:00"/>
    <d v="2003-04-29T00:00:00"/>
    <s v="52_1"/>
    <n v="1"/>
    <x v="0"/>
    <s v="NA"/>
    <s v="Roberto Gouveia"/>
    <x v="0"/>
    <s v="PT "/>
    <s v="SP"/>
    <x v="0"/>
    <s v="S"/>
    <s v="S"/>
    <n v="1"/>
    <n v="0"/>
    <s v="2_Nao_mencionada"/>
    <s v="N"/>
    <s v="N"/>
    <s v="HOM"/>
    <s v="S"/>
    <x v="4"/>
    <s v="DIA"/>
    <s v="DAG"/>
    <x v="0"/>
    <x v="0"/>
    <x v="0"/>
    <s v="EXPLICITA"/>
    <s v="MANUTENCAO"/>
    <s v="MARGINAL A MODERADO"/>
    <s v="INOVA"/>
    <s v="INCREMENTAL"/>
    <s v="AMPLIACAO"/>
    <s v="N"/>
    <s v="1_CEC"/>
    <n v="0"/>
    <s v="PUBLICO"/>
    <s v="PEQUENA A MODERADA"/>
    <s v="PEQUENA A MODERADA"/>
    <d v="2009-02-02T00:00:00"/>
    <s v="CD"/>
    <s v="TERM"/>
    <s v="TERM"/>
    <x v="0"/>
    <n v="0"/>
    <s v="NA"/>
    <s v="NA"/>
    <n v="0"/>
    <m/>
    <s v="NA"/>
    <s v="NA"/>
    <n v="3"/>
    <s v="SF"/>
    <d v="2004-09-15T00:00:00"/>
    <s v="PLEN"/>
    <n v="0"/>
    <m/>
    <n v="1"/>
    <m/>
    <m/>
    <n v="0"/>
    <m/>
    <n v="0"/>
    <s v="Tranformada na Lei Ordinária 11121/2005"/>
    <s v="Transformado na Lei 11121/05. DOFC 27 05 05 PAG 02 COL 01. "/>
    <x v="0"/>
    <s v="MESA "/>
    <x v="0"/>
    <s v="TNJR"/>
    <s v="PRO"/>
    <s v="NA"/>
    <n v="11121"/>
    <d v="2005-05-25T00:00:00"/>
    <d v="2005-05-25T00:00:00"/>
    <n v="757"/>
    <n v="757"/>
    <s v="."/>
    <s v="."/>
    <s v="."/>
    <s v="."/>
    <s v="."/>
    <s v="."/>
    <s v="."/>
    <s v="."/>
    <s v="."/>
    <s v="."/>
    <s v="."/>
    <s v="."/>
    <s v="."/>
    <s v="."/>
    <s v="."/>
    <s v="."/>
    <s v="."/>
    <s v="."/>
    <s v="."/>
    <s v="."/>
    <s v="."/>
    <s v="."/>
    <s v="."/>
    <s v="."/>
    <s v="."/>
    <s v="."/>
    <s v="."/>
    <s v="."/>
    <s v="."/>
    <s v="."/>
    <s v="N"/>
    <s v="ADMINISTRATIVOS"/>
    <s v="CONTRIBUINTES_SETOR PUBLICO"/>
    <s v="TRABALHADORES"/>
    <s v="OPOSITORES IDEOLOGICOS"/>
    <s v="NEUTRA"/>
    <s v="REGULACAO"/>
    <s v="NACIONAL"/>
    <s v="REGULATORIA"/>
    <s v="N"/>
    <s v="NA"/>
    <s v="N"/>
    <s v="."/>
    <s v="."/>
    <s v="."/>
    <s v="."/>
    <s v="."/>
    <s v="."/>
    <s v="."/>
    <s v="."/>
    <s v="."/>
    <s v="."/>
    <s v="."/>
    <s v="."/>
    <s v="?"/>
    <x v="7"/>
  </r>
  <r>
    <s v="PL.0953/03"/>
    <n v="3"/>
    <n v="953"/>
    <x v="4"/>
    <s v="PLC0009/06"/>
    <n v="9"/>
    <n v="2006"/>
    <s v="CD"/>
    <s v="Institui o Dia Nacional do Biomédico."/>
    <d v="2003-05-08T00:00:00"/>
    <d v="2003-05-08T00:00:00"/>
    <s v="52_1"/>
    <n v="1"/>
    <x v="0"/>
    <s v="NA"/>
    <s v="Lobbe Neto"/>
    <x v="0"/>
    <s v="PSDB "/>
    <s v="SP"/>
    <x v="1"/>
    <s v="N"/>
    <s v="S"/>
    <n v="1"/>
    <n v="0"/>
    <n v="2"/>
    <s v="N"/>
    <s v="N"/>
    <s v="HOM"/>
    <s v="S"/>
    <x v="4"/>
    <s v="DIA"/>
    <s v="DPR"/>
    <x v="1"/>
    <x v="1"/>
    <x v="0"/>
    <s v="EXPLICITA"/>
    <s v="MANUTENCAO"/>
    <s v="MARGINAL A MODERADO"/>
    <s v="INOVA"/>
    <s v="INCREMENTAL"/>
    <s v="AMPLIACAO"/>
    <s v="N"/>
    <s v="1_CEC"/>
    <n v="0"/>
    <s v="PUBLICO"/>
    <s v="PEQUENA A MODERADA"/>
    <s v="PEQUENA A MODERADA"/>
    <d v="2009-02-02T00:00:00"/>
    <s v="CD"/>
    <s v="TERM"/>
    <s v="TERM"/>
    <x v="0"/>
    <n v="0"/>
    <s v="NA"/>
    <s v="NA"/>
    <n v="0"/>
    <m/>
    <s v="NA"/>
    <s v="NA"/>
    <n v="3"/>
    <s v="SF"/>
    <d v="2005-12-21T00:00:00"/>
    <s v="PLEN"/>
    <n v="0"/>
    <m/>
    <n v="1"/>
    <m/>
    <m/>
    <n v="0"/>
    <m/>
    <n v="0"/>
    <s v="Tranformada na Lei Ordinária 11339/2006"/>
    <s v="Transformado na Lei Ordinária 11339/2006. DOU 04 08 06 PÁG 02 COL 01. "/>
    <x v="0"/>
    <s v="MESA "/>
    <x v="0"/>
    <s v="TNJR"/>
    <s v="PRO"/>
    <s v="NA"/>
    <n v="11339"/>
    <d v="2006-08-03T00:00:00"/>
    <d v="2006-08-03T00:00:00"/>
    <n v="1183"/>
    <n v="1183"/>
    <s v="."/>
    <s v="."/>
    <s v="."/>
    <s v="."/>
    <s v="."/>
    <s v="."/>
    <s v="."/>
    <s v="."/>
    <s v="."/>
    <s v="."/>
    <s v="."/>
    <s v="."/>
    <s v="."/>
    <s v="."/>
    <s v="."/>
    <s v="."/>
    <s v="."/>
    <s v="."/>
    <s v="."/>
    <s v="."/>
    <s v="."/>
    <s v="."/>
    <s v="."/>
    <s v="."/>
    <s v="."/>
    <s v="."/>
    <s v="."/>
    <s v="."/>
    <s v="."/>
    <s v="."/>
    <s v="N"/>
    <s v="ADMINISTRATIVOS"/>
    <s v="CONTRIBUINTES_SETOR PUBLICO"/>
    <s v="POPULACAO GERAL"/>
    <s v="OPOSITORES IDEOLOGICOS"/>
    <s v="NEUTRA"/>
    <s v="REGULACAO"/>
    <s v="NACIONAL"/>
    <s v="REGULATORIA"/>
    <s v="N"/>
    <s v="NA"/>
    <s v="N"/>
    <s v="."/>
    <s v="."/>
    <s v="."/>
    <s v="."/>
    <s v="."/>
    <s v="."/>
    <s v="."/>
    <s v="."/>
    <s v="."/>
    <s v="."/>
    <s v="."/>
    <s v="."/>
    <s v="?"/>
    <x v="7"/>
  </r>
  <r>
    <s v="PL.1140/03"/>
    <n v="3"/>
    <n v="1140"/>
    <x v="4"/>
    <s v="PLC0003/07"/>
    <n v="3"/>
    <n v="2007"/>
    <s v="CD"/>
    <s v="Regulamenta o exercício das profissões de Técnico em Saúde Bucal - TSB e de Auxiliar em Saúde Bucal - ASB."/>
    <d v="2003-05-28T00:00:00"/>
    <d v="2003-05-28T00:00:00"/>
    <s v="52_1"/>
    <n v="1"/>
    <x v="0"/>
    <s v="NA"/>
    <s v="Rubens Otoni"/>
    <x v="0"/>
    <s v="PT "/>
    <s v="GO"/>
    <x v="0"/>
    <s v="S"/>
    <s v="S"/>
    <n v="1"/>
    <n v="0"/>
    <s v="?"/>
    <s v="N"/>
    <s v="S"/>
    <s v="ADM"/>
    <s v="S"/>
    <x v="1"/>
    <s v="PRO"/>
    <s v="EXC"/>
    <x v="0"/>
    <x v="0"/>
    <x v="0"/>
    <s v="EXPLICITA"/>
    <s v="CRIACAO"/>
    <s v="MODERADA A INTENSA"/>
    <s v="INOVA"/>
    <s v="ESTRUTURANTE"/>
    <s v="AMPLIACAO"/>
    <s v="N"/>
    <s v="1_CSSF_2_CTASP"/>
    <n v="2"/>
    <s v="PUBLICO"/>
    <s v="PEQUENA A MODERADA"/>
    <s v="PEQUENA A MODERADA"/>
    <d v="2009-02-02T00:00:00"/>
    <s v="CD"/>
    <s v="TERM"/>
    <s v="TERM"/>
    <x v="0"/>
    <n v="0"/>
    <s v="NA"/>
    <s v="NA"/>
    <n v="0"/>
    <m/>
    <s v="NA"/>
    <s v="NA"/>
    <n v="3"/>
    <s v="SF"/>
    <d v="2006-12-27T00:00:00"/>
    <s v="PLEN"/>
    <n v="0"/>
    <m/>
    <n v="1"/>
    <m/>
    <m/>
    <n v="0"/>
    <m/>
    <n v="0"/>
    <s v="Tranformada na Lei Ordinária 11889/2008"/>
    <s v="Transformado na Lei Ordinária 11889/2008. DOU 26 12 08 PAG 02 COL 03. Vetado Parcialmente. MSC 1043/08-PE. Razões do Veto: DOU 26 12 08 PAG 93 COL 01. "/>
    <x v="0"/>
    <s v="MESA "/>
    <x v="10"/>
    <s v="TNJR"/>
    <s v="SUB"/>
    <s v="PS"/>
    <n v="11889"/>
    <d v="2008-12-29T00:00:00"/>
    <d v="2008-12-24T00:00:00"/>
    <n v="2037"/>
    <n v="2042"/>
    <s v="."/>
    <s v="."/>
    <s v="."/>
    <s v="."/>
    <s v="."/>
    <s v="."/>
    <s v="."/>
    <s v="."/>
    <s v="."/>
    <s v="."/>
    <s v="."/>
    <s v="."/>
    <s v="."/>
    <s v="."/>
    <s v="."/>
    <s v="."/>
    <s v="."/>
    <s v="."/>
    <s v="."/>
    <s v="."/>
    <s v="."/>
    <s v="."/>
    <s v="."/>
    <s v="."/>
    <s v="."/>
    <s v="."/>
    <s v="."/>
    <s v="."/>
    <s v="."/>
    <s v="."/>
    <s v="?"/>
    <m/>
    <m/>
    <s v="?"/>
    <s v="?"/>
    <s v="?"/>
    <s v="?"/>
    <s v="?"/>
    <s v="?"/>
    <s v="?"/>
    <s v="?"/>
    <s v="?"/>
    <s v="."/>
    <s v="."/>
    <s v="."/>
    <s v="."/>
    <s v="."/>
    <s v="."/>
    <s v="."/>
    <s v="."/>
    <s v="."/>
    <s v="."/>
    <s v="."/>
    <s v="."/>
    <s v="?"/>
    <x v="1"/>
  </r>
  <r>
    <s v="PL.1152/03"/>
    <n v="3"/>
    <n v="1152"/>
    <x v="4"/>
    <s v="PLC0051/03"/>
    <n v="51"/>
    <n v="2003"/>
    <s v="EF"/>
    <s v="Institui o auxílio-reabilitação psicossocial para pacientes acometidos de transtornos mentais egressos de internações. O auxílio é parte integrante do programa de ressocialização, denominado &quot;De Volta Para Casa&quot;."/>
    <d v="2003-05-29T00:00:00"/>
    <d v="2003-05-29T00:00:00"/>
    <s v="52_1"/>
    <n v="2"/>
    <x v="0"/>
    <s v="SAUDE"/>
    <s v="Poder Executivo"/>
    <x v="2"/>
    <s v="NA"/>
    <s v="NA"/>
    <x v="2"/>
    <s v="NA"/>
    <s v="S"/>
    <n v="1"/>
    <n v="0"/>
    <s v="2_Nao_mencionada"/>
    <s v="N"/>
    <s v="S"/>
    <s v="SOC"/>
    <s v="S"/>
    <x v="3"/>
    <s v="BEN"/>
    <s v="BDE"/>
    <x v="0"/>
    <x v="0"/>
    <x v="0"/>
    <s v="EXPLICITA"/>
    <s v="CRIACAO"/>
    <s v="MODERADA A INTENSA"/>
    <s v="INOVA"/>
    <s v="ESTRUTURANTE"/>
    <s v="AMPLIACAO"/>
    <s v="S"/>
    <s v="1_CSSF"/>
    <n v="0"/>
    <s v="PUBLICO"/>
    <s v="PEQUENA A MODERADA"/>
    <s v="MODERADA A INTENSA"/>
    <d v="2009-02-02T00:00:00"/>
    <s v="CD"/>
    <s v="PLEN"/>
    <s v="PLEN"/>
    <x v="2"/>
    <n v="0"/>
    <s v="N"/>
    <s v="C1_2"/>
    <n v="1"/>
    <d v="2003-06-11T00:00:00"/>
    <s v="DEP Paulo Delgado"/>
    <s v="N"/>
    <n v="1"/>
    <s v="SF"/>
    <d v="2003-07-09T00:00:00"/>
    <s v="PLEN"/>
    <n v="1"/>
    <d v="2003-07-23T00:00:00"/>
    <n v="1"/>
    <m/>
    <m/>
    <n v="0"/>
    <m/>
    <n v="0"/>
    <s v="Tranformada na Lei Ordinária 10708/2003"/>
    <s v="Transformado na Lei 10708/03 . DOFC 01 08 03 PAG 03 COL 02. "/>
    <x v="0"/>
    <s v="MESA "/>
    <x v="0"/>
    <s v="TNJR"/>
    <s v="PRO"/>
    <s v="NA"/>
    <n v="10708"/>
    <d v="2003-07-31T00:00:00"/>
    <d v="2003-07-31T00:00:00"/>
    <n v="63"/>
    <n v="63"/>
    <s v="."/>
    <s v="."/>
    <s v="."/>
    <s v="."/>
    <s v="."/>
    <s v="."/>
    <s v="."/>
    <s v="."/>
    <s v="."/>
    <s v="."/>
    <s v="."/>
    <s v="."/>
    <s v="."/>
    <s v="."/>
    <s v="."/>
    <s v="."/>
    <s v="."/>
    <s v="."/>
    <s v="."/>
    <s v="."/>
    <s v="."/>
    <s v="."/>
    <s v="."/>
    <s v="."/>
    <s v="."/>
    <s v="."/>
    <s v="."/>
    <s v="."/>
    <s v="."/>
    <s v="."/>
    <s v="S"/>
    <s v="RECURSOS MONETARIOS"/>
    <s v="CONTRIBUINTES_SETOR PUBLICO"/>
    <s v="PACIENTES PSIQUIATRICOS"/>
    <s v="OPOSITORES IDEOLOGICOS"/>
    <s v="BENEFICA"/>
    <s v="ALOCACAO"/>
    <s v="NACIONAL"/>
    <s v="REDISTRIBUTIVA"/>
    <s v="S"/>
    <s v="FOCALIZADO"/>
    <s v="S"/>
    <s v="NA"/>
    <s v="NA"/>
    <s v="NA"/>
    <s v="NA"/>
    <s v="NA"/>
    <s v="NA"/>
    <s v="NA"/>
    <s v="NA"/>
    <s v="NA"/>
    <s v="NA"/>
    <s v="NA"/>
    <s v="NA"/>
    <s v="?"/>
    <x v="7"/>
  </r>
  <r>
    <s v="PL.1233/03"/>
    <n v="3"/>
    <n v="1233"/>
    <x v="4"/>
    <s v="PLC0050/03"/>
    <n v="50"/>
    <n v="2003"/>
    <s v="CD"/>
    <s v="Dá nova redação ao parágrafo 6º do art. 1º da Lei nº 8.989, de 24 de fevereiro de 1995 que &quot;dispõe sobre a isenção do Imposto Sobre Produtos Industrializados (IPI) na aquisição de automóveis para utilização no transporte autônomo de passageiros, bem como "/>
    <d v="2003-06-10T00:00:00"/>
    <d v="2003-06-10T00:00:00"/>
    <s v="52_1"/>
    <n v="1"/>
    <x v="0"/>
    <s v="NA"/>
    <s v="Robson Tuma"/>
    <x v="0"/>
    <s v="PFL "/>
    <s v="SP"/>
    <x v="1"/>
    <s v="N"/>
    <s v="S"/>
    <n v="1"/>
    <n v="0"/>
    <m/>
    <s v="N"/>
    <s v="S"/>
    <m/>
    <s v="S"/>
    <x v="3"/>
    <s v="BEN"/>
    <s v="BDE"/>
    <x v="1"/>
    <x v="1"/>
    <x v="0"/>
    <s v="DERIVADA"/>
    <s v="MANUTENCAO"/>
    <s v="MARGINAL A MODERADO"/>
    <s v="MODIFICA OU COMPLEMENTA NORMAS"/>
    <s v="INCREMENTAL"/>
    <s v="AMPLIACAO"/>
    <s v="S"/>
    <s v="1_CFT"/>
    <n v="1"/>
    <s v="PUBLICO"/>
    <s v="MODERADA A INTENSA"/>
    <s v="PEQUENA A MODERADA"/>
    <d v="2009-02-02T00:00:00"/>
    <s v="CD"/>
    <s v="PLEN"/>
    <s v="PLEN"/>
    <x v="2"/>
    <n v="0"/>
    <s v="NA"/>
    <s v="C1"/>
    <n v="1"/>
    <d v="2003-06-12T00:00:00"/>
    <s v="DEPUTADO AUTOR"/>
    <s v="N"/>
    <n v="1"/>
    <s v="SF"/>
    <d v="2003-07-08T00:00:00"/>
    <s v="PLEN"/>
    <n v="0"/>
    <m/>
    <n v="1"/>
    <s v="CD"/>
    <d v="2003-08-22T00:00:00"/>
    <n v="0"/>
    <m/>
    <n v="1"/>
    <s v="Tranformada na Lei Ordinária 10754/2003"/>
    <s v="Of. 150/2008-CN, de 3/4/2008, comunicando a manutenção dos Vetos Presidenciais e encaminhando a Ata de Apuração dos votos de Vetos Presidenciais constantes da cédula única de votação utilizada na Sessão Conjunta realizada no dia 27/3/2008. "/>
    <x v="0"/>
    <s v="MESA "/>
    <x v="1"/>
    <s v="TNJR"/>
    <s v="PRE"/>
    <s v="PS"/>
    <n v="10754"/>
    <d v="2003-10-31T00:00:00"/>
    <d v="2008-04-03T00:00:00"/>
    <n v="1759"/>
    <n v="143"/>
    <s v="."/>
    <s v="."/>
    <s v="."/>
    <s v="."/>
    <s v="."/>
    <s v="."/>
    <s v="."/>
    <s v="."/>
    <s v="."/>
    <s v="."/>
    <s v="."/>
    <s v="."/>
    <s v="."/>
    <s v="."/>
    <s v="."/>
    <s v="."/>
    <s v="."/>
    <s v="."/>
    <s v="."/>
    <s v="."/>
    <s v="."/>
    <s v="."/>
    <s v="."/>
    <s v="."/>
    <s v="."/>
    <s v="."/>
    <s v="."/>
    <s v="."/>
    <s v="."/>
    <s v="."/>
    <s v="?"/>
    <m/>
    <m/>
    <s v="?"/>
    <s v="?"/>
    <s v="?"/>
    <s v="?"/>
    <s v="?"/>
    <s v="?"/>
    <s v="?"/>
    <s v="?"/>
    <s v="?"/>
    <s v="."/>
    <s v="."/>
    <s v="."/>
    <s v="."/>
    <s v="."/>
    <s v="."/>
    <s v="."/>
    <s v="."/>
    <s v="."/>
    <s v="."/>
    <s v="."/>
    <s v="."/>
    <s v="?"/>
    <x v="1"/>
  </r>
  <r>
    <s v="PL.1555/03"/>
    <n v="3"/>
    <n v="1555"/>
    <x v="4"/>
    <s v="PLS0292/99"/>
    <n v="292"/>
    <n v="1999"/>
    <s v="SF"/>
    <s v="Dispõe sobre registro, posse e comercialização de armas de fogo e munição, sobre o Sistema Nacional de Armas - SINARM, define crimes e dá outras providências."/>
    <d v="1999-05-04T00:00:00"/>
    <d v="2003-07-24T00:00:00"/>
    <s v="52_1"/>
    <n v="1"/>
    <x v="0"/>
    <s v="NA"/>
    <s v="Senado Federal - Ramez Tebet"/>
    <x v="1"/>
    <s v="PMDB "/>
    <s v="MS"/>
    <x v="0"/>
    <s v="S"/>
    <s v="N"/>
    <n v="1"/>
    <n v="0"/>
    <s v="?"/>
    <s v="N"/>
    <s v="S"/>
    <s v="SOC"/>
    <s v="S"/>
    <x v="0"/>
    <s v="SEG"/>
    <s v="ARM"/>
    <x v="0"/>
    <x v="0"/>
    <x v="0"/>
    <s v="DERIVADA"/>
    <s v="MANUTENCAO"/>
    <s v="MODERADA A INTENSA"/>
    <s v="MODIFICA OU COMPLEMENTA NORMAS"/>
    <s v="INCREMENTAL"/>
    <s v="REDUCAO"/>
    <s v="N"/>
    <s v="1_CSPCCO_2_CCJC"/>
    <n v="2"/>
    <s v="PRIVADO_PUBLICO"/>
    <s v="INTENSA"/>
    <s v="INTENSA"/>
    <d v="2009-02-02T00:00:00"/>
    <s v="SF"/>
    <s v="PLEN"/>
    <s v="PLEN"/>
    <x v="0"/>
    <n v="0"/>
    <s v="NA"/>
    <s v="C1_2_3"/>
    <n v="1"/>
    <d v="2003-07-16T00:00:00"/>
    <s v="LIDERES"/>
    <s v="N"/>
    <n v="1"/>
    <s v="CD"/>
    <d v="2003-07-25T00:00:00"/>
    <s v="PLEN"/>
    <n v="1"/>
    <d v="2003-10-22T00:00:00"/>
    <n v="2"/>
    <s v="SF"/>
    <d v="2003-10-28T00:00:00"/>
    <n v="1"/>
    <d v="2003-12-03T00:00:00"/>
    <n v="1"/>
    <s v="Tranformada na Lei Ordinária 10826/2003"/>
    <s v="OF -SF, encaminhando autógrafos deste projeto promulgado.Transformado na Lei 10 826/03. DOFC 23 12 03 PAG 01 COL 03. "/>
    <x v="0"/>
    <s v="MESA "/>
    <x v="0"/>
    <s v="TNJR"/>
    <s v="SUE"/>
    <s v="NA"/>
    <n v="10826"/>
    <d v="2003-12-23T00:00:00"/>
    <d v="2003-12-22T00:00:00"/>
    <n v="151"/>
    <n v="1694"/>
    <s v="."/>
    <s v="."/>
    <s v="."/>
    <s v="."/>
    <s v="."/>
    <s v="."/>
    <s v="."/>
    <s v="."/>
    <s v="."/>
    <s v="."/>
    <s v="."/>
    <s v="."/>
    <s v="."/>
    <s v="."/>
    <s v="."/>
    <s v="."/>
    <s v="."/>
    <s v="."/>
    <s v="."/>
    <s v="."/>
    <s v="."/>
    <s v="."/>
    <s v="."/>
    <s v="."/>
    <s v="."/>
    <s v="."/>
    <s v="."/>
    <s v="."/>
    <s v="."/>
    <s v="."/>
    <s v="?"/>
    <m/>
    <m/>
    <s v="?"/>
    <s v="?"/>
    <s v="?"/>
    <s v="?"/>
    <s v="?"/>
    <s v="?"/>
    <s v="?"/>
    <s v="?"/>
    <s v="?"/>
    <s v="NA"/>
    <s v="."/>
    <s v="."/>
    <s v="."/>
    <s v="."/>
    <s v="."/>
    <s v="."/>
    <s v="."/>
    <s v="."/>
    <s v="."/>
    <s v="."/>
    <s v="."/>
    <s v="?"/>
    <x v="1"/>
  </r>
  <r>
    <s v="PL.1996/03"/>
    <n v="3"/>
    <n v="1996"/>
    <x v="4"/>
    <s v="PLC0083/06"/>
    <n v="83"/>
    <n v="2006"/>
    <s v="CD"/>
    <s v="Institui o Programa Disque Idoso."/>
    <d v="2003-09-17T00:00:00"/>
    <d v="2003-09-17T00:00:00"/>
    <s v="52_1"/>
    <n v="1"/>
    <x v="0"/>
    <s v="NA"/>
    <s v="Lúcia Braga"/>
    <x v="0"/>
    <s v="PMN "/>
    <s v="PB"/>
    <x v="1"/>
    <s v="S"/>
    <s v="S"/>
    <n v="1"/>
    <n v="0"/>
    <s v="?"/>
    <s v="N"/>
    <s v="N"/>
    <s v="SOC"/>
    <s v="S"/>
    <x v="0"/>
    <s v="SEG"/>
    <s v="SPB"/>
    <x v="0"/>
    <x v="0"/>
    <x v="0"/>
    <s v="DERIVADA"/>
    <s v="MANUTENCAO"/>
    <s v="MARGINAL A MODERADO"/>
    <s v="INOVA"/>
    <s v="INCREMENTAL"/>
    <s v="AMPLIACAO"/>
    <s v="N"/>
    <s v="1_CSSF"/>
    <n v="0"/>
    <s v="PUBLICO"/>
    <s v="PEQUENA A MODERADA"/>
    <s v="PEQUENA A MODERADA"/>
    <d v="2009-02-02T00:00:00"/>
    <s v="CD"/>
    <s v="TERM"/>
    <s v="TERM"/>
    <x v="0"/>
    <n v="0"/>
    <s v="NA"/>
    <s v="NA"/>
    <n v="0"/>
    <m/>
    <s v="NA"/>
    <s v="NA"/>
    <n v="3"/>
    <s v="SF"/>
    <d v="2006-07-05T00:00:00"/>
    <s v="PLEN"/>
    <n v="0"/>
    <m/>
    <n v="1"/>
    <m/>
    <m/>
    <n v="0"/>
    <m/>
    <n v="0"/>
    <s v="Tranformada na Lei Ordinária 11551/2007"/>
    <s v="Transformado na Lei Ordinária 11551/2007. DOU 20 11 07 PÁG 06 COL 01. "/>
    <x v="0"/>
    <s v="MESA "/>
    <x v="0"/>
    <s v="TNJR"/>
    <s v="PRO"/>
    <s v="NA"/>
    <n v="11551"/>
    <d v="2007-11-19T00:00:00"/>
    <d v="2007-11-19T00:00:00"/>
    <n v="1524"/>
    <n v="1524"/>
    <s v="."/>
    <s v="."/>
    <s v="."/>
    <s v="."/>
    <s v="."/>
    <s v="."/>
    <s v="."/>
    <s v="."/>
    <s v="."/>
    <s v="."/>
    <s v="."/>
    <s v="."/>
    <s v="."/>
    <s v="."/>
    <s v="."/>
    <s v="."/>
    <s v="."/>
    <s v="."/>
    <s v="."/>
    <s v="."/>
    <s v="."/>
    <s v="."/>
    <s v="."/>
    <s v="."/>
    <s v="."/>
    <s v="."/>
    <s v="."/>
    <s v="."/>
    <s v="."/>
    <s v="."/>
    <s v="?"/>
    <m/>
    <m/>
    <s v="?"/>
    <s v="?"/>
    <s v="?"/>
    <s v="?"/>
    <s v="?"/>
    <s v="?"/>
    <s v="?"/>
    <s v="?"/>
    <s v="?"/>
    <s v="."/>
    <s v="."/>
    <s v="."/>
    <s v="."/>
    <s v="."/>
    <s v="."/>
    <s v="."/>
    <s v="."/>
    <s v="."/>
    <s v="."/>
    <s v="."/>
    <s v="."/>
    <s v="?"/>
    <x v="1"/>
  </r>
  <r>
    <s v="PL.2137/03"/>
    <n v="3"/>
    <n v="2137"/>
    <x v="4"/>
    <s v="PLC0031/06"/>
    <n v="31"/>
    <n v="2006"/>
    <s v="CD"/>
    <s v="Institui o dia 2 de outubro como o &quot;Dia Nacional do Pacifismo Ativo e pelo Desarmamento&quot;. A ser comemorado dia 2 de outubro, data do nascimento de Mahatma Gandhi."/>
    <d v="2003-10-02T00:00:00"/>
    <d v="2003-10-02T00:00:00"/>
    <s v="52_1"/>
    <n v="1"/>
    <x v="0"/>
    <s v="NA"/>
    <s v="Chico Alencar e outros da base"/>
    <x v="0"/>
    <s v="PT "/>
    <s v="RJ"/>
    <x v="0"/>
    <s v="N"/>
    <s v="S"/>
    <n v="1"/>
    <n v="0"/>
    <n v="2"/>
    <s v="N"/>
    <s v="N"/>
    <s v="HOM"/>
    <s v="S"/>
    <x v="4"/>
    <s v="DIA"/>
    <s v="OUTDIA"/>
    <x v="0"/>
    <x v="0"/>
    <x v="0"/>
    <s v="EXPLICITA"/>
    <s v="MANUTENCAO"/>
    <s v="MARGINAL A MODERADO"/>
    <s v="INOVA"/>
    <s v="INCREMENTAL"/>
    <s v="AMPLIACAO"/>
    <s v="N"/>
    <s v="1_CEC"/>
    <n v="0"/>
    <s v="PUBLICO"/>
    <s v="PEQUENA A MODERADA"/>
    <s v="PEQUENA A MODERADA"/>
    <d v="2009-02-02T00:00:00"/>
    <s v="CD"/>
    <s v="TERM"/>
    <s v="TERM"/>
    <x v="0"/>
    <n v="0"/>
    <s v="NA"/>
    <s v="NA"/>
    <n v="0"/>
    <m/>
    <s v="NA"/>
    <s v="NA"/>
    <n v="3"/>
    <s v="SF"/>
    <d v="2006-03-27T00:00:00"/>
    <s v="PLEN"/>
    <n v="0"/>
    <m/>
    <n v="1"/>
    <m/>
    <m/>
    <n v="0"/>
    <m/>
    <n v="0"/>
    <s v="Tranformada na Lei Ordinária 11619/2007"/>
    <s v="Transformado na Lei Ordinária 11619/2007. DOU 20 12 07 PÁG 21 COL 01. "/>
    <x v="0"/>
    <s v="MESA "/>
    <x v="0"/>
    <s v="TNJR"/>
    <s v="PRO"/>
    <s v="NA"/>
    <n v="11619"/>
    <d v="2007-12-19T00:00:00"/>
    <d v="2007-12-19T00:00:00"/>
    <n v="1539"/>
    <n v="1539"/>
    <s v="."/>
    <s v="."/>
    <s v="."/>
    <s v="."/>
    <s v="."/>
    <s v="."/>
    <s v="."/>
    <s v="."/>
    <s v="."/>
    <s v="."/>
    <s v="."/>
    <s v="."/>
    <s v="."/>
    <s v="."/>
    <s v="."/>
    <s v="."/>
    <s v="."/>
    <s v="."/>
    <s v="."/>
    <s v="."/>
    <s v="."/>
    <s v="."/>
    <s v="."/>
    <s v="."/>
    <s v="."/>
    <s v="."/>
    <s v="."/>
    <s v="."/>
    <s v="."/>
    <s v="."/>
    <s v="N"/>
    <s v="ADMINISTRATIVOS"/>
    <s v="CONTRIBUINTES_SETOR PUBLICO"/>
    <s v="POPULACAO GERAL"/>
    <s v="OPOSITORES IDEOLOGICOS"/>
    <s v="NEUTRA"/>
    <s v="REGULACAO"/>
    <s v="NACIONAL"/>
    <s v="REGULATORIA"/>
    <s v="N"/>
    <s v="NA"/>
    <s v="N"/>
    <s v="."/>
    <s v="."/>
    <s v="."/>
    <s v="."/>
    <s v="."/>
    <s v="."/>
    <s v="."/>
    <s v="."/>
    <s v="."/>
    <s v="."/>
    <s v="."/>
    <s v="."/>
    <s v="?"/>
    <x v="7"/>
  </r>
  <r>
    <s v="PL.2276/03"/>
    <n v="3"/>
    <n v="2276"/>
    <x v="4"/>
    <s v="PLS0212/03"/>
    <n v="212"/>
    <n v="2003"/>
    <s v="SF"/>
    <s v="Institui a data de 16 de novembro como o Dia Nacional dos Ostomizados."/>
    <d v="2003-05-28T00:00:00"/>
    <d v="2003-10-09T00:00:00"/>
    <s v="52_1"/>
    <n v="1"/>
    <x v="0"/>
    <s v="NA"/>
    <s v="Senado Federal - Flávio Arns"/>
    <x v="1"/>
    <s v="PT "/>
    <s v="PR"/>
    <x v="0"/>
    <s v="S"/>
    <s v="S"/>
    <n v="1"/>
    <n v="0"/>
    <s v="?"/>
    <s v="N"/>
    <s v="N"/>
    <s v="HOM"/>
    <s v="S"/>
    <x v="4"/>
    <s v="DIA"/>
    <s v="DAG"/>
    <x v="0"/>
    <x v="0"/>
    <x v="0"/>
    <s v="EXPLICITA"/>
    <s v="MANUTENCAO"/>
    <s v="MARGINAL A MODERADO"/>
    <s v="INOVA"/>
    <s v="INCREMENTAL"/>
    <s v="AMPLIACAO"/>
    <s v="N"/>
    <s v="1_CEC"/>
    <n v="0"/>
    <s v="PUBLICO"/>
    <s v="PEQUENA A MODERADA"/>
    <s v="PEQUENA A MODERADA"/>
    <d v="2009-02-02T00:00:00"/>
    <s v="SF"/>
    <s v="TERM"/>
    <s v="TERM"/>
    <x v="1"/>
    <n v="0"/>
    <s v="NA"/>
    <s v="NA"/>
    <n v="0"/>
    <m/>
    <s v="NA"/>
    <s v="NA"/>
    <n v="3"/>
    <s v="CD"/>
    <d v="2003-10-09T00:00:00"/>
    <s v="TERM"/>
    <n v="0"/>
    <m/>
    <n v="3"/>
    <m/>
    <m/>
    <n v="0"/>
    <m/>
    <n v="0"/>
    <s v="Tranformada na Lei Ordinária 11506/2007"/>
    <s v="Transformado na Lei Ordinária 11506/2007. DOU 20 07 07 PÁG 01 COL 01. "/>
    <x v="0"/>
    <s v="MESA "/>
    <x v="0"/>
    <s v="TNJR"/>
    <s v="PRO"/>
    <s v="NA"/>
    <n v="11506"/>
    <d v="2007-07-19T00:00:00"/>
    <d v="2007-07-19T00:00:00"/>
    <n v="1379"/>
    <n v="1513"/>
    <s v="."/>
    <s v="."/>
    <s v="."/>
    <s v="."/>
    <s v="."/>
    <s v="."/>
    <s v="."/>
    <s v="."/>
    <s v="."/>
    <s v="."/>
    <s v="."/>
    <s v="."/>
    <s v="."/>
    <s v="."/>
    <s v="."/>
    <s v="."/>
    <s v="."/>
    <s v="."/>
    <s v="."/>
    <s v="."/>
    <s v="."/>
    <s v="."/>
    <s v="."/>
    <s v="."/>
    <s v="."/>
    <s v="."/>
    <s v="."/>
    <s v="."/>
    <s v="."/>
    <s v="."/>
    <s v="?"/>
    <m/>
    <m/>
    <s v="?"/>
    <s v="?"/>
    <s v="?"/>
    <s v="?"/>
    <s v="?"/>
    <s v="?"/>
    <s v="?"/>
    <s v="?"/>
    <s v="?"/>
    <s v="."/>
    <s v="."/>
    <s v="."/>
    <s v="."/>
    <s v="."/>
    <s v="."/>
    <s v="."/>
    <s v="."/>
    <s v="."/>
    <s v="."/>
    <s v="."/>
    <s v="."/>
    <s v="?"/>
    <x v="1"/>
  </r>
  <r>
    <s v="PL.2399/03"/>
    <n v="3"/>
    <n v="2399"/>
    <x v="4"/>
    <s v="PLC0058/04"/>
    <n v="58"/>
    <n v="2004"/>
    <s v="EF"/>
    <s v="Autoriza o Poder Executivo a criar a empresa pública denominada Empresa Brasileira de Hemoderivados e Biotecnologia - HEMOBRÁS e dá outras providências."/>
    <d v="2003-10-30T00:00:00"/>
    <d v="2003-10-30T00:00:00"/>
    <s v="52_1"/>
    <n v="2"/>
    <x v="1"/>
    <s v="SAUDE_MANTEGA"/>
    <s v="Poder Executivo"/>
    <x v="2"/>
    <s v="NA"/>
    <s v="NA"/>
    <x v="2"/>
    <s v="NA"/>
    <s v="S"/>
    <n v="1"/>
    <n v="0"/>
    <s v="2_Nao_mencionada"/>
    <s v="N"/>
    <s v="S"/>
    <s v="ADM"/>
    <s v="S"/>
    <x v="1"/>
    <s v="PRA"/>
    <s v="SUS"/>
    <x v="0"/>
    <x v="0"/>
    <x v="0"/>
    <s v="EXPLICITA"/>
    <s v="DESENVOLVIMENTO"/>
    <s v="MODERADA A INTENSA"/>
    <s v="INOVA"/>
    <s v="ESTRUTURANTE"/>
    <s v="AMPLIACAO"/>
    <s v="S"/>
    <s v="1_CDEIC_2_CTASP_3_CSSF"/>
    <n v="2"/>
    <s v="PRIVADO_PUBLICO"/>
    <s v="MODERADA A INTENSA"/>
    <s v="INTENSA"/>
    <d v="2009-02-02T00:00:00"/>
    <s v="CD"/>
    <s v="PLEN"/>
    <s v="PLEN"/>
    <x v="2"/>
    <n v="0"/>
    <s v="SIM MAS CANCELADA EM 12/18/2003"/>
    <s v="C1_2"/>
    <n v="1"/>
    <d v="2004-05-25T00:00:00"/>
    <s v="LIDERES"/>
    <s v="N"/>
    <n v="2"/>
    <s v="SF"/>
    <d v="2004-08-16T00:00:00"/>
    <s v="PLEN"/>
    <n v="1"/>
    <d v="2004-10-19T00:00:00"/>
    <n v="1"/>
    <m/>
    <m/>
    <n v="0"/>
    <m/>
    <n v="0"/>
    <s v="Tranformada na Lei Ordinária 10972/2004"/>
    <s v="- "/>
    <x v="0"/>
    <s v="MESA "/>
    <x v="3"/>
    <s v="TNJR"/>
    <s v="SUB"/>
    <s v="PS"/>
    <n v="10972"/>
    <d v="2004-12-02T00:00:00"/>
    <d v="2004-12-02T00:00:00"/>
    <n v="399"/>
    <n v="399"/>
    <s v="."/>
    <s v="."/>
    <s v="."/>
    <s v="."/>
    <s v="."/>
    <s v="."/>
    <s v="."/>
    <s v="."/>
    <s v="."/>
    <s v="."/>
    <s v="."/>
    <s v="."/>
    <s v="."/>
    <s v="."/>
    <s v="."/>
    <s v="."/>
    <s v="."/>
    <s v="."/>
    <s v="."/>
    <s v="."/>
    <s v="."/>
    <s v="."/>
    <s v="."/>
    <s v="."/>
    <s v="."/>
    <s v="."/>
    <s v="."/>
    <s v="."/>
    <s v="."/>
    <s v="."/>
    <s v="S"/>
    <s v="RECURSOS MONETARIOS"/>
    <s v="CONTRIBUINTES_SETOR PUBLICO"/>
    <s v="POPULACAO GERAL_SAUDE PUBLICA"/>
    <s v="OPOSITORES IDEOLOGICOS"/>
    <s v="BENEFICA"/>
    <s v="ALOCACAO"/>
    <s v="NACIONAL"/>
    <s v="MAIORIA"/>
    <s v="S"/>
    <s v="UNIVERSAL"/>
    <s v="S"/>
    <s v="NA"/>
    <s v="NA"/>
    <s v="NA"/>
    <s v="NA"/>
    <s v="NA"/>
    <s v="NA"/>
    <s v="NA"/>
    <s v="NA"/>
    <s v="NA"/>
    <s v="NA"/>
    <s v="NA"/>
    <s v="NA"/>
    <s v="SUS"/>
    <x v="8"/>
  </r>
  <r>
    <s v="PL.2401/03"/>
    <n v="3"/>
    <n v="2401"/>
    <x v="4"/>
    <s v="PLC0009/04"/>
    <n v="9"/>
    <n v="2004"/>
    <s v="EF"/>
    <s v="Regulamenta os incisos II, IV e V do § 1º do art. 225 da Constituição Federal, estabelece normas de segurança e mecanismos de fiscalização de atividades que envolvam organismos geneticamente modificados - OGM e seus derivados, cria o Conselho Nacional de "/>
    <d v="2003-10-31T00:00:00"/>
    <d v="2003-10-31T00:00:00"/>
    <s v="52_1"/>
    <n v="2"/>
    <x v="2"/>
    <s v="CASA CIVIL"/>
    <s v="Poder Executivo"/>
    <x v="2"/>
    <s v="NA"/>
    <s v="NA"/>
    <x v="2"/>
    <s v="NA"/>
    <s v="S"/>
    <n v="1"/>
    <n v="0"/>
    <s v="2_Nao_mencionada"/>
    <s v="N"/>
    <s v="S"/>
    <s v="ECO"/>
    <s v="S"/>
    <x v="1"/>
    <s v="PRC"/>
    <s v="EXP"/>
    <x v="0"/>
    <x v="0"/>
    <x v="1"/>
    <s v="EXPLICITA"/>
    <s v="DESENVOLVIMENTO"/>
    <s v="MODERADA A INTENSA"/>
    <s v="MODIFICA OU COMPLEMENTA NORMAS"/>
    <s v="INCREMENTAL"/>
    <s v="NA"/>
    <s v="N"/>
    <s v="Comissao especial com 6 comissoes incluindo a CSSF"/>
    <n v="1"/>
    <s v="PRIVADO_PUBLICO"/>
    <s v="MODERADA A INTENSA"/>
    <s v="MODERADA A INTENSA"/>
    <d v="2009-02-02T00:00:00"/>
    <s v="CD"/>
    <s v="PLEN"/>
    <s v="PLEN"/>
    <x v="2"/>
    <n v="0"/>
    <s v="SIM MAS CANCELADA EM 12/10/2003 (DEZ)"/>
    <s v="C1_2"/>
    <n v="1"/>
    <d v="2004-01-21T00:00:00"/>
    <s v="LIDERES"/>
    <s v="N"/>
    <n v="2"/>
    <s v="SF"/>
    <d v="2004-02-06T00:00:00"/>
    <s v="PLEN"/>
    <n v="1"/>
    <d v="2004-10-05T00:00:00"/>
    <n v="2"/>
    <s v="CD"/>
    <d v="2004-10-14T00:00:00"/>
    <n v="0"/>
    <m/>
    <n v="2"/>
    <s v="Tranformada na Lei Ordinária 11105/2005"/>
    <s v="Transformado na Lei 11105/05. DOFC 28 03 05 PAG 01 COL 01.Vetado Parcialmente.MSC 167/05-PE.Razões do Veto: DOU 28 03 05 PÁG 05 COL 03. "/>
    <x v="0"/>
    <s v="MESA "/>
    <x v="7"/>
    <s v="TNJR"/>
    <s v="SUE"/>
    <s v="PS"/>
    <n v="11105"/>
    <d v="2005-03-24T00:00:00"/>
    <d v="2005-03-24T00:00:00"/>
    <n v="510"/>
    <n v="510"/>
    <s v="."/>
    <s v="."/>
    <s v="."/>
    <s v="."/>
    <s v="."/>
    <s v="."/>
    <s v="."/>
    <s v="."/>
    <s v="."/>
    <s v="."/>
    <s v="."/>
    <s v="."/>
    <s v="."/>
    <s v="."/>
    <s v="."/>
    <s v="."/>
    <s v="."/>
    <s v="."/>
    <s v="."/>
    <s v="."/>
    <s v="."/>
    <s v="."/>
    <s v="."/>
    <s v="."/>
    <s v="."/>
    <s v="."/>
    <s v="."/>
    <s v="."/>
    <s v="."/>
    <s v="."/>
    <s v="S"/>
    <s v="ADMINISTRATIVOS"/>
    <s v="CONTRIBUINTES_SETOR PUBLICO"/>
    <s v="POPULACAO GERAL_SAUDE PUBLICA"/>
    <s v="OPOSITORES IDEOLOGICOS"/>
    <s v="MISTA"/>
    <s v="REGULACAO"/>
    <s v="NACIONAL"/>
    <s v="REGULATORIA"/>
    <s v="N"/>
    <s v="NA"/>
    <s v="N"/>
    <s v="NA"/>
    <s v="NA"/>
    <s v="NA"/>
    <s v="NA"/>
    <s v="NA"/>
    <s v="NA"/>
    <s v="NA"/>
    <s v="NA"/>
    <s v="NA"/>
    <s v="NA"/>
    <s v="NA"/>
    <s v="NA"/>
    <s v="EXP"/>
    <x v="9"/>
  </r>
  <r>
    <s v="PL.2487/03"/>
    <n v="3"/>
    <n v="2487"/>
    <x v="4"/>
    <s v="PLC0063/05"/>
    <n v="63"/>
    <n v="2005"/>
    <s v="CD"/>
    <s v="Institui o dia 3 de dezembro como o Dia Nacional de Combate à Pirataria e à Biopirataria."/>
    <d v="2003-11-13T00:00:00"/>
    <d v="2003-11-13T00:00:00"/>
    <s v="52_1"/>
    <n v="1"/>
    <x v="0"/>
    <s v="NA"/>
    <s v="Vanessa Grazziotin"/>
    <x v="0"/>
    <s v="PCDOB "/>
    <s v="AM"/>
    <x v="0"/>
    <s v="S"/>
    <s v="S"/>
    <n v="1"/>
    <n v="1"/>
    <n v="2"/>
    <s v="N"/>
    <s v="N"/>
    <s v="HOM"/>
    <s v="S"/>
    <x v="4"/>
    <s v="DIA"/>
    <s v="OUTDIA"/>
    <x v="0"/>
    <x v="0"/>
    <x v="0"/>
    <s v="EXPLICITA"/>
    <s v="MANUTENCAO"/>
    <s v="MARGINAL A MODERADO"/>
    <s v="INOVA"/>
    <s v="INCREMENTAL"/>
    <s v="AMPLIACAO"/>
    <s v="N"/>
    <s v="1_CEC"/>
    <n v="0"/>
    <s v="PUBLICO"/>
    <s v="PEQUENA A MODERADA"/>
    <s v="PEQUENA A MODERADA"/>
    <d v="2009-02-02T00:00:00"/>
    <s v="CD"/>
    <s v="PLEN"/>
    <s v="PLEN"/>
    <x v="2"/>
    <n v="0"/>
    <s v="NA"/>
    <s v="C1"/>
    <n v="1"/>
    <d v="2003-12-03T00:00:00"/>
    <s v="DEPUTADO AUTOR"/>
    <s v="N"/>
    <n v="1"/>
    <s v="SF"/>
    <d v="2005-07-18T00:00:00"/>
    <s v="PLEN"/>
    <n v="0"/>
    <m/>
    <n v="1"/>
    <m/>
    <m/>
    <n v="0"/>
    <m/>
    <n v="0"/>
    <s v="Tranformada na Lei Ordinária 11203/2005"/>
    <s v="Transformado na Lei Ordinária 11203/2005. DOU 02 12 05 PÁG 01 COL 02. "/>
    <x v="0"/>
    <s v="MESA "/>
    <x v="0"/>
    <s v="TNJR"/>
    <s v="PRE"/>
    <s v="NA"/>
    <n v="11203"/>
    <d v="2005-12-01T00:00:00"/>
    <d v="2005-12-01T00:00:00"/>
    <n v="749"/>
    <n v="749"/>
    <s v="."/>
    <s v="."/>
    <s v="."/>
    <s v="."/>
    <s v="."/>
    <s v="."/>
    <s v="."/>
    <s v="."/>
    <s v="."/>
    <s v="."/>
    <s v="."/>
    <s v="."/>
    <s v="."/>
    <s v="."/>
    <s v="."/>
    <s v="."/>
    <s v="."/>
    <s v="."/>
    <s v="."/>
    <s v="."/>
    <s v="."/>
    <s v="."/>
    <s v="."/>
    <s v="."/>
    <s v="."/>
    <s v="."/>
    <s v="."/>
    <s v="."/>
    <s v="."/>
    <s v="."/>
    <s v="N"/>
    <s v="ADMINISTRATIVOS"/>
    <s v="CONTRIBUINTES_SETOR PUBLICO"/>
    <s v="POPULACAO GERAL"/>
    <s v="BIOPIRATAS"/>
    <s v="NEUTRA"/>
    <s v="REGULACAO"/>
    <s v="NACIONAL"/>
    <s v="REGULATORIA"/>
    <s v="N"/>
    <s v="NA"/>
    <s v="N"/>
    <s v="."/>
    <s v="."/>
    <s v="."/>
    <s v="."/>
    <s v="."/>
    <s v="."/>
    <s v="."/>
    <s v="."/>
    <s v="."/>
    <s v="."/>
    <s v="."/>
    <s v="."/>
    <s v="?"/>
    <x v="7"/>
  </r>
  <r>
    <s v="PL.7514/03"/>
    <n v="3"/>
    <n v="7514"/>
    <x v="4"/>
    <s v="PLC0076/03"/>
    <n v="76"/>
    <n v="2003"/>
    <s v="EF"/>
    <s v="Altera a Lei no 7.070, de 20 de dezembro de 1982, que dispõe sobre pensão especial para os deficientes físicos que especifica. Concedendo um benefício adicional de 35% (trinta e cinco por cento) sobre o valor da pensão especial às vítimas da Síndrome da T"/>
    <d v="2003-01-14T00:00:00"/>
    <d v="2003-01-14T00:00:00"/>
    <s v="52_1"/>
    <n v="2"/>
    <x v="0"/>
    <s v="PREVIDENCIA"/>
    <s v="Poder Executivo"/>
    <x v="2"/>
    <s v="NA"/>
    <s v="NA"/>
    <x v="2"/>
    <s v="NA"/>
    <s v="S"/>
    <n v="1"/>
    <n v="0"/>
    <m/>
    <s v="N"/>
    <s v="S"/>
    <m/>
    <s v="S"/>
    <x v="3"/>
    <s v="BEN"/>
    <s v="BDE"/>
    <x v="1"/>
    <x v="1"/>
    <x v="0"/>
    <s v="DERIVADA"/>
    <s v="MANUTENCAO"/>
    <s v="MARGINAL A MODERADO"/>
    <s v="MODIFICA OU COMPLEMENTA NORMAS"/>
    <s v="INCREMENTAL"/>
    <s v="AMPLIACAO"/>
    <s v="N"/>
    <s v="1_CSSF"/>
    <n v="0"/>
    <s v="PUBLICO"/>
    <s v="PEQUENA A MODERADA"/>
    <s v="PEQUENA A MODERADA"/>
    <d v="2009-02-02T00:00:00"/>
    <s v="CD"/>
    <s v="TERM"/>
    <s v="TERM"/>
    <x v="1"/>
    <n v="0"/>
    <s v="N"/>
    <s v="NA"/>
    <n v="0"/>
    <m/>
    <s v="NA"/>
    <s v="NA"/>
    <n v="3"/>
    <s v="SF"/>
    <d v="2003-10-28T00:00:00"/>
    <s v="PLEN"/>
    <n v="0"/>
    <m/>
    <n v="1"/>
    <m/>
    <m/>
    <n v="0"/>
    <m/>
    <n v="0"/>
    <s v="Tranformada na Lei Ordinária 10877/2004"/>
    <s v="Transformado na Lei 10877/04. DOFC 07 06 04 PAG 01 COL 01. "/>
    <x v="0"/>
    <s v="MESA "/>
    <x v="0"/>
    <s v="TNJR"/>
    <s v="PRE"/>
    <s v="NA"/>
    <n v="10877"/>
    <d v="2004-06-04T00:00:00"/>
    <d v="2004-06-04T00:00:00"/>
    <n v="507"/>
    <n v="507"/>
    <s v="."/>
    <s v="."/>
    <s v="."/>
    <s v="."/>
    <s v="."/>
    <s v="."/>
    <s v="."/>
    <s v="."/>
    <s v="."/>
    <s v="."/>
    <s v="."/>
    <s v="."/>
    <s v="."/>
    <s v="."/>
    <s v="."/>
    <s v="."/>
    <s v="."/>
    <s v="."/>
    <s v="."/>
    <s v="."/>
    <s v="."/>
    <s v="."/>
    <s v="."/>
    <s v="."/>
    <s v="."/>
    <s v="."/>
    <s v="."/>
    <s v="."/>
    <s v="."/>
    <s v="."/>
    <s v="?"/>
    <m/>
    <m/>
    <s v="?"/>
    <s v="?"/>
    <s v="?"/>
    <s v="?"/>
    <s v="?"/>
    <s v="?"/>
    <s v="?"/>
    <s v="?"/>
    <s v="?"/>
    <s v="."/>
    <s v="."/>
    <s v="."/>
    <s v="."/>
    <s v="."/>
    <s v="."/>
    <s v="."/>
    <s v="."/>
    <s v="."/>
    <s v="."/>
    <s v="."/>
    <s v="."/>
    <s v="?"/>
    <x v="1"/>
  </r>
  <r>
    <s v="PL.2915/04"/>
    <n v="3"/>
    <n v="2915"/>
    <x v="5"/>
    <s v="PLS0195/03"/>
    <n v="195"/>
    <n v="2003"/>
    <s v="SF"/>
    <s v="Altera a Lei no 8.080, de 19 de setembro de 1990, para garantir às parturientes o direito à presença de acompanhante durante o trabalho de parto, parto e pós-parto imediato, no âmbito do Sistema Único de Saúde - SUS."/>
    <d v="2003-05-20T00:00:00"/>
    <d v="2004-01-30T00:00:00"/>
    <s v="52_2"/>
    <n v="1"/>
    <x v="0"/>
    <s v="NA"/>
    <s v="Senado Federal - Ideli Salvatti"/>
    <x v="1"/>
    <s v="PT "/>
    <s v="SC"/>
    <x v="0"/>
    <s v="S"/>
    <s v="S"/>
    <n v="1"/>
    <n v="0"/>
    <s v="?"/>
    <s v="N"/>
    <s v="N"/>
    <s v="SOC"/>
    <s v="S"/>
    <x v="1"/>
    <s v="PRA"/>
    <s v="SUS"/>
    <x v="0"/>
    <x v="0"/>
    <x v="0"/>
    <s v="EXPLICITA"/>
    <s v="MANUTENCAO"/>
    <s v="MARGINAL A MODERADO"/>
    <s v="MODIFICA OU COMPLEMENTA NORMAS"/>
    <s v="INCREMENTAL"/>
    <s v="AMPLIACAO"/>
    <s v="N"/>
    <s v="1_CSSF"/>
    <n v="1"/>
    <s v="PUBLICO"/>
    <s v="MODERADA A INTENSA"/>
    <s v="PEQUENA A MODERADA"/>
    <d v="2009-02-02T00:00:00"/>
    <s v="SF"/>
    <s v="PLEN"/>
    <s v="PLEN"/>
    <x v="2"/>
    <n v="0"/>
    <s v="NA"/>
    <s v="C2"/>
    <n v="0"/>
    <m/>
    <s v="LIDERES"/>
    <s v="S"/>
    <n v="1"/>
    <s v="CD"/>
    <d v="2004-01-30T00:00:00"/>
    <s v="PLEN"/>
    <n v="1"/>
    <d v="2005-03-10T00:00:00"/>
    <n v="1"/>
    <m/>
    <m/>
    <n v="0"/>
    <m/>
    <n v="0"/>
    <s v="Tranformada na Lei Ordinária 11108/2005"/>
    <s v="Of. 150/2008-CN, de 3/4/2008, comunicando a manutenção dos Vetos Presidenciais e encaminhando a Ata de Apuração dos votos de Vetos Presidenciais constantes da cédula única de votação utilizada na Sessão Conjunta realizada no dia 27/3/2008. "/>
    <x v="0"/>
    <s v="MESA "/>
    <x v="1"/>
    <s v="TNJR"/>
    <s v="PRO"/>
    <s v="PS"/>
    <n v="11108"/>
    <d v="2005-04-07T00:00:00"/>
    <d v="2008-04-03T00:00:00"/>
    <n v="1525"/>
    <n v="688"/>
    <s v="."/>
    <s v="."/>
    <s v="."/>
    <s v="."/>
    <s v="."/>
    <s v="."/>
    <s v="."/>
    <s v="."/>
    <s v="."/>
    <s v="."/>
    <s v="."/>
    <s v="."/>
    <s v="."/>
    <s v="."/>
    <s v="."/>
    <s v="."/>
    <s v="."/>
    <s v="."/>
    <s v="."/>
    <s v="."/>
    <s v="."/>
    <s v="."/>
    <s v="."/>
    <s v="."/>
    <s v="."/>
    <s v="."/>
    <s v="."/>
    <s v="."/>
    <s v="."/>
    <s v="."/>
    <s v="?"/>
    <m/>
    <m/>
    <s v="?"/>
    <s v="?"/>
    <s v="?"/>
    <s v="?"/>
    <s v="?"/>
    <s v="?"/>
    <s v="?"/>
    <s v="?"/>
    <s v="?"/>
    <s v="."/>
    <s v="."/>
    <s v="."/>
    <s v="."/>
    <s v="."/>
    <s v="."/>
    <s v="."/>
    <s v="."/>
    <s v="."/>
    <s v="."/>
    <s v="."/>
    <s v="."/>
    <s v="?"/>
    <x v="1"/>
  </r>
  <r>
    <s v="PL.3062/04"/>
    <n v="3"/>
    <n v="3062"/>
    <x v="5"/>
    <s v="PLS0379/03"/>
    <n v="379"/>
    <n v="2003"/>
    <s v="SF"/>
    <s v="Institui o Dia Nacional de Luta da Pessoa Portadora de Deficiência."/>
    <d v="2003-09-10T00:00:00"/>
    <d v="2004-03-05T00:00:00"/>
    <s v="52_2"/>
    <n v="1"/>
    <x v="0"/>
    <s v="NA"/>
    <s v="Senado Federal - Paulo Paim"/>
    <x v="1"/>
    <s v="PT "/>
    <s v="RS"/>
    <x v="0"/>
    <s v="S"/>
    <s v="S"/>
    <n v="1"/>
    <n v="0"/>
    <s v="?"/>
    <s v="N"/>
    <s v="N"/>
    <s v="HOM"/>
    <s v="S"/>
    <x v="4"/>
    <s v="DIA"/>
    <s v="DAG"/>
    <x v="0"/>
    <x v="0"/>
    <x v="0"/>
    <s v="EXPLICITA"/>
    <s v="MANUTENCAO"/>
    <s v="MARGINAL A MODERADO"/>
    <s v="INOVA"/>
    <s v="INCREMENTAL"/>
    <s v="AMPLIACAO"/>
    <s v="N"/>
    <s v="1_CEC"/>
    <n v="0"/>
    <s v="PUBLICO"/>
    <s v="PEQUENA A MODERADA"/>
    <s v="PEQUENA A MODERADA"/>
    <d v="2009-02-02T00:00:00"/>
    <s v="SF"/>
    <s v="TERM"/>
    <s v="TERM"/>
    <x v="1"/>
    <n v="0"/>
    <s v="NA"/>
    <s v="NA"/>
    <n v="0"/>
    <m/>
    <s v="NA"/>
    <s v="NA"/>
    <n v="3"/>
    <s v="CD"/>
    <d v="2004-03-04T00:00:00"/>
    <s v="TERM"/>
    <n v="0"/>
    <m/>
    <n v="3"/>
    <m/>
    <m/>
    <n v="0"/>
    <m/>
    <n v="0"/>
    <s v="Tranformada na Lei Ordinária 11133/2005"/>
    <s v="Transformado na Lei Ordinária 11133/2005. DOU 15 07 05 PÁG 01 COL 01. "/>
    <x v="0"/>
    <s v="MESA "/>
    <x v="0"/>
    <s v="TNJR"/>
    <s v="PRO"/>
    <s v="NA"/>
    <n v="11133"/>
    <d v="2005-07-14T00:00:00"/>
    <d v="2005-07-14T00:00:00"/>
    <n v="496"/>
    <n v="673"/>
    <s v="."/>
    <s v="."/>
    <s v="."/>
    <s v="."/>
    <s v="."/>
    <s v="."/>
    <s v="."/>
    <s v="."/>
    <s v="."/>
    <s v="."/>
    <s v="."/>
    <s v="."/>
    <s v="."/>
    <s v="."/>
    <s v="."/>
    <s v="."/>
    <s v="."/>
    <s v="."/>
    <s v="."/>
    <s v="."/>
    <s v="."/>
    <s v="."/>
    <s v="."/>
    <s v="."/>
    <s v="."/>
    <s v="."/>
    <s v="."/>
    <s v="."/>
    <s v="."/>
    <s v="."/>
    <s v="?"/>
    <m/>
    <m/>
    <s v="?"/>
    <s v="?"/>
    <s v="?"/>
    <s v="?"/>
    <s v="?"/>
    <s v="?"/>
    <s v="?"/>
    <s v="?"/>
    <s v="?"/>
    <s v="."/>
    <s v="."/>
    <s v="."/>
    <s v="."/>
    <s v="."/>
    <s v="."/>
    <s v="."/>
    <s v="."/>
    <s v="."/>
    <s v="."/>
    <s v="."/>
    <s v="."/>
    <s v="?"/>
    <x v="1"/>
  </r>
  <r>
    <s v="PL.3133/04"/>
    <n v="3"/>
    <n v="3133"/>
    <x v="5"/>
    <s v="PLC0054/06"/>
    <n v="54"/>
    <n v="2006"/>
    <s v="CD"/>
    <s v="Dispõe sobre o direito da gestante ao conhecimento e a vinculação à maternidade onde receberá assistência no âmbito do Sistema Único de Saúde. Incluindo a maternidade onde será realizado o parto e onde poderá ser atendida nos casos de intercorrência pré -"/>
    <d v="2004-03-11T00:00:00"/>
    <d v="2004-03-11T00:00:00"/>
    <s v="52_2"/>
    <n v="1"/>
    <x v="0"/>
    <s v="NA"/>
    <s v="Luiza Erundina"/>
    <x v="0"/>
    <s v="PSB "/>
    <s v="SP"/>
    <x v="0"/>
    <s v="S"/>
    <s v="S"/>
    <n v="1"/>
    <n v="0"/>
    <n v="2"/>
    <s v="S"/>
    <s v="N"/>
    <s v="SOC"/>
    <s v="S"/>
    <x v="1"/>
    <s v="PRA"/>
    <s v="SUS"/>
    <x v="0"/>
    <x v="0"/>
    <x v="0"/>
    <s v="EXPLICITA"/>
    <s v="MANUTENCAO"/>
    <s v="MARGINAL A MODERADO"/>
    <s v="INOVA"/>
    <s v="INCREMENTAL"/>
    <s v="AMPLIACAO"/>
    <s v="S"/>
    <s v="1_CSSF"/>
    <n v="0"/>
    <s v="PUBLICO"/>
    <s v="PEQUENA A MODERADA"/>
    <s v="PEQUENA A MODERADA"/>
    <d v="2009-02-02T00:00:00"/>
    <s v="CD"/>
    <s v="TERM"/>
    <s v="TERM"/>
    <x v="0"/>
    <n v="0"/>
    <s v="NA"/>
    <s v="NA"/>
    <n v="0"/>
    <m/>
    <s v="NA"/>
    <s v="NA"/>
    <n v="3"/>
    <s v="SF"/>
    <d v="2006-05-31T00:00:00"/>
    <s v="PLEN"/>
    <n v="0"/>
    <m/>
    <n v="1"/>
    <m/>
    <m/>
    <n v="0"/>
    <m/>
    <n v="0"/>
    <s v="Tranformada na Lei Ordinária 11634/2007"/>
    <s v="Transformado na Lei Ordinária 11634/2007. DOU 28 12 07 PÁG 02 COL 02. "/>
    <x v="0"/>
    <s v="MESA "/>
    <x v="0"/>
    <s v="TNJR"/>
    <s v="PRE"/>
    <s v="NA"/>
    <n v="11634"/>
    <d v="2007-12-27T00:00:00"/>
    <d v="2007-12-27T00:00:00"/>
    <n v="1386"/>
    <n v="1386"/>
    <s v="."/>
    <s v="."/>
    <s v="."/>
    <s v="."/>
    <s v="."/>
    <s v="."/>
    <s v="."/>
    <s v="."/>
    <s v="."/>
    <s v="."/>
    <s v="."/>
    <s v="."/>
    <s v="."/>
    <s v="."/>
    <s v="."/>
    <s v="."/>
    <s v="."/>
    <s v="."/>
    <s v="."/>
    <s v="."/>
    <s v="."/>
    <s v="."/>
    <s v="."/>
    <s v="."/>
    <s v="."/>
    <s v="."/>
    <s v="."/>
    <s v="."/>
    <s v="."/>
    <s v="."/>
    <s v="S"/>
    <s v="ADMINISTRATIVOS"/>
    <m/>
    <s v="?"/>
    <s v="?"/>
    <s v="?"/>
    <s v="?"/>
    <s v="?"/>
    <s v="?"/>
    <s v="?"/>
    <s v="?"/>
    <s v="?"/>
    <s v="."/>
    <s v="."/>
    <s v="."/>
    <s v="."/>
    <s v="."/>
    <s v="."/>
    <s v="."/>
    <s v="."/>
    <s v="."/>
    <s v="."/>
    <s v="."/>
    <s v="."/>
    <s v="?"/>
    <x v="1"/>
  </r>
  <r>
    <s v="PL.4438/04"/>
    <n v="3"/>
    <n v="4438"/>
    <x v="5"/>
    <s v="PLS0031/04"/>
    <n v="31"/>
    <n v="2004"/>
    <s v="SF"/>
    <s v="Institui o Dia Nacional de Prevenção da Obesidade."/>
    <d v="2004-03-09T00:00:00"/>
    <d v="2004-11-16T00:00:00"/>
    <s v="52_2"/>
    <n v="1"/>
    <x v="0"/>
    <s v="NA"/>
    <s v="Senado Federal - Tião Viana"/>
    <x v="1"/>
    <s v="PT "/>
    <s v="AC"/>
    <x v="0"/>
    <s v="S"/>
    <s v="S"/>
    <n v="1"/>
    <n v="0"/>
    <s v="?"/>
    <s v="N"/>
    <s v="N"/>
    <s v="HOM"/>
    <s v="S"/>
    <x v="4"/>
    <s v="DIA"/>
    <s v="DAG"/>
    <x v="0"/>
    <x v="0"/>
    <x v="0"/>
    <s v="EXPLICITA"/>
    <s v="MANUTENCAO"/>
    <s v="MARGINAL A MODERADO"/>
    <s v="INOVA"/>
    <s v="INCREMENTAL"/>
    <s v="AMPLIACAO"/>
    <s v="N"/>
    <s v="1_CEC"/>
    <n v="0"/>
    <s v="PUBLICO"/>
    <s v="PEQUENA A MODERADA"/>
    <s v="PEQUENA A MODERADA"/>
    <d v="2009-02-02T00:00:00"/>
    <s v="SF"/>
    <s v="TERM"/>
    <s v="TERM"/>
    <x v="1"/>
    <n v="0"/>
    <s v="NA"/>
    <s v="NA"/>
    <n v="0"/>
    <m/>
    <s v="NA"/>
    <s v="NA"/>
    <n v="3"/>
    <s v="CD"/>
    <d v="2004-11-16T00:00:00"/>
    <s v="TERM"/>
    <n v="0"/>
    <m/>
    <n v="3"/>
    <m/>
    <m/>
    <n v="0"/>
    <m/>
    <n v="0"/>
    <s v="Tranformada na Lei Ordinária 11721/2008"/>
    <s v="- "/>
    <x v="0"/>
    <s v="MESA "/>
    <x v="0"/>
    <s v="TNJR"/>
    <s v="PRO"/>
    <s v="NA"/>
    <n v="11721"/>
    <d v="2008-06-24T00:00:00"/>
    <d v="2008-06-23T00:00:00"/>
    <n v="1315"/>
    <n v="1568"/>
    <s v="."/>
    <s v="."/>
    <s v="."/>
    <s v="."/>
    <s v="."/>
    <s v="."/>
    <s v="."/>
    <s v="."/>
    <s v="."/>
    <s v="."/>
    <s v="."/>
    <s v="."/>
    <s v="."/>
    <s v="."/>
    <s v="."/>
    <s v="."/>
    <s v="."/>
    <s v="."/>
    <s v="."/>
    <s v="."/>
    <s v="."/>
    <s v="."/>
    <s v="."/>
    <s v="."/>
    <s v="."/>
    <s v="."/>
    <s v="."/>
    <s v="."/>
    <s v="."/>
    <s v="."/>
    <s v="?"/>
    <m/>
    <m/>
    <s v="?"/>
    <s v="?"/>
    <s v="?"/>
    <s v="?"/>
    <s v="?"/>
    <s v="?"/>
    <s v="?"/>
    <s v="?"/>
    <s v="?"/>
    <s v="."/>
    <s v="."/>
    <s v="."/>
    <s v="."/>
    <s v="."/>
    <s v="."/>
    <s v="."/>
    <s v="."/>
    <s v="."/>
    <s v="."/>
    <s v="."/>
    <s v="."/>
    <s v="?"/>
    <x v="1"/>
  </r>
  <r>
    <s v="PL.4539/04"/>
    <n v="3"/>
    <n v="4539"/>
    <x v="5"/>
    <s v="PLC0033/06"/>
    <n v="33"/>
    <n v="2006"/>
    <s v="CD"/>
    <s v="Institui o dia 6 de dezembro como Dia Nacional de Mobilização dos Homens pelo Fim da Violência contra as Mulheres. A ser comemorado no dia 06 (seis) de dezembro."/>
    <d v="2004-11-30T00:00:00"/>
    <d v="2004-11-30T00:00:00"/>
    <s v="52_2"/>
    <n v="1"/>
    <x v="0"/>
    <s v="NA"/>
    <s v="Iriny Lopes"/>
    <x v="0"/>
    <s v="PT "/>
    <s v="ES"/>
    <x v="0"/>
    <s v="S"/>
    <s v="S"/>
    <n v="1"/>
    <n v="0"/>
    <n v="2"/>
    <s v="N"/>
    <s v="N"/>
    <s v="HOM"/>
    <s v="S"/>
    <x v="4"/>
    <s v="DIA"/>
    <s v="OUTDIA"/>
    <x v="0"/>
    <x v="0"/>
    <x v="0"/>
    <s v="EXPLICITA"/>
    <s v="MANUTENCAO"/>
    <s v="MARGINAL A MODERADO"/>
    <s v="INOVA"/>
    <s v="INCREMENTAL"/>
    <s v="AMPLIACAO"/>
    <s v="N"/>
    <s v="1_CEC"/>
    <n v="0"/>
    <s v="PUBLICO"/>
    <s v="PEQUENA A MODERADA"/>
    <s v="PEQUENA A MODERADA"/>
    <d v="2009-02-02T00:00:00"/>
    <s v="CD"/>
    <s v="TERM"/>
    <s v="TERM"/>
    <x v="0"/>
    <n v="0"/>
    <s v="NA"/>
    <s v="NA"/>
    <n v="0"/>
    <m/>
    <s v="NA"/>
    <s v="NA"/>
    <n v="3"/>
    <s v="SF"/>
    <d v="2006-03-27T00:00:00"/>
    <s v="PLEN"/>
    <n v="0"/>
    <m/>
    <n v="1"/>
    <m/>
    <m/>
    <n v="0"/>
    <m/>
    <n v="0"/>
    <s v="Tranformada na Lei Ordinária 11489/2007"/>
    <s v="Transformado na Lei Ordinária 11489/2007. DOU 21 06 07 PÁG 02 COL 01. "/>
    <x v="0"/>
    <s v="MESA "/>
    <x v="0"/>
    <s v="TNJR"/>
    <s v="PRO"/>
    <s v="NA"/>
    <n v="11489"/>
    <d v="2007-06-20T00:00:00"/>
    <d v="2007-06-20T00:00:00"/>
    <n v="932"/>
    <n v="932"/>
    <s v="."/>
    <s v="."/>
    <s v="."/>
    <s v="."/>
    <s v="."/>
    <s v="."/>
    <s v="."/>
    <s v="."/>
    <s v="."/>
    <s v="."/>
    <s v="."/>
    <s v="."/>
    <s v="."/>
    <s v="."/>
    <s v="."/>
    <s v="."/>
    <s v="."/>
    <s v="."/>
    <s v="."/>
    <s v="."/>
    <s v="."/>
    <s v="."/>
    <s v="."/>
    <s v="."/>
    <s v="."/>
    <s v="."/>
    <s v="."/>
    <s v="."/>
    <s v="."/>
    <s v="."/>
    <s v="N"/>
    <s v="ADMINISTRATIVOS"/>
    <s v="CONTRIBUINTES_SETOR PUBLICO"/>
    <s v="POPULACAO GERAL"/>
    <s v="OPOSITORES IDEOLOGICOS"/>
    <s v="NEUTRA"/>
    <s v="REGULACAO"/>
    <s v="NACIONAL"/>
    <s v="REGULATORIA"/>
    <s v="N"/>
    <s v="NA"/>
    <s v="N"/>
    <s v="."/>
    <s v="."/>
    <s v="."/>
    <s v="."/>
    <s v="."/>
    <s v="."/>
    <s v="."/>
    <s v="."/>
    <s v="."/>
    <s v="."/>
    <s v="."/>
    <s v="."/>
    <s v="?"/>
    <x v="7"/>
  </r>
  <r>
    <s v="PL.4559/04"/>
    <n v="3"/>
    <n v="4559"/>
    <x v="5"/>
    <s v="PLC0037/06"/>
    <n v="37"/>
    <n v="2006"/>
    <s v="EF"/>
    <s v="Cria mecanismos para coibir a violência doméstica e familiar contra a mulher, nos termos do § 8º do art. 226 da Constituição Federal, da Convenção para a Eliminação de todas as formas de Discriminação contra as Mulheres e da Convenção de Belém do Pará; di"/>
    <d v="2004-12-03T00:00:00"/>
    <d v="2004-12-03T00:00:00"/>
    <s v="52_2"/>
    <n v="2"/>
    <x v="0"/>
    <s v="SEC_POL_MULHERES"/>
    <s v="Poder Executivo"/>
    <x v="2"/>
    <s v="NA"/>
    <s v="NA"/>
    <x v="2"/>
    <s v="NA"/>
    <s v="S"/>
    <n v="1"/>
    <n v="2"/>
    <s v="2_Nao_mencionada"/>
    <s v="N"/>
    <s v="S"/>
    <s v="SOC"/>
    <s v="S"/>
    <x v="1"/>
    <s v="PRA"/>
    <s v="SUS"/>
    <x v="0"/>
    <x v="3"/>
    <x v="1"/>
    <s v="DERIVADA"/>
    <s v="DESENVOLVIMENTO"/>
    <s v="MODERADA A INTENSA"/>
    <s v="INOVA APOS A CF"/>
    <s v="ESTRUTURANTE"/>
    <s v="AMPLIACAO"/>
    <s v="S"/>
    <s v="1_CSSF"/>
    <n v="2"/>
    <s v="PUBLICO"/>
    <s v="MODERADA A INTENSA"/>
    <s v="MODERADA A INTENSA"/>
    <d v="2009-02-02T00:00:00"/>
    <s v="CD"/>
    <s v="PLEN"/>
    <s v="PLEN"/>
    <x v="2"/>
    <n v="0"/>
    <s v="N"/>
    <s v="C1_2"/>
    <n v="1"/>
    <d v="2005-11-29T00:00:00"/>
    <s v="LIDERES"/>
    <s v="S"/>
    <n v="1"/>
    <s v="SF"/>
    <d v="2006-03-30T00:00:00"/>
    <s v="PLEN"/>
    <n v="1"/>
    <d v="2006-05-24T00:00:00"/>
    <n v="1"/>
    <m/>
    <m/>
    <n v="0"/>
    <m/>
    <n v="0"/>
    <s v="Tranformada na Lei Ordinária 11340/2006"/>
    <s v="Transformado na Lei Ordinária 11340/2006. DOU 08 08 06 PÁG 01 COL 01. "/>
    <x v="0"/>
    <s v="MESA "/>
    <x v="0"/>
    <s v="TNJR"/>
    <s v="SUE"/>
    <s v="NA"/>
    <n v="11340"/>
    <d v="2006-08-07T00:00:00"/>
    <d v="2006-08-07T00:00:00"/>
    <n v="612"/>
    <n v="612"/>
    <s v="."/>
    <s v="."/>
    <s v="."/>
    <s v="."/>
    <s v="."/>
    <s v="."/>
    <s v="."/>
    <s v="."/>
    <s v="."/>
    <s v="."/>
    <s v="."/>
    <s v="."/>
    <s v="."/>
    <s v="."/>
    <s v="."/>
    <s v="."/>
    <s v="."/>
    <s v="."/>
    <s v="."/>
    <s v="."/>
    <s v="."/>
    <s v="."/>
    <s v="."/>
    <s v="."/>
    <s v="."/>
    <s v="."/>
    <s v="."/>
    <s v="."/>
    <s v="."/>
    <s v="."/>
    <s v="S"/>
    <s v="ADMINISTRATIVOS"/>
    <s v="CONTRIBUINTES_SETOR PUBLICO"/>
    <s v="POPULACAO GERAL_SAUDE PUBLICA"/>
    <s v="OPOSITORES IDEOLOGICOS"/>
    <s v="BENEFICA"/>
    <s v="REGULACAO"/>
    <s v="NACIONAL"/>
    <s v="MAIORIA"/>
    <s v="N"/>
    <s v="NA"/>
    <s v="S"/>
    <s v="NA"/>
    <s v="NA"/>
    <s v="NA"/>
    <s v="NA"/>
    <s v="NA"/>
    <s v="NA"/>
    <s v="NA"/>
    <s v="NA"/>
    <s v="NA"/>
    <s v="NA"/>
    <s v="NA"/>
    <s v="NA"/>
    <s v="SUS"/>
    <x v="8"/>
  </r>
  <r>
    <s v="PL.5302/05"/>
    <n v="3"/>
    <n v="5302"/>
    <x v="6"/>
    <s v="PLS0026/04"/>
    <n v="26"/>
    <n v="2004"/>
    <s v="SF"/>
    <s v="Acrescenta um inciso ao artigo 3º da Lei nº 10741, de 01 de outubro de 2003 - Estatuto do Idoso para dar prioridade ao idoso no recebimento da Restituição do Imposto de Renda"/>
    <d v="2004-03-04T00:00:00"/>
    <d v="2005-05-24T00:00:00"/>
    <s v="52_3"/>
    <n v="1"/>
    <x v="0"/>
    <s v="NA"/>
    <s v="Senado Federal - Sérgio Cabral"/>
    <x v="1"/>
    <s v="PMDB "/>
    <s v="RJ"/>
    <x v="0"/>
    <s v="S"/>
    <s v="S"/>
    <n v="1"/>
    <n v="0"/>
    <m/>
    <s v="N"/>
    <s v="S"/>
    <m/>
    <s v="S"/>
    <x v="3"/>
    <s v="BEN"/>
    <s v="BDE"/>
    <x v="1"/>
    <x v="1"/>
    <x v="0"/>
    <s v="DERIVADA"/>
    <s v="MANUTENCAO"/>
    <s v="MARGINAL A MODERADO"/>
    <s v="MODIFICA OU COMPLEMENTA NORMAS"/>
    <s v="INCREMENTAL"/>
    <s v="AMPLIACAO"/>
    <s v="S"/>
    <s v="1_CSSF_2_CFT"/>
    <n v="0"/>
    <s v="PUBLICO"/>
    <s v="PEQUENA A MODERADA"/>
    <s v="PEQUENA A MODERADA"/>
    <d v="2009-02-02T00:00:00"/>
    <s v="SF"/>
    <s v="TERM"/>
    <s v="TERM"/>
    <x v="1"/>
    <n v="0"/>
    <s v="NA"/>
    <s v="NA"/>
    <n v="0"/>
    <m/>
    <s v="NA"/>
    <s v="NA"/>
    <n v="3"/>
    <s v="CD"/>
    <d v="2005-05-25T00:00:00"/>
    <s v="TERM"/>
    <n v="0"/>
    <m/>
    <n v="3"/>
    <m/>
    <m/>
    <n v="0"/>
    <m/>
    <n v="0"/>
    <s v="Tranformada na Lei Ordinária 11765/2008"/>
    <s v="Transformado na Lei Ordinária 11765/2008. DOU 06 08 08 PÁG 01 COL 02. "/>
    <x v="0"/>
    <s v="MESA "/>
    <x v="0"/>
    <s v="TNJR"/>
    <s v="PRO"/>
    <s v="NA"/>
    <n v="11765"/>
    <d v="2008-08-05T00:00:00"/>
    <d v="2008-08-05T00:00:00"/>
    <n v="1169"/>
    <n v="1615"/>
    <s v="."/>
    <s v="."/>
    <s v="."/>
    <s v="."/>
    <s v="."/>
    <s v="."/>
    <s v="."/>
    <s v="."/>
    <s v="."/>
    <s v="."/>
    <s v="."/>
    <s v="."/>
    <s v="."/>
    <s v="."/>
    <s v="."/>
    <s v="."/>
    <s v="."/>
    <s v="."/>
    <s v="."/>
    <s v="."/>
    <s v="."/>
    <s v="."/>
    <s v="."/>
    <s v="."/>
    <s v="."/>
    <s v="."/>
    <s v="."/>
    <s v="."/>
    <s v="."/>
    <s v="."/>
    <s v="?"/>
    <m/>
    <m/>
    <s v="?"/>
    <s v="?"/>
    <s v="?"/>
    <s v="?"/>
    <s v="?"/>
    <s v="?"/>
    <s v="?"/>
    <s v="?"/>
    <s v="?"/>
    <s v="."/>
    <s v="."/>
    <s v="."/>
    <s v="."/>
    <s v="."/>
    <s v="."/>
    <s v="."/>
    <s v="."/>
    <s v="."/>
    <s v="."/>
    <s v="."/>
    <s v="."/>
    <s v="?"/>
    <x v="1"/>
  </r>
  <r>
    <s v="PL.5334/05"/>
    <n v="3"/>
    <n v="5334"/>
    <x v="6"/>
    <s v="PLC0001/07"/>
    <n v="1"/>
    <n v="2007"/>
    <s v="CD"/>
    <s v="&quot;Fixa o limite máximo de chumbo permitido na fabricação de tintas imobiliárias e de uso infantil e escolar, vernizes e materiais similares e dá outras providências.&quot;"/>
    <d v="2005-06-01T00:00:00"/>
    <d v="2005-06-01T00:00:00"/>
    <s v="52_3"/>
    <n v="1"/>
    <x v="0"/>
    <s v="NA"/>
    <s v="José Roberto Arruda"/>
    <x v="0"/>
    <s v="PFL "/>
    <s v="DF"/>
    <x v="1"/>
    <s v="N"/>
    <s v="S"/>
    <n v="1"/>
    <n v="0"/>
    <s v="?"/>
    <s v="N"/>
    <s v="N"/>
    <s v="SOC"/>
    <s v="S"/>
    <x v="0"/>
    <s v="PRI"/>
    <s v="OUTPRI"/>
    <x v="0"/>
    <x v="0"/>
    <x v="0"/>
    <s v="DERIVADA"/>
    <s v="MANUTENCAO"/>
    <s v="MARGINAL A MODERADO"/>
    <s v="INOVA"/>
    <s v="INCREMENTAL"/>
    <s v="REDUCAO"/>
    <s v="N"/>
    <s v="1_CDEIC_2_CSSF"/>
    <n v="2"/>
    <s v="PRIVADO_PUBLICO"/>
    <s v="PEQUENA A MODERADA"/>
    <s v="PEQUENA A MODERADA"/>
    <d v="2009-02-02T00:00:00"/>
    <s v="CD"/>
    <s v="TERM"/>
    <s v="TERM"/>
    <x v="0"/>
    <n v="0"/>
    <s v="NA"/>
    <s v="NA"/>
    <n v="0"/>
    <m/>
    <s v="NA"/>
    <s v="NA"/>
    <n v="3"/>
    <s v="SF"/>
    <d v="2006-12-14T00:00:00"/>
    <s v="PLEN"/>
    <n v="0"/>
    <m/>
    <n v="1"/>
    <m/>
    <m/>
    <n v="0"/>
    <m/>
    <n v="0"/>
    <s v="Tranformada na Lei Ordinária 11762/2008"/>
    <s v="- "/>
    <x v="0"/>
    <s v="MESA "/>
    <x v="0"/>
    <s v="TNJR"/>
    <s v="SUE"/>
    <s v="NA"/>
    <n v="11762"/>
    <d v="2008-08-01T00:00:00"/>
    <d v="2008-08-01T00:00:00"/>
    <n v="1157"/>
    <n v="1157"/>
    <s v="."/>
    <s v="."/>
    <s v="."/>
    <s v="."/>
    <s v="."/>
    <s v="."/>
    <s v="."/>
    <s v="."/>
    <s v="."/>
    <s v="."/>
    <s v="."/>
    <s v="."/>
    <s v="."/>
    <s v="."/>
    <s v="."/>
    <s v="."/>
    <s v="."/>
    <s v="."/>
    <s v="."/>
    <s v="."/>
    <s v="."/>
    <s v="."/>
    <s v="."/>
    <s v="."/>
    <s v="."/>
    <s v="."/>
    <s v="."/>
    <s v="."/>
    <s v="."/>
    <s v="."/>
    <s v="?"/>
    <m/>
    <m/>
    <s v="?"/>
    <s v="?"/>
    <s v="?"/>
    <s v="?"/>
    <s v="?"/>
    <s v="?"/>
    <s v="?"/>
    <s v="?"/>
    <s v="?"/>
    <s v="."/>
    <s v="."/>
    <s v="."/>
    <s v="."/>
    <s v="."/>
    <s v="."/>
    <s v="."/>
    <s v="."/>
    <s v="."/>
    <s v="."/>
    <s v="."/>
    <s v="."/>
    <s v="?"/>
    <x v="1"/>
  </r>
  <r>
    <s v="PL.5429/05"/>
    <n v="3"/>
    <n v="5429"/>
    <x v="6"/>
    <s v="PLS0360/04"/>
    <n v="360"/>
    <n v="2004"/>
    <s v="SF"/>
    <s v="Institui o Dia Nacional do Fonoaudiólogo. A ser comemorado no dia 9 de dezembro."/>
    <d v="2004-12-14T00:00:00"/>
    <d v="2005-06-15T00:00:00"/>
    <s v="52_3"/>
    <n v="1"/>
    <x v="0"/>
    <s v="NA"/>
    <s v="Senado Federal - João Ribeiro"/>
    <x v="1"/>
    <s v="PFL "/>
    <s v="TO"/>
    <x v="1"/>
    <s v="N"/>
    <s v="S"/>
    <n v="1"/>
    <n v="0"/>
    <s v="?"/>
    <s v="N"/>
    <s v="N"/>
    <s v="HOM"/>
    <s v="S"/>
    <x v="4"/>
    <s v="DIA"/>
    <s v="DPR"/>
    <x v="1"/>
    <x v="1"/>
    <x v="0"/>
    <s v="EXPLICITA"/>
    <s v="MANUTENCAO"/>
    <s v="MARGINAL A MODERADO"/>
    <s v="INOVA"/>
    <s v="INCREMENTAL"/>
    <s v="AMPLIACAO"/>
    <s v="N"/>
    <s v="1_CEC"/>
    <n v="0"/>
    <s v="PUBLICO"/>
    <s v="PEQUENA A MODERADA"/>
    <s v="PEQUENA A MODERADA"/>
    <d v="2009-02-02T00:00:00"/>
    <s v="SF"/>
    <s v="TERM"/>
    <s v="TERM"/>
    <x v="1"/>
    <n v="0"/>
    <s v="NA"/>
    <s v="NA"/>
    <n v="0"/>
    <m/>
    <s v="NA"/>
    <s v="NA"/>
    <n v="3"/>
    <s v="CD"/>
    <d v="2005-06-16T00:00:00"/>
    <s v="TERM"/>
    <n v="0"/>
    <m/>
    <n v="3"/>
    <m/>
    <m/>
    <n v="0"/>
    <m/>
    <n v="0"/>
    <s v="Tranformada na Lei Ordinária 11500/2007"/>
    <s v="Transformado na Lei Ordinária 11500/2007. DOU 04 07 07 PÁG 01 COL 01. "/>
    <x v="0"/>
    <s v="MESA "/>
    <x v="0"/>
    <s v="TNJR"/>
    <s v="PRO"/>
    <s v="NA"/>
    <n v="11500"/>
    <d v="2007-07-03T00:00:00"/>
    <d v="2007-07-03T00:00:00"/>
    <n v="748"/>
    <n v="931"/>
    <s v="."/>
    <s v="."/>
    <s v="."/>
    <s v="."/>
    <s v="."/>
    <s v="."/>
    <s v="."/>
    <s v="."/>
    <s v="."/>
    <s v="."/>
    <s v="."/>
    <s v="."/>
    <s v="."/>
    <s v="."/>
    <s v="."/>
    <s v="."/>
    <s v="."/>
    <s v="."/>
    <s v="."/>
    <s v="."/>
    <s v="."/>
    <s v="."/>
    <s v="."/>
    <s v="."/>
    <s v="."/>
    <s v="."/>
    <s v="."/>
    <s v="."/>
    <s v="."/>
    <s v="."/>
    <s v="?"/>
    <m/>
    <m/>
    <s v="?"/>
    <s v="?"/>
    <s v="?"/>
    <s v="?"/>
    <s v="?"/>
    <s v="?"/>
    <s v="?"/>
    <s v="?"/>
    <s v="?"/>
    <s v="."/>
    <s v="."/>
    <s v="."/>
    <s v="."/>
    <s v="."/>
    <s v="."/>
    <s v="."/>
    <s v="."/>
    <s v="."/>
    <s v="."/>
    <s v="."/>
    <s v="."/>
    <s v="?"/>
    <x v="1"/>
  </r>
  <r>
    <s v="PL.5505/05"/>
    <n v="3"/>
    <n v="5505"/>
    <x v="6"/>
    <s v="PLS0282/04"/>
    <n v="282"/>
    <n v="2004"/>
    <s v="SF"/>
    <s v="Institui o &quot;Dia Nacional de Combate à Psoríase&quot;. A ser comemorado no dia 29 de outubro."/>
    <d v="2004-10-06T00:00:00"/>
    <d v="2005-06-24T00:00:00"/>
    <s v="52_3"/>
    <n v="1"/>
    <x v="0"/>
    <s v="NA"/>
    <s v="Senado Federal - Delcidio Amaral"/>
    <x v="1"/>
    <s v="PT "/>
    <s v="MS"/>
    <x v="0"/>
    <s v="S"/>
    <s v="S"/>
    <n v="1"/>
    <n v="0"/>
    <s v="?"/>
    <s v="N"/>
    <s v="N"/>
    <s v="HOM"/>
    <s v="S"/>
    <x v="4"/>
    <s v="DIA"/>
    <s v="DAG"/>
    <x v="0"/>
    <x v="0"/>
    <x v="0"/>
    <s v="EXPLICITA"/>
    <s v="MANUTENCAO"/>
    <s v="MARGINAL A MODERADO"/>
    <s v="INOVA"/>
    <s v="INCREMENTAL"/>
    <s v="AMPLIACAO"/>
    <s v="N"/>
    <s v="1_CSSF_2_CEC"/>
    <n v="0"/>
    <s v="PUBLICO"/>
    <s v="PEQUENA A MODERADA"/>
    <s v="PEQUENA A MODERADA"/>
    <d v="2009-02-02T00:00:00"/>
    <s v="SF"/>
    <s v="TERM"/>
    <s v="TERM"/>
    <x v="1"/>
    <n v="0"/>
    <s v="NA"/>
    <s v="NA"/>
    <n v="0"/>
    <m/>
    <s v="NA"/>
    <s v="NA"/>
    <n v="3"/>
    <s v="CD"/>
    <d v="2005-06-27T00:00:00"/>
    <s v="TERM"/>
    <n v="0"/>
    <m/>
    <n v="3"/>
    <m/>
    <m/>
    <n v="0"/>
    <m/>
    <n v="0"/>
    <s v="Tranformada na Lei Ordinária 11373/2006"/>
    <s v="Transformado na Lei Ordinária 11373/2006. DOU 01 12 06 PÁG 01 COL 01. "/>
    <x v="0"/>
    <s v="MESA "/>
    <x v="0"/>
    <s v="TNJR"/>
    <s v="PRO"/>
    <s v="NA"/>
    <n v="11373"/>
    <d v="2006-11-30T00:00:00"/>
    <d v="2006-11-30T00:00:00"/>
    <n v="524"/>
    <n v="785"/>
    <s v="."/>
    <s v="."/>
    <s v="."/>
    <s v="."/>
    <s v="."/>
    <s v="."/>
    <s v="."/>
    <s v="."/>
    <s v="."/>
    <s v="."/>
    <s v="."/>
    <s v="."/>
    <s v="."/>
    <s v="."/>
    <s v="."/>
    <s v="."/>
    <s v="."/>
    <s v="."/>
    <s v="."/>
    <s v="."/>
    <s v="."/>
    <s v="."/>
    <s v="."/>
    <s v="."/>
    <s v="."/>
    <s v="."/>
    <s v="."/>
    <s v="."/>
    <s v="."/>
    <s v="."/>
    <s v="?"/>
    <m/>
    <m/>
    <s v="?"/>
    <s v="?"/>
    <s v="?"/>
    <s v="?"/>
    <s v="?"/>
    <s v="?"/>
    <s v="?"/>
    <s v="?"/>
    <s v="?"/>
    <s v="."/>
    <s v="."/>
    <s v="."/>
    <s v="."/>
    <s v="."/>
    <s v="."/>
    <s v="."/>
    <s v="."/>
    <s v="."/>
    <s v="."/>
    <s v="."/>
    <s v="."/>
    <s v="?"/>
    <x v="1"/>
  </r>
  <r>
    <s v="PL.5849/05"/>
    <n v="3"/>
    <n v="5849"/>
    <x v="6"/>
    <s v="PLS0122/05"/>
    <n v="122"/>
    <n v="2005"/>
    <s v="SF"/>
    <s v="Institui o Dia Nacional da Voz. A ser comemorado no dia 16 de abril."/>
    <d v="2005-04-18T00:00:00"/>
    <d v="2005-08-31T00:00:00"/>
    <s v="52_3"/>
    <n v="1"/>
    <x v="0"/>
    <s v="NA"/>
    <s v="Senado Federal - Tião Viana"/>
    <x v="1"/>
    <s v="PT "/>
    <s v="AC"/>
    <x v="0"/>
    <s v="S"/>
    <s v="S"/>
    <n v="1"/>
    <n v="0"/>
    <s v="?"/>
    <s v="N"/>
    <s v="N"/>
    <s v="HOM"/>
    <s v="S"/>
    <x v="4"/>
    <s v="DIA"/>
    <s v="OUTDIA"/>
    <x v="0"/>
    <x v="0"/>
    <x v="0"/>
    <s v="EXPLICITA"/>
    <s v="MANUTENCAO"/>
    <s v="MARGINAL A MODERADO"/>
    <s v="INOVA"/>
    <s v="INCREMENTAL"/>
    <s v="AMPLIACAO"/>
    <s v="N"/>
    <s v="1_CEC"/>
    <n v="0"/>
    <s v="PUBLICO"/>
    <s v="PEQUENA A MODERADA"/>
    <s v="PEQUENA A MODERADA"/>
    <d v="2009-02-02T00:00:00"/>
    <s v="SF"/>
    <s v="TERM"/>
    <s v="TERM"/>
    <x v="1"/>
    <n v="0"/>
    <s v="NA"/>
    <s v="NA"/>
    <n v="0"/>
    <m/>
    <s v="NA"/>
    <s v="NA"/>
    <n v="3"/>
    <s v="CD"/>
    <d v="2005-08-31T00:00:00"/>
    <s v="TERM"/>
    <n v="0"/>
    <m/>
    <n v="3"/>
    <m/>
    <m/>
    <n v="0"/>
    <m/>
    <n v="0"/>
    <s v="Tranformada na Lei Ordinária 11704/2008"/>
    <s v="- "/>
    <x v="0"/>
    <s v="MESA "/>
    <x v="0"/>
    <s v="TNJR"/>
    <s v="PRO"/>
    <s v="NA"/>
    <n v="11704"/>
    <d v="2008-06-18T00:00:00"/>
    <d v="2008-06-18T00:00:00"/>
    <n v="1022"/>
    <n v="1157"/>
    <s v="."/>
    <s v="."/>
    <s v="."/>
    <s v="."/>
    <s v="."/>
    <s v="."/>
    <s v="."/>
    <s v="."/>
    <s v="."/>
    <s v="."/>
    <s v="."/>
    <s v="."/>
    <s v="."/>
    <s v="."/>
    <s v="."/>
    <s v="."/>
    <s v="."/>
    <s v="."/>
    <s v="."/>
    <s v="."/>
    <s v="."/>
    <s v="."/>
    <s v="."/>
    <s v="."/>
    <s v="."/>
    <s v="."/>
    <s v="."/>
    <s v="."/>
    <s v="."/>
    <s v="."/>
    <s v="?"/>
    <m/>
    <m/>
    <s v="?"/>
    <s v="?"/>
    <s v="?"/>
    <s v="?"/>
    <s v="?"/>
    <s v="?"/>
    <s v="?"/>
    <s v="?"/>
    <s v="?"/>
    <s v="."/>
    <s v="."/>
    <s v="."/>
    <s v="."/>
    <s v="."/>
    <s v="."/>
    <s v="."/>
    <s v="."/>
    <s v="."/>
    <s v="."/>
    <s v="."/>
    <s v="."/>
    <s v="?"/>
    <x v="1"/>
  </r>
  <r>
    <s v="PL.5970/05"/>
    <n v="3"/>
    <n v="5970"/>
    <x v="6"/>
    <s v="PLS0255/05"/>
    <n v="255"/>
    <n v="2005"/>
    <s v="SF"/>
    <s v="Institui o Dia Nacional de Conscientização da Doença de Alzheimer."/>
    <d v="2005-07-07T00:00:00"/>
    <d v="2005-09-29T00:00:00"/>
    <s v="52_3"/>
    <n v="1"/>
    <x v="0"/>
    <s v="NA"/>
    <s v="Senado Federal - Tião Viana"/>
    <x v="1"/>
    <s v="PT "/>
    <s v="AC"/>
    <x v="0"/>
    <s v="S"/>
    <s v="S"/>
    <n v="1"/>
    <n v="0"/>
    <s v="?"/>
    <s v="N"/>
    <s v="N"/>
    <s v="HOM"/>
    <s v="S"/>
    <x v="4"/>
    <s v="DIA"/>
    <s v="DAG"/>
    <x v="0"/>
    <x v="0"/>
    <x v="0"/>
    <s v="EXPLICITA"/>
    <s v="MANUTENCAO"/>
    <s v="MARGINAL A MODERADO"/>
    <s v="INOVA"/>
    <s v="INCREMENTAL"/>
    <s v="AMPLIACAO"/>
    <s v="N"/>
    <s v="1_CEC"/>
    <n v="0"/>
    <s v="PUBLICO"/>
    <s v="PEQUENA A MODERADA"/>
    <s v="PEQUENA A MODERADA"/>
    <d v="2009-02-02T00:00:00"/>
    <s v="SF"/>
    <s v="TERM"/>
    <s v="TERM"/>
    <x v="1"/>
    <n v="0"/>
    <s v="NA"/>
    <s v="NA"/>
    <n v="0"/>
    <m/>
    <s v="NA"/>
    <s v="NA"/>
    <n v="3"/>
    <s v="CD"/>
    <d v="2005-09-29T00:00:00"/>
    <s v="TERM"/>
    <n v="0"/>
    <m/>
    <n v="3"/>
    <m/>
    <m/>
    <n v="0"/>
    <m/>
    <n v="0"/>
    <s v="Tranformada na Lei Ordinária 11736/2008"/>
    <s v="Transformado na Lei Ordinária 11736/2008. DOU 11/07/08 PÁG 11 COL 01. "/>
    <x v="0"/>
    <s v="MESA "/>
    <x v="0"/>
    <s v="TNJR"/>
    <s v="PRO"/>
    <s v="NA"/>
    <n v="11736"/>
    <d v="2008-07-10T00:00:00"/>
    <d v="2008-07-10T00:00:00"/>
    <n v="1015"/>
    <n v="1099"/>
    <s v="."/>
    <s v="."/>
    <s v="."/>
    <s v="."/>
    <s v="."/>
    <s v="."/>
    <s v="."/>
    <s v="."/>
    <s v="."/>
    <s v="."/>
    <s v="."/>
    <s v="."/>
    <s v="."/>
    <s v="."/>
    <s v="."/>
    <s v="."/>
    <s v="."/>
    <s v="."/>
    <s v="."/>
    <s v="."/>
    <s v="."/>
    <s v="."/>
    <s v="."/>
    <s v="."/>
    <s v="."/>
    <s v="."/>
    <s v="."/>
    <s v="."/>
    <s v="."/>
    <s v="."/>
    <s v="?"/>
    <m/>
    <m/>
    <s v="?"/>
    <s v="?"/>
    <s v="?"/>
    <s v="?"/>
    <s v="?"/>
    <s v="?"/>
    <s v="?"/>
    <s v="?"/>
    <s v="?"/>
    <s v="."/>
    <s v="."/>
    <s v="."/>
    <s v="."/>
    <s v="."/>
    <s v="."/>
    <s v="."/>
    <s v="."/>
    <s v="."/>
    <s v="."/>
    <s v="."/>
    <s v="."/>
    <s v="?"/>
    <x v="1"/>
  </r>
  <r>
    <s v="PL.5993/05"/>
    <n v="3"/>
    <n v="5993"/>
    <x v="6"/>
    <s v="PLS0126/02"/>
    <n v="126"/>
    <n v="2002"/>
    <s v="SF"/>
    <s v="Altera a Lei nº 9.434, de 4 de fevereiro de 1997, para permitir a retirada, pelo Sistema Único de Saúde, de órgãos e tecidos de doadores que se encontrem em instituições hospitalares não-autorizadas a realizar transplantes."/>
    <d v="2002-05-09T00:00:00"/>
    <d v="2005-10-04T00:00:00"/>
    <s v="52_3"/>
    <n v="1"/>
    <x v="0"/>
    <s v="NA"/>
    <s v="Senado Federal-Ademir Andrade"/>
    <x v="1"/>
    <s v="PSB "/>
    <s v="PA"/>
    <x v="1"/>
    <s v="S"/>
    <s v="S"/>
    <n v="1"/>
    <n v="0"/>
    <s v="?"/>
    <s v="N"/>
    <s v="N"/>
    <s v="SOC"/>
    <s v="S"/>
    <x v="1"/>
    <s v="PRC"/>
    <s v="OUTPRC"/>
    <x v="0"/>
    <x v="0"/>
    <x v="0"/>
    <s v="EXPLICITA"/>
    <s v="MANUTENCAO"/>
    <s v="MARGINAL A MODERADO"/>
    <s v="MODIFICA OU COMPLEMENTA NORMAS"/>
    <s v="INCREMENTAL"/>
    <s v="AMPLIACAO"/>
    <s v="N"/>
    <s v="1_CSSF"/>
    <n v="0"/>
    <s v="PRIVADO_PUBLICO"/>
    <s v="PEQUENA A MODERADA"/>
    <s v="MODERADA A INTENSA"/>
    <d v="2009-02-02T00:00:00"/>
    <s v="SF"/>
    <s v="TERM"/>
    <s v="TERM"/>
    <x v="1"/>
    <n v="0"/>
    <s v="NA"/>
    <s v="NA"/>
    <n v="0"/>
    <m/>
    <s v="NA"/>
    <s v="NA"/>
    <n v="3"/>
    <s v="CD"/>
    <d v="2005-10-04T00:00:00"/>
    <s v="TERM"/>
    <n v="0"/>
    <m/>
    <n v="3"/>
    <m/>
    <m/>
    <n v="0"/>
    <m/>
    <n v="0"/>
    <s v="Tranformada na Lei Ordinária 11521/2007"/>
    <s v="Ofício nº 480/07/PS-GSE ao Senado Federal comunicando a conversão em lei da matéria e remetendo uma via dos autógrafos sancionados. "/>
    <x v="0"/>
    <s v="MESA "/>
    <x v="0"/>
    <s v="TNJR"/>
    <s v="SUB"/>
    <s v="NA"/>
    <n v="11521"/>
    <d v="2007-09-18T00:00:00"/>
    <d v="2007-09-27T00:00:00"/>
    <n v="723"/>
    <n v="1958"/>
    <s v="."/>
    <s v="."/>
    <s v="."/>
    <s v="."/>
    <s v="."/>
    <s v="."/>
    <s v="."/>
    <s v="."/>
    <s v="."/>
    <s v="."/>
    <s v="."/>
    <s v="."/>
    <s v="."/>
    <s v="."/>
    <s v="."/>
    <s v="."/>
    <s v="."/>
    <s v="."/>
    <s v="."/>
    <s v="."/>
    <s v="."/>
    <s v="."/>
    <s v="."/>
    <s v="."/>
    <s v="."/>
    <s v="."/>
    <s v="."/>
    <s v="."/>
    <s v="."/>
    <s v="."/>
    <s v="?"/>
    <m/>
    <m/>
    <s v="?"/>
    <s v="?"/>
    <s v="?"/>
    <s v="?"/>
    <s v="?"/>
    <s v="?"/>
    <s v="?"/>
    <s v="?"/>
    <s v="?"/>
    <s v="."/>
    <s v="."/>
    <s v="."/>
    <s v="."/>
    <s v="."/>
    <s v="."/>
    <s v="."/>
    <s v="."/>
    <s v="."/>
    <s v="."/>
    <s v="."/>
    <s v="."/>
    <s v="?"/>
    <x v="1"/>
  </r>
  <r>
    <s v="PL.5994/05"/>
    <n v="3"/>
    <n v="5994"/>
    <x v="6"/>
    <s v="PLS0223/05"/>
    <n v="223"/>
    <n v="2005"/>
    <s v="SF"/>
    <s v="Institui o Dia Nacional de Combate ao Trabalho Infantil. A ser comemorado no dia 12 de junho."/>
    <d v="2005-06-15T00:00:00"/>
    <d v="2005-10-04T00:00:00"/>
    <s v="52_3"/>
    <n v="1"/>
    <x v="0"/>
    <s v="NA"/>
    <s v="Senado Federal - Lúcia Vânia"/>
    <x v="1"/>
    <s v="PSDB "/>
    <s v="GO"/>
    <x v="1"/>
    <s v="N"/>
    <s v="S"/>
    <n v="1"/>
    <n v="0"/>
    <m/>
    <s v="N"/>
    <s v="N"/>
    <m/>
    <s v="S"/>
    <x v="4"/>
    <s v="DIA"/>
    <s v="DAG"/>
    <x v="1"/>
    <x v="1"/>
    <x v="0"/>
    <s v="DERIVADA"/>
    <s v="MANUTENCAO"/>
    <s v="MARGINAL A MODERADO"/>
    <s v="INOVA"/>
    <s v="INCREMENTAL"/>
    <s v="AMPLIACAO"/>
    <s v="N"/>
    <s v="1_CEC"/>
    <n v="0"/>
    <s v="PUBLICO"/>
    <s v="PEQUENA A MODERADA"/>
    <s v="PEQUENA A MODERADA"/>
    <d v="2009-02-02T00:00:00"/>
    <s v="SF"/>
    <s v="TERM"/>
    <s v="TERM"/>
    <x v="1"/>
    <n v="0"/>
    <s v="NA"/>
    <s v="NA"/>
    <n v="0"/>
    <m/>
    <s v="NA"/>
    <s v="NA"/>
    <n v="3"/>
    <s v="CD"/>
    <d v="2005-10-04T00:00:00"/>
    <s v="TERM"/>
    <n v="0"/>
    <m/>
    <n v="3"/>
    <m/>
    <m/>
    <n v="0"/>
    <m/>
    <n v="0"/>
    <s v="Tranformada na Lei Ordinária 11542/2007"/>
    <s v="Transformado na Lei Ordinária 11542/2007. DOU 13 11 07 PÁG 03 COL 02. "/>
    <x v="0"/>
    <s v="MESA "/>
    <x v="0"/>
    <s v="TNJR"/>
    <s v="PRO"/>
    <s v="NA"/>
    <n v="11542"/>
    <d v="2007-11-12T00:00:00"/>
    <d v="2007-11-12T00:00:00"/>
    <n v="769"/>
    <n v="880"/>
    <s v="."/>
    <s v="."/>
    <s v="."/>
    <s v="."/>
    <s v="."/>
    <s v="."/>
    <s v="."/>
    <s v="."/>
    <s v="."/>
    <s v="."/>
    <s v="."/>
    <s v="."/>
    <s v="."/>
    <s v="."/>
    <s v="."/>
    <s v="."/>
    <s v="."/>
    <s v="."/>
    <s v="."/>
    <s v="."/>
    <s v="."/>
    <s v="."/>
    <s v="."/>
    <s v="."/>
    <s v="."/>
    <s v="."/>
    <s v="."/>
    <s v="."/>
    <s v="."/>
    <s v="."/>
    <s v="?"/>
    <m/>
    <m/>
    <s v="?"/>
    <s v="?"/>
    <s v="?"/>
    <s v="?"/>
    <s v="?"/>
    <s v="?"/>
    <s v="?"/>
    <s v="?"/>
    <s v="?"/>
    <s v="."/>
    <s v="."/>
    <s v="."/>
    <s v="."/>
    <s v="."/>
    <s v="."/>
    <s v="."/>
    <s v="."/>
    <s v="."/>
    <s v="."/>
    <s v="."/>
    <s v="."/>
    <s v="?"/>
    <x v="1"/>
  </r>
  <r>
    <s v="PL.6047/05"/>
    <n v="3"/>
    <n v="6047"/>
    <x v="6"/>
    <s v="PLC0081/06"/>
    <n v="81"/>
    <n v="2006"/>
    <s v="EF"/>
    <s v="Cria o Sistema Nacional de Segurança Alimentar e Nutricional - SISAN com vistas a assegurar o direito humano à alimentação adequada, e dá outras providências."/>
    <d v="2005-10-17T00:00:00"/>
    <d v="2005-10-17T00:00:00"/>
    <s v="52_3"/>
    <n v="2"/>
    <x v="2"/>
    <s v="DESENVOLVIMENTO SOCIAL"/>
    <s v="Poder Executivo"/>
    <x v="2"/>
    <s v="NA"/>
    <s v="NA"/>
    <x v="2"/>
    <s v="NA"/>
    <s v="S"/>
    <n v="1"/>
    <n v="0"/>
    <s v="2_Nao_mencionada"/>
    <s v="N"/>
    <s v="S"/>
    <s v="SOC"/>
    <s v="S"/>
    <x v="3"/>
    <s v="BEN"/>
    <s v="SNU"/>
    <x v="0"/>
    <x v="0"/>
    <x v="0"/>
    <s v="DERIVADA"/>
    <s v="CRIACAO"/>
    <s v="MODERADA A INTENSA"/>
    <s v="INOVA"/>
    <s v="ESTRUTURANTE"/>
    <s v="AMPLIACAO"/>
    <s v="N"/>
    <s v="1_CTASP_CSSF"/>
    <n v="0"/>
    <s v="PUBLICO"/>
    <s v="PEQUENA A MODERADA"/>
    <s v="MODERADA A INTENSA"/>
    <d v="2009-02-02T00:00:00"/>
    <s v="CD"/>
    <s v="TERM"/>
    <s v="TERM"/>
    <x v="1"/>
    <n v="0"/>
    <s v="N"/>
    <s v="C2"/>
    <n v="0"/>
    <m/>
    <s v="NA"/>
    <s v="NA"/>
    <n v="3"/>
    <s v="SF"/>
    <d v="2006-07-04T00:00:00"/>
    <s v="PLEN"/>
    <n v="1"/>
    <d v="2006-08-02T00:00:00"/>
    <n v="1"/>
    <m/>
    <m/>
    <n v="0"/>
    <m/>
    <n v="0"/>
    <s v="Tranformada na Lei Ordinária 11346/2006"/>
    <s v="Transformado na Lei Ordinária 11346/2006. DOU 18 09 06 PÁG 01 COL 01. "/>
    <x v="0"/>
    <s v="MESA "/>
    <x v="0"/>
    <s v="TNJR"/>
    <s v="PRE"/>
    <s v="NA"/>
    <n v="11346"/>
    <d v="2006-09-15T00:00:00"/>
    <d v="2006-09-15T00:00:00"/>
    <n v="333"/>
    <n v="333"/>
    <s v="."/>
    <s v="."/>
    <s v="."/>
    <s v="."/>
    <s v="."/>
    <s v="."/>
    <s v="."/>
    <s v="."/>
    <s v="."/>
    <s v="."/>
    <s v="."/>
    <s v="."/>
    <s v="."/>
    <s v="."/>
    <s v="."/>
    <s v="."/>
    <s v="."/>
    <s v="."/>
    <s v="."/>
    <s v="."/>
    <s v="."/>
    <s v="."/>
    <s v="."/>
    <s v="."/>
    <s v="."/>
    <s v="."/>
    <s v="."/>
    <s v="."/>
    <s v="."/>
    <s v="."/>
    <s v="N"/>
    <s v="ADMINISTRATIVOS"/>
    <s v="CONTRIBUINTES_SETOR PUBLICO"/>
    <s v="POPULACAO DE BAIXA RENDA"/>
    <s v="OPOSITORES IDEOLOGICOS"/>
    <s v="BENEFICA"/>
    <s v="REGULACAO"/>
    <s v="NACIONAL"/>
    <s v="REDISTRIBUTIVA"/>
    <s v="N"/>
    <s v="FOCALIZADO"/>
    <s v="S"/>
    <s v="NA"/>
    <s v="NA"/>
    <s v="NA"/>
    <s v="NA"/>
    <s v="NA"/>
    <s v="NA"/>
    <s v="NA"/>
    <s v="NA"/>
    <s v="NA"/>
    <s v="NA"/>
    <s v="NA"/>
    <s v="NA"/>
    <s v="?"/>
    <x v="7"/>
  </r>
  <r>
    <s v="PL.6348/05"/>
    <n v="3"/>
    <n v="6348"/>
    <x v="6"/>
    <s v="PLS0190/05"/>
    <n v="190"/>
    <n v="2005"/>
    <s v="SF"/>
    <s v="Institui o dia 6 de junho como o Dia Nacional do Teste do Pezinho."/>
    <d v="2005-05-25T00:00:00"/>
    <d v="2005-12-07T00:00:00"/>
    <s v="52_3"/>
    <n v="1"/>
    <x v="0"/>
    <s v="NA"/>
    <s v="Senado Federal - Flávio Arns"/>
    <x v="1"/>
    <s v="PT "/>
    <s v="PR"/>
    <x v="0"/>
    <s v="S"/>
    <s v="S"/>
    <n v="1"/>
    <n v="0"/>
    <s v="?"/>
    <s v="N"/>
    <s v="N"/>
    <s v="HOM"/>
    <s v="S"/>
    <x v="4"/>
    <s v="DIA"/>
    <s v="DAG"/>
    <x v="0"/>
    <x v="0"/>
    <x v="0"/>
    <s v="EXPLICITA"/>
    <s v="MANUTENCAO"/>
    <s v="MARGINAL A MODERADO"/>
    <s v="INOVA"/>
    <s v="INCREMENTAL"/>
    <s v="AMPLIACAO"/>
    <s v="N"/>
    <s v="1_CEC"/>
    <n v="0"/>
    <s v="PUBLICO"/>
    <s v="PEQUENA A MODERADA"/>
    <s v="PEQUENA A MODERADA"/>
    <d v="2009-02-02T00:00:00"/>
    <s v="SF"/>
    <s v="TERM"/>
    <s v="TERM"/>
    <x v="1"/>
    <n v="0"/>
    <s v="NA"/>
    <s v="NA"/>
    <n v="0"/>
    <m/>
    <s v="NA"/>
    <s v="NA"/>
    <n v="3"/>
    <s v="CD"/>
    <d v="2005-12-08T00:00:00"/>
    <s v="TERM"/>
    <n v="0"/>
    <m/>
    <n v="3"/>
    <m/>
    <m/>
    <n v="0"/>
    <m/>
    <n v="0"/>
    <s v="Tranformada na Lei Ordinária 11605/2007"/>
    <s v="Transformado na Lei Ordinária 11605/2007. DOU 06 12 07 PÁG 01 COL 03. "/>
    <x v="0"/>
    <s v="MESA "/>
    <x v="0"/>
    <s v="TNJR"/>
    <s v="PRE"/>
    <s v="NA"/>
    <n v="11605"/>
    <d v="2007-12-05T00:00:00"/>
    <d v="2007-12-05T00:00:00"/>
    <n v="728"/>
    <n v="924"/>
    <s v="."/>
    <s v="."/>
    <s v="."/>
    <s v="."/>
    <s v="."/>
    <s v="."/>
    <s v="."/>
    <s v="."/>
    <s v="."/>
    <s v="."/>
    <s v="."/>
    <s v="."/>
    <s v="."/>
    <s v="."/>
    <s v="."/>
    <s v="."/>
    <s v="."/>
    <s v="."/>
    <s v="."/>
    <s v="."/>
    <s v="."/>
    <s v="."/>
    <s v="."/>
    <s v="."/>
    <s v="."/>
    <s v="."/>
    <s v="."/>
    <s v="."/>
    <s v="."/>
    <s v="."/>
    <s v="?"/>
    <m/>
    <m/>
    <s v="?"/>
    <s v="?"/>
    <s v="?"/>
    <s v="?"/>
    <s v="?"/>
    <s v="?"/>
    <s v="?"/>
    <s v="?"/>
    <s v="?"/>
    <s v="."/>
    <s v="."/>
    <s v="."/>
    <s v="."/>
    <s v="."/>
    <s v="."/>
    <s v="."/>
    <s v="."/>
    <s v="."/>
    <s v="."/>
    <s v="."/>
    <s v="."/>
    <s v="?"/>
    <x v="1"/>
  </r>
  <r>
    <s v="PL.6678/06"/>
    <n v="3"/>
    <n v="6678"/>
    <x v="7"/>
    <s v="PLC0034/07"/>
    <n v="34"/>
    <n v="2007"/>
    <s v="EF"/>
    <s v="Altera o art. 46 da Lei no 6.015, de 31 de dezembro de 1973 - Lei de Registros Públicos. Permite que o registro de nascimento do maior de 12 (doze) e menor de 18 (dezoito) anos seja realizado pessoalmente perante o Oficial de Registro, no Cartório de Regi"/>
    <d v="2006-03-07T00:00:00"/>
    <d v="2006-03-07T00:00:00"/>
    <s v="52_4"/>
    <n v="2"/>
    <x v="0"/>
    <s v="JUSTICA"/>
    <s v="Poder Executivo"/>
    <x v="2"/>
    <s v="NA"/>
    <s v="NA"/>
    <x v="2"/>
    <s v="NA"/>
    <s v="S"/>
    <n v="1"/>
    <n v="0"/>
    <s v="2_Nao_mencionada"/>
    <s v="N"/>
    <s v="S"/>
    <s v="ADM"/>
    <s v="S"/>
    <x v="2"/>
    <s v="DIR"/>
    <s v="REG"/>
    <x v="0"/>
    <x v="0"/>
    <x v="0"/>
    <s v="DERIVADA"/>
    <s v="MANUTENCAO"/>
    <s v="MARGINAL A MODERADO"/>
    <s v="MODIFICA OU COMPLEMENTA NORMAS"/>
    <s v="INCREMENTAL"/>
    <s v="AMPLIACAO"/>
    <s v="N"/>
    <s v="1_CCJC"/>
    <n v="0"/>
    <s v="PUBLICO"/>
    <s v="PEQUENA A MODERADA"/>
    <s v="PEQUENA A MODERADA"/>
    <d v="2009-02-02T00:00:00"/>
    <s v="CD"/>
    <s v="TERM"/>
    <s v="TERM"/>
    <x v="1"/>
    <n v="0"/>
    <s v="N"/>
    <s v="NA"/>
    <n v="0"/>
    <m/>
    <s v="NA"/>
    <s v="NA"/>
    <n v="3"/>
    <s v="SF"/>
    <d v="2007-05-23T00:00:00"/>
    <s v="PLEN"/>
    <n v="0"/>
    <m/>
    <n v="1"/>
    <m/>
    <m/>
    <n v="0"/>
    <m/>
    <n v="0"/>
    <s v="Tranformada na Lei Ordinária 11790/2008"/>
    <s v="Recebimento do Ofício nº 1.694/08 (SF) encaminhando autógrafo sancionado. "/>
    <x v="0"/>
    <s v="MESA "/>
    <x v="0"/>
    <s v="TNJR"/>
    <s v="PRE"/>
    <s v="NA"/>
    <n v="11790"/>
    <d v="2008-10-06T00:00:00"/>
    <d v="2008-10-15T00:00:00"/>
    <n v="953"/>
    <n v="944"/>
    <s v="."/>
    <s v="."/>
    <s v="."/>
    <s v="."/>
    <s v="."/>
    <s v="."/>
    <s v="."/>
    <s v="."/>
    <s v="."/>
    <s v="."/>
    <s v="."/>
    <s v="."/>
    <s v="."/>
    <s v="."/>
    <s v="."/>
    <s v="."/>
    <s v="."/>
    <s v="."/>
    <s v="."/>
    <s v="."/>
    <s v="."/>
    <s v="."/>
    <s v="."/>
    <s v="."/>
    <s v="."/>
    <s v="."/>
    <s v="."/>
    <s v="."/>
    <s v="."/>
    <s v="."/>
    <s v="N"/>
    <s v="ADMINISTRATIVOS"/>
    <s v="CONTRIBUINTES_SETOR PUBLICO"/>
    <s v="POPULACAO DE BAIXA RENDA"/>
    <s v="OPOSITORES IDEOLOGICOS"/>
    <s v="BENEFICA"/>
    <s v="REGULACAO"/>
    <s v="NACIONAL"/>
    <s v="REGULATORIA"/>
    <s v="N"/>
    <s v="FOCALIZADO"/>
    <s v="S"/>
    <s v="NA"/>
    <s v="NA"/>
    <s v="NA"/>
    <s v="NA"/>
    <s v="NA"/>
    <s v="NA"/>
    <s v="NA"/>
    <s v="NA"/>
    <s v="NA"/>
    <s v="NA"/>
    <s v="NA"/>
    <s v="NA"/>
    <s v="?"/>
    <x v="7"/>
  </r>
  <r>
    <s v="PL.6705/06"/>
    <n v="3"/>
    <n v="6705"/>
    <x v="7"/>
    <s v="PLS0347/05"/>
    <n v="347"/>
    <n v="2005"/>
    <s v="SF"/>
    <s v="Institui o dia 4 de outubro como o Dia Nacional do Agente Comunitário de Saúde."/>
    <d v="2005-10-04T00:00:00"/>
    <d v="2006-03-08T00:00:00"/>
    <s v="52_4"/>
    <n v="1"/>
    <x v="0"/>
    <s v="NA"/>
    <s v="Senado Federal - Lúcia Vânia"/>
    <x v="1"/>
    <s v="PSDB "/>
    <s v="GO"/>
    <x v="1"/>
    <s v="N"/>
    <s v="S"/>
    <n v="1"/>
    <n v="0"/>
    <s v="?"/>
    <s v="N"/>
    <s v="N"/>
    <s v="HOM"/>
    <s v="S"/>
    <x v="4"/>
    <s v="DIA"/>
    <s v="DPR"/>
    <x v="1"/>
    <x v="1"/>
    <x v="0"/>
    <s v="EXPLICITA"/>
    <s v="MANUTENCAO"/>
    <s v="MARGINAL A MODERADO"/>
    <s v="INOVA"/>
    <s v="INCREMENTAL"/>
    <s v="AMPLIACAO"/>
    <s v="N"/>
    <s v="1_CEC"/>
    <n v="0"/>
    <s v="PUBLICO"/>
    <s v="PEQUENA A MODERADA"/>
    <s v="PEQUENA A MODERADA"/>
    <d v="2009-02-02T00:00:00"/>
    <s v="SF"/>
    <s v="TERM"/>
    <s v="TERM"/>
    <x v="1"/>
    <n v="0"/>
    <s v="NA"/>
    <s v="NA"/>
    <n v="0"/>
    <m/>
    <s v="NA"/>
    <s v="NA"/>
    <n v="3"/>
    <s v="CD"/>
    <d v="2006-03-09T00:00:00"/>
    <s v="TERM"/>
    <n v="0"/>
    <m/>
    <n v="3"/>
    <m/>
    <m/>
    <n v="0"/>
    <m/>
    <n v="0"/>
    <s v="Tranformada na Lei Ordinária 11585/2007"/>
    <s v="Ofício nº 744/07/PS-GSE ao Senado Federal comunicando a conversão em lei da matéria e remetendo uma via dos autógrafos sancionados."/>
    <x v="0"/>
    <s v="MESA "/>
    <x v="0"/>
    <s v="TNJR"/>
    <s v="PRO"/>
    <s v="NA"/>
    <n v="11585"/>
    <d v="2007-11-28T00:00:00"/>
    <d v="2007-12-10T00:00:00"/>
    <n v="642"/>
    <n v="785"/>
    <s v="."/>
    <s v="."/>
    <s v="."/>
    <s v="."/>
    <s v="."/>
    <s v="."/>
    <s v="."/>
    <s v="."/>
    <s v="."/>
    <s v="."/>
    <s v="."/>
    <s v="."/>
    <s v="."/>
    <s v="."/>
    <s v="."/>
    <s v="."/>
    <s v="."/>
    <s v="."/>
    <s v="."/>
    <s v="."/>
    <s v="."/>
    <s v="."/>
    <s v="."/>
    <s v="."/>
    <s v="."/>
    <s v="."/>
    <s v="."/>
    <s v="."/>
    <s v="."/>
    <s v="."/>
    <s v="?"/>
    <m/>
    <m/>
    <s v="?"/>
    <s v="?"/>
    <s v="?"/>
    <s v="?"/>
    <s v="?"/>
    <s v="?"/>
    <s v="?"/>
    <s v="?"/>
    <s v="?"/>
    <s v="."/>
    <s v="."/>
    <s v="."/>
    <s v="."/>
    <s v="."/>
    <s v="."/>
    <s v="."/>
    <s v="."/>
    <s v="."/>
    <s v="."/>
    <s v="."/>
    <s v="."/>
    <s v="?"/>
    <x v="1"/>
  </r>
  <r>
    <s v="PL.7103/06"/>
    <n v="3"/>
    <n v="7103"/>
    <x v="7"/>
    <s v="PLS0382/05"/>
    <n v="382"/>
    <n v="2005"/>
    <s v="SF"/>
    <s v="Institui o Dia Nacional de Combate ao Câncer Infantil e dá outras providências. A ser comemorado no dia 23 de novembro."/>
    <d v="2005-11-10T00:00:00"/>
    <d v="2006-05-24T00:00:00"/>
    <s v="52_4"/>
    <n v="1"/>
    <x v="0"/>
    <s v="NA"/>
    <s v="Senado Federal - Aloizio Mercadante"/>
    <x v="1"/>
    <s v="PT "/>
    <s v="SP"/>
    <x v="0"/>
    <s v="S"/>
    <s v="S"/>
    <n v="1"/>
    <n v="0"/>
    <s v="?"/>
    <s v="N"/>
    <s v="N"/>
    <s v="HOM"/>
    <s v="S"/>
    <x v="4"/>
    <s v="DIA"/>
    <s v="DAG"/>
    <x v="0"/>
    <x v="0"/>
    <x v="0"/>
    <s v="EXPLICITA"/>
    <s v="MANUTENCAO"/>
    <s v="MARGINAL A MODERADO"/>
    <s v="INOVA"/>
    <s v="INCREMENTAL"/>
    <s v="AMPLIACAO"/>
    <s v="N"/>
    <s v="1_CEC"/>
    <n v="0"/>
    <s v="PUBLICO"/>
    <s v="PEQUENA A MODERADA"/>
    <s v="PEQUENA A MODERADA"/>
    <d v="2009-02-02T00:00:00"/>
    <s v="SF"/>
    <s v="TERM"/>
    <s v="TERM"/>
    <x v="1"/>
    <n v="0"/>
    <s v="NA"/>
    <s v="NA"/>
    <n v="0"/>
    <m/>
    <s v="NA"/>
    <s v="NA"/>
    <n v="3"/>
    <s v="CD"/>
    <d v="2006-05-24T00:00:00"/>
    <s v="TERM"/>
    <n v="0"/>
    <m/>
    <n v="3"/>
    <m/>
    <m/>
    <n v="0"/>
    <m/>
    <n v="0"/>
    <s v="Tranformada na Lei Ordinária 11650/2008"/>
    <s v="Transformado na Lei Ordinária 11650/2008. DOU 07 04 08 PÁG 02 COL 01. "/>
    <x v="0"/>
    <s v="MESA "/>
    <x v="0"/>
    <s v="TNJR"/>
    <s v="PRE"/>
    <s v="NA"/>
    <n v="11650"/>
    <d v="2008-04-04T00:00:00"/>
    <d v="2008-04-04T00:00:00"/>
    <n v="681"/>
    <n v="876"/>
    <s v="."/>
    <s v="."/>
    <s v="."/>
    <s v="."/>
    <s v="."/>
    <s v="."/>
    <s v="."/>
    <s v="."/>
    <s v="."/>
    <s v="."/>
    <s v="."/>
    <s v="."/>
    <s v="."/>
    <s v="."/>
    <s v="."/>
    <s v="."/>
    <s v="."/>
    <s v="."/>
    <s v="."/>
    <s v="."/>
    <s v="."/>
    <s v="."/>
    <s v="."/>
    <s v="."/>
    <s v="."/>
    <s v="."/>
    <s v="."/>
    <s v="."/>
    <s v="."/>
    <s v="."/>
    <s v="?"/>
    <m/>
    <m/>
    <s v="?"/>
    <s v="?"/>
    <s v="?"/>
    <s v="?"/>
    <s v="?"/>
    <s v="?"/>
    <s v="?"/>
    <s v="?"/>
    <s v="?"/>
    <s v="."/>
    <s v="."/>
    <s v="."/>
    <s v="."/>
    <s v="."/>
    <s v="."/>
    <s v="."/>
    <s v="."/>
    <s v="."/>
    <s v="."/>
    <s v="."/>
    <s v="."/>
    <s v="?"/>
    <x v="1"/>
  </r>
  <r>
    <s v="PL.7330/06"/>
    <n v="3"/>
    <n v="7330"/>
    <x v="7"/>
    <s v="PLS0340/05"/>
    <n v="340"/>
    <n v="2005"/>
    <s v="SF"/>
    <s v="Institui a Semana Nacional de Prevenção da Violência na Primeira Infância."/>
    <d v="2005-09-28T00:00:00"/>
    <d v="2006-07-11T00:00:00"/>
    <s v="52_4"/>
    <n v="1"/>
    <x v="0"/>
    <s v="NA"/>
    <s v="Senado Federal - Pedro Simon"/>
    <x v="1"/>
    <s v="PMDB "/>
    <s v="RS"/>
    <x v="0"/>
    <s v="S"/>
    <s v="S"/>
    <n v="1"/>
    <n v="0"/>
    <s v="?"/>
    <s v="N"/>
    <s v="N"/>
    <s v="HOM"/>
    <s v="S"/>
    <x v="4"/>
    <s v="DIA"/>
    <s v="DAG"/>
    <x v="0"/>
    <x v="0"/>
    <x v="0"/>
    <s v="EXPLICITA"/>
    <s v="MANUTENCAO"/>
    <s v="MARGINAL A MODERADO"/>
    <s v="INOVA"/>
    <s v="INCREMENTAL"/>
    <s v="AMPLIACAO"/>
    <s v="N"/>
    <s v="1_CEC"/>
    <n v="0"/>
    <s v="PUBLICO"/>
    <s v="PEQUENA A MODERADA"/>
    <s v="PEQUENA A MODERADA"/>
    <d v="2009-02-02T00:00:00"/>
    <s v="SF"/>
    <s v="TERM"/>
    <s v="TERM"/>
    <x v="1"/>
    <n v="0"/>
    <s v="NA"/>
    <s v="NA"/>
    <n v="0"/>
    <m/>
    <s v="NA"/>
    <s v="NA"/>
    <n v="3"/>
    <s v="CD"/>
    <d v="2006-07-12T00:00:00"/>
    <s v="TERM"/>
    <n v="0"/>
    <m/>
    <n v="3"/>
    <m/>
    <m/>
    <n v="0"/>
    <m/>
    <n v="0"/>
    <s v="Tranformada na Lei Ordinária 11523/2007"/>
    <s v="Ofício nº 482/07/PS-GSE ao Senado Federal comunicando a conversão em lei da matéria e remetendo uma via dos autógrafos sancionados. "/>
    <x v="0"/>
    <s v="MESA "/>
    <x v="0"/>
    <s v="TNJR"/>
    <s v="PRE"/>
    <s v="NA"/>
    <n v="11523"/>
    <d v="2007-09-18T00:00:00"/>
    <d v="2007-09-27T00:00:00"/>
    <n v="443"/>
    <n v="720"/>
    <s v="."/>
    <s v="."/>
    <s v="."/>
    <s v="."/>
    <s v="."/>
    <s v="."/>
    <s v="."/>
    <s v="."/>
    <s v="."/>
    <s v="."/>
    <s v="."/>
    <s v="."/>
    <s v="."/>
    <s v="."/>
    <s v="."/>
    <s v="."/>
    <s v="."/>
    <s v="."/>
    <s v="."/>
    <s v="."/>
    <s v="."/>
    <s v="."/>
    <s v="."/>
    <s v="."/>
    <s v="."/>
    <s v="."/>
    <s v="."/>
    <s v="."/>
    <s v="."/>
    <s v="."/>
    <s v="?"/>
    <m/>
    <m/>
    <s v="?"/>
    <s v="?"/>
    <s v="?"/>
    <s v="?"/>
    <s v="?"/>
    <s v="?"/>
    <s v="?"/>
    <s v="?"/>
    <s v="?"/>
    <s v="."/>
    <s v="."/>
    <s v="."/>
    <s v="."/>
    <s v="."/>
    <s v="."/>
    <s v="."/>
    <s v="."/>
    <s v="."/>
    <s v="."/>
    <s v="."/>
    <s v="."/>
    <s v="?"/>
    <x v="1"/>
  </r>
  <r>
    <s v="PL.7361/06"/>
    <n v="3"/>
    <n v="7361"/>
    <x v="7"/>
    <s v="PLS0219/06"/>
    <n v="219"/>
    <n v="2006"/>
    <s v="SF"/>
    <s v="Estabelece diretrizes nacionais para o saneamento básico; altera as Leis nºs 6.766, de 19 de dezembro de 1979, 8.036, de 11 de maio de 1990, 8.666, de 21 de junho de 1993, 8.987, de 13 de fevereiro de 1995; revoga a Lei nº 6.528, de 11 de maio de 1978; e "/>
    <d v="2006-07-11T00:00:00"/>
    <d v="2006-07-13T00:00:00"/>
    <s v="52_4"/>
    <n v="1"/>
    <x v="0"/>
    <s v="NA"/>
    <s v="Senado Federal (Comissão Mista - art. 142 e 143 do Regimento Comum)"/>
    <x v="1"/>
    <s v="NA"/>
    <s v="NA"/>
    <x v="2"/>
    <s v="NA"/>
    <s v="S"/>
    <n v="1"/>
    <n v="0"/>
    <s v="?"/>
    <s v="N"/>
    <s v="S"/>
    <s v="SOC"/>
    <s v="S"/>
    <x v="0"/>
    <s v="AMB"/>
    <s v="SNM"/>
    <x v="0"/>
    <x v="0"/>
    <x v="0"/>
    <s v="DERIVADA"/>
    <s v="CRIACAO"/>
    <s v="MODERADA A INTENSA"/>
    <s v="INOVA"/>
    <s v="ESTRUTURANTE"/>
    <s v="AMPLIACAO"/>
    <s v="N"/>
    <s v="1_COMISSAO MISTA"/>
    <n v="0"/>
    <s v="PRIVADO_PUBLICO"/>
    <s v="PEQUENA A MODERADA"/>
    <s v="MODERADA A INTENSA"/>
    <d v="2009-02-02T00:00:00"/>
    <s v="SF"/>
    <s v="PLEN"/>
    <s v="PLEN"/>
    <x v="2"/>
    <n v="0"/>
    <s v="NA"/>
    <s v="C1_2"/>
    <n v="1"/>
    <d v="2006-07-12T00:00:00"/>
    <s v="DEP FERNANDO CORUJA PPS E OUTROS"/>
    <s v="N"/>
    <n v="1"/>
    <s v="CD"/>
    <d v="2006-07-18T00:00:00"/>
    <s v="PLEN"/>
    <n v="1"/>
    <d v="2006-12-12T00:00:00"/>
    <n v="1"/>
    <m/>
    <m/>
    <n v="0"/>
    <m/>
    <n v="0"/>
    <s v="Tranformada na Lei Ordinária 11445/2007"/>
    <s v="Transformado na Lei Ordinária 11445/2007. DOU 08 01 07 PÁG 03 COL 02. Vetado parcialmente. MSC 9/07-PE. Razões do veto: DOU 08 01 07 PÁG 15 COL 01.* RETIFICAÇÃO: DOU 11 01 07 PÁG 01 COL. 01. "/>
    <x v="0"/>
    <s v="MESA "/>
    <x v="7"/>
    <s v="TNJR"/>
    <s v="PRO"/>
    <s v="PS"/>
    <n v="11445"/>
    <d v="2007-01-07T00:00:00"/>
    <d v="2007-01-07T00:00:00"/>
    <n v="178"/>
    <n v="180"/>
    <s v="."/>
    <s v="."/>
    <s v="."/>
    <s v="."/>
    <s v="."/>
    <s v="."/>
    <s v="."/>
    <s v="."/>
    <s v="."/>
    <s v="."/>
    <s v="."/>
    <s v="."/>
    <s v="."/>
    <s v="."/>
    <s v="."/>
    <s v="."/>
    <s v="."/>
    <s v="."/>
    <s v="."/>
    <s v="."/>
    <s v="."/>
    <s v="."/>
    <s v="."/>
    <s v="."/>
    <s v="."/>
    <s v="."/>
    <s v="."/>
    <s v="."/>
    <s v="."/>
    <s v="."/>
    <s v="?"/>
    <m/>
    <m/>
    <s v="?"/>
    <s v="?"/>
    <s v="?"/>
    <s v="?"/>
    <s v="?"/>
    <s v="?"/>
    <s v="?"/>
    <s v="?"/>
    <s v="?"/>
    <s v="NA"/>
    <s v="."/>
    <s v="."/>
    <s v="."/>
    <s v="."/>
    <s v="."/>
    <s v="."/>
    <s v="."/>
    <s v="."/>
    <s v="."/>
    <s v="."/>
    <s v="."/>
    <s v="?"/>
    <x v="1"/>
  </r>
  <r>
    <s v="PL.7370/06"/>
    <n v="3"/>
    <n v="7370"/>
    <x v="7"/>
    <s v="PLS0275/04"/>
    <n v="275"/>
    <n v="2004"/>
    <s v="SF"/>
    <s v="Institui o Dia Nacional da Mamografia. A ser comemorado no dia 5 de fevereiro."/>
    <d v="2004-10-05T00:00:00"/>
    <d v="2006-07-26T00:00:00"/>
    <s v="52_4"/>
    <n v="1"/>
    <x v="0"/>
    <s v="NA"/>
    <s v="Senado Federal - Lúcia Vânia"/>
    <x v="1"/>
    <s v="PSDB "/>
    <s v="GO"/>
    <x v="1"/>
    <s v="N"/>
    <s v="S"/>
    <n v="1"/>
    <n v="0"/>
    <s v="?"/>
    <s v="N"/>
    <s v="N"/>
    <s v="HOM"/>
    <s v="S"/>
    <x v="4"/>
    <s v="DIA"/>
    <s v="OUTDIA"/>
    <x v="0"/>
    <x v="0"/>
    <x v="0"/>
    <s v="EXPLICITA"/>
    <s v="MANUTENCAO"/>
    <s v="MARGINAL A MODERADO"/>
    <s v="INOVA"/>
    <s v="INCREMENTAL"/>
    <s v="AMPLIACAO"/>
    <s v="N"/>
    <s v="1_CEC"/>
    <n v="0"/>
    <s v="PUBLICO"/>
    <s v="PEQUENA A MODERADA"/>
    <s v="PEQUENA A MODERADA"/>
    <d v="2009-02-02T00:00:00"/>
    <s v="SF"/>
    <s v="TERM"/>
    <s v="TERM"/>
    <x v="1"/>
    <n v="0"/>
    <s v="NA"/>
    <s v="NA"/>
    <n v="0"/>
    <m/>
    <s v="NA"/>
    <s v="NA"/>
    <n v="3"/>
    <s v="CD"/>
    <d v="2006-07-26T00:00:00"/>
    <s v="TERM"/>
    <n v="0"/>
    <m/>
    <n v="3"/>
    <m/>
    <m/>
    <n v="0"/>
    <m/>
    <n v="0"/>
    <s v="Tranformada na Lei Ordinária 11695/2008"/>
    <s v="- "/>
    <x v="0"/>
    <s v="MESA "/>
    <x v="0"/>
    <s v="TNJR"/>
    <s v="PRO"/>
    <s v="NA"/>
    <n v="11695"/>
    <d v="2008-06-13T00:00:00"/>
    <d v="2008-06-12T00:00:00"/>
    <n v="687"/>
    <n v="1347"/>
    <s v="."/>
    <s v="."/>
    <s v="."/>
    <s v="."/>
    <s v="."/>
    <s v="."/>
    <s v="."/>
    <s v="."/>
    <s v="."/>
    <s v="."/>
    <s v="."/>
    <s v="."/>
    <s v="."/>
    <s v="."/>
    <s v="."/>
    <s v="."/>
    <s v="."/>
    <s v="."/>
    <s v="."/>
    <s v="."/>
    <s v="."/>
    <s v="."/>
    <s v="."/>
    <s v="."/>
    <s v="."/>
    <s v="."/>
    <s v="."/>
    <s v="."/>
    <s v="."/>
    <s v="."/>
    <s v="?"/>
    <m/>
    <m/>
    <s v="?"/>
    <s v="?"/>
    <s v="?"/>
    <s v="?"/>
    <s v="?"/>
    <s v="?"/>
    <s v="?"/>
    <s v="?"/>
    <s v="?"/>
    <s v="."/>
    <s v="."/>
    <s v="."/>
    <s v="."/>
    <s v="."/>
    <s v="."/>
    <s v="."/>
    <s v="."/>
    <s v="."/>
    <s v="."/>
    <s v="."/>
    <s v="."/>
    <s v="?"/>
    <x v="1"/>
  </r>
  <r>
    <s v="PL.7376/06"/>
    <n v="3"/>
    <n v="7376"/>
    <x v="7"/>
    <s v="PLS0062/04"/>
    <n v="62"/>
    <n v="2004"/>
    <s v="SF"/>
    <s v="Disciplina os alimentos gravídicos e a forma como será exercido e dá outras providências."/>
    <d v="2004-03-24T00:00:00"/>
    <d v="2006-07-28T00:00:00"/>
    <s v="52_4"/>
    <n v="1"/>
    <x v="0"/>
    <s v="NA"/>
    <s v="Senado Federal - Rodolpho Tourinho"/>
    <x v="1"/>
    <s v="PFL "/>
    <s v="BA"/>
    <x v="1"/>
    <s v="N"/>
    <s v="S"/>
    <n v="1"/>
    <n v="0"/>
    <s v="?"/>
    <s v="N"/>
    <s v="S"/>
    <s v="ADM"/>
    <s v="S"/>
    <x v="3"/>
    <s v="BEN"/>
    <s v="SNU"/>
    <x v="0"/>
    <x v="3"/>
    <x v="0"/>
    <s v="DERIVADA"/>
    <s v="MANUTENCAO"/>
    <s v="MARGINAL A MODERADO"/>
    <s v="INOVA"/>
    <s v="INCREMENTAL"/>
    <s v="AMPLIACAO"/>
    <s v="N"/>
    <s v="1_CSSF_2_CCJC"/>
    <n v="0"/>
    <s v="PRIVADO"/>
    <s v="PEQUENA A MODERADA"/>
    <s v="PEQUENA A MODERADA"/>
    <d v="2009-02-02T00:00:00"/>
    <s v="SF"/>
    <s v="TERM"/>
    <s v="TERM"/>
    <x v="1"/>
    <n v="0"/>
    <s v="NA"/>
    <s v="NA"/>
    <n v="0"/>
    <m/>
    <s v="NA"/>
    <s v="NA"/>
    <n v="3"/>
    <s v="CD"/>
    <d v="2006-08-01T00:00:00"/>
    <s v="TERM"/>
    <n v="0"/>
    <m/>
    <n v="3"/>
    <m/>
    <m/>
    <n v="0"/>
    <m/>
    <n v="0"/>
    <s v="Tranformada na Lei Ordinária 11804/2008"/>
    <s v="- "/>
    <x v="0"/>
    <s v="MESA "/>
    <x v="7"/>
    <s v="TNJR"/>
    <s v="PRE"/>
    <s v="PS"/>
    <n v="11804"/>
    <d v="2008-11-05T00:00:00"/>
    <d v="2008-11-05T00:00:00"/>
    <n v="831"/>
    <n v="1687"/>
    <s v="."/>
    <s v="."/>
    <s v="."/>
    <s v="."/>
    <s v="."/>
    <s v="."/>
    <s v="."/>
    <s v="."/>
    <s v="."/>
    <s v="."/>
    <s v="."/>
    <s v="."/>
    <s v="."/>
    <s v="."/>
    <s v="."/>
    <s v="."/>
    <s v="."/>
    <s v="."/>
    <s v="."/>
    <s v="."/>
    <s v="."/>
    <s v="."/>
    <s v="."/>
    <s v="."/>
    <s v="."/>
    <s v="."/>
    <s v="."/>
    <s v="."/>
    <s v="."/>
    <s v="."/>
    <s v="?"/>
    <m/>
    <m/>
    <s v="?"/>
    <s v="?"/>
    <s v="?"/>
    <s v="?"/>
    <s v="?"/>
    <s v="?"/>
    <s v="?"/>
    <s v="?"/>
    <s v="?"/>
    <s v="."/>
    <s v="."/>
    <s v="."/>
    <s v="."/>
    <s v="."/>
    <s v="."/>
    <s v="."/>
    <s v="."/>
    <s v="."/>
    <s v="."/>
    <s v="."/>
    <s v="."/>
    <s v="?"/>
    <x v="1"/>
  </r>
  <r>
    <s v="PL.7486/06"/>
    <n v="3"/>
    <n v="7486"/>
    <x v="7"/>
    <s v="PLC0113/06"/>
    <n v="113"/>
    <n v="2006"/>
    <s v="EF"/>
    <s v="Altera o valor do auxílio-invalidez devido aos militares das Forças Armadas na inatividade remunerada e revoga a Tabela V do Anexo IV da Medida Provisória nº 2.215-10, de 31 de agosto de 2001."/>
    <d v="2006-09-28T00:00:00"/>
    <d v="2006-09-28T00:00:00"/>
    <s v="52_4"/>
    <n v="2"/>
    <x v="1"/>
    <s v="?"/>
    <s v="Poder Executivo"/>
    <x v="2"/>
    <s v="NA"/>
    <s v="NA"/>
    <x v="2"/>
    <s v="NA"/>
    <s v="S"/>
    <n v="1"/>
    <n v="0"/>
    <m/>
    <s v="N"/>
    <s v="S"/>
    <m/>
    <s v="S"/>
    <x v="3"/>
    <s v="TRB"/>
    <s v="BPT"/>
    <x v="1"/>
    <x v="1"/>
    <x v="0"/>
    <s v="DERIVADA"/>
    <s v="MANUTENCAO"/>
    <s v="MARGINAL A MODERADO"/>
    <s v="MODIFICA OU COMPLEMENTA NORMAS"/>
    <s v="INCREMENTAL"/>
    <s v="NA"/>
    <s v="S"/>
    <s v="1_CSSF_2_CREDN"/>
    <n v="0"/>
    <s v="PUBLICO"/>
    <s v="MODERADA A INTENSA"/>
    <s v="PEQUENA A MODERADA"/>
    <d v="2009-02-02T00:00:00"/>
    <s v="CD"/>
    <s v="PLEN"/>
    <s v="PLEN"/>
    <x v="2"/>
    <n v="0"/>
    <s v="N"/>
    <s v="C1_2"/>
    <n v="1"/>
    <d v="2006-11-22T00:00:00"/>
    <s v="DEP BOLSONARO"/>
    <s v="N"/>
    <n v="1"/>
    <s v="SF"/>
    <d v="2006-11-28T00:00:00"/>
    <s v="PLEN"/>
    <n v="1"/>
    <d v="2006-12-19T00:00:00"/>
    <n v="1"/>
    <m/>
    <m/>
    <n v="0"/>
    <m/>
    <n v="0"/>
    <s v="Tranformada na Lei Ordinária 11421/2006"/>
    <s v="Transformado na Lei Ordinária 11421/2006. DOU 22/12/06 PÁG 01 COL 01. "/>
    <x v="0"/>
    <s v="MESA "/>
    <x v="0"/>
    <s v="TNJR"/>
    <s v="PRO"/>
    <s v="NA"/>
    <n v="11421"/>
    <d v="2006-12-21T00:00:00"/>
    <d v="2006-12-21T00:00:00"/>
    <n v="84"/>
    <n v="84"/>
    <s v="."/>
    <s v="."/>
    <s v="."/>
    <s v="."/>
    <s v="."/>
    <s v="."/>
    <s v="."/>
    <s v="."/>
    <s v="."/>
    <s v="."/>
    <s v="."/>
    <s v="."/>
    <s v="."/>
    <s v="."/>
    <s v="."/>
    <s v="."/>
    <s v="."/>
    <s v="."/>
    <s v="."/>
    <s v="."/>
    <s v="."/>
    <s v="."/>
    <s v="."/>
    <s v="."/>
    <s v="."/>
    <s v="."/>
    <s v="."/>
    <s v="."/>
    <s v="."/>
    <s v="."/>
    <s v="?"/>
    <m/>
    <m/>
    <s v="?"/>
    <s v="?"/>
    <s v="?"/>
    <s v="?"/>
    <s v="?"/>
    <s v="?"/>
    <s v="?"/>
    <s v="?"/>
    <s v="?"/>
    <s v="."/>
    <s v="."/>
    <s v="."/>
    <s v="."/>
    <s v="."/>
    <s v="."/>
    <s v="."/>
    <s v="."/>
    <s v="."/>
    <s v="."/>
    <s v="."/>
    <s v="."/>
    <s v="?"/>
    <x v="1"/>
  </r>
  <r>
    <s v="PL.7505/06"/>
    <n v="3"/>
    <n v="7505"/>
    <x v="7"/>
    <s v="PLC0015/08"/>
    <n v="15"/>
    <n v="2008"/>
    <s v="EF"/>
    <s v="Institui o Estatuto do Garimpeiro, e dá outras providências. Reconhece como trabalhador do garimpo apenas os que atuam em áreas tituladas pelo DNPM - Departamento Nacional de Produção Mineral, incluindo na modalidade de trabalho, o contrato de parceria en"/>
    <d v="2006-10-10T00:00:00"/>
    <d v="2006-10-10T00:00:00"/>
    <s v="52_4"/>
    <n v="2"/>
    <x v="0"/>
    <s v="?"/>
    <s v="Poder Executivo"/>
    <x v="2"/>
    <s v="NA"/>
    <s v="NA"/>
    <x v="2"/>
    <s v="NA"/>
    <s v="S"/>
    <n v="1"/>
    <n v="0"/>
    <m/>
    <s v="N"/>
    <s v="S"/>
    <m/>
    <s v="S"/>
    <x v="1"/>
    <s v="PRA"/>
    <s v="STR"/>
    <x v="0"/>
    <x v="2"/>
    <x v="0"/>
    <s v="DERIVADA"/>
    <s v="CRIACAO"/>
    <s v="MODERADA A INTENSA"/>
    <s v="INOVA"/>
    <s v="ESTRUTURANTE"/>
    <s v="AMPLIACAO"/>
    <s v="N"/>
    <s v="1_CEC_2_ CTASP_3_CME"/>
    <n v="0"/>
    <s v="PRIVADO_PUBLICO"/>
    <s v="MODERADA A INTENSA"/>
    <s v="MODERADA A INTENSA"/>
    <d v="2009-02-02T00:00:00"/>
    <s v="CD"/>
    <s v="TERM"/>
    <s v="TERM"/>
    <x v="1"/>
    <n v="0"/>
    <s v="N"/>
    <s v="C2"/>
    <n v="0"/>
    <m/>
    <s v="NA"/>
    <s v="NA"/>
    <n v="3"/>
    <s v="SF"/>
    <d v="2008-03-11T00:00:00"/>
    <s v="PLEN"/>
    <n v="1"/>
    <d v="2008-05-08T00:00:00"/>
    <n v="1"/>
    <m/>
    <m/>
    <n v="0"/>
    <m/>
    <n v="0"/>
    <s v="Tranformada na Lei Ordinária 11685/2008"/>
    <s v="Transformado na Lei Ordinária 11685/2008. DOU 03 06 08 PÁG 01 COL 02. "/>
    <x v="0"/>
    <s v="MESA "/>
    <x v="0"/>
    <s v="TNJR"/>
    <s v="PRE"/>
    <s v="NA"/>
    <n v="11685"/>
    <d v="2008-06-02T00:00:00"/>
    <d v="2008-06-02T00:00:00"/>
    <n v="601"/>
    <n v="601"/>
    <s v="."/>
    <s v="."/>
    <s v="."/>
    <s v="."/>
    <s v="."/>
    <s v="."/>
    <s v="."/>
    <s v="."/>
    <s v="."/>
    <s v="."/>
    <s v="."/>
    <s v="."/>
    <s v="."/>
    <s v="."/>
    <s v="."/>
    <s v="."/>
    <s v="."/>
    <s v="."/>
    <s v="."/>
    <s v="."/>
    <s v="."/>
    <s v="."/>
    <s v="."/>
    <s v="."/>
    <s v="."/>
    <s v="."/>
    <s v="."/>
    <s v="."/>
    <s v="."/>
    <s v="."/>
    <s v="?"/>
    <m/>
    <m/>
    <s v="?"/>
    <s v="?"/>
    <s v="?"/>
    <s v="?"/>
    <s v="?"/>
    <s v="?"/>
    <s v="?"/>
    <s v="?"/>
    <s v="?"/>
    <s v="."/>
    <s v="."/>
    <s v="."/>
    <s v="."/>
    <s v="."/>
    <s v="."/>
    <s v="."/>
    <s v="."/>
    <s v="."/>
    <s v="."/>
    <s v="."/>
    <s v="."/>
    <s v="?"/>
    <x v="1"/>
  </r>
  <r>
    <s v="PL.7561/06"/>
    <n v="3"/>
    <n v="7561"/>
    <x v="7"/>
    <s v="PLC0112/06"/>
    <n v="112"/>
    <n v="2006"/>
    <s v="EF"/>
    <s v="Altera a Lei nº 6.932, de 7 de julho de 1981, que dispõe sobre as atividades do médico residente, e revoga dispositivos da Lei nº 10.405, de 9 de janeiro de 2002. Fixa em R$ 1.916,45 (mil novecentos e dezesseis reais e quarenta e cinco centavos) o valor d"/>
    <d v="2006-11-10T00:00:00"/>
    <d v="2006-11-10T00:00:00"/>
    <s v="52_4"/>
    <n v="2"/>
    <x v="1"/>
    <s v="Fernando Haddad, Jarbas Barbosa da Silva Junior e Paulo Bernardo Silva"/>
    <s v="Poder Executivo"/>
    <x v="2"/>
    <s v="NA"/>
    <s v="NA"/>
    <x v="2"/>
    <s v="NA"/>
    <s v="S"/>
    <n v="1"/>
    <n v="0"/>
    <s v="2_Nao_mencionada"/>
    <s v="N"/>
    <s v="S"/>
    <s v="SOC"/>
    <s v="S"/>
    <x v="1"/>
    <s v="PRO"/>
    <s v="EXC"/>
    <x v="0"/>
    <x v="0"/>
    <x v="0"/>
    <s v="EXPLICITA"/>
    <s v="MANUTENCAO"/>
    <s v="MARGINAL A MODERADO"/>
    <s v="MODIFICA OU COMPLEMENTA NORMAS"/>
    <s v="INCREMENTAL"/>
    <s v="AMPLIACAO"/>
    <s v="S"/>
    <s v="1_CSSF_2_CEC"/>
    <n v="0"/>
    <s v="PUBLICO"/>
    <s v="PEQUENA A MODERADA"/>
    <s v="PEQUENA A MODERADA"/>
    <d v="2009-02-02T00:00:00"/>
    <s v="CD"/>
    <s v="PLEN"/>
    <s v="PLEN"/>
    <x v="2"/>
    <n v="0"/>
    <s v="N"/>
    <s v="C1_2"/>
    <n v="1"/>
    <d v="2006-11-22T00:00:00"/>
    <s v="DEP Arlindo Chinaglia "/>
    <s v="N"/>
    <n v="1"/>
    <s v="SF"/>
    <d v="2006-11-27T00:00:00"/>
    <s v="PLEN"/>
    <n v="1"/>
    <d v="2006-11-28T00:00:00"/>
    <n v="1"/>
    <m/>
    <m/>
    <n v="0"/>
    <m/>
    <n v="0"/>
    <s v="Tranformada na Lei Ordinária 11381/2006"/>
    <s v="Transformado na Lei Ordinária 11381/2006. DOU 04 12 06 PÁG 08 COL 02. "/>
    <x v="0"/>
    <s v="MESA "/>
    <x v="0"/>
    <s v="TNJR"/>
    <s v="PRE"/>
    <s v="NA"/>
    <n v="11381"/>
    <d v="2006-12-01T00:00:00"/>
    <d v="2006-12-01T00:00:00"/>
    <n v="21"/>
    <n v="21"/>
    <s v="."/>
    <s v="."/>
    <s v="."/>
    <s v="."/>
    <s v="."/>
    <s v="."/>
    <s v="."/>
    <s v="."/>
    <s v="."/>
    <s v="."/>
    <s v="."/>
    <s v="."/>
    <s v="."/>
    <s v="."/>
    <s v="."/>
    <s v="."/>
    <s v="."/>
    <s v="."/>
    <s v="."/>
    <s v="."/>
    <s v="."/>
    <s v="."/>
    <s v="."/>
    <s v="."/>
    <s v="."/>
    <s v="."/>
    <s v="."/>
    <s v="."/>
    <s v="."/>
    <s v="."/>
    <s v="S"/>
    <s v="RECURSOS MONETARIOS"/>
    <s v="CONTRIBUINTES_SETOR PUBLICO"/>
    <s v="RESIDENTES"/>
    <s v="OPOSITORES IDEOLOGICOS"/>
    <s v="BENEFICA"/>
    <s v="ALOCACAO"/>
    <s v="NACIONAL"/>
    <s v="DISTRIBUTIVA"/>
    <s v="N"/>
    <s v="NA"/>
    <s v="N"/>
    <s v="NA"/>
    <s v="NA"/>
    <s v="NA"/>
    <s v="NA"/>
    <s v="NA"/>
    <s v="NA"/>
    <s v="NA"/>
    <s v="NA"/>
    <s v="NA"/>
    <s v="NA"/>
    <s v="NA"/>
    <s v="NA"/>
    <s v="?"/>
    <x v="7"/>
  </r>
  <r>
    <s v="PL.2022/91"/>
    <n v="3"/>
    <n v="2022"/>
    <x v="8"/>
    <s v="NA"/>
    <s v="NA"/>
    <s v="NA"/>
    <s v="CD"/>
    <s v="Altera a Lei no 6.360, de 23 de setembro de 1976, que dispõe sobre a vigilância sanitária, estabelece o medicamento genérico, dispõe sobre a utilização de nomes genéricos em produtos farmacêuticos e dá outras providências."/>
    <d v="1991-10-17T00:00:00"/>
    <d v="1991-10-17T00:00:00"/>
    <s v="PREVIO"/>
    <n v="1"/>
    <x v="0"/>
    <s v="NA"/>
    <s v="EDUARDO JORGE"/>
    <x v="0"/>
    <s v="PT "/>
    <s v="SP"/>
    <x v="1"/>
    <s v="N"/>
    <s v="N"/>
    <n v="1"/>
    <n v="2"/>
    <s v="."/>
    <s v="S"/>
    <s v="S"/>
    <s v="ADM"/>
    <s v="S"/>
    <x v="1"/>
    <s v="PRS"/>
    <s v="MED"/>
    <x v="0"/>
    <x v="0"/>
    <x v="0"/>
    <s v="EXPLICITA"/>
    <s v="MANUTENCAO"/>
    <s v="MODERADA A INTENSA"/>
    <s v="MODIFICA OU COMPLEMENTA NORMAS"/>
    <s v="INCREMENTAL"/>
    <s v="AMPLIACAO"/>
    <s v="N"/>
    <s v="1_CSSF_2_CDC_3_CDEIC"/>
    <n v="2"/>
    <s v="PRIVADO_PUBLICO"/>
    <s v="MODERADA A INTENSA"/>
    <s v="MODERADA A INTENSA"/>
    <d v="2009-02-02T00:00:00"/>
    <s v="CD"/>
    <s v="PLEN"/>
    <s v="PLEN"/>
    <x v="2"/>
    <n v="0"/>
    <s v="NA"/>
    <s v="C1_2"/>
    <n v="1"/>
    <d v="1997-12-09T00:00:00"/>
    <s v="LIDERES"/>
    <s v="S"/>
    <n v="1"/>
    <s v="SF"/>
    <d v="1998-11-19T00:00:00"/>
    <s v="PLEN"/>
    <n v="1"/>
    <d v="1999-01-14T00:00:00"/>
    <n v="1"/>
    <m/>
    <m/>
    <n v="0"/>
    <m/>
    <n v="0"/>
    <s v="."/>
    <s v="."/>
    <x v="0"/>
    <s v="."/>
    <x v="0"/>
    <s v="TNJR"/>
    <s v="SUB"/>
    <s v="NA"/>
    <n v="9787"/>
    <d v="1999-02-10T00:00:00"/>
    <d v="1999-02-10T00:00:00"/>
    <n v="2673"/>
    <n v="2673"/>
    <s v="."/>
    <s v="."/>
    <s v="."/>
    <s v="."/>
    <s v="."/>
    <s v="."/>
    <s v="."/>
    <s v="."/>
    <s v="."/>
    <s v="."/>
    <s v="."/>
    <s v="."/>
    <s v="."/>
    <s v="."/>
    <s v="."/>
    <s v="."/>
    <s v="."/>
    <s v="."/>
    <s v="."/>
    <s v="."/>
    <s v="."/>
    <s v="."/>
    <s v="."/>
    <s v="."/>
    <s v="."/>
    <s v="."/>
    <s v="."/>
    <s v="."/>
    <s v="."/>
    <s v="."/>
    <s v="."/>
    <s v="."/>
    <s v="."/>
    <s v="."/>
    <s v="."/>
    <s v="."/>
    <s v="."/>
    <s v="."/>
    <s v="."/>
    <s v="."/>
    <s v="."/>
    <s v="."/>
    <s v="."/>
    <s v="."/>
    <s v="."/>
    <s v="."/>
    <s v="."/>
    <s v="."/>
    <s v="."/>
    <s v="."/>
    <s v="."/>
    <s v="."/>
    <s v="."/>
    <s v="."/>
    <s v="."/>
    <x v="2"/>
  </r>
  <r>
    <s v="PL.3769/97"/>
    <n v="3"/>
    <n v="3769"/>
    <x v="9"/>
    <s v="NA"/>
    <s v="NA"/>
    <s v="NA"/>
    <s v="CD"/>
    <s v="Dispõe sobre a obrigatoriedade da cirurgia plástica reparadora da mama pela rede de unidades integrantes do Sistema Único de Saúde - SUS nos casos de mutilação decorrentes de tratamento de câncer."/>
    <d v="1997-10-23T00:00:00"/>
    <d v="1997-10-23T00:00:00"/>
    <s v="PREVIO"/>
    <n v="1"/>
    <x v="0"/>
    <s v="NA"/>
    <s v="MARIA ELVIRA"/>
    <x v="0"/>
    <s v="PMDB "/>
    <s v="MG"/>
    <x v="0"/>
    <s v="S"/>
    <s v="S"/>
    <n v="1"/>
    <n v="0"/>
    <s v="."/>
    <s v="S"/>
    <s v="N"/>
    <s v="SOC"/>
    <s v="S"/>
    <x v="1"/>
    <s v="PRA"/>
    <s v="SUS"/>
    <x v="0"/>
    <x v="0"/>
    <x v="0"/>
    <s v="EXPLICITA"/>
    <s v="MANUTENCAO"/>
    <s v="MODERADA A INTENSA"/>
    <s v="MODIFICA OU COMPLEMENTA NORMAS"/>
    <s v="INCREMENTAL"/>
    <s v="AMPLIACAO"/>
    <s v="N"/>
    <s v="1_CSSF"/>
    <n v="0"/>
    <s v="PUBLICO"/>
    <s v="PEQUENA A MODERADA"/>
    <s v="PEQUENA A MODERADA"/>
    <d v="2009-02-02T00:00:00"/>
    <s v="CD"/>
    <s v="PLEN"/>
    <s v="PLEN"/>
    <x v="2"/>
    <n v="0"/>
    <s v="NA"/>
    <s v="C1_2"/>
    <n v="1"/>
    <d v="1999-03-04T00:00:00"/>
    <s v="LIDERES"/>
    <s v="S"/>
    <n v="2"/>
    <s v="SF"/>
    <d v="1999-03-15T00:00:00"/>
    <s v="PLEN"/>
    <n v="1"/>
    <d v="1999-04-14T00:00:00"/>
    <n v="1"/>
    <m/>
    <m/>
    <n v="0"/>
    <m/>
    <n v="0"/>
    <s v="."/>
    <s v="."/>
    <x v="0"/>
    <s v="."/>
    <x v="0"/>
    <s v="TNJR"/>
    <s v="PRE"/>
    <s v="NA"/>
    <n v="9797"/>
    <d v="1999-05-06T00:00:00"/>
    <d v="1999-05-06T00:00:00"/>
    <n v="560"/>
    <n v="560"/>
    <s v="."/>
    <s v="."/>
    <s v="."/>
    <s v="."/>
    <s v="."/>
    <s v="."/>
    <s v="."/>
    <s v="."/>
    <s v="."/>
    <s v="."/>
    <s v="."/>
    <s v="."/>
    <s v="."/>
    <s v="."/>
    <s v="."/>
    <s v="."/>
    <s v="."/>
    <s v="."/>
    <s v="."/>
    <s v="."/>
    <s v="."/>
    <s v="."/>
    <s v="."/>
    <s v="."/>
    <s v="."/>
    <s v="."/>
    <s v="."/>
    <s v="."/>
    <s v="."/>
    <s v="."/>
    <s v="."/>
    <s v="."/>
    <s v="."/>
    <s v="."/>
    <s v="."/>
    <s v="."/>
    <s v="."/>
    <s v="."/>
    <s v="."/>
    <s v="."/>
    <s v="."/>
    <s v="."/>
    <s v="."/>
    <s v="."/>
    <s v="."/>
    <s v="."/>
    <s v="."/>
    <s v="."/>
    <s v="."/>
    <s v="."/>
    <s v="."/>
    <s v="."/>
    <s v="."/>
    <s v="."/>
    <s v="."/>
    <x v="2"/>
  </r>
  <r>
    <s v="PL.3192/97"/>
    <n v="3"/>
    <n v="3192"/>
    <x v="9"/>
    <s v="NA"/>
    <s v="NA"/>
    <s v="NA"/>
    <s v="CD"/>
    <s v="Altera a Lei no 7.674, de 4 de outubro de 1988, que autoriza o Instituto de Administração Financeira da Previdência e Assistência Social-Iapas a doar à Academia Nacional de Medicina imóveis destinados à instalação de centros de estudo e pesquisa."/>
    <d v="1997-06-03T00:00:00"/>
    <d v="1997-06-03T00:00:00"/>
    <s v="PREVIO"/>
    <n v="1"/>
    <x v="0"/>
    <s v="NA"/>
    <s v="CLAUDIO CHAVES"/>
    <x v="0"/>
    <s v="PFL "/>
    <s v="AM"/>
    <x v="0"/>
    <s v="S"/>
    <s v="S"/>
    <n v="1"/>
    <n v="0"/>
    <s v="."/>
    <s v="N"/>
    <s v="S"/>
    <s v="ADM"/>
    <s v="S"/>
    <x v="3"/>
    <s v="BEN"/>
    <s v="BIN"/>
    <x v="1"/>
    <x v="1"/>
    <x v="0"/>
    <s v="DERIVADA"/>
    <s v="MANUTENCAO"/>
    <s v="PEQUENA A MODERADA"/>
    <s v="MODIFICA OU COMPLEMENTA NORMAS"/>
    <s v="INCREMENTAL"/>
    <s v="AMPLIACAO"/>
    <s v="N"/>
    <s v="1_CSSF"/>
    <n v="0"/>
    <s v="PRIVADO_PUBLICO"/>
    <s v="PEQUENA A MODERADA"/>
    <s v="PEQUENA A MODERADA"/>
    <d v="2009-02-02T00:00:00"/>
    <s v="CD"/>
    <s v="TERM"/>
    <s v="TERM"/>
    <x v="0"/>
    <n v="0"/>
    <s v="NA"/>
    <s v="NA"/>
    <n v="0"/>
    <m/>
    <s v="."/>
    <s v="."/>
    <n v="3"/>
    <s v="SF"/>
    <d v="1998-06-10T00:00:00"/>
    <s v="PLEN"/>
    <n v="0"/>
    <m/>
    <n v="1"/>
    <m/>
    <m/>
    <n v="0"/>
    <m/>
    <n v="0"/>
    <s v="."/>
    <s v="."/>
    <x v="0"/>
    <s v="."/>
    <x v="0"/>
    <s v="TNJR"/>
    <s v="PRO"/>
    <s v="NA"/>
    <n v="9798"/>
    <d v="1999-05-18T00:00:00"/>
    <d v="1999-05-18T00:00:00"/>
    <n v="714"/>
    <n v="714"/>
    <s v="."/>
    <s v="."/>
    <s v="."/>
    <s v="."/>
    <s v="."/>
    <s v="."/>
    <s v="."/>
    <s v="."/>
    <s v="."/>
    <s v="."/>
    <s v="."/>
    <s v="."/>
    <s v="."/>
    <s v="."/>
    <s v="."/>
    <s v="."/>
    <s v="."/>
    <s v="."/>
    <s v="."/>
    <s v="."/>
    <s v="."/>
    <s v="."/>
    <s v="."/>
    <s v="."/>
    <s v="."/>
    <s v="."/>
    <s v="."/>
    <s v="."/>
    <s v="."/>
    <s v="."/>
    <s v="."/>
    <s v="."/>
    <s v="."/>
    <s v="."/>
    <s v="."/>
    <s v="."/>
    <s v="."/>
    <s v="."/>
    <s v="."/>
    <s v="."/>
    <s v="."/>
    <s v="."/>
    <s v="."/>
    <s v="."/>
    <s v="."/>
    <s v="."/>
    <s v="."/>
    <s v="."/>
    <s v="."/>
    <s v="."/>
    <s v="."/>
    <s v="."/>
    <s v="."/>
    <s v="."/>
    <s v="."/>
    <x v="2"/>
  </r>
  <r>
    <s v="PL.4566/89"/>
    <n v="3"/>
    <n v="4566"/>
    <x v="10"/>
    <s v="PLS0240/89"/>
    <n v="240"/>
    <n v="1989"/>
    <s v="SF"/>
    <s v="Proíbe o uso industrial de embalagens metálicas soldadas com liga de chumbo e estanho para acondicionamento de gêneros alimentícios, exceto para produtos secos ou desidratados."/>
    <d v="1989-08-28T00:00:00"/>
    <d v="1989-12-13T00:00:00"/>
    <s v="PREVIO"/>
    <n v="1"/>
    <x v="0"/>
    <s v="NA"/>
    <s v="Senador Márcio Lacerda"/>
    <x v="1"/>
    <s v="PMDB "/>
    <s v="MT"/>
    <x v="3"/>
    <s v="S"/>
    <s v="N"/>
    <n v="1"/>
    <n v="0"/>
    <s v="."/>
    <s v="N"/>
    <s v="S"/>
    <s v="ECO"/>
    <s v="S"/>
    <x v="0"/>
    <s v="PRI"/>
    <s v="ALI"/>
    <x v="1"/>
    <x v="1"/>
    <x v="0"/>
    <s v="DERIVADA"/>
    <s v="MANUTENCAO"/>
    <s v="PEQUENA A MODERADA"/>
    <s v="MODIFICA OU COMPLEMENTA NORMAS"/>
    <s v="INCREMENTAL"/>
    <s v="AMPLIACAO"/>
    <s v="N"/>
    <s v="1_CDC_2_CDEIC "/>
    <n v="2"/>
    <s v="PRIVADO_PUBLICO"/>
    <s v="PEQUENA A MODERADA"/>
    <s v="MODERADA A INTENSA"/>
    <d v="2009-02-02T00:00:00"/>
    <s v="SF"/>
    <s v="TERM"/>
    <s v="TERM"/>
    <x v="0"/>
    <n v="0"/>
    <s v="NA"/>
    <s v="NA"/>
    <n v="0"/>
    <m/>
    <s v="."/>
    <s v="."/>
    <n v="3"/>
    <s v="CD"/>
    <d v="1989-12-13T00:00:00"/>
    <s v="TERM"/>
    <n v="0"/>
    <m/>
    <n v="3"/>
    <s v="SF"/>
    <d v="1995-11-30T00:00:00"/>
    <n v="0"/>
    <m/>
    <n v="1"/>
    <s v="."/>
    <s v="."/>
    <x v="0"/>
    <s v="."/>
    <x v="0"/>
    <s v="TNJR"/>
    <s v="SUE"/>
    <s v="NA"/>
    <n v="9832"/>
    <d v="1999-09-14T00:00:00"/>
    <d v="1999-09-14T00:00:00"/>
    <n v="3669"/>
    <n v="3669"/>
    <s v="."/>
    <s v="."/>
    <s v="."/>
    <s v="."/>
    <s v="."/>
    <s v="."/>
    <s v="."/>
    <s v="."/>
    <s v="."/>
    <s v="."/>
    <s v="."/>
    <s v="."/>
    <s v="."/>
    <s v="."/>
    <s v="."/>
    <s v="."/>
    <s v="."/>
    <s v="."/>
    <s v="."/>
    <s v="."/>
    <s v="."/>
    <s v="."/>
    <s v="."/>
    <s v="."/>
    <s v="."/>
    <s v="."/>
    <s v="."/>
    <s v="."/>
    <s v="."/>
    <s v="."/>
    <s v="."/>
    <s v="."/>
    <s v="."/>
    <s v="."/>
    <s v="."/>
    <s v="."/>
    <s v="."/>
    <s v="."/>
    <s v="."/>
    <s v="."/>
    <s v="."/>
    <s v="."/>
    <s v="."/>
    <s v="."/>
    <s v="."/>
    <s v="."/>
    <s v="."/>
    <s v="."/>
    <s v="."/>
    <s v="."/>
    <s v="."/>
    <s v="."/>
    <s v="."/>
    <s v="."/>
    <s v="."/>
    <x v="2"/>
  </r>
  <r>
    <s v="PL.4681/94"/>
    <n v="3"/>
    <n v="4681"/>
    <x v="11"/>
    <s v="NA"/>
    <s v="NA"/>
    <s v="NA"/>
    <s v="CD"/>
    <s v="Acrescenta dispositivos à Lei no 8.080, de 19 de setembro de 1990, que &quot;dispõe sobre as condições para a promoção, proteção e recuperação da saúde, a organização e o funcionamento dos serviços correspondentes e dá outras providências&quot;, instituindo o Subsistema de Atenção à Saúde Indígena."/>
    <d v="1994-06-29T00:00:00"/>
    <d v="1994-06-29T00:00:00"/>
    <s v="PREVIO"/>
    <n v="1"/>
    <x v="0"/>
    <s v="NA"/>
    <s v="SERGIO AROUCA"/>
    <x v="0"/>
    <s v="PPS"/>
    <s v="RJ"/>
    <x v="1"/>
    <s v="N"/>
    <s v="N"/>
    <n v="1"/>
    <n v="0"/>
    <s v="."/>
    <s v="S"/>
    <s v="S"/>
    <s v="SOC"/>
    <s v="S"/>
    <x v="1"/>
    <s v="PRA"/>
    <s v="SUS"/>
    <x v="0"/>
    <x v="0"/>
    <x v="0"/>
    <s v="EXPLICITA"/>
    <s v="CRIACAO"/>
    <s v="MODERADA A INTENSA"/>
    <s v="INOVA"/>
    <s v="ESTRUTURANTE"/>
    <s v="AMPLIACAO"/>
    <s v="S"/>
    <s v="1_CDC_2_CSSF"/>
    <n v="1"/>
    <s v="PUBLICO"/>
    <s v="PEQUENA A MODERADA"/>
    <s v="MODERADA A INTENSA"/>
    <d v="2009-02-02T00:00:00"/>
    <s v="CD"/>
    <s v="TERM"/>
    <s v="TERM"/>
    <x v="0"/>
    <n v="0"/>
    <s v="NA"/>
    <s v="NA"/>
    <n v="0"/>
    <m/>
    <s v="."/>
    <s v="."/>
    <n v="3"/>
    <s v="SF"/>
    <d v="1997-10-28T00:00:00"/>
    <s v="PLEN"/>
    <n v="0"/>
    <m/>
    <n v="1"/>
    <m/>
    <m/>
    <n v="0"/>
    <m/>
    <n v="0"/>
    <s v="."/>
    <s v="."/>
    <x v="0"/>
    <s v="."/>
    <x v="0"/>
    <s v="TNJR"/>
    <s v="SUB"/>
    <s v="NA"/>
    <n v="9836"/>
    <d v="1999-09-23T00:00:00"/>
    <d v="1999-09-23T00:00:00"/>
    <n v="1912"/>
    <n v="1912"/>
    <s v="."/>
    <s v="."/>
    <s v="."/>
    <s v="."/>
    <s v="."/>
    <s v="."/>
    <s v="."/>
    <s v="."/>
    <s v="."/>
    <s v="."/>
    <s v="."/>
    <s v="."/>
    <s v="."/>
    <s v="."/>
    <s v="."/>
    <s v="."/>
    <s v="."/>
    <s v="."/>
    <s v="."/>
    <s v="."/>
    <s v="."/>
    <s v="."/>
    <s v="."/>
    <s v="."/>
    <s v="."/>
    <s v="."/>
    <s v="."/>
    <s v="."/>
    <s v="."/>
    <s v="."/>
    <s v="."/>
    <s v="."/>
    <s v="."/>
    <s v="."/>
    <s v="."/>
    <s v="."/>
    <s v="."/>
    <s v="."/>
    <s v="."/>
    <s v="."/>
    <s v="."/>
    <s v="."/>
    <s v="."/>
    <s v="."/>
    <s v="."/>
    <s v="."/>
    <s v="."/>
    <s v="."/>
    <s v="."/>
    <s v="."/>
    <s v="."/>
    <s v="."/>
    <s v="."/>
    <s v="."/>
    <s v="."/>
    <x v="2"/>
  </r>
  <r>
    <s v="PL.4688/94"/>
    <n v="3"/>
    <n v="4688"/>
    <x v="11"/>
    <s v="NA"/>
    <s v="NA"/>
    <s v="NA"/>
    <s v="CD"/>
    <s v="Dispõe sobre a criação e o funcionamento de Cooperativas Sociais, visando à integração social dos cidadãos, conforme especifica. Mensagem de Veto nº 1.673"/>
    <d v="1994-06-29T00:00:00"/>
    <d v="1994-06-29T00:00:00"/>
    <s v="PREVIO"/>
    <n v="1"/>
    <x v="0"/>
    <s v="NA"/>
    <s v="PAULO DELGADO"/>
    <x v="0"/>
    <s v="PT "/>
    <s v="MG"/>
    <x v="1"/>
    <s v="N"/>
    <s v="N"/>
    <n v="1"/>
    <n v="0"/>
    <s v="."/>
    <s v="S"/>
    <s v="S"/>
    <s v="SOC"/>
    <s v="S"/>
    <x v="3"/>
    <s v="BEN"/>
    <s v="BDE"/>
    <x v="1"/>
    <x v="1"/>
    <x v="0"/>
    <s v="DERIVADA"/>
    <s v="CRIACAO"/>
    <s v="PEQUENA A MODERADA"/>
    <s v="INOVA"/>
    <s v="ESTRUTURANTE"/>
    <s v="AMPLIACAO"/>
    <s v="N"/>
    <s v="1_CDEIC_2_CSSF"/>
    <n v="0"/>
    <s v="PRIVADO_PUBLICO"/>
    <s v="PEQUENA A MODERADA"/>
    <s v="MODERADA A INTENSA"/>
    <d v="2009-02-02T00:00:00"/>
    <s v="CD"/>
    <s v="TERM"/>
    <s v="TERM"/>
    <x v="0"/>
    <n v="0"/>
    <s v="NA"/>
    <s v="NA"/>
    <n v="0"/>
    <m/>
    <s v="."/>
    <s v="."/>
    <n v="3"/>
    <s v="SF"/>
    <d v="1998-12-04T00:00:00"/>
    <s v="PLEN"/>
    <n v="0"/>
    <m/>
    <n v="1"/>
    <m/>
    <m/>
    <n v="0"/>
    <m/>
    <n v="0"/>
    <s v="."/>
    <s v="."/>
    <x v="0"/>
    <s v="."/>
    <x v="11"/>
    <s v="TNJR"/>
    <s v="PRE"/>
    <s v="PM"/>
    <n v="9867"/>
    <d v="1999-11-10T00:00:00"/>
    <d v="1999-11-10T00:00:00"/>
    <n v="1960"/>
    <n v="1960"/>
    <s v="."/>
    <s v="."/>
    <s v="."/>
    <s v="."/>
    <s v="."/>
    <s v="."/>
    <s v="."/>
    <s v="."/>
    <s v="."/>
    <s v="."/>
    <s v="."/>
    <s v="."/>
    <s v="."/>
    <s v="."/>
    <s v="."/>
    <s v="."/>
    <s v="."/>
    <s v="."/>
    <s v="."/>
    <s v="."/>
    <s v="."/>
    <s v="."/>
    <s v="."/>
    <s v="."/>
    <s v="."/>
    <s v="."/>
    <s v="."/>
    <s v="."/>
    <s v="."/>
    <s v="."/>
    <s v="."/>
    <s v="."/>
    <s v="."/>
    <s v="."/>
    <s v="."/>
    <s v="."/>
    <s v="."/>
    <s v="."/>
    <s v="."/>
    <s v="."/>
    <s v="."/>
    <s v="."/>
    <s v="."/>
    <s v="."/>
    <s v="."/>
    <s v="."/>
    <s v="."/>
    <s v="."/>
    <s v="."/>
    <s v="."/>
    <s v="."/>
    <s v="."/>
    <s v="."/>
    <s v="."/>
    <s v="."/>
    <x v="2"/>
  </r>
  <r>
    <s v="PL.4418/98"/>
    <n v="3"/>
    <n v="4418"/>
    <x v="12"/>
    <s v="NA"/>
    <s v="NA"/>
    <s v="NA"/>
    <s v="EF"/>
    <s v="Autoriza o Poder Executivo a doar o imóvel que especifica à Sociedade de Assistência aos Cegos de Fortaleza."/>
    <d v="1998-04-29T00:00:00"/>
    <d v="1998-04-29T00:00:00"/>
    <s v="PREVIO"/>
    <n v="2"/>
    <x v="0"/>
    <s v="."/>
    <s v="Poder Executivo"/>
    <x v="2"/>
    <s v="NA"/>
    <s v="NA"/>
    <x v="0"/>
    <s v="S"/>
    <s v="N"/>
    <n v="1"/>
    <n v="0"/>
    <s v="."/>
    <s v="N"/>
    <s v="S"/>
    <s v="ADM"/>
    <s v="S"/>
    <x v="3"/>
    <s v="BEN"/>
    <s v="BIN"/>
    <x v="1"/>
    <x v="1"/>
    <x v="0"/>
    <s v="DERIVADA"/>
    <s v="MANUTENCAO"/>
    <s v="PEQUENA A MODERADA"/>
    <s v="MODIFICA OU COMPLEMENTA NORMAS"/>
    <s v="INCREMENTAL"/>
    <s v="AMPLIACAO"/>
    <s v="N"/>
    <s v="1_CTASP"/>
    <n v="0"/>
    <s v="PRIVADO_PUBLICO"/>
    <s v="PEQUENA A MODERADA"/>
    <s v="PEQUENA A MODERADA"/>
    <d v="2009-02-02T00:00:00"/>
    <s v="CD"/>
    <s v="TERM"/>
    <s v="TERM"/>
    <x v="0"/>
    <n v="0"/>
    <s v="NA"/>
    <s v="NA"/>
    <n v="0"/>
    <m/>
    <s v="."/>
    <s v="."/>
    <n v="3"/>
    <s v="SF"/>
    <d v="1999-08-24T00:00:00"/>
    <s v="PLEN"/>
    <n v="0"/>
    <m/>
    <n v="1"/>
    <m/>
    <m/>
    <n v="0"/>
    <m/>
    <n v="0"/>
    <s v="."/>
    <s v="."/>
    <x v="0"/>
    <s v="."/>
    <x v="12"/>
    <s v="TNJR"/>
    <s v="PRO"/>
    <s v="NA"/>
    <n v="9963"/>
    <d v="2000-03-23T00:00:00"/>
    <d v="2000-03-23T00:00:00"/>
    <n v="694"/>
    <n v="694"/>
    <s v="."/>
    <s v="."/>
    <s v="."/>
    <s v="."/>
    <s v="."/>
    <s v="."/>
    <s v="."/>
    <s v="."/>
    <s v="."/>
    <s v="."/>
    <s v="."/>
    <s v="."/>
    <s v="."/>
    <s v="."/>
    <s v="."/>
    <s v="."/>
    <s v="."/>
    <s v="."/>
    <s v="."/>
    <s v="."/>
    <s v="."/>
    <s v="."/>
    <s v="."/>
    <s v="."/>
    <s v="."/>
    <s v="."/>
    <s v="."/>
    <s v="."/>
    <s v="."/>
    <s v="."/>
    <s v="."/>
    <s v="."/>
    <s v="."/>
    <s v="."/>
    <s v="."/>
    <s v="."/>
    <s v="."/>
    <s v="."/>
    <s v="."/>
    <s v="."/>
    <s v="."/>
    <s v="."/>
    <s v="."/>
    <s v="."/>
    <s v="."/>
    <s v="."/>
    <s v="."/>
    <s v="."/>
    <s v="."/>
    <s v="."/>
    <s v="."/>
    <s v="."/>
    <s v="."/>
    <s v="."/>
    <s v="."/>
    <x v="2"/>
  </r>
  <r>
    <s v="PL.3057/97"/>
    <n v="3"/>
    <n v="3057"/>
    <x v="9"/>
    <s v="PLS0064/96"/>
    <n v="64"/>
    <n v="1996"/>
    <s v="SF"/>
    <s v="Restringe a venda de esteróides ou peptídeos anabolizantes e dá outras providências."/>
    <d v="1996-04-11T00:00:00"/>
    <d v="1997-04-30T00:00:00"/>
    <s v="PREVIO"/>
    <n v="1"/>
    <x v="0"/>
    <s v="NA"/>
    <s v="SENADOR NEY SUASSUNA"/>
    <x v="1"/>
    <s v="PMDB "/>
    <s v="PB"/>
    <x v="0"/>
    <s v="S"/>
    <s v="S"/>
    <n v="1"/>
    <n v="0"/>
    <s v="."/>
    <s v="N"/>
    <s v="S"/>
    <s v="SOC"/>
    <s v="S"/>
    <x v="1"/>
    <s v="PRS"/>
    <s v="MED"/>
    <x v="0"/>
    <x v="0"/>
    <x v="0"/>
    <s v="EXPLICITA"/>
    <s v="MANUTENCAO"/>
    <s v="PEQUENA A MODERADA"/>
    <s v="MODIFICA OU COMPLEMENTA NORMAS"/>
    <s v="INCREMENTAL"/>
    <s v="AMPLIACAO"/>
    <s v="N"/>
    <s v="1_CDC_2_CSSF"/>
    <n v="0"/>
    <s v="PRIVADO_PUBLICO"/>
    <s v="PEQUENA A MODERADA"/>
    <s v="PEQUENA A MODERADA"/>
    <d v="2009-02-02T00:00:00"/>
    <s v="SF"/>
    <s v="TERM"/>
    <s v="TERM"/>
    <x v="0"/>
    <n v="0"/>
    <s v="NA"/>
    <s v="NA"/>
    <n v="0"/>
    <m/>
    <s v="."/>
    <s v="."/>
    <n v="3"/>
    <s v="CD"/>
    <d v="1997-04-30T00:00:00"/>
    <s v="TERM"/>
    <n v="0"/>
    <m/>
    <n v="3"/>
    <s v="SF"/>
    <d v="1999-09-02T00:00:00"/>
    <n v="0"/>
    <m/>
    <n v="1"/>
    <s v="."/>
    <s v="."/>
    <x v="0"/>
    <s v="."/>
    <x v="12"/>
    <s v="TNJR"/>
    <s v="PRE"/>
    <s v="NA"/>
    <n v="9965"/>
    <d v="2000-04-27T00:00:00"/>
    <d v="2000-04-27T00:00:00"/>
    <n v="1477"/>
    <n v="1477"/>
    <s v="."/>
    <s v="."/>
    <s v="."/>
    <s v="."/>
    <s v="."/>
    <s v="."/>
    <s v="."/>
    <s v="."/>
    <s v="."/>
    <s v="."/>
    <s v="."/>
    <s v="."/>
    <s v="."/>
    <s v="."/>
    <s v="."/>
    <s v="."/>
    <s v="."/>
    <s v="."/>
    <s v="."/>
    <s v="."/>
    <s v="."/>
    <s v="."/>
    <s v="."/>
    <s v="."/>
    <s v="."/>
    <s v="."/>
    <s v="."/>
    <s v="."/>
    <s v="."/>
    <s v="."/>
    <s v="."/>
    <s v="."/>
    <s v="."/>
    <s v="."/>
    <s v="."/>
    <s v="."/>
    <s v="."/>
    <s v="."/>
    <s v="."/>
    <s v="."/>
    <s v="."/>
    <s v="."/>
    <s v="."/>
    <s v="."/>
    <s v="."/>
    <s v="."/>
    <s v="."/>
    <s v="."/>
    <s v="."/>
    <s v="."/>
    <s v="."/>
    <s v="."/>
    <s v="."/>
    <s v="."/>
    <s v="."/>
    <x v="2"/>
  </r>
  <r>
    <s v="PL.4257/98"/>
    <n v="3"/>
    <n v="4257"/>
    <x v="12"/>
    <s v="NA"/>
    <s v="NA"/>
    <s v="NA"/>
    <s v="EF"/>
    <s v="Institui a classificação de produtos vegetais, subprodutos e resíduos de valor econômico, e dá outras providências.    Mensagem de Veto nº 705"/>
    <d v="1998-03-16T00:00:00"/>
    <d v="1998-03-16T00:00:00"/>
    <s v="PREVIO"/>
    <n v="2"/>
    <x v="0"/>
    <s v="."/>
    <s v="Poder Executivo"/>
    <x v="2"/>
    <s v="NA"/>
    <s v="NA"/>
    <x v="0"/>
    <s v="S"/>
    <s v="N"/>
    <n v="1"/>
    <n v="0"/>
    <s v="."/>
    <s v="N"/>
    <s v="S"/>
    <s v="ECO"/>
    <s v="S"/>
    <x v="0"/>
    <s v="PRI"/>
    <s v="ALI"/>
    <x v="1"/>
    <x v="1"/>
    <x v="0"/>
    <s v="DERIVADA"/>
    <s v="MANUTENCAO"/>
    <s v="MODERADA A INTENSA"/>
    <s v="MODIFICA OU COMPLEMENTA NORMAS"/>
    <s v="INCREMENTAL"/>
    <s v="AMPLIACAO"/>
    <s v="N"/>
    <s v="1_CDC_2_CDEIC_3_CAPADR"/>
    <n v="1"/>
    <s v="PRIVADO_PUBLICO"/>
    <s v="PEQUENA A MODERADA"/>
    <s v="PEQUENA A MODERADA"/>
    <d v="2009-02-02T00:00:00"/>
    <s v="CD"/>
    <s v="PLEN"/>
    <s v="PLEN"/>
    <x v="3"/>
    <n v="1"/>
    <s v="S"/>
    <s v="NA"/>
    <n v="0"/>
    <m/>
    <s v="."/>
    <s v="."/>
    <n v="1"/>
    <s v="SF"/>
    <d v="2000-03-29T00:00:00"/>
    <s v="PLEN"/>
    <n v="0"/>
    <m/>
    <n v="1"/>
    <m/>
    <m/>
    <n v="0"/>
    <m/>
    <n v="0"/>
    <s v="."/>
    <s v="."/>
    <x v="0"/>
    <s v="."/>
    <x v="13"/>
    <s v="TNJR"/>
    <s v="SUB"/>
    <s v="PM"/>
    <n v="9972"/>
    <d v="2000-05-25T00:00:00"/>
    <d v="2000-05-25T00:00:00"/>
    <n v="801"/>
    <n v="801"/>
    <s v="."/>
    <s v="."/>
    <s v="."/>
    <s v="."/>
    <s v="."/>
    <s v="."/>
    <s v="."/>
    <s v="."/>
    <s v="."/>
    <s v="."/>
    <s v="."/>
    <s v="."/>
    <s v="."/>
    <s v="."/>
    <s v="."/>
    <s v="."/>
    <s v="."/>
    <s v="."/>
    <s v="."/>
    <s v="."/>
    <s v="."/>
    <s v="."/>
    <s v="."/>
    <s v="."/>
    <s v="."/>
    <s v="."/>
    <s v="."/>
    <s v="."/>
    <s v="."/>
    <s v="."/>
    <s v="."/>
    <s v="."/>
    <s v="."/>
    <s v="."/>
    <s v="."/>
    <s v="."/>
    <s v="."/>
    <s v="."/>
    <s v="."/>
    <s v="."/>
    <s v="."/>
    <s v="."/>
    <s v="."/>
    <s v="."/>
    <s v="."/>
    <s v="."/>
    <s v="."/>
    <s v="."/>
    <s v="."/>
    <s v="."/>
    <s v="."/>
    <s v="."/>
    <s v="."/>
    <s v="."/>
    <s v="."/>
    <x v="2"/>
  </r>
  <r>
    <s v="PL.1645/96"/>
    <n v="3"/>
    <n v="1645"/>
    <x v="13"/>
    <s v="PLS0027/95"/>
    <n v="27"/>
    <n v="1995"/>
    <s v="SF"/>
    <s v="Altera a Lei no 7.802, de 11 de julho de 1989, que dispõe sobre a pesquisa, a experimentação, a produção, a embalagem e rotulagem, o transporte, o armazenamento, a comercialização, a propaganda comercial, a utilização, a importação, a exportação, o destino final dos resíduos e embalagens, o registro, a classificação, o controle, a inspeção e a fiscalização de agrotóxicos, seus componentes e afins, e dá outras providências. Mensagem de Veto nº 780"/>
    <d v="1995-02-23T00:00:00"/>
    <d v="1996-03-18T00:00:00"/>
    <s v="PREVIO"/>
    <n v="1"/>
    <x v="0"/>
    <s v="NA"/>
    <s v="Senador Jonas Pinheiro"/>
    <x v="1"/>
    <s v="PFL "/>
    <s v="MT"/>
    <x v="0"/>
    <s v="S"/>
    <s v="N"/>
    <n v="1"/>
    <n v="1"/>
    <s v="."/>
    <s v="N"/>
    <s v="S"/>
    <s v="ECO"/>
    <s v="S"/>
    <x v="0"/>
    <s v="SEG"/>
    <s v="SIP"/>
    <x v="1"/>
    <x v="1"/>
    <x v="0"/>
    <s v="DERIVADA"/>
    <s v="MANUTENCAO"/>
    <s v="MODERADA A INTENSA"/>
    <s v="MODIFICA OU COMPLEMENTA NORMAS"/>
    <s v="INCREMENTAL"/>
    <s v="AMPLIACAO"/>
    <s v="N"/>
    <s v="1_CDEIC_2_CDC"/>
    <n v="1"/>
    <s v="PRIVADO_PUBLICO"/>
    <s v="MODERADA A INTENSA"/>
    <s v="MODERADA A INTENSA"/>
    <d v="2009-02-02T00:00:00"/>
    <s v="SF"/>
    <s v="TERM"/>
    <s v="TERM"/>
    <x v="0"/>
    <n v="0"/>
    <s v="NA"/>
    <s v="NA"/>
    <n v="0"/>
    <m/>
    <s v="."/>
    <s v="."/>
    <n v="3"/>
    <s v="CD"/>
    <d v="1996-03-15T00:00:00"/>
    <s v="TERM"/>
    <n v="0"/>
    <m/>
    <n v="3"/>
    <s v="SF"/>
    <d v="1999-12-15T00:00:00"/>
    <n v="0"/>
    <m/>
    <n v="1"/>
    <s v="."/>
    <s v="."/>
    <x v="0"/>
    <s v="."/>
    <x v="13"/>
    <s v="TNJR"/>
    <s v="SUB"/>
    <s v="PM"/>
    <n v="9974"/>
    <d v="2000-06-06T00:00:00"/>
    <d v="2000-06-06T00:00:00"/>
    <n v="1930"/>
    <n v="1930"/>
    <s v="."/>
    <s v="."/>
    <s v="."/>
    <s v="."/>
    <s v="."/>
    <s v="."/>
    <s v="."/>
    <s v="."/>
    <s v="."/>
    <s v="."/>
    <s v="."/>
    <s v="."/>
    <s v="."/>
    <s v="."/>
    <s v="."/>
    <s v="."/>
    <s v="."/>
    <s v="."/>
    <s v="."/>
    <s v="."/>
    <s v="."/>
    <s v="."/>
    <s v="."/>
    <s v="."/>
    <s v="."/>
    <s v="."/>
    <s v="."/>
    <s v="."/>
    <s v="."/>
    <s v="."/>
    <s v="."/>
    <s v="."/>
    <s v="."/>
    <s v="."/>
    <s v="."/>
    <s v="."/>
    <s v="."/>
    <s v="."/>
    <s v="."/>
    <s v="."/>
    <s v="."/>
    <s v="."/>
    <s v="."/>
    <s v="."/>
    <s v="."/>
    <s v="."/>
    <s v="."/>
    <s v="."/>
    <s v="."/>
    <s v="."/>
    <s v="."/>
    <s v="."/>
    <s v="."/>
    <s v="."/>
    <s v="."/>
    <x v="2"/>
  </r>
  <r>
    <s v="PL.0990/99"/>
    <n v="3"/>
    <n v="990"/>
    <x v="0"/>
    <s v="NA"/>
    <s v="NA"/>
    <s v="NA"/>
    <s v="CD"/>
    <s v="Dispõe sobre a produção de cloro e dá outras providências."/>
    <d v="1999-05-20T00:00:00"/>
    <d v="1999-05-20T00:00:00"/>
    <s v="51_1"/>
    <n v="1"/>
    <x v="0"/>
    <s v="NA"/>
    <s v="JAIR MENEGELLI"/>
    <x v="0"/>
    <s v="PT "/>
    <s v="SP"/>
    <x v="1"/>
    <s v="N"/>
    <s v="S"/>
    <n v="1"/>
    <n v="0"/>
    <s v="."/>
    <s v="N"/>
    <s v="S"/>
    <s v="ECO"/>
    <s v="S"/>
    <x v="0"/>
    <s v="PRI"/>
    <s v="OUTPRI"/>
    <x v="1"/>
    <x v="1"/>
    <x v="0"/>
    <s v="DERIVADA"/>
    <s v="CRIACAO"/>
    <s v="MODERADA A INTENSA"/>
    <s v="INOVA"/>
    <s v="INCREMENTAL"/>
    <s v="AMPLIACAO"/>
    <s v="N"/>
    <s v="1_CDC_2_CTASP_3_CDEIC"/>
    <n v="0"/>
    <s v="PRIVADO_PUBLICO"/>
    <s v="MODERADA A INTENSA"/>
    <s v="MODERADA A INTENSA"/>
    <d v="2009-02-02T00:00:00"/>
    <s v="CD"/>
    <s v="PLEN"/>
    <s v="PLEN"/>
    <x v="2"/>
    <n v="0"/>
    <s v="NA"/>
    <s v="C1"/>
    <n v="1"/>
    <d v="1999-11-17T00:00:00"/>
    <s v="LIDERES"/>
    <s v="2 DE 3"/>
    <n v="1"/>
    <s v="SF"/>
    <d v="1999-12-14T00:00:00"/>
    <s v="PLEN"/>
    <n v="0"/>
    <m/>
    <n v="1"/>
    <m/>
    <m/>
    <n v="0"/>
    <m/>
    <n v="0"/>
    <s v="."/>
    <s v="."/>
    <x v="0"/>
    <s v="."/>
    <x v="0"/>
    <s v="TNJR"/>
    <s v="PRE"/>
    <s v="NA"/>
    <n v="9976"/>
    <d v="2000-07-03T00:00:00"/>
    <d v="2000-07-03T00:00:00"/>
    <n v="410"/>
    <n v="410"/>
    <s v="."/>
    <s v="."/>
    <s v="."/>
    <s v="."/>
    <s v="."/>
    <s v="."/>
    <s v="."/>
    <s v="."/>
    <s v="."/>
    <s v="."/>
    <s v="."/>
    <s v="."/>
    <s v="."/>
    <s v="."/>
    <s v="."/>
    <s v="."/>
    <s v="."/>
    <s v="."/>
    <s v="."/>
    <s v="."/>
    <s v="."/>
    <s v="."/>
    <s v="."/>
    <s v="."/>
    <s v="."/>
    <s v="."/>
    <s v="."/>
    <s v="."/>
    <s v="."/>
    <s v="."/>
    <s v="."/>
    <s v="."/>
    <s v="."/>
    <s v="."/>
    <s v="."/>
    <s v="."/>
    <s v="."/>
    <s v="."/>
    <s v="."/>
    <s v="."/>
    <s v="."/>
    <s v="."/>
    <s v="."/>
    <s v="."/>
    <s v="."/>
    <s v="."/>
    <s v="."/>
    <s v="."/>
    <s v="."/>
    <s v="."/>
    <s v="."/>
    <s v="."/>
    <s v="."/>
    <s v="."/>
    <s v="."/>
    <x v="2"/>
  </r>
  <r>
    <s v="PL.0444/91"/>
    <n v="3"/>
    <n v="444"/>
    <x v="8"/>
    <s v="NA"/>
    <s v="NA"/>
    <s v="NA"/>
    <s v="CD"/>
    <s v="Dispõe sobre a prestação de assistência religiosa nas entidades hospitalares públicas e privadas, bem como nos estabelecimentos prisionais civis e militares. Mensagem de Veto nº 960"/>
    <d v="1991-03-21T00:00:00"/>
    <d v="1991-03-21T00:00:00"/>
    <s v="PREVIO"/>
    <n v="1"/>
    <x v="0"/>
    <s v="NA"/>
    <s v="MARCELO BARBIERI"/>
    <x v="0"/>
    <s v="PMDB "/>
    <s v="SP"/>
    <x v="3"/>
    <s v="S"/>
    <s v="N"/>
    <n v="1"/>
    <n v="0"/>
    <s v="."/>
    <s v="N"/>
    <s v="S"/>
    <s v="SOC"/>
    <s v="S"/>
    <x v="3"/>
    <s v="BEN"/>
    <s v="BDE"/>
    <x v="1"/>
    <x v="1"/>
    <x v="0"/>
    <s v="DERIVADA"/>
    <s v="CRIACAO"/>
    <s v="PEQUENA A MODERADA"/>
    <s v="INOVA"/>
    <s v="INCREMENTAL"/>
    <s v="AMPLIACAO"/>
    <s v="N"/>
    <s v="1_CCJC"/>
    <n v="2"/>
    <s v="PRIVADO_PUBLICO"/>
    <s v="MODERADA A INTENSA"/>
    <s v="PEQUENA A MODERADA"/>
    <d v="2009-02-02T00:00:00"/>
    <s v="CD"/>
    <s v="TERM"/>
    <s v="TERM"/>
    <x v="0"/>
    <n v="0"/>
    <s v="NA"/>
    <s v="NA"/>
    <n v="0"/>
    <m/>
    <s v="."/>
    <s v="."/>
    <n v="3"/>
    <s v="SF"/>
    <d v="1993-04-19T00:00:00"/>
    <s v="PLEN"/>
    <n v="0"/>
    <m/>
    <n v="1"/>
    <s v="CD"/>
    <d v="1996-08-18T00:00:00"/>
    <n v="0"/>
    <m/>
    <n v="1"/>
    <s v="."/>
    <s v="."/>
    <x v="0"/>
    <s v="."/>
    <x v="14"/>
    <s v="TNJR"/>
    <s v="SUB"/>
    <s v="PS"/>
    <n v="9982"/>
    <d v="2000-07-14T00:00:00"/>
    <d v="2000-07-14T00:00:00"/>
    <n v="3403"/>
    <n v="3403"/>
    <s v="."/>
    <s v="."/>
    <s v="."/>
    <s v="."/>
    <s v="."/>
    <s v="."/>
    <s v="."/>
    <s v="."/>
    <s v="."/>
    <s v="."/>
    <s v="."/>
    <s v="."/>
    <s v="."/>
    <s v="."/>
    <s v="."/>
    <s v="."/>
    <s v="."/>
    <s v="."/>
    <s v="."/>
    <s v="."/>
    <s v="."/>
    <s v="."/>
    <s v="."/>
    <s v="."/>
    <s v="."/>
    <s v="."/>
    <s v="."/>
    <s v="."/>
    <s v="."/>
    <s v="."/>
    <s v="."/>
    <s v="."/>
    <s v="."/>
    <s v="."/>
    <s v="."/>
    <s v="."/>
    <s v="."/>
    <s v="."/>
    <s v="."/>
    <s v="."/>
    <s v="."/>
    <s v="."/>
    <s v="."/>
    <s v="."/>
    <s v="."/>
    <s v="."/>
    <s v="."/>
    <s v="."/>
    <s v="."/>
    <s v="."/>
    <s v="."/>
    <s v="."/>
    <s v="."/>
    <s v="."/>
    <s v="."/>
    <x v="2"/>
  </r>
  <r>
    <s v="PL.1615/96"/>
    <n v="3"/>
    <n v="1615"/>
    <x v="13"/>
    <s v="NA"/>
    <s v="NA"/>
    <s v="NA"/>
    <s v="CD"/>
    <s v="Dá nova redação ao item 9o do art. 54 da Lei no 6.015, de 31 de dezembro de 1973, que dispõe sobre os Registros Públicos e dá outras providências. ABOLINDO A FIGURA DA TESTEMUNHA INSTRUMENTARIA NO MOMENTO DO REGISTRO DE NASCIMENTO. "/>
    <d v="1996-03-12T00:00:00"/>
    <d v="1996-03-12T00:00:00"/>
    <s v="PREVIO"/>
    <n v="1"/>
    <x v="0"/>
    <s v="NA"/>
    <s v="REGIS DE OLIVEIRA"/>
    <x v="0"/>
    <s v="PFL "/>
    <s v="SP"/>
    <x v="1"/>
    <s v="S"/>
    <s v="S"/>
    <n v="1"/>
    <n v="0"/>
    <s v="."/>
    <s v="N"/>
    <s v="S"/>
    <s v="SOC"/>
    <s v="S"/>
    <x v="2"/>
    <s v="DIR"/>
    <s v="REG"/>
    <x v="1"/>
    <x v="1"/>
    <x v="0"/>
    <s v="DERIVADA"/>
    <s v="MANUTENCAO"/>
    <s v="PEQUENA A MODERADA"/>
    <s v="MODIFICA OU COMPLEMENTA NORMAS"/>
    <s v="INCREMENTAL"/>
    <s v="AMPLIACAO"/>
    <s v="N"/>
    <s v="1_CCJC"/>
    <n v="0"/>
    <s v="PUBLICO"/>
    <s v="PEQUENA A MODERADA"/>
    <s v="PEQUENA A MODERADA"/>
    <d v="2009-02-02T00:00:00"/>
    <s v="CD"/>
    <s v="TERM"/>
    <s v="TERM"/>
    <x v="0"/>
    <n v="0"/>
    <s v="NA"/>
    <s v="NA"/>
    <n v="0"/>
    <m/>
    <s v="."/>
    <s v="."/>
    <n v="3"/>
    <s v="SF"/>
    <d v="1997-10-07T00:00:00"/>
    <s v="PLEN"/>
    <n v="0"/>
    <m/>
    <n v="1"/>
    <m/>
    <m/>
    <n v="0"/>
    <m/>
    <n v="0"/>
    <s v="."/>
    <s v="."/>
    <x v="0"/>
    <s v="."/>
    <x v="0"/>
    <s v="TNJR"/>
    <s v="PRO"/>
    <s v="NA"/>
    <n v="9997"/>
    <d v="2000-08-17T00:00:00"/>
    <d v="2000-08-17T00:00:00"/>
    <n v="1619"/>
    <n v="1619"/>
    <s v="."/>
    <s v="."/>
    <s v="."/>
    <s v="."/>
    <s v="."/>
    <s v="."/>
    <s v="."/>
    <s v="."/>
    <s v="."/>
    <s v="."/>
    <s v="."/>
    <s v="."/>
    <s v="."/>
    <s v="."/>
    <s v="."/>
    <s v="."/>
    <s v="."/>
    <s v="."/>
    <s v="."/>
    <s v="."/>
    <s v="."/>
    <s v="."/>
    <s v="."/>
    <s v="."/>
    <s v="."/>
    <s v="."/>
    <s v="."/>
    <s v="."/>
    <s v="."/>
    <s v="."/>
    <s v="."/>
    <s v="."/>
    <s v="."/>
    <s v="."/>
    <s v="."/>
    <s v="."/>
    <s v="."/>
    <s v="."/>
    <s v="."/>
    <s v="."/>
    <s v="."/>
    <s v="."/>
    <s v="."/>
    <s v="."/>
    <s v="."/>
    <s v="."/>
    <s v="."/>
    <s v="."/>
    <s v="."/>
    <s v="."/>
    <s v="."/>
    <s v="."/>
    <s v="."/>
    <s v="."/>
    <s v="."/>
    <x v="2"/>
  </r>
  <r>
    <s v="PL.0088/99"/>
    <n v="3"/>
    <n v="88"/>
    <x v="0"/>
    <s v="NA"/>
    <s v="NA"/>
    <s v="NA"/>
    <s v="CD"/>
    <s v="Estabelece normas gerais para a prestação voluntária de serviços administrativos e de serviços auxiliares de saúde e de defesa civil nas Polícias Militares e nos Corpos de Bombeiros Militares e dá outras providências."/>
    <d v="1999-02-24T00:00:00"/>
    <d v="1999-02-24T00:00:00"/>
    <s v="51_1"/>
    <n v="1"/>
    <x v="0"/>
    <s v="NA"/>
    <s v="ALBERTO FRAGA"/>
    <x v="0"/>
    <s v="PMDB "/>
    <s v="DF"/>
    <x v="0"/>
    <s v="S"/>
    <s v="S"/>
    <n v="1"/>
    <s v="APENSADO AO 2223/96"/>
    <s v="."/>
    <s v="N"/>
    <s v="S"/>
    <s v="SOC"/>
    <s v="S"/>
    <x v="1"/>
    <s v="PRO"/>
    <s v="OUTPRO"/>
    <x v="0"/>
    <x v="3"/>
    <x v="0"/>
    <s v="EXPLICITA"/>
    <s v="CRIACAO"/>
    <s v="PEQUENA A MODERADA"/>
    <s v="INOVA"/>
    <s v="ESTRUTURANTE"/>
    <s v="AMPLIACAO"/>
    <s v="N"/>
    <s v="1_CTASP_2_CREDN"/>
    <n v="2"/>
    <s v="PUBLICO"/>
    <s v="MODERADA A INTENSA"/>
    <s v="MODERADA A INTENSA"/>
    <d v="2009-02-02T00:00:00"/>
    <s v="CD"/>
    <s v="PLEN"/>
    <s v="PLEN"/>
    <x v="2"/>
    <n v="0"/>
    <s v="NA"/>
    <s v="C1"/>
    <n v="1"/>
    <d v="1999-05-12T00:00:00"/>
    <s v="."/>
    <s v="."/>
    <n v="2"/>
    <s v="SF"/>
    <d v="1999-11-24T00:00:00"/>
    <s v="PLEN"/>
    <n v="0"/>
    <m/>
    <n v="1"/>
    <m/>
    <m/>
    <n v="0"/>
    <m/>
    <n v="0"/>
    <s v="."/>
    <s v="."/>
    <x v="0"/>
    <s v="."/>
    <x v="0"/>
    <s v="TNJR"/>
    <s v="SUE"/>
    <s v="NA"/>
    <n v="10029"/>
    <d v="2000-10-19T00:00:00"/>
    <d v="2000-10-19T00:00:00"/>
    <n v="603"/>
    <n v="603"/>
    <s v="."/>
    <s v="."/>
    <s v="."/>
    <s v="."/>
    <s v="."/>
    <s v="."/>
    <s v="."/>
    <s v="."/>
    <s v="."/>
    <s v="."/>
    <s v="."/>
    <s v="."/>
    <s v="."/>
    <s v="."/>
    <s v="."/>
    <s v="."/>
    <s v="."/>
    <s v="."/>
    <s v="."/>
    <s v="."/>
    <s v="."/>
    <s v="."/>
    <s v="."/>
    <s v="."/>
    <s v="."/>
    <s v="."/>
    <s v="."/>
    <s v="."/>
    <s v="."/>
    <s v="."/>
    <s v="."/>
    <s v="."/>
    <s v="."/>
    <s v="."/>
    <s v="."/>
    <s v="."/>
    <s v="."/>
    <s v="."/>
    <s v="."/>
    <s v="."/>
    <s v="."/>
    <s v="."/>
    <s v="."/>
    <s v="."/>
    <s v="."/>
    <s v="."/>
    <s v="."/>
    <s v="."/>
    <s v="."/>
    <s v="."/>
    <s v="."/>
    <s v="."/>
    <s v="."/>
    <s v="."/>
    <s v="."/>
    <x v="2"/>
  </r>
  <r>
    <s v="PL.3403/92"/>
    <n v="3"/>
    <n v="3403"/>
    <x v="14"/>
    <s v="PLS0297/91"/>
    <n v="297"/>
    <n v="1991"/>
    <s v="SF"/>
    <s v="Dá prioridade de atendimento às pessoas que especifica, e dá outras providências. Mensagem de Veto nº 1661"/>
    <d v="1991-08-27T00:00:00"/>
    <d v="1992-12-02T00:00:00"/>
    <s v="PREVIO"/>
    <n v="1"/>
    <x v="0"/>
    <s v="NA"/>
    <s v="SENADOR FRANCISCO ROLLEMBERG "/>
    <x v="1"/>
    <s v="PFL "/>
    <s v="SE"/>
    <x v="3"/>
    <s v="S"/>
    <s v="N"/>
    <n v="1"/>
    <n v="0"/>
    <s v="."/>
    <s v="N"/>
    <s v="S"/>
    <s v="SOC"/>
    <s v="S"/>
    <x v="3"/>
    <s v="BEN"/>
    <s v="BDE"/>
    <x v="1"/>
    <x v="1"/>
    <x v="0"/>
    <s v="DERIVADA"/>
    <s v="CRIACAO"/>
    <s v="PEQUENA A MODERADA"/>
    <s v="INOVA"/>
    <s v="INCREMENTAL"/>
    <s v="AMPLIACAO"/>
    <s v="N"/>
    <s v="1_CVT_2_CSSF_3_CDC"/>
    <n v="1"/>
    <s v="PRIVADO_PUBLICO"/>
    <s v="MODERADA A INTENSA"/>
    <s v="PEQUENA A MODERADA"/>
    <d v="2009-02-02T00:00:00"/>
    <s v="SF"/>
    <s v="TERM"/>
    <s v="TERM"/>
    <x v="0"/>
    <n v="0"/>
    <s v="NA"/>
    <s v="NA"/>
    <n v="0"/>
    <m/>
    <s v="."/>
    <s v="."/>
    <n v="3"/>
    <s v="CD"/>
    <d v="1992-12-02T00:00:00"/>
    <s v="TERM"/>
    <n v="0"/>
    <m/>
    <n v="3"/>
    <s v="SF"/>
    <d v="1996-06-21T00:00:00"/>
    <n v="0"/>
    <m/>
    <n v="1"/>
    <s v="."/>
    <s v="."/>
    <x v="0"/>
    <s v="."/>
    <x v="13"/>
    <s v="TNJR"/>
    <s v="SUE"/>
    <s v="PM"/>
    <n v="10048"/>
    <d v="2000-11-08T00:00:00"/>
    <d v="2000-11-08T00:00:00"/>
    <n v="3361"/>
    <n v="3361"/>
    <s v="."/>
    <s v="."/>
    <s v="."/>
    <s v="."/>
    <s v="."/>
    <s v="."/>
    <s v="."/>
    <s v="."/>
    <s v="."/>
    <s v="."/>
    <s v="."/>
    <s v="."/>
    <s v="."/>
    <s v="."/>
    <s v="."/>
    <s v="."/>
    <s v="."/>
    <s v="."/>
    <s v="."/>
    <s v="."/>
    <s v="."/>
    <s v="."/>
    <s v="."/>
    <s v="."/>
    <s v="."/>
    <s v="."/>
    <s v="."/>
    <s v="."/>
    <s v="."/>
    <s v="."/>
    <s v="."/>
    <s v="."/>
    <s v="."/>
    <s v="."/>
    <s v="."/>
    <s v="."/>
    <s v="."/>
    <s v="."/>
    <s v="."/>
    <s v="."/>
    <s v="."/>
    <s v="."/>
    <s v="."/>
    <s v="."/>
    <s v="."/>
    <s v="."/>
    <s v="."/>
    <s v="."/>
    <s v="."/>
    <s v="."/>
    <s v="."/>
    <s v="."/>
    <s v="."/>
    <s v="."/>
    <s v="."/>
    <x v="2"/>
  </r>
  <r>
    <s v="PL.4767/98"/>
    <n v="3"/>
    <n v="4767"/>
    <x v="12"/>
    <s v="NA"/>
    <s v="NA"/>
    <s v="NA"/>
    <s v="EF"/>
    <s v="Estabelece normas gerais e critérios básicos para a promoção da acessibilidade das pessoas portadoras de deficiência ou com mobilidade reduzida, e dá outras providências."/>
    <d v="1998-09-09T00:00:00"/>
    <d v="1998-09-09T00:00:00"/>
    <s v="PREVIO"/>
    <n v="2"/>
    <x v="3"/>
    <s v="."/>
    <s v="Poder Executivo"/>
    <x v="2"/>
    <s v="NA"/>
    <s v="NA"/>
    <x v="0"/>
    <s v="S"/>
    <s v="N"/>
    <n v="1"/>
    <n v="0"/>
    <s v="."/>
    <s v="N"/>
    <s v="S"/>
    <s v="SOC"/>
    <s v="S"/>
    <x v="3"/>
    <s v="BEN"/>
    <s v="BDE"/>
    <x v="1"/>
    <x v="1"/>
    <x v="0"/>
    <s v="DERIVADA"/>
    <s v="CRIACAO"/>
    <s v="PEQUENA A MODERADA"/>
    <s v="INOVA"/>
    <s v="ESTRUTURANTE"/>
    <s v="AMPLIACAO"/>
    <s v="S"/>
    <s v="1_CCTCI_2_CDUI_3_CSSF"/>
    <n v="0"/>
    <s v="PRIVADO_PUBLICO"/>
    <s v="MODERADA A INTENSA"/>
    <s v="MODERADA A INTENSA"/>
    <d v="2009-02-02T00:00:00"/>
    <s v="CD"/>
    <s v="PLEN"/>
    <s v="PLEN"/>
    <x v="2"/>
    <n v="0"/>
    <s v="NA"/>
    <s v="C1_2"/>
    <n v="1"/>
    <d v="1999-05-12T00:00:00"/>
    <s v="LIDERES"/>
    <s v="N"/>
    <n v="1"/>
    <s v="SF"/>
    <d v="1999-06-23T00:00:00"/>
    <s v="PLEN"/>
    <n v="2"/>
    <d v="2000-11-22T00:00:00"/>
    <n v="1"/>
    <m/>
    <m/>
    <n v="0"/>
    <m/>
    <n v="0"/>
    <s v="."/>
    <s v="."/>
    <x v="0"/>
    <s v="."/>
    <x v="0"/>
    <s v="TNJR"/>
    <s v="PRE"/>
    <s v="NA"/>
    <n v="10098"/>
    <d v="2000-12-19T00:00:00"/>
    <d v="2000-12-19T00:00:00"/>
    <n v="832"/>
    <n v="832"/>
    <s v="."/>
    <s v="."/>
    <s v="."/>
    <s v="."/>
    <s v="."/>
    <s v="."/>
    <s v="."/>
    <s v="."/>
    <s v="."/>
    <s v="."/>
    <s v="."/>
    <s v="."/>
    <s v="."/>
    <s v="."/>
    <s v="."/>
    <s v="."/>
    <s v="."/>
    <s v="."/>
    <s v="."/>
    <s v="."/>
    <s v="."/>
    <s v="."/>
    <s v="."/>
    <s v="."/>
    <s v="."/>
    <s v="."/>
    <s v="."/>
    <s v="."/>
    <s v="."/>
    <s v="."/>
    <s v="."/>
    <s v="."/>
    <s v="."/>
    <s v="."/>
    <s v="."/>
    <s v="."/>
    <s v="."/>
    <s v="."/>
    <s v="."/>
    <s v="."/>
    <s v="."/>
    <s v="."/>
    <s v="."/>
    <s v="."/>
    <s v="."/>
    <s v="."/>
    <s v="."/>
    <s v="."/>
    <s v="."/>
    <s v="."/>
    <s v="."/>
    <s v="."/>
    <s v="."/>
    <s v="."/>
    <s v="."/>
    <x v="2"/>
  </r>
  <r>
    <s v="PL.0420/99"/>
    <n v="3"/>
    <n v="420"/>
    <x v="0"/>
    <s v="NA"/>
    <s v="NA"/>
    <s v="NA"/>
    <s v="CD"/>
    <s v="Altera a Lei no 5.869, de 11 de janeiro de 1973 - Código de Processo Civil, para dar prioridade de tramitação aos procedimentos judiciais em que figure como parte pessoa com idade igual ou superior a sessenta e cinco anos."/>
    <d v="1999-03-24T00:00:00"/>
    <d v="1999-03-24T00:00:00"/>
    <s v="51_1"/>
    <n v="1"/>
    <x v="0"/>
    <s v="NA"/>
    <s v="MILTON TEMER"/>
    <x v="0"/>
    <s v="PT "/>
    <s v="RJ"/>
    <x v="1"/>
    <s v="N"/>
    <s v="S"/>
    <n v="1"/>
    <n v="2"/>
    <s v="."/>
    <s v="N"/>
    <s v="S"/>
    <s v="SOC"/>
    <s v="S"/>
    <x v="3"/>
    <s v="BEN"/>
    <s v="BDE"/>
    <x v="1"/>
    <x v="1"/>
    <x v="0"/>
    <s v="DERIVADA"/>
    <s v="MANUTENCAO"/>
    <s v="PEQUENA A MODERADA"/>
    <s v="MODIFICA OU COMPLEMENTA NORMAS"/>
    <s v="INCREMENTAL"/>
    <s v="AMPLIACAO"/>
    <s v="N"/>
    <s v="1_CCJC"/>
    <n v="1"/>
    <s v="PUBLICO"/>
    <s v="MODERADA A INTENSA"/>
    <s v="PEQUENA A MODERADA"/>
    <d v="2009-02-02T00:00:00"/>
    <s v="CD"/>
    <s v="TERM"/>
    <s v="TERM"/>
    <x v="0"/>
    <n v="0"/>
    <s v="NA"/>
    <s v="C2"/>
    <n v="0"/>
    <m/>
    <s v="."/>
    <s v="."/>
    <n v="3"/>
    <s v="SF"/>
    <d v="2000-04-14T00:00:00"/>
    <s v="PLEN"/>
    <n v="2"/>
    <d v="2000-12-12T00:00:00"/>
    <n v="1"/>
    <m/>
    <m/>
    <n v="0"/>
    <m/>
    <n v="0"/>
    <s v="."/>
    <s v="."/>
    <x v="0"/>
    <s v="."/>
    <x v="0"/>
    <s v="TNJR"/>
    <s v="SUB"/>
    <s v="NA"/>
    <n v="10173"/>
    <d v="2001-01-09T00:00:00"/>
    <d v="2001-01-09T00:00:00"/>
    <n v="657"/>
    <n v="657"/>
    <s v="."/>
    <s v="."/>
    <s v="."/>
    <s v="."/>
    <s v="."/>
    <s v="."/>
    <s v="."/>
    <s v="."/>
    <s v="."/>
    <s v="."/>
    <s v="."/>
    <s v="."/>
    <s v="."/>
    <s v="."/>
    <s v="."/>
    <s v="."/>
    <s v="."/>
    <s v="."/>
    <s v="."/>
    <s v="."/>
    <s v="."/>
    <s v="."/>
    <s v="."/>
    <s v="."/>
    <s v="."/>
    <s v="."/>
    <s v="."/>
    <s v="."/>
    <s v="."/>
    <s v="."/>
    <s v="."/>
    <s v="."/>
    <s v="."/>
    <s v="."/>
    <s v="."/>
    <s v="."/>
    <s v="."/>
    <s v="."/>
    <s v="."/>
    <s v="."/>
    <s v="."/>
    <s v="."/>
    <s v="."/>
    <s v="."/>
    <s v="."/>
    <s v="."/>
    <s v="."/>
    <s v="."/>
    <s v="."/>
    <s v="."/>
    <s v="."/>
    <s v="."/>
    <s v="."/>
    <s v="."/>
    <s v="."/>
    <x v="2"/>
  </r>
  <r>
    <s v="PL.1064/91"/>
    <n v="3"/>
    <n v="1064"/>
    <x v="8"/>
    <s v="NA"/>
    <s v="NA"/>
    <s v="NA"/>
    <s v="CD"/>
    <s v="Regulamenta o § 4o do art. 199 da Constituição Federal, relativo à coleta, processamento, estocagem, distribuição e aplicação do sangue, seus componentes e derivados, estabelece o ordenamento institucional indispensável à execução adequada dessas atividades, e dá outras providências.Mensagem de Veto nº 232"/>
    <d v="1991-05-16T00:00:00"/>
    <d v="1991-05-16T00:00:00"/>
    <s v="PREVIO"/>
    <n v="1"/>
    <x v="0"/>
    <s v="NA"/>
    <s v="ROBERTO JEFFERSON"/>
    <x v="0"/>
    <s v="PTB"/>
    <s v="RJ"/>
    <x v="3"/>
    <s v="N"/>
    <s v="N"/>
    <n v="1"/>
    <s v="FOI APENSADO AO 361/91"/>
    <s v="."/>
    <s v="S"/>
    <s v="S"/>
    <s v="SOC"/>
    <s v="S"/>
    <x v="1"/>
    <s v="PRC"/>
    <s v="TER"/>
    <x v="0"/>
    <x v="0"/>
    <x v="0"/>
    <s v="EXPLICITA"/>
    <s v="CRIACAO"/>
    <s v="INTENSA"/>
    <s v="INOVA"/>
    <s v="ESTRUTURANTE"/>
    <s v="AMPLIACAO"/>
    <s v="S"/>
    <s v="1_CSSF"/>
    <n v="1"/>
    <s v="PRIVADO_PUBLICO"/>
    <s v="MODERADA A INTENSA"/>
    <s v="INTENSA"/>
    <d v="2009-02-02T00:00:00"/>
    <s v="CD"/>
    <s v="PLEN"/>
    <s v="PLEN"/>
    <x v="2"/>
    <n v="0"/>
    <s v="NA"/>
    <s v="C1_3"/>
    <n v="1"/>
    <d v="1998-11-26T00:00:00"/>
    <s v="LIDERES"/>
    <s v="S"/>
    <n v="1"/>
    <s v="SF"/>
    <d v="1998-12-15T00:00:00"/>
    <s v="PLEN"/>
    <n v="0"/>
    <m/>
    <n v="1"/>
    <s v="CD"/>
    <d v="2000-12-05T00:00:00"/>
    <n v="1"/>
    <d v="2001-01-09T00:00:00"/>
    <n v="1"/>
    <s v="."/>
    <s v="."/>
    <x v="0"/>
    <s v="."/>
    <x v="5"/>
    <s v="TNJR"/>
    <s v="SUE"/>
    <s v="PM"/>
    <n v="10205"/>
    <d v="2001-03-21T00:00:00"/>
    <d v="2001-03-21T00:00:00"/>
    <n v="3597"/>
    <n v="3597"/>
    <s v="."/>
    <s v="."/>
    <s v="."/>
    <s v="."/>
    <s v="."/>
    <s v="."/>
    <s v="."/>
    <s v="."/>
    <s v="."/>
    <s v="."/>
    <s v="."/>
    <s v="."/>
    <s v="."/>
    <s v="."/>
    <s v="."/>
    <s v="."/>
    <s v="."/>
    <s v="."/>
    <s v="."/>
    <s v="."/>
    <s v="."/>
    <s v="."/>
    <s v="."/>
    <s v="."/>
    <s v="."/>
    <s v="."/>
    <s v="."/>
    <s v="."/>
    <s v="."/>
    <s v="."/>
    <s v="."/>
    <s v="."/>
    <s v="."/>
    <s v="."/>
    <s v="."/>
    <s v="."/>
    <s v="."/>
    <s v="."/>
    <s v="."/>
    <s v="."/>
    <s v="."/>
    <s v="."/>
    <s v="."/>
    <s v="."/>
    <s v="."/>
    <s v="."/>
    <s v="."/>
    <s v="."/>
    <s v="."/>
    <s v="."/>
    <s v="."/>
    <s v="."/>
    <s v="."/>
    <s v="."/>
    <s v="."/>
    <x v="2"/>
  </r>
  <r>
    <s v="PL.2534/00"/>
    <n v="3"/>
    <n v="2534"/>
    <x v="1"/>
    <s v="NA"/>
    <s v="NA"/>
    <s v="NA"/>
    <s v="EF"/>
    <s v="Dá nova redação ao art. 46 da Lei no 6.015, de 31 de dezembro de 1973, que dispõe sobre os Registros Públicos. Isenta do pagamento de multa os pais que registrarem seus filhos fora do prazo legal."/>
    <d v="2000-02-28T00:00:00"/>
    <d v="2000-02-28T00:00:00"/>
    <s v="51_2"/>
    <n v="2"/>
    <x v="0"/>
    <s v="."/>
    <s v="Poder Executivo"/>
    <x v="2"/>
    <s v="NA"/>
    <s v="NA"/>
    <x v="0"/>
    <s v="S"/>
    <s v="S"/>
    <n v="1"/>
    <n v="0"/>
    <s v="."/>
    <s v="N"/>
    <s v="S"/>
    <s v="SOC"/>
    <s v="S"/>
    <x v="2"/>
    <s v="DIR"/>
    <s v="REG"/>
    <x v="1"/>
    <x v="1"/>
    <x v="0"/>
    <s v="DERIVADA"/>
    <s v="MANUTENCAO"/>
    <s v="PEQUENA A MODERADA"/>
    <s v="MODIFICA OU COMPLEMENTA NORMAS"/>
    <s v="INCREMENTAL"/>
    <s v="AMPLIACAO"/>
    <s v="N"/>
    <s v="1_CCJC"/>
    <n v="0"/>
    <s v="PRIVADO_PUBLICO"/>
    <s v="PEQUENA A MODERADA"/>
    <s v="PEQUENA A MODERADA"/>
    <d v="2009-02-02T00:00:00"/>
    <s v="CD"/>
    <s v="TERM"/>
    <s v="TERM"/>
    <x v="0"/>
    <n v="0"/>
    <s v="NA"/>
    <s v="C2"/>
    <n v="0"/>
    <m/>
    <s v="."/>
    <s v="."/>
    <n v="3"/>
    <s v="SF"/>
    <d v="2000-10-26T00:00:00"/>
    <s v="PLEN"/>
    <n v="1"/>
    <d v="2001-03-20T00:00:00"/>
    <n v="1"/>
    <m/>
    <m/>
    <n v="0"/>
    <m/>
    <n v="0"/>
    <s v="."/>
    <s v="."/>
    <x v="0"/>
    <s v="."/>
    <x v="0"/>
    <s v="TNJR"/>
    <s v="PRO"/>
    <s v="NA"/>
    <n v="10215"/>
    <d v="2001-04-06T00:00:00"/>
    <d v="2001-04-06T00:00:00"/>
    <n v="403"/>
    <n v="403"/>
    <s v="."/>
    <s v="."/>
    <s v="."/>
    <s v="."/>
    <s v="."/>
    <s v="."/>
    <s v="."/>
    <s v="."/>
    <s v="."/>
    <s v="."/>
    <s v="."/>
    <s v="."/>
    <s v="."/>
    <s v="."/>
    <s v="."/>
    <s v="."/>
    <s v="."/>
    <s v="."/>
    <s v="."/>
    <s v="."/>
    <s v="."/>
    <s v="."/>
    <s v="."/>
    <s v="."/>
    <s v="."/>
    <s v="."/>
    <s v="."/>
    <s v="."/>
    <s v="."/>
    <s v="."/>
    <s v="."/>
    <s v="."/>
    <s v="."/>
    <s v="."/>
    <s v="."/>
    <s v="."/>
    <s v="."/>
    <s v="."/>
    <s v="."/>
    <s v="."/>
    <s v="."/>
    <s v="."/>
    <s v="."/>
    <s v="."/>
    <s v="."/>
    <s v="."/>
    <s v="."/>
    <s v="."/>
    <s v="."/>
    <s v="."/>
    <s v="."/>
    <s v="."/>
    <s v="."/>
    <s v="."/>
    <s v="."/>
    <x v="2"/>
  </r>
  <r>
    <s v="PL.3657/89"/>
    <n v="3"/>
    <n v="3657"/>
    <x v="10"/>
    <s v="NA"/>
    <s v="NA"/>
    <s v="NA"/>
    <s v="CD"/>
    <s v="Dispõe sobre a proteção e os direitos das pessoas portadoras de transtornos mentais e redireciona o modelo assistencial em saúde mental."/>
    <d v="1989-09-12T00:00:00"/>
    <d v="1989-09-12T00:00:00"/>
    <s v="PREVIO"/>
    <n v="1"/>
    <x v="0"/>
    <s v="NA"/>
    <s v="PAULO DELGADO"/>
    <x v="0"/>
    <s v="PT"/>
    <s v="MG"/>
    <x v="1"/>
    <s v="N"/>
    <s v="N"/>
    <n v="1"/>
    <n v="0"/>
    <s v="."/>
    <s v="N"/>
    <s v="S"/>
    <s v="SOC"/>
    <s v="S"/>
    <x v="1"/>
    <s v="PRA"/>
    <s v="SUS"/>
    <x v="0"/>
    <x v="0"/>
    <x v="0"/>
    <s v="EXPLICITA"/>
    <s v="CRIACAO"/>
    <s v="INTENSA"/>
    <s v="INOVA"/>
    <s v="ESTRUTURANTE"/>
    <s v="AMPLIACAO"/>
    <s v="N"/>
    <s v="1_CCJC"/>
    <n v="1"/>
    <s v="PRIVADO_PUBLICO"/>
    <s v="MODERADA A INTENSA"/>
    <s v="INTENSA"/>
    <d v="2009-02-02T00:00:00"/>
    <s v="CD"/>
    <s v="PLEN"/>
    <s v="PLEN"/>
    <x v="2"/>
    <n v="0"/>
    <s v="NA"/>
    <s v="C1_2"/>
    <n v="1"/>
    <d v="1990-12-11T00:00:00"/>
    <s v="LIDERES"/>
    <s v="S"/>
    <n v="1"/>
    <s v="SF"/>
    <d v="1991-01-14T00:00:00"/>
    <s v="PLEN"/>
    <n v="1"/>
    <d v="1998-12-09T00:00:00"/>
    <n v="1"/>
    <s v="CD"/>
    <d v="1999-01-28T00:00:00"/>
    <n v="0"/>
    <m/>
    <n v="1"/>
    <s v="."/>
    <s v="."/>
    <x v="0"/>
    <s v="."/>
    <x v="0"/>
    <s v="TNJR"/>
    <s v="SUB"/>
    <s v="NA"/>
    <n v="10216"/>
    <d v="2001-04-06T00:00:00"/>
    <d v="2001-04-06T00:00:00"/>
    <n v="4224"/>
    <n v="4224"/>
    <s v="."/>
    <s v="."/>
    <s v="."/>
    <s v="."/>
    <s v="."/>
    <s v="."/>
    <s v="."/>
    <s v="."/>
    <s v="."/>
    <s v="."/>
    <s v="."/>
    <s v="."/>
    <s v="."/>
    <s v="."/>
    <s v="."/>
    <s v="."/>
    <s v="."/>
    <s v="."/>
    <s v="."/>
    <s v="."/>
    <s v="."/>
    <s v="."/>
    <s v="."/>
    <s v="."/>
    <s v="."/>
    <s v="."/>
    <s v="."/>
    <s v="."/>
    <s v="."/>
    <s v="."/>
    <s v="."/>
    <s v="."/>
    <s v="."/>
    <s v="."/>
    <s v="."/>
    <s v="."/>
    <s v="."/>
    <s v="."/>
    <s v="."/>
    <s v="."/>
    <s v="."/>
    <s v="."/>
    <s v="."/>
    <s v="."/>
    <s v="."/>
    <s v="."/>
    <s v="."/>
    <s v="."/>
    <s v="."/>
    <s v="."/>
    <s v="."/>
    <s v="."/>
    <s v="."/>
    <s v="."/>
    <s v="."/>
    <x v="2"/>
  </r>
  <r>
    <s v="PL.1180/95"/>
    <n v="3"/>
    <n v="1180"/>
    <x v="15"/>
    <s v="NA"/>
    <s v="NA"/>
    <s v="NA"/>
    <s v="CD"/>
    <s v="Dispõe sobre a inserção, nas fitas de vídeo gravadas que especifica, destinadas à venda ou aluguel no País, da seguinte mensagem: &quot;Faça sexo seguro. Use camisinha."/>
    <d v="1995-11-07T00:00:00"/>
    <d v="1995-11-07T00:00:00"/>
    <s v="PREVIO"/>
    <n v="1"/>
    <x v="0"/>
    <s v="NA"/>
    <s v="Fernando Gonçalves"/>
    <x v="0"/>
    <s v="PTB"/>
    <s v="RJ"/>
    <x v="3"/>
    <s v="N"/>
    <s v="N"/>
    <n v="1"/>
    <n v="0"/>
    <s v="."/>
    <s v="N"/>
    <s v="S"/>
    <s v="SOC"/>
    <s v="S"/>
    <x v="1"/>
    <s v="PRA"/>
    <s v="EDS"/>
    <x v="0"/>
    <x v="0"/>
    <x v="0"/>
    <s v="EXPLICITA"/>
    <s v="CRIACAO"/>
    <s v="PEQUENA A MODERADA"/>
    <s v="INOVA"/>
    <s v="INCREMENTAL"/>
    <s v="AMPLIACAO"/>
    <s v="N"/>
    <s v="1_CEC_2_CSSF"/>
    <n v="0"/>
    <s v="PRIVADO_PUBLICO"/>
    <s v="PEQUENA A MODERADA"/>
    <s v="PEQUENA A MODERADA"/>
    <d v="2009-02-02T00:00:00"/>
    <s v="CD"/>
    <s v="TERM"/>
    <s v="TERM"/>
    <x v="0"/>
    <n v="0"/>
    <s v="NA"/>
    <s v="NA"/>
    <n v="0"/>
    <m/>
    <s v="."/>
    <s v="."/>
    <n v="3"/>
    <s v="SF"/>
    <d v="2000-10-25T00:00:00"/>
    <s v="PLEN"/>
    <n v="0"/>
    <m/>
    <n v="1"/>
    <m/>
    <m/>
    <n v="0"/>
    <m/>
    <n v="0"/>
    <s v="."/>
    <s v="."/>
    <x v="0"/>
    <s v="."/>
    <x v="0"/>
    <s v="TNJR"/>
    <s v="PRE"/>
    <s v="NA"/>
    <n v="10237"/>
    <d v="2001-06-11T00:00:00"/>
    <d v="2001-06-11T00:00:00"/>
    <n v="2043"/>
    <n v="2043"/>
    <s v="."/>
    <s v="."/>
    <s v="."/>
    <s v="."/>
    <s v="."/>
    <s v="."/>
    <s v="."/>
    <s v="."/>
    <s v="."/>
    <s v="."/>
    <s v="."/>
    <s v="."/>
    <s v="."/>
    <s v="."/>
    <s v="."/>
    <s v="."/>
    <s v="."/>
    <s v="."/>
    <s v="."/>
    <s v="."/>
    <s v="."/>
    <s v="."/>
    <s v="."/>
    <s v="."/>
    <s v="."/>
    <s v="."/>
    <s v="."/>
    <s v="."/>
    <s v="."/>
    <s v="."/>
    <s v="."/>
    <s v="."/>
    <s v="."/>
    <s v="."/>
    <s v="."/>
    <s v="."/>
    <s v="."/>
    <s v="."/>
    <s v="."/>
    <s v="."/>
    <s v="."/>
    <s v="."/>
    <s v="."/>
    <s v="."/>
    <s v="."/>
    <s v="."/>
    <s v="."/>
    <s v="."/>
    <s v="."/>
    <s v="."/>
    <s v="."/>
    <s v="."/>
    <s v="."/>
    <s v="."/>
    <s v="."/>
    <x v="2"/>
  </r>
  <r>
    <s v="PL.3523/00"/>
    <n v="3"/>
    <n v="3523"/>
    <x v="1"/>
    <s v="NA"/>
    <s v="NA"/>
    <s v="NA"/>
    <s v="EF"/>
    <s v="Acrescenta parágrafos ao art. 58 e dá nova redação ao § 2o do art. 458 da Consolidação das Leis do Trabalho, aprovada pelo Decreto-Lei no 5.452, de 1o de maio de 1943. Mensagem de Veto nº 581. Estabelece que o tempo de deslocamento do empregado para o local de trabalho de difícil acesso, em que o empregador fornecer o transporte, será computado na jornada de trabalho. desvinculando do salário os benefícios de educação, transporte, assistência médica e odontológica, seguros de vida e de acidentes e previdência privada."/>
    <d v="2000-09-14T00:00:00"/>
    <d v="2000-09-14T00:00:00"/>
    <s v="51_2"/>
    <n v="2"/>
    <x v="0"/>
    <s v="."/>
    <s v="Poder Executivo"/>
    <x v="2"/>
    <s v="NA"/>
    <s v="NA"/>
    <x v="0"/>
    <s v="S"/>
    <s v="S"/>
    <n v="1"/>
    <n v="0"/>
    <s v="."/>
    <s v="N"/>
    <s v="S"/>
    <s v="SOC"/>
    <s v="S"/>
    <x v="1"/>
    <s v="PRS"/>
    <s v="PLS"/>
    <x v="0"/>
    <x v="3"/>
    <x v="0"/>
    <s v="EXPLICITA"/>
    <s v="MANUTENCAO"/>
    <s v="MODERADA A INTENSA"/>
    <s v="MODIFICA OU COMPLEMENTA NORMAS"/>
    <s v="INCREMENTAL"/>
    <s v="AMPLIACAO"/>
    <s v="N"/>
    <s v="1_CTASP"/>
    <n v="0"/>
    <s v="PRIVADO_PUBLICO"/>
    <s v="MODERADA A INTENSA"/>
    <s v="MODERADA A INTENSA"/>
    <d v="2009-02-02T00:00:00"/>
    <s v="CD"/>
    <s v="PLEN"/>
    <s v="PLEN"/>
    <x v="2"/>
    <n v="0"/>
    <s v="NA"/>
    <s v="C1_2"/>
    <n v="1"/>
    <d v="2000-12-07T00:00:00"/>
    <s v="LIDERES"/>
    <s v="S"/>
    <n v="1"/>
    <s v="SF"/>
    <d v="2000-12-21T00:00:00"/>
    <s v="PLEN"/>
    <n v="2"/>
    <d v="2001-05-30T00:00:00"/>
    <n v="1"/>
    <m/>
    <m/>
    <n v="0"/>
    <m/>
    <n v="0"/>
    <s v="."/>
    <s v="."/>
    <x v="0"/>
    <s v="."/>
    <x v="5"/>
    <s v="TNJR"/>
    <s v="PRE"/>
    <s v="PM"/>
    <n v="10243"/>
    <d v="2001-06-19T00:00:00"/>
    <d v="2001-06-19T00:00:00"/>
    <n v="278"/>
    <n v="278"/>
    <s v="."/>
    <s v="."/>
    <s v="."/>
    <s v="."/>
    <s v="."/>
    <s v="."/>
    <s v="."/>
    <s v="."/>
    <s v="."/>
    <s v="."/>
    <s v="."/>
    <s v="."/>
    <s v="."/>
    <s v="."/>
    <s v="."/>
    <s v="."/>
    <s v="."/>
    <s v="."/>
    <s v="."/>
    <s v="."/>
    <s v="."/>
    <s v="."/>
    <s v="."/>
    <s v="."/>
    <s v="."/>
    <s v="."/>
    <s v="."/>
    <s v="."/>
    <s v="."/>
    <s v="."/>
    <s v="."/>
    <s v="."/>
    <s v="."/>
    <s v="."/>
    <s v="."/>
    <s v="."/>
    <s v="."/>
    <s v="."/>
    <s v="."/>
    <s v="."/>
    <s v="."/>
    <s v="."/>
    <s v="."/>
    <s v="."/>
    <s v="."/>
    <s v="."/>
    <s v="."/>
    <s v="."/>
    <s v="."/>
    <s v="."/>
    <s v="."/>
    <s v="."/>
    <s v="."/>
    <s v="."/>
    <s v="."/>
    <x v="2"/>
  </r>
  <r>
    <s v="PL.2796/97"/>
    <n v="3"/>
    <n v="2796"/>
    <x v="9"/>
    <s v="NA"/>
    <s v="NA"/>
    <s v="NA"/>
    <s v="CD"/>
    <s v="Dispõe sobre o uso do bromato de potássio na farinha e nos produtos de panificação."/>
    <d v="1997-02-26T00:00:00"/>
    <d v="1997-02-26T00:00:00"/>
    <s v="PREVIO"/>
    <n v="1"/>
    <x v="0"/>
    <s v="NA"/>
    <s v="VALDECI OLIVEIRA"/>
    <x v="0"/>
    <s v="PT"/>
    <s v="RS"/>
    <x v="1"/>
    <s v="N"/>
    <s v="N"/>
    <n v="1"/>
    <n v="0"/>
    <s v="."/>
    <s v="S"/>
    <s v="N"/>
    <s v="SOC"/>
    <s v="S"/>
    <x v="0"/>
    <s v="PRI"/>
    <s v="ALI"/>
    <x v="1"/>
    <x v="1"/>
    <x v="0"/>
    <s v="DERIVADA"/>
    <s v="CRIACAO"/>
    <s v="MODERADA A INTENSA"/>
    <s v="INOVA"/>
    <s v="INCREMENTAL"/>
    <s v="AMPLIACAO"/>
    <s v="N"/>
    <s v="1_CSSF_2_CDC"/>
    <n v="1"/>
    <s v="PRIVADO_PUBLICO"/>
    <s v="PEQUENA A MODERADA"/>
    <s v="PEQUENA A MODERADA"/>
    <d v="2009-02-02T00:00:00"/>
    <s v="CD"/>
    <s v="TERM"/>
    <s v="TERM"/>
    <x v="0"/>
    <n v="0"/>
    <s v="NA"/>
    <s v="NA"/>
    <n v="0"/>
    <m/>
    <s v="."/>
    <s v="."/>
    <n v="3"/>
    <s v="SF"/>
    <d v="2001-04-17T00:00:00"/>
    <s v="PLEN"/>
    <n v="0"/>
    <m/>
    <n v="1"/>
    <m/>
    <m/>
    <n v="0"/>
    <m/>
    <n v="0"/>
    <s v="."/>
    <s v="."/>
    <x v="0"/>
    <s v="."/>
    <x v="12"/>
    <s v="TNJR"/>
    <s v="SUB"/>
    <s v="NA"/>
    <n v="10273"/>
    <d v="2001-09-05T00:00:00"/>
    <d v="2001-09-05T00:00:00"/>
    <n v="1652"/>
    <n v="1652"/>
    <s v="."/>
    <s v="."/>
    <s v="."/>
    <s v="."/>
    <s v="."/>
    <s v="."/>
    <s v="."/>
    <s v="."/>
    <s v="."/>
    <s v="."/>
    <s v="."/>
    <s v="."/>
    <s v="."/>
    <s v="."/>
    <s v="."/>
    <s v="."/>
    <s v="."/>
    <s v="."/>
    <s v="."/>
    <s v="."/>
    <s v="."/>
    <s v="."/>
    <s v="."/>
    <s v="."/>
    <s v="."/>
    <s v="."/>
    <s v="."/>
    <s v="."/>
    <s v="."/>
    <s v="."/>
    <s v="."/>
    <s v="."/>
    <s v="."/>
    <s v="."/>
    <s v="."/>
    <s v="."/>
    <s v="."/>
    <s v="."/>
    <s v="."/>
    <s v="."/>
    <s v="."/>
    <s v="."/>
    <s v="."/>
    <s v="."/>
    <s v="."/>
    <s v="."/>
    <s v="."/>
    <s v="."/>
    <s v="."/>
    <s v="."/>
    <s v="."/>
    <s v="."/>
    <s v="."/>
    <s v="."/>
    <s v="."/>
    <x v="2"/>
  </r>
  <r>
    <s v="PL.3500/97"/>
    <n v="3"/>
    <n v="3500"/>
    <x v="9"/>
    <s v="NA"/>
    <s v="NA"/>
    <s v="NA"/>
    <s v="CD"/>
    <s v="Institui o Programa Nacional de Controle do Câncer de Próstata. Mensagem de veto"/>
    <d v="1997-08-13T00:00:00"/>
    <d v="1997-08-13T00:00:00"/>
    <s v="PREVIO"/>
    <n v="1"/>
    <x v="0"/>
    <s v="NA"/>
    <s v="TELMA DE SOUZA"/>
    <x v="0"/>
    <s v="PT"/>
    <s v="SP"/>
    <x v="1"/>
    <s v="N"/>
    <s v="N"/>
    <n v="1"/>
    <n v="0"/>
    <s v="."/>
    <s v="S"/>
    <s v="N"/>
    <s v="SOC"/>
    <s v="S"/>
    <x v="1"/>
    <s v="PRA"/>
    <s v="SUS"/>
    <x v="0"/>
    <x v="0"/>
    <x v="0"/>
    <s v="EXPLICITA"/>
    <s v="CRIACAO"/>
    <s v="PEQUENA A MODERADA"/>
    <s v="INOVA"/>
    <s v="INCREMENTAL"/>
    <s v="AMPLIACAO"/>
    <s v="N"/>
    <s v="1_CSSF"/>
    <n v="1"/>
    <s v="PUBLICO"/>
    <s v="MODERADA A INTENSA"/>
    <s v="PEQUENA A MODERADA"/>
    <d v="2009-02-02T00:00:00"/>
    <s v="CD"/>
    <s v="PLEN"/>
    <s v="PLEN"/>
    <x v="2"/>
    <n v="0"/>
    <s v="NA"/>
    <s v="C1"/>
    <n v="1"/>
    <d v="1997-11-27T00:00:00"/>
    <s v="LIDERES"/>
    <s v="N"/>
    <n v="1"/>
    <s v="SF"/>
    <d v="1997-12-08T00:00:00"/>
    <s v="PLEN"/>
    <n v="0"/>
    <m/>
    <n v="1"/>
    <s v="CD"/>
    <d v="2000-10-17T00:00:00"/>
    <n v="0"/>
    <m/>
    <n v="1"/>
    <s v="."/>
    <s v="."/>
    <x v="0"/>
    <s v="."/>
    <x v="5"/>
    <s v="TNJR"/>
    <s v="SUB"/>
    <s v="PM"/>
    <n v="10289"/>
    <d v="2001-09-20T00:00:00"/>
    <d v="2001-09-20T00:00:00"/>
    <n v="1499"/>
    <n v="1499"/>
    <s v="."/>
    <s v="."/>
    <s v="."/>
    <s v="."/>
    <s v="."/>
    <s v="."/>
    <s v="."/>
    <s v="."/>
    <s v="."/>
    <s v="."/>
    <s v="."/>
    <s v="."/>
    <s v="."/>
    <s v="."/>
    <s v="."/>
    <s v="."/>
    <s v="."/>
    <s v="."/>
    <s v="."/>
    <s v="."/>
    <s v="."/>
    <s v="."/>
    <s v="."/>
    <s v="."/>
    <s v="."/>
    <s v="."/>
    <s v="."/>
    <s v="."/>
    <s v="."/>
    <s v="."/>
    <s v="."/>
    <s v="."/>
    <s v="."/>
    <s v="."/>
    <s v="."/>
    <s v="."/>
    <s v="."/>
    <s v="."/>
    <s v="."/>
    <s v="."/>
    <s v="."/>
    <s v="."/>
    <s v="."/>
    <s v="."/>
    <s v="."/>
    <s v="."/>
    <s v="."/>
    <s v="."/>
    <s v="."/>
    <s v="."/>
    <s v="."/>
    <s v="."/>
    <s v="."/>
    <s v="."/>
    <s v="."/>
    <x v="2"/>
  </r>
  <r>
    <s v="PL.3585/97"/>
    <n v="3"/>
    <n v="3585"/>
    <x v="9"/>
    <s v="NA"/>
    <s v="NA"/>
    <s v="NA"/>
    <s v="CD"/>
    <s v="Proíbe o emprego, o desenvolvimento, a fabricação, a comercialização, a importação, a exportação, a aquisição, a estocagem, a retenção ou a transferência, direta ou indiretamente, de minas terrestres antipessoal."/>
    <d v="1997-09-04T00:00:00"/>
    <d v="1997-09-04T00:00:00"/>
    <s v="PREVIO"/>
    <n v="1"/>
    <x v="0"/>
    <s v="NA"/>
    <s v="EDUARDO  JORGE"/>
    <x v="0"/>
    <s v="PT"/>
    <s v="SP"/>
    <x v="1"/>
    <s v="N"/>
    <s v="N"/>
    <n v="1"/>
    <n v="0"/>
    <s v="."/>
    <s v="S"/>
    <s v="S"/>
    <s v="SOC"/>
    <s v="S"/>
    <x v="0"/>
    <s v="SEG"/>
    <s v="ARM"/>
    <x v="1"/>
    <x v="1"/>
    <x v="0"/>
    <s v="DERIVADA"/>
    <s v="CRIACAO"/>
    <s v="MODERADA A INTENSA"/>
    <s v="INOVA"/>
    <s v="ESTRUTURANTE"/>
    <s v="AMPLIACAO"/>
    <s v="N"/>
    <s v="1_CREDN_2_CCJC"/>
    <n v="1"/>
    <s v="PRIVADO_PUBLICO"/>
    <s v="PEQUENA A MODERADA"/>
    <s v="MODERADA A INTENSA"/>
    <d v="2009-02-02T00:00:00"/>
    <s v="CD"/>
    <s v="PLEN"/>
    <s v="PLEN"/>
    <x v="0"/>
    <n v="0"/>
    <s v="NA"/>
    <s v="NA"/>
    <n v="0"/>
    <m/>
    <s v="."/>
    <s v="."/>
    <n v="1"/>
    <s v="SF"/>
    <d v="2001-03-21T00:00:00"/>
    <s v="PLEN"/>
    <n v="0"/>
    <m/>
    <n v="1"/>
    <m/>
    <m/>
    <n v="0"/>
    <m/>
    <n v="0"/>
    <s v="."/>
    <s v="."/>
    <x v="0"/>
    <s v="."/>
    <x v="0"/>
    <s v="TNJR"/>
    <s v="SUB"/>
    <s v="NA"/>
    <n v="10300"/>
    <d v="2001-10-31T00:00:00"/>
    <d v="2001-10-31T00:00:00"/>
    <n v="1518"/>
    <n v="1518"/>
    <s v="."/>
    <s v="."/>
    <s v="."/>
    <s v="."/>
    <s v="."/>
    <s v="."/>
    <s v="."/>
    <s v="."/>
    <s v="."/>
    <s v="."/>
    <s v="."/>
    <s v="."/>
    <s v="."/>
    <s v="."/>
    <s v="."/>
    <s v="."/>
    <s v="."/>
    <s v="."/>
    <s v="."/>
    <s v="."/>
    <s v="."/>
    <s v="."/>
    <s v="."/>
    <s v="."/>
    <s v="."/>
    <s v="."/>
    <s v="."/>
    <s v="."/>
    <s v="."/>
    <s v="."/>
    <s v="."/>
    <s v="."/>
    <s v="."/>
    <s v="."/>
    <s v="."/>
    <s v="."/>
    <s v="."/>
    <s v="."/>
    <s v="."/>
    <s v="."/>
    <s v="."/>
    <s v="."/>
    <s v="."/>
    <s v="."/>
    <s v="."/>
    <s v="."/>
    <s v="."/>
    <s v="."/>
    <s v="."/>
    <s v="."/>
    <s v="."/>
    <s v="."/>
    <s v="."/>
    <s v="."/>
    <s v="."/>
    <x v="2"/>
  </r>
  <r>
    <s v="PL.0189/91"/>
    <n v="3"/>
    <n v="189"/>
    <x v="8"/>
    <s v="PLS0294/89"/>
    <n v="294"/>
    <n v="1989"/>
    <s v="SF"/>
    <s v="Dispõe sobre a seleção de locais, a construção, o licenciamento, a operação, a fiscalização, os custos, a indenização, a responsabilidade civil e as garantias referentes aos depósitos de rejeitos radioativos, e dá outras providências. Mensagem de veto"/>
    <d v="1989-09-21T00:00:00"/>
    <d v="1991-03-20T00:00:00"/>
    <s v="PREVIO"/>
    <n v="1"/>
    <x v="0"/>
    <s v="NA"/>
    <s v="Senador Itamar Franco"/>
    <x v="1"/>
    <s v="PRN"/>
    <s v="MG"/>
    <x v="1"/>
    <s v="N"/>
    <s v="N"/>
    <n v="1"/>
    <n v="1"/>
    <s v="."/>
    <s v="N"/>
    <s v="S"/>
    <s v="SOC"/>
    <s v="S"/>
    <x v="0"/>
    <s v="SEG"/>
    <s v="ARM"/>
    <x v="1"/>
    <x v="1"/>
    <x v="0"/>
    <s v="DERIVADA"/>
    <s v="CRIACAO"/>
    <s v="MODERADA A INTENSA"/>
    <s v="INOVA"/>
    <s v="INCREMENTAL"/>
    <s v="AMPLIACAO"/>
    <s v="N"/>
    <s v="1_CDC_2_CME"/>
    <n v="1"/>
    <s v="PRIVADO_PUBLICO"/>
    <s v="INTENSA"/>
    <s v="MODERADA A INTENSA"/>
    <d v="2009-02-02T00:00:00"/>
    <s v="SF"/>
    <s v="TERM"/>
    <s v="PLEN"/>
    <x v="2"/>
    <n v="0"/>
    <s v="NA"/>
    <s v="C2"/>
    <n v="0"/>
    <m/>
    <s v="."/>
    <s v="."/>
    <n v="3"/>
    <s v="CD"/>
    <d v="1991-02-27T00:00:00"/>
    <s v="PLEN"/>
    <n v="1"/>
    <d v="2000-02-23T00:00:00"/>
    <n v="1"/>
    <s v="SF"/>
    <d v="2000-06-01T00:00:00"/>
    <n v="0"/>
    <m/>
    <n v="1"/>
    <s v="."/>
    <s v="."/>
    <x v="0"/>
    <s v="."/>
    <x v="5"/>
    <s v="TNJR"/>
    <s v="SUE"/>
    <s v="PM"/>
    <n v="10308"/>
    <d v="2001-11-20T00:00:00"/>
    <d v="2001-11-20T00:00:00"/>
    <n v="4443"/>
    <n v="4443"/>
    <s v="."/>
    <s v="."/>
    <s v="."/>
    <s v="."/>
    <s v="."/>
    <s v="."/>
    <s v="."/>
    <s v="."/>
    <s v="."/>
    <s v="."/>
    <s v="."/>
    <s v="."/>
    <s v="."/>
    <s v="."/>
    <s v="."/>
    <s v="."/>
    <s v="."/>
    <s v="."/>
    <s v="."/>
    <s v="."/>
    <s v="."/>
    <s v="."/>
    <s v="."/>
    <s v="."/>
    <s v="."/>
    <s v="."/>
    <s v="."/>
    <s v="."/>
    <s v="."/>
    <s v="."/>
    <s v="."/>
    <s v="."/>
    <s v="."/>
    <s v="."/>
    <s v="."/>
    <s v="."/>
    <s v="."/>
    <s v="."/>
    <s v="."/>
    <s v="."/>
    <s v="."/>
    <s v="."/>
    <s v="."/>
    <s v="."/>
    <s v="."/>
    <s v="."/>
    <s v="."/>
    <s v="."/>
    <s v="."/>
    <s v="."/>
    <s v="."/>
    <s v="."/>
    <s v="."/>
    <s v="."/>
    <s v="."/>
    <x v="2"/>
  </r>
  <r>
    <s v="PL.1873/91"/>
    <n v="3"/>
    <n v="1873"/>
    <x v="8"/>
    <s v="NA"/>
    <s v="NA"/>
    <s v="NA"/>
    <s v="CD"/>
    <s v="Dispõe sobre a prevenção, o tratamento, a fiscalização, o controle e a repressão à produção, ao uso e ao tráfico ilícitos de produtos, substâncias ou drogas ilícitas que causem dependência física ou psíquica, assim elencados pelo Ministério da Saúde, e dá outras providências.Mensagem de veto"/>
    <d v="1991-09-18T00:00:00"/>
    <d v="1991-09-18T00:00:00"/>
    <s v="PREVIO"/>
    <n v="1"/>
    <x v="0"/>
    <s v="NA"/>
    <s v="ELIAS MURAD"/>
    <x v="0"/>
    <s v="PSDB "/>
    <s v="MG"/>
    <x v="3"/>
    <s v="S"/>
    <s v="N"/>
    <n v="1"/>
    <n v="5"/>
    <s v="."/>
    <s v="N"/>
    <s v="S"/>
    <s v="SOC"/>
    <s v="S"/>
    <x v="0"/>
    <s v="SEG"/>
    <s v="DEP"/>
    <x v="1"/>
    <x v="1"/>
    <x v="0"/>
    <s v="DERIVADA"/>
    <s v="CRIACAO"/>
    <s v="MODERADA A INTENSA"/>
    <s v="INOVA"/>
    <s v="ESTRUTURANTE"/>
    <s v="AMPLIACAO"/>
    <s v="N"/>
    <s v="1_CSSF_2_CREDN_3_CCJC"/>
    <n v="2"/>
    <s v="PRIVADO_PUBLICO"/>
    <s v="MODERADA A INTENSA"/>
    <s v="MODERADA A INTENSA"/>
    <d v="2009-02-02T00:00:00"/>
    <s v="CD"/>
    <s v="PLEN"/>
    <s v="PLEN"/>
    <x v="2"/>
    <n v="0"/>
    <s v="NA"/>
    <s v="C3"/>
    <n v="0"/>
    <m/>
    <s v="."/>
    <s v="."/>
    <n v="1"/>
    <s v="SF"/>
    <d v="1996-12-12T00:00:00"/>
    <s v="PLEN"/>
    <n v="0"/>
    <m/>
    <n v="1"/>
    <s v="CD"/>
    <d v="2001-12-03T00:00:00"/>
    <n v="1"/>
    <d v="2001-12-12T00:00:00"/>
    <n v="1"/>
    <s v="."/>
    <s v="."/>
    <x v="0"/>
    <s v="."/>
    <x v="5"/>
    <s v="TNJR"/>
    <s v="SUE"/>
    <s v="PM"/>
    <n v="10409"/>
    <d v="2002-01-11T00:00:00"/>
    <d v="2002-01-11T00:00:00"/>
    <n v="3768"/>
    <n v="3768"/>
    <s v="."/>
    <s v="."/>
    <s v="."/>
    <s v="."/>
    <s v="."/>
    <s v="."/>
    <s v="."/>
    <s v="."/>
    <s v="."/>
    <s v="."/>
    <s v="."/>
    <s v="."/>
    <s v="."/>
    <s v="."/>
    <s v="."/>
    <s v="."/>
    <s v="."/>
    <s v="."/>
    <s v="."/>
    <s v="."/>
    <s v="."/>
    <s v="."/>
    <s v="."/>
    <s v="."/>
    <s v="."/>
    <s v="."/>
    <s v="."/>
    <s v="."/>
    <s v="."/>
    <s v="."/>
    <s v="."/>
    <s v="."/>
    <s v="."/>
    <s v="."/>
    <s v="."/>
    <s v="."/>
    <s v="."/>
    <s v="."/>
    <s v="."/>
    <s v="."/>
    <s v="."/>
    <s v="."/>
    <s v="."/>
    <s v="."/>
    <s v="."/>
    <s v="."/>
    <s v="."/>
    <s v="."/>
    <s v="."/>
    <s v="."/>
    <s v="."/>
    <s v="."/>
    <s v="."/>
    <s v="."/>
    <s v="."/>
    <x v="2"/>
  </r>
  <r>
    <s v="PL.5526/01"/>
    <n v="3"/>
    <n v="5526"/>
    <x v="2"/>
    <s v="NA"/>
    <s v="NA"/>
    <s v="NA"/>
    <s v="EF"/>
    <s v="Altera o art. 98 da Lei no 6.880, de 9 de dezembro de 1980, que dispõe sobre o Estatuto dos Militares. Menciona oficiais medicos."/>
    <d v="2001-10-15T00:00:00"/>
    <d v="2001-10-15T00:00:00"/>
    <s v="51_3"/>
    <n v="2"/>
    <x v="1"/>
    <s v="."/>
    <s v="Poder Executivo"/>
    <x v="2"/>
    <s v="NA"/>
    <s v="NA"/>
    <x v="0"/>
    <s v="S"/>
    <s v="S"/>
    <n v="1"/>
    <n v="0"/>
    <s v="."/>
    <s v="N"/>
    <s v="S"/>
    <s v="ADM"/>
    <s v="S"/>
    <x v="1"/>
    <s v="PRO"/>
    <s v="EXC"/>
    <x v="1"/>
    <x v="1"/>
    <x v="0"/>
    <s v="DERIVADA"/>
    <s v="MANUTENCAO"/>
    <s v="PEQUENA A MODERADA"/>
    <s v="MODIFICA OU COMPLEMENTA NORMAS"/>
    <s v="INCREMENTAL"/>
    <s v="AMPLIACAO"/>
    <s v="N"/>
    <s v="1_CREDN_2_CTASP"/>
    <n v="0"/>
    <s v="PUBLICO"/>
    <s v="PEQUENA A MODERADA"/>
    <s v="PEQUENA A MODERADA"/>
    <d v="2009-02-02T00:00:00"/>
    <s v="CD"/>
    <s v="PLEN"/>
    <s v="PLEN"/>
    <x v="3"/>
    <n v="1"/>
    <s v="S"/>
    <s v="NA"/>
    <n v="0"/>
    <m/>
    <s v="."/>
    <s v="."/>
    <n v="1"/>
    <s v="SF"/>
    <d v="2001-11-22T00:00:00"/>
    <s v="PLEN"/>
    <n v="0"/>
    <m/>
    <n v="1"/>
    <m/>
    <m/>
    <n v="0"/>
    <m/>
    <n v="0"/>
    <s v="."/>
    <s v="."/>
    <x v="0"/>
    <s v="."/>
    <x v="0"/>
    <s v="TNJR"/>
    <s v="PRO"/>
    <s v="NA"/>
    <n v="10416"/>
    <d v="2002-03-27T00:00:00"/>
    <d v="2002-03-27T00:00:00"/>
    <n v="163"/>
    <n v="163"/>
    <s v="."/>
    <s v="."/>
    <s v="."/>
    <s v="."/>
    <s v="."/>
    <s v="."/>
    <s v="."/>
    <s v="."/>
    <s v="."/>
    <s v="."/>
    <s v="."/>
    <s v="."/>
    <s v="."/>
    <s v="."/>
    <s v="."/>
    <s v="."/>
    <s v="."/>
    <s v="."/>
    <s v="."/>
    <s v="."/>
    <s v="."/>
    <s v="."/>
    <s v="."/>
    <s v="."/>
    <s v="."/>
    <s v="."/>
    <s v="."/>
    <s v="."/>
    <s v="."/>
    <s v="."/>
    <s v="."/>
    <s v="."/>
    <s v="."/>
    <s v="."/>
    <s v="."/>
    <s v="."/>
    <s v="."/>
    <s v="."/>
    <s v="."/>
    <s v="."/>
    <s v="."/>
    <s v="."/>
    <s v="."/>
    <s v="."/>
    <s v="."/>
    <s v="."/>
    <s v="."/>
    <s v="."/>
    <s v="."/>
    <s v="."/>
    <s v="."/>
    <s v="."/>
    <s v="."/>
    <s v="."/>
    <s v="."/>
    <x v="2"/>
  </r>
  <r>
    <s v="PL.1733/96"/>
    <n v="3"/>
    <n v="1733"/>
    <x v="13"/>
    <s v="NA"/>
    <s v="NA"/>
    <s v="NA"/>
    <s v="CD"/>
    <s v="Estende à mãe adotiva o direito à licença-maternidade e ao salário-maternidade, alterando a Consolidação das Leis do Trabalho, aprovada pelo Decreto-Lei no 5.452, de 1o de maio de 1943, e a Lei no 8.213, de 24 de julho de 1991. Mensagem de veto"/>
    <d v="1996-04-09T00:00:00"/>
    <d v="1996-04-09T00:00:00"/>
    <s v="PREVIO"/>
    <n v="1"/>
    <x v="0"/>
    <s v="NA"/>
    <s v="FÁTIMA PELAES "/>
    <x v="0"/>
    <s v="PSDB "/>
    <s v="AP"/>
    <x v="0"/>
    <s v="S"/>
    <s v="S"/>
    <n v="1"/>
    <n v="9"/>
    <s v="."/>
    <s v="S"/>
    <s v="S"/>
    <s v="SOC"/>
    <s v="S"/>
    <x v="3"/>
    <s v="TRB"/>
    <s v="OUTTRB"/>
    <x v="1"/>
    <x v="1"/>
    <x v="0"/>
    <s v="DERIVADA"/>
    <s v="MANUTENCAO"/>
    <s v="PEQUENA A MODERADA"/>
    <s v="MODIFICA OU COMPLEMENTA NORMAS"/>
    <s v="INCREMENTAL"/>
    <s v="AMPLIACAO"/>
    <s v="N"/>
    <s v="1_CSSF_2_CTASP"/>
    <n v="1"/>
    <s v="PRIVADO_PUBLICO"/>
    <s v="MODERADA A INTENSA"/>
    <s v="MODERADA A INTENSA"/>
    <d v="2009-02-02T00:00:00"/>
    <s v="CD"/>
    <s v="PLEN"/>
    <s v="PLEN"/>
    <x v="2"/>
    <n v="0"/>
    <s v="NA"/>
    <s v="C1"/>
    <n v="1"/>
    <d v="2001-06-19T00:00:00"/>
    <s v="LIDERES"/>
    <s v="1 DE 2"/>
    <n v="2"/>
    <s v="SF"/>
    <d v="2001-10-17T00:00:00"/>
    <s v="PLEN"/>
    <n v="0"/>
    <m/>
    <n v="1"/>
    <m/>
    <m/>
    <n v="0"/>
    <m/>
    <n v="0"/>
    <s v="."/>
    <s v="."/>
    <x v="0"/>
    <s v="."/>
    <x v="5"/>
    <s v="TNJR"/>
    <s v="SUB"/>
    <s v="PM"/>
    <n v="10421"/>
    <d v="2002-04-15T00:00:00"/>
    <d v="2002-04-15T00:00:00"/>
    <n v="2197"/>
    <n v="2197"/>
    <s v="."/>
    <s v="."/>
    <s v="."/>
    <s v="."/>
    <s v="."/>
    <s v="."/>
    <s v="."/>
    <s v="."/>
    <s v="."/>
    <s v="."/>
    <s v="."/>
    <s v="."/>
    <s v="."/>
    <s v="."/>
    <s v="."/>
    <s v="."/>
    <s v="."/>
    <s v="."/>
    <s v="."/>
    <s v="."/>
    <s v="."/>
    <s v="."/>
    <s v="."/>
    <s v="."/>
    <s v="."/>
    <s v="."/>
    <s v="."/>
    <s v="."/>
    <s v="."/>
    <s v="."/>
    <s v="."/>
    <s v="."/>
    <s v="."/>
    <s v="."/>
    <s v="."/>
    <s v="."/>
    <s v="."/>
    <s v="."/>
    <s v="."/>
    <s v="."/>
    <s v="."/>
    <s v="."/>
    <s v="."/>
    <s v="."/>
    <s v="."/>
    <s v="."/>
    <s v="."/>
    <s v="."/>
    <s v="."/>
    <s v="."/>
    <s v="."/>
    <s v="."/>
    <s v="."/>
    <s v="."/>
    <s v="."/>
    <x v="2"/>
  </r>
  <r>
    <s v="PL.3395/00"/>
    <n v="3"/>
    <n v="3395"/>
    <x v="1"/>
    <s v="NA"/>
    <s v="NA"/>
    <s v="NA"/>
    <s v="CD"/>
    <s v="Autoriza doação de imóvel de propriedade do Instituto Nacional do Seguro Social."/>
    <d v="2000-08-01T00:00:00"/>
    <d v="2000-08-01T00:00:00"/>
    <s v="51_2"/>
    <n v="1"/>
    <x v="0"/>
    <s v="NA"/>
    <s v="RAIMUNDO GOMES DE MATOS"/>
    <x v="0"/>
    <s v="PSDB "/>
    <s v="CE"/>
    <x v="0"/>
    <s v="S"/>
    <s v="S"/>
    <n v="1"/>
    <n v="0"/>
    <s v="."/>
    <s v="N"/>
    <s v="S"/>
    <s v="ADM"/>
    <s v="S"/>
    <x v="3"/>
    <s v="BEN"/>
    <s v="BIN"/>
    <x v="1"/>
    <x v="1"/>
    <x v="0"/>
    <s v="DERIVADA"/>
    <s v="MANUTENCAO"/>
    <s v="PEQUENA A MODERADA"/>
    <s v="MODIFICA OU COMPLEMENTA NORMAS"/>
    <s v="INCREMENTAL"/>
    <s v="AMPLIACAO"/>
    <s v="N"/>
    <s v="1_CTASP"/>
    <n v="0"/>
    <s v="PUBLICO"/>
    <s v="PEQUENA A MODERADA"/>
    <s v="PEQUENA A MODERADA"/>
    <d v="2009-02-02T00:00:00"/>
    <s v="CD"/>
    <s v="TERM"/>
    <s v="TERM"/>
    <x v="0"/>
    <n v="0"/>
    <s v="NA"/>
    <s v="."/>
    <n v="0"/>
    <m/>
    <s v="."/>
    <s v="."/>
    <n v="3"/>
    <s v="SF"/>
    <d v="2001-10-05T00:00:00"/>
    <s v="PLEN"/>
    <n v="0"/>
    <m/>
    <n v="1"/>
    <m/>
    <m/>
    <n v="0"/>
    <m/>
    <n v="0"/>
    <s v="."/>
    <s v="."/>
    <x v="0"/>
    <s v="."/>
    <x v="0"/>
    <s v="TNJR"/>
    <s v="PRO"/>
    <s v="NA"/>
    <n v="10422"/>
    <d v="2002-04-15T00:00:00"/>
    <d v="2002-04-15T00:00:00"/>
    <n v="622"/>
    <n v="622"/>
    <s v="."/>
    <s v="."/>
    <s v="."/>
    <s v="."/>
    <s v="."/>
    <s v="."/>
    <s v="."/>
    <s v="."/>
    <s v="."/>
    <s v="."/>
    <s v="."/>
    <s v="."/>
    <s v="."/>
    <s v="."/>
    <s v="."/>
    <s v="."/>
    <s v="."/>
    <s v="."/>
    <s v="."/>
    <s v="."/>
    <s v="."/>
    <s v="."/>
    <s v="."/>
    <s v="."/>
    <s v="."/>
    <s v="."/>
    <s v="."/>
    <s v="."/>
    <s v="."/>
    <s v="."/>
    <s v="."/>
    <s v="."/>
    <s v="."/>
    <s v="."/>
    <s v="."/>
    <s v="."/>
    <s v="."/>
    <s v="."/>
    <s v="."/>
    <s v="."/>
    <s v="."/>
    <s v="."/>
    <s v="."/>
    <s v="."/>
    <s v="."/>
    <s v="."/>
    <s v="."/>
    <s v="."/>
    <s v="."/>
    <s v="."/>
    <s v="."/>
    <s v="."/>
    <s v="."/>
    <s v="."/>
    <s v="."/>
    <x v="2"/>
  </r>
  <r>
    <s v="PL.4409/98"/>
    <n v="3"/>
    <n v="4409"/>
    <x v="12"/>
    <s v="NA"/>
    <s v="NA"/>
    <s v="NA"/>
    <s v="CD"/>
    <s v="Altera o inciso I do art. 2o da Lei no 7.394, de 29 de outubro de 1985. Suprime a exigência do técnico em radiologia realizar curso técnico com duração de três anos em escola técnica de radiologia. "/>
    <d v="1998-04-16T00:00:00"/>
    <d v="1998-04-16T00:00:00"/>
    <s v="PREVIO"/>
    <n v="1"/>
    <x v="0"/>
    <s v="NA"/>
    <s v="SILAS BRASILEIRO"/>
    <x v="0"/>
    <s v="PMDB "/>
    <s v="MG"/>
    <x v="0"/>
    <s v="S"/>
    <s v="N"/>
    <n v="1"/>
    <n v="0"/>
    <s v="."/>
    <s v="S"/>
    <s v="S"/>
    <s v="SOC"/>
    <s v="S"/>
    <x v="1"/>
    <s v="PRO"/>
    <s v="FOR"/>
    <x v="0"/>
    <x v="0"/>
    <x v="0"/>
    <s v="EXPLICITA"/>
    <s v="MANUTENCAO"/>
    <s v="PEQUENA A MODERADA"/>
    <s v="MODIFICA OU COMPLEMENTA NORMAS"/>
    <s v="INCREMENTAL"/>
    <s v="AMPLIACAO"/>
    <s v="N"/>
    <s v="1_CEC"/>
    <n v="1"/>
    <s v="PRIVADO_PUBLICO"/>
    <s v="PEQUENA A MODERADA"/>
    <s v="PEQUENA A MODERADA"/>
    <d v="2009-02-02T00:00:00"/>
    <s v="CD"/>
    <s v="PLEN"/>
    <s v="PLEN"/>
    <x v="0"/>
    <n v="0"/>
    <s v="NA"/>
    <s v="C2"/>
    <n v="0"/>
    <m/>
    <s v="."/>
    <s v="."/>
    <n v="1"/>
    <s v="SF"/>
    <d v="2002-06-05T00:00:00"/>
    <s v="PLEN"/>
    <n v="1"/>
    <d v="2002-06-19T00:00:00"/>
    <n v="1"/>
    <m/>
    <m/>
    <n v="0"/>
    <m/>
    <n v="0"/>
    <s v="."/>
    <s v="."/>
    <x v="0"/>
    <s v="."/>
    <x v="0"/>
    <s v="TNJR"/>
    <s v="SUB"/>
    <s v="NA"/>
    <n v="10508"/>
    <d v="2002-07-10T00:00:00"/>
    <d v="2002-07-10T00:00:00"/>
    <n v="1546"/>
    <n v="1546"/>
    <s v="."/>
    <s v="."/>
    <s v="."/>
    <s v="."/>
    <s v="."/>
    <s v="."/>
    <s v="."/>
    <s v="."/>
    <s v="."/>
    <s v="."/>
    <s v="."/>
    <s v="."/>
    <s v="."/>
    <s v="."/>
    <s v="."/>
    <s v="."/>
    <s v="."/>
    <s v="."/>
    <s v="."/>
    <s v="."/>
    <s v="."/>
    <s v="."/>
    <s v="."/>
    <s v="."/>
    <s v="."/>
    <s v="."/>
    <s v="."/>
    <s v="."/>
    <s v="."/>
    <s v="."/>
    <s v="."/>
    <s v="."/>
    <s v="."/>
    <s v="."/>
    <s v="."/>
    <s v="."/>
    <s v="."/>
    <s v="."/>
    <s v="."/>
    <s v="."/>
    <s v="."/>
    <s v="."/>
    <s v="."/>
    <s v="."/>
    <s v="."/>
    <s v="."/>
    <s v="."/>
    <s v="."/>
    <s v="."/>
    <s v="."/>
    <s v="."/>
    <s v="."/>
    <s v="."/>
    <s v="."/>
    <s v="."/>
    <x v="2"/>
  </r>
  <r>
    <s v="PL.0340/95"/>
    <n v="3"/>
    <n v="340"/>
    <x v="15"/>
    <s v="NA"/>
    <s v="NA"/>
    <s v="NA"/>
    <s v="CD"/>
    <s v="Institui a CARTEIRA NACIONAL DE SAÚDE DA MULHER. Mensagem de veto"/>
    <d v="1995-04-10T00:00:00"/>
    <d v="1995-04-10T00:00:00"/>
    <s v="PREVIO"/>
    <n v="1"/>
    <x v="0"/>
    <s v="NA"/>
    <s v="Aloysio Nunes Ferreira "/>
    <x v="0"/>
    <s v="PMDB "/>
    <s v="SP"/>
    <x v="3"/>
    <s v="S"/>
    <s v="N"/>
    <n v="1"/>
    <n v="0"/>
    <s v="."/>
    <s v="S"/>
    <s v="N"/>
    <s v="SOC"/>
    <s v="S"/>
    <x v="1"/>
    <s v="PRA"/>
    <s v="SUS"/>
    <x v="0"/>
    <x v="0"/>
    <x v="0"/>
    <s v="EXPLICITA"/>
    <s v="MANUTENCAO"/>
    <s v="PEQUENA A MODERADA"/>
    <s v="MODIFICA OU COMPLEMENTA NORMAS"/>
    <s v="INCREMENTAL"/>
    <s v="AMPLIACAO"/>
    <s v="S"/>
    <s v="1_CSSF"/>
    <n v="2"/>
    <s v="PUBLICO"/>
    <s v="MODERADA A INTENSA"/>
    <s v="PEQUENA A MODERADA"/>
    <d v="2009-02-02T00:00:00"/>
    <s v="CD"/>
    <s v="TERM"/>
    <s v="TERM"/>
    <x v="0"/>
    <n v="0"/>
    <s v="NA"/>
    <s v="NA"/>
    <n v="0"/>
    <m/>
    <s v="."/>
    <s v="."/>
    <n v="3"/>
    <s v="SF"/>
    <d v="2001-08-22T00:00:00"/>
    <s v="PLEN"/>
    <n v="0"/>
    <m/>
    <n v="1"/>
    <m/>
    <m/>
    <n v="0"/>
    <m/>
    <n v="0"/>
    <s v="."/>
    <s v="."/>
    <x v="0"/>
    <s v="."/>
    <x v="5"/>
    <s v="TNJR"/>
    <s v="SUE"/>
    <s v="PM"/>
    <n v="10516"/>
    <d v="2002-07-12T00:00:00"/>
    <d v="2002-07-12T00:00:00"/>
    <n v="2650"/>
    <n v="2650"/>
    <s v="."/>
    <s v="."/>
    <s v="."/>
    <s v="."/>
    <s v="."/>
    <s v="."/>
    <s v="."/>
    <s v="."/>
    <s v="."/>
    <s v="."/>
    <s v="."/>
    <s v="."/>
    <s v="."/>
    <s v="."/>
    <s v="."/>
    <s v="."/>
    <s v="."/>
    <s v="."/>
    <s v="."/>
    <s v="."/>
    <s v="."/>
    <s v="."/>
    <s v="."/>
    <s v="."/>
    <s v="."/>
    <s v="."/>
    <s v="."/>
    <s v="."/>
    <s v="."/>
    <s v="."/>
    <s v="."/>
    <s v="."/>
    <s v="."/>
    <s v="."/>
    <s v="."/>
    <s v="."/>
    <s v="."/>
    <s v="."/>
    <s v="."/>
    <s v="."/>
    <s v="."/>
    <s v="."/>
    <s v="."/>
    <s v="."/>
    <s v="."/>
    <s v="."/>
    <s v="."/>
    <s v="."/>
    <s v="."/>
    <s v="."/>
    <s v="."/>
    <s v="."/>
    <s v="."/>
    <s v="."/>
    <s v="."/>
    <x v="2"/>
  </r>
  <r>
    <s v="PL.4495/98"/>
    <n v="3"/>
    <n v="4495"/>
    <x v="12"/>
    <s v="NA"/>
    <s v="NA"/>
    <s v="NA"/>
    <s v="CD"/>
    <s v="Dispõe sobre a promoção e a fiscalização da defesa sanitária animal quando da realização de rodeio e dá outras providências."/>
    <d v="1998-05-13T00:00:00"/>
    <d v="1998-05-13T00:00:00"/>
    <s v="PREVIO"/>
    <n v="1"/>
    <x v="0"/>
    <s v="NA"/>
    <s v="JAIR MENEGELLI"/>
    <x v="0"/>
    <s v="PT"/>
    <s v="SP"/>
    <x v="1"/>
    <s v="N"/>
    <s v="S"/>
    <n v="1"/>
    <s v="1, QUE DESAPENSOU"/>
    <s v="."/>
    <s v="S"/>
    <s v="S"/>
    <s v="SOC"/>
    <s v="S"/>
    <x v="1"/>
    <s v="PRA"/>
    <s v="ANI"/>
    <x v="0"/>
    <x v="0"/>
    <x v="0"/>
    <s v="EXPLICITA"/>
    <s v="CRIACAO"/>
    <s v="PEQUENA A MODERADA"/>
    <s v="INOVA"/>
    <s v="ESTRUTURANTE"/>
    <s v="AMPLIACAO"/>
    <s v="N"/>
    <s v="1_CDC_2_CAPADR"/>
    <n v="1"/>
    <s v="PRIVADO_PUBLICO"/>
    <s v="PEQUENA A MODERADA"/>
    <s v="PEQUENA A MODERADA"/>
    <d v="2009-02-02T00:00:00"/>
    <s v="CD"/>
    <s v="TERM"/>
    <s v="TERM"/>
    <x v="0"/>
    <n v="0"/>
    <s v="NA"/>
    <s v="C2"/>
    <n v="0"/>
    <m/>
    <s v="."/>
    <s v="."/>
    <n v="3"/>
    <s v="SF"/>
    <d v="2001-10-25T00:00:00"/>
    <s v="PLEN"/>
    <n v="1"/>
    <d v="2002-06-04T00:00:00"/>
    <n v="1"/>
    <m/>
    <m/>
    <n v="0"/>
    <m/>
    <n v="0"/>
    <s v="."/>
    <s v="."/>
    <x v="0"/>
    <s v="."/>
    <x v="0"/>
    <s v="TNJR"/>
    <s v="SUE"/>
    <s v="NA"/>
    <n v="10519"/>
    <d v="2002-07-17T00:00:00"/>
    <d v="2002-07-17T00:00:00"/>
    <n v="1526"/>
    <n v="1526"/>
    <s v="."/>
    <s v="."/>
    <s v="."/>
    <s v="."/>
    <s v="."/>
    <s v="."/>
    <s v="."/>
    <s v="."/>
    <s v="."/>
    <s v="."/>
    <s v="."/>
    <s v="."/>
    <s v="."/>
    <s v="."/>
    <s v="."/>
    <s v="."/>
    <s v="."/>
    <s v="."/>
    <s v="."/>
    <s v="."/>
    <s v="."/>
    <s v="."/>
    <s v="."/>
    <s v="."/>
    <s v="."/>
    <s v="."/>
    <s v="."/>
    <s v="."/>
    <s v="."/>
    <s v="."/>
    <s v="."/>
    <s v="."/>
    <s v="."/>
    <s v="."/>
    <s v="."/>
    <s v="."/>
    <s v="."/>
    <s v="."/>
    <s v="."/>
    <s v="."/>
    <s v="."/>
    <s v="."/>
    <s v="."/>
    <s v="."/>
    <s v="."/>
    <s v="."/>
    <s v="."/>
    <s v="."/>
    <s v="."/>
    <s v="."/>
    <s v="."/>
    <s v="."/>
    <s v="."/>
    <s v="."/>
    <s v="."/>
    <x v="2"/>
  </r>
  <r>
    <s v="PL.7015/02"/>
    <n v="3"/>
    <n v="7015"/>
    <x v="3"/>
    <s v="NA"/>
    <s v="NA"/>
    <s v="NA"/>
    <s v="EF"/>
    <s v="Institui o Fundo Constitucional do Distrito Federal - FCDF, para atender o disposto no inciso XIV do art. 21 da Constituição Federal. Mensagem de veto"/>
    <d v="2002-06-19T00:00:00"/>
    <d v="2002-06-19T00:00:00"/>
    <s v="51_4"/>
    <n v="2"/>
    <x v="4"/>
    <s v="."/>
    <s v="Poder Executivo"/>
    <x v="2"/>
    <s v="NA"/>
    <s v="NA"/>
    <x v="0"/>
    <s v="S"/>
    <s v="S"/>
    <n v="1"/>
    <n v="0"/>
    <s v="."/>
    <s v="N"/>
    <s v="S"/>
    <s v="ADM"/>
    <s v="S"/>
    <x v="1"/>
    <s v="PRA"/>
    <s v="SUS"/>
    <x v="0"/>
    <x v="3"/>
    <x v="0"/>
    <s v="EXPLICITA"/>
    <s v="CRIACAO"/>
    <s v="INTENSA"/>
    <s v="INOVA"/>
    <s v="ESTRUTURANTE"/>
    <s v="AMPLIACAO"/>
    <s v="S"/>
    <s v="1_CTASP_2_CFT"/>
    <n v="1"/>
    <s v="PRIVADO_PUBLICO"/>
    <s v="MODERADA A INTENSA"/>
    <s v="INTENSA"/>
    <d v="2009-02-02T00:00:00"/>
    <s v="CD"/>
    <s v="PLEN"/>
    <s v="PLEN"/>
    <x v="3"/>
    <n v="1"/>
    <s v="S"/>
    <s v="C2"/>
    <n v="0"/>
    <m/>
    <s v="."/>
    <s v="."/>
    <n v="1"/>
    <s v="SF"/>
    <d v="2002-12-12T00:00:00"/>
    <s v="PLEN"/>
    <n v="1"/>
    <d v="2002-12-17T00:00:00"/>
    <n v="1"/>
    <m/>
    <m/>
    <n v="0"/>
    <m/>
    <n v="0"/>
    <s v="."/>
    <s v="."/>
    <x v="0"/>
    <s v="."/>
    <x v="15"/>
    <s v="TNJR"/>
    <s v="SUB"/>
    <s v="PS"/>
    <n v="10633"/>
    <d v="2002-12-27T00:00:00"/>
    <d v="2002-12-27T00:00:00"/>
    <n v="191"/>
    <n v="191"/>
    <s v="."/>
    <s v="."/>
    <s v="."/>
    <s v="."/>
    <s v="."/>
    <s v="."/>
    <s v="."/>
    <s v="."/>
    <s v="."/>
    <s v="."/>
    <s v="."/>
    <s v="."/>
    <s v="."/>
    <s v="."/>
    <s v="."/>
    <s v="."/>
    <s v="."/>
    <s v="."/>
    <s v="."/>
    <s v="."/>
    <s v="."/>
    <s v="."/>
    <s v="."/>
    <s v="."/>
    <s v="."/>
    <s v="."/>
    <s v="."/>
    <s v="."/>
    <s v="."/>
    <s v="."/>
    <s v="."/>
    <s v="."/>
    <s v="."/>
    <s v="."/>
    <s v="."/>
    <s v="."/>
    <s v="."/>
    <s v="."/>
    <s v="."/>
    <s v="."/>
    <s v="."/>
    <s v="."/>
    <s v="."/>
    <s v="."/>
    <s v="."/>
    <s v="."/>
    <s v="."/>
    <s v="."/>
    <s v="."/>
    <s v="."/>
    <s v="."/>
    <s v="."/>
    <s v="."/>
    <s v="."/>
    <s v="."/>
    <x v="2"/>
  </r>
  <r>
    <s v="PL.3561/97"/>
    <n v="3"/>
    <n v="3561"/>
    <x v="9"/>
    <s v="NA"/>
    <s v="NA"/>
    <s v="NA"/>
    <s v="CD"/>
    <s v="Dispõe sobre o Estatuto do Idoso e dá outras providências. Mensagem de veto"/>
    <d v="1997-08-28T00:00:00"/>
    <d v="1997-08-28T00:00:00"/>
    <s v="PREVIO"/>
    <n v="1"/>
    <x v="0"/>
    <s v="NA"/>
    <s v="PAULO PAIM"/>
    <x v="0"/>
    <s v="PT"/>
    <s v="RS"/>
    <x v="1"/>
    <s v="S"/>
    <s v="N"/>
    <n v="1"/>
    <n v="8"/>
    <s v="."/>
    <s v="N"/>
    <s v="S"/>
    <s v="SOC"/>
    <s v="S"/>
    <x v="3"/>
    <s v="BEN"/>
    <s v="BDE"/>
    <x v="1"/>
    <x v="1"/>
    <x v="1"/>
    <s v="DERIVADA"/>
    <s v="CRIACAO"/>
    <s v="INTENSA"/>
    <s v="INOVA"/>
    <s v="ESTRUTURANTE"/>
    <s v="AMPLIACAO"/>
    <s v="N"/>
    <s v="1_CSSF"/>
    <n v="1"/>
    <s v="PRIVADO_PUBLICO"/>
    <s v="INTENSA"/>
    <s v="INTENSA"/>
    <d v="2009-02-02T00:00:00"/>
    <s v="CD"/>
    <s v="PLEN"/>
    <s v="PLEN"/>
    <x v="2"/>
    <n v="0"/>
    <s v="NA"/>
    <s v="C1_2"/>
    <n v="1"/>
    <d v="2003-06-04T00:00:00"/>
    <s v="LIDERES"/>
    <s v="S"/>
    <n v="1"/>
    <s v="SF"/>
    <d v="2003-08-22T00:00:00"/>
    <s v="PLEN"/>
    <n v="1"/>
    <d v="2003-09-17T00:00:00"/>
    <n v="1"/>
    <m/>
    <m/>
    <n v="0"/>
    <m/>
    <n v="0"/>
    <s v="."/>
    <s v="."/>
    <x v="0"/>
    <s v="."/>
    <x v="5"/>
    <s v="TNJR"/>
    <s v="SUB"/>
    <s v="PM"/>
    <n v="10741"/>
    <d v="2003-10-01T00:00:00"/>
    <d v="2003-10-01T00:00:00"/>
    <n v="2225"/>
    <n v="2225"/>
    <s v="."/>
    <s v="."/>
    <s v="."/>
    <s v="."/>
    <s v="."/>
    <s v="."/>
    <s v="."/>
    <s v="."/>
    <s v="."/>
    <s v="."/>
    <s v="."/>
    <s v="."/>
    <s v="."/>
    <s v="."/>
    <s v="."/>
    <s v="."/>
    <s v="."/>
    <s v="."/>
    <s v="."/>
    <s v="."/>
    <s v="."/>
    <s v="."/>
    <s v="."/>
    <s v="."/>
    <s v="."/>
    <s v="."/>
    <s v="."/>
    <s v="."/>
    <s v="."/>
    <s v="."/>
    <s v="."/>
    <s v="."/>
    <s v="."/>
    <s v="."/>
    <s v="."/>
    <s v="."/>
    <s v="."/>
    <s v="."/>
    <s v="."/>
    <s v="."/>
    <s v="."/>
    <s v="."/>
    <s v="."/>
    <s v="."/>
    <s v="."/>
    <s v="."/>
    <s v="."/>
    <s v="."/>
    <s v="."/>
    <s v="."/>
    <s v="."/>
    <s v="."/>
    <s v="."/>
    <s v="."/>
    <s v="."/>
    <x v="2"/>
  </r>
  <r>
    <s v="PL.0402/99"/>
    <n v="3"/>
    <n v="402"/>
    <x v="0"/>
    <s v="NA"/>
    <s v="NA"/>
    <s v="NA"/>
    <s v="CD"/>
    <s v="Altera os arts. 61, 105 e 338 da Lei no 9.503, de 23 de setembro de 1997, que institui o Código de Trânsito Brasileiro, para dispor sobre especificidades dos veículos de duas e de três rodas. Mensagem de veto"/>
    <d v="1999-03-24T00:00:00"/>
    <d v="1999-03-24T00:00:00"/>
    <s v="51_1"/>
    <n v="1"/>
    <x v="0"/>
    <s v="NA"/>
    <s v="INOCÊNCIO OLIVEIRA "/>
    <x v="0"/>
    <s v="PFL "/>
    <s v="PE"/>
    <x v="0"/>
    <s v="N"/>
    <s v="N"/>
    <n v="1"/>
    <n v="1"/>
    <s v="."/>
    <s v="N"/>
    <s v="S"/>
    <s v="SOC"/>
    <s v="S"/>
    <x v="0"/>
    <s v="TRS"/>
    <s v="MPR"/>
    <x v="1"/>
    <x v="1"/>
    <x v="0"/>
    <s v="DERIVADA"/>
    <s v="MANUTENCAO"/>
    <s v="PEQUENA A MODERADA"/>
    <s v="MODIFICA OU COMPLEMENTA NORMAS"/>
    <s v="INCREMENTAL"/>
    <s v="REDUCAO"/>
    <s v="N"/>
    <s v="1_CVT"/>
    <n v="2"/>
    <s v="PRIVADO_PUBLICO"/>
    <s v="MODERADA A INTENSA"/>
    <s v="PEQUENA A MODERADA"/>
    <d v="2009-02-02T00:00:00"/>
    <s v="CD"/>
    <s v="TERM"/>
    <s v="TERM"/>
    <x v="0"/>
    <n v="0"/>
    <s v="NA"/>
    <s v="NA"/>
    <n v="0"/>
    <m/>
    <s v="."/>
    <s v="."/>
    <n v="3"/>
    <s v="SF"/>
    <d v="2002-04-05T00:00:00"/>
    <s v="PLEN"/>
    <n v="0"/>
    <m/>
    <n v="1"/>
    <s v="CD"/>
    <d v="2002-12-06T00:00:00"/>
    <n v="0"/>
    <m/>
    <n v="1"/>
    <s v="."/>
    <s v="."/>
    <x v="0"/>
    <s v="."/>
    <x v="5"/>
    <s v="TNJR"/>
    <s v="SUE"/>
    <s v="PM"/>
    <n v="10830"/>
    <d v="2003-12-23T00:00:00"/>
    <d v="2003-12-23T00:00:00"/>
    <n v="1735"/>
    <n v="1735"/>
    <s v="."/>
    <s v="."/>
    <s v="."/>
    <s v="."/>
    <s v="."/>
    <s v="."/>
    <s v="."/>
    <s v="."/>
    <s v="."/>
    <s v="."/>
    <s v="."/>
    <s v="."/>
    <s v="."/>
    <s v="."/>
    <s v="."/>
    <s v="."/>
    <s v="."/>
    <s v="."/>
    <s v="."/>
    <s v="."/>
    <s v="."/>
    <s v="."/>
    <s v="."/>
    <s v="."/>
    <s v="."/>
    <s v="."/>
    <s v="."/>
    <s v="."/>
    <s v="."/>
    <s v="."/>
    <s v="."/>
    <s v="."/>
    <s v="."/>
    <s v="."/>
    <s v="."/>
    <s v="."/>
    <s v="."/>
    <s v="."/>
    <s v="."/>
    <s v="."/>
    <s v="."/>
    <s v="."/>
    <s v="."/>
    <s v="."/>
    <s v="."/>
    <s v="."/>
    <s v="."/>
    <s v="."/>
    <s v="."/>
    <s v="."/>
    <s v="."/>
    <s v="."/>
    <s v="."/>
    <s v="."/>
    <s v="."/>
    <x v="2"/>
  </r>
  <r>
    <s v="PL.0254/03"/>
    <n v="3"/>
    <n v="254"/>
    <x v="4"/>
    <s v="PLS0266/01"/>
    <n v="266"/>
    <n v="2001"/>
    <s v="SF"/>
    <s v="Institui a renda básica de cidadania e dá outras providências."/>
    <d v="2001-12-04T00:00:00"/>
    <d v="2003-03-07T00:00:00"/>
    <s v="52_1"/>
    <n v="1"/>
    <x v="0"/>
    <s v="NA"/>
    <s v="Senador Eduardo Suplicy"/>
    <x v="1"/>
    <s v="PT"/>
    <s v="SP"/>
    <x v="1"/>
    <s v="S"/>
    <s v="N"/>
    <n v="1"/>
    <n v="0"/>
    <s v="."/>
    <s v="N"/>
    <s v="S"/>
    <s v="SOC"/>
    <s v="S"/>
    <x v="3"/>
    <s v="BEN"/>
    <s v="BPO"/>
    <x v="1"/>
    <x v="1"/>
    <x v="0"/>
    <s v="DERIVADA"/>
    <s v="CRIACAO"/>
    <s v="INTENSA"/>
    <s v="INOVA"/>
    <s v="ESTRUTURANTE"/>
    <s v="AMPLIACAO"/>
    <s v="S"/>
    <s v="1_CFT"/>
    <n v="0"/>
    <s v="PRIVADO_PUBLICO"/>
    <s v="PEQUENA A MODERADA"/>
    <s v="INTENSA"/>
    <d v="2009-02-02T00:00:00"/>
    <s v="SF"/>
    <s v="TERM"/>
    <s v="TERM"/>
    <x v="0"/>
    <n v="0"/>
    <s v="NA"/>
    <s v="NA"/>
    <n v="0"/>
    <m/>
    <s v="."/>
    <s v="."/>
    <n v="3"/>
    <s v="CD"/>
    <d v="2003-03-06T00:00:00"/>
    <s v="TERM"/>
    <n v="0"/>
    <m/>
    <n v="3"/>
    <m/>
    <m/>
    <n v="0"/>
    <m/>
    <n v="0"/>
    <s v="."/>
    <s v="."/>
    <x v="0"/>
    <s v="."/>
    <x v="0"/>
    <s v="TNJR"/>
    <s v="SUB"/>
    <s v="NA"/>
    <n v="10835"/>
    <d v="2004-01-12T00:00:00"/>
    <d v="2004-01-12T00:00:00"/>
    <n v="769"/>
    <n v="769"/>
    <s v="."/>
    <s v="."/>
    <s v="."/>
    <s v="."/>
    <s v="."/>
    <s v="."/>
    <s v="."/>
    <s v="."/>
    <s v="."/>
    <s v="."/>
    <s v="."/>
    <s v="."/>
    <s v="."/>
    <s v="."/>
    <s v="."/>
    <s v="."/>
    <s v="."/>
    <s v="."/>
    <s v="."/>
    <s v="."/>
    <s v="."/>
    <s v="."/>
    <s v="."/>
    <s v="."/>
    <s v="."/>
    <s v="."/>
    <s v="."/>
    <s v="."/>
    <s v="."/>
    <s v="."/>
    <s v="."/>
    <s v="."/>
    <s v="."/>
    <s v="."/>
    <s v="."/>
    <s v="."/>
    <s v="."/>
    <s v="."/>
    <s v="."/>
    <s v="."/>
    <s v="."/>
    <s v="."/>
    <s v="."/>
    <s v="."/>
    <s v="."/>
    <s v="."/>
    <s v="."/>
    <s v="."/>
    <s v="."/>
    <s v="."/>
    <s v="."/>
    <s v="."/>
    <s v="."/>
    <s v="."/>
    <s v="."/>
    <x v="2"/>
  </r>
  <r>
    <s v="PL.4017/01"/>
    <n v="3"/>
    <n v="4017"/>
    <x v="2"/>
    <s v="NA"/>
    <s v="NA"/>
    <s v="NA"/>
    <s v="EF"/>
    <s v="Concede pensão especial a Orlando Lovecchio Filho. VÍtima da explosão de uma bomba quando, em 19 de março de 1968, passava em frente ao consulado americano, em são paulo. "/>
    <d v="2001-01-31T00:00:00"/>
    <d v="2001-01-31T00:00:00"/>
    <s v="51_3"/>
    <n v="2"/>
    <x v="0"/>
    <s v="."/>
    <s v="Poder Executivo"/>
    <x v="2"/>
    <s v="NA"/>
    <s v="NA"/>
    <x v="0"/>
    <s v="N"/>
    <s v="N"/>
    <n v="1"/>
    <n v="0"/>
    <s v="."/>
    <s v="N"/>
    <s v="S"/>
    <s v="SOC"/>
    <s v="S"/>
    <x v="3"/>
    <s v="BEN"/>
    <s v="BDE"/>
    <x v="1"/>
    <x v="1"/>
    <x v="0"/>
    <s v="DERIVADA"/>
    <s v="CRIACAO"/>
    <s v="PEQUENA A MODERADA"/>
    <s v="INOVA"/>
    <s v="INCREMENTAL"/>
    <s v="AMPLIACAO"/>
    <s v="S"/>
    <s v="1_CSSF"/>
    <n v="0"/>
    <s v="PRIVADO_PUBLICO"/>
    <s v="PEQUENA A MODERADA"/>
    <s v="PEQUENA A MODERADA"/>
    <d v="2009-02-02T00:00:00"/>
    <s v="CD"/>
    <s v="TERM"/>
    <s v="TERM"/>
    <x v="0"/>
    <n v="0"/>
    <s v="NA"/>
    <s v="NA"/>
    <n v="0"/>
    <m/>
    <s v="."/>
    <s v="."/>
    <n v="3"/>
    <s v="SF"/>
    <d v="2004-01-30T00:00:00"/>
    <s v="PLEN"/>
    <n v="0"/>
    <m/>
    <n v="1"/>
    <m/>
    <m/>
    <n v="0"/>
    <m/>
    <n v="0"/>
    <s v="."/>
    <s v="."/>
    <x v="0"/>
    <s v="."/>
    <x v="0"/>
    <s v="TNJR"/>
    <s v="PRE"/>
    <s v="NA"/>
    <n v="10923"/>
    <d v="2004-07-22T00:00:00"/>
    <d v="2004-07-22T00:00:00"/>
    <n v="1268"/>
    <n v="1268"/>
    <s v="."/>
    <s v="."/>
    <s v="."/>
    <s v="."/>
    <s v="."/>
    <s v="."/>
    <s v="."/>
    <s v="."/>
    <s v="."/>
    <s v="."/>
    <s v="."/>
    <s v="."/>
    <s v="."/>
    <s v="."/>
    <s v="."/>
    <s v="."/>
    <s v="."/>
    <s v="."/>
    <s v="."/>
    <s v="."/>
    <s v="."/>
    <s v="."/>
    <s v="."/>
    <s v="."/>
    <s v="."/>
    <s v="."/>
    <s v="."/>
    <s v="."/>
    <s v="."/>
    <s v="."/>
    <s v="."/>
    <s v="."/>
    <s v="."/>
    <s v="."/>
    <s v="."/>
    <s v="."/>
    <s v="."/>
    <s v="."/>
    <s v="."/>
    <s v="."/>
    <s v="."/>
    <s v="."/>
    <s v="."/>
    <s v="."/>
    <s v="."/>
    <s v="."/>
    <s v="."/>
    <s v="."/>
    <s v="."/>
    <s v="."/>
    <s v="."/>
    <s v="."/>
    <s v="."/>
    <s v="."/>
    <s v="."/>
    <x v="2"/>
  </r>
  <r>
    <s v="PL.3512/97"/>
    <n v="3"/>
    <n v="3512"/>
    <x v="9"/>
    <s v="NA"/>
    <s v="NA"/>
    <s v="NA"/>
    <s v="EF"/>
    <s v="Altera dispositivos da Lei no 7.678, de 8 de novembro de 1988, que dispõe sobre a produção, circulação e comercialização do vinho e derivados da uva e do vinho, e dá outras providências. Altera a classificação e define os vários tipos de vinho destinados à exportação para os países do Mercosul. _x000a_"/>
    <d v="1997-08-15T00:00:00"/>
    <d v="1997-08-15T00:00:00"/>
    <s v="PREVIO"/>
    <n v="2"/>
    <x v="0"/>
    <s v="NA"/>
    <s v="Poder Executivo"/>
    <x v="2"/>
    <s v="NA"/>
    <s v="NA"/>
    <x v="0"/>
    <s v="N"/>
    <s v="N"/>
    <n v="1"/>
    <n v="0"/>
    <s v="."/>
    <s v="N"/>
    <s v="S"/>
    <s v="ECO"/>
    <s v="S"/>
    <x v="0"/>
    <s v="PRI"/>
    <s v="BEB"/>
    <x v="1"/>
    <x v="1"/>
    <x v="0"/>
    <s v="DERIVADA"/>
    <s v="MANUTENCAO"/>
    <s v="PEQUENA A MODERADA"/>
    <s v="MODIFICA OU COMPLEMENTA NORMAS"/>
    <s v="INCREMENTAL"/>
    <s v="NEUTRO"/>
    <s v="N"/>
    <s v="1_CDEIC"/>
    <n v="0"/>
    <s v="PRIVADO_PUBLICO"/>
    <s v="PEQUENA A MODERADA"/>
    <s v="PEQUENA A MODERADA"/>
    <d v="2009-02-02T00:00:00"/>
    <s v="CD"/>
    <s v="TERM"/>
    <s v="TERM"/>
    <x v="0"/>
    <n v="0"/>
    <s v="NA"/>
    <s v="NA"/>
    <n v="0"/>
    <m/>
    <s v="."/>
    <s v="."/>
    <n v="3"/>
    <s v="SF"/>
    <d v="2000-10-26T00:00:00"/>
    <s v="PLEN"/>
    <n v="0"/>
    <m/>
    <n v="1"/>
    <m/>
    <m/>
    <n v="0"/>
    <m/>
    <n v="0"/>
    <s v="."/>
    <s v="."/>
    <x v="0"/>
    <s v="."/>
    <x v="0"/>
    <s v="TNJR"/>
    <s v="PRE"/>
    <s v="NA"/>
    <n v="10970"/>
    <d v="2004-11-12T00:00:00"/>
    <d v="2004-11-12T00:00:00"/>
    <n v="2646"/>
    <n v="2646"/>
    <s v="."/>
    <s v="."/>
    <s v="."/>
    <s v="."/>
    <s v="."/>
    <s v="."/>
    <s v="."/>
    <s v="."/>
    <s v="."/>
    <s v="."/>
    <s v="."/>
    <s v="."/>
    <s v="."/>
    <s v="."/>
    <s v="."/>
    <s v="."/>
    <s v="."/>
    <s v="."/>
    <s v="."/>
    <s v="."/>
    <s v="."/>
    <s v="."/>
    <s v="."/>
    <s v="."/>
    <s v="."/>
    <s v="."/>
    <s v="."/>
    <s v="."/>
    <s v="."/>
    <s v="."/>
    <s v="."/>
    <s v="."/>
    <s v="."/>
    <s v="."/>
    <s v="."/>
    <s v="."/>
    <s v="."/>
    <s v="."/>
    <s v="."/>
    <s v="."/>
    <s v="."/>
    <s v="."/>
    <s v="."/>
    <s v="."/>
    <s v="."/>
    <s v="."/>
    <s v="."/>
    <s v="."/>
    <s v="."/>
    <s v="."/>
    <s v="."/>
    <s v="."/>
    <s v="."/>
    <s v="."/>
    <s v="."/>
    <x v="2"/>
  </r>
  <r>
    <s v="PL.1071/99"/>
    <n v="3"/>
    <n v="1071"/>
    <x v="0"/>
    <s v="NA"/>
    <s v="NA"/>
    <s v="NA"/>
    <s v="CD"/>
    <s v="Dispõe sobre normas gerais de contratação de consórcios públicos e dá outras providências. Mensagem de veto"/>
    <d v="1999-06-01T00:00:00"/>
    <d v="1999-06-01T00:00:00"/>
    <s v="51_1"/>
    <n v="1"/>
    <x v="0"/>
    <s v="NA"/>
    <s v="RAFAEL GUERRA"/>
    <x v="0"/>
    <s v="PSDB "/>
    <s v="MG"/>
    <x v="0"/>
    <s v="N"/>
    <s v="N"/>
    <n v="1"/>
    <n v="0"/>
    <s v="."/>
    <s v="N"/>
    <s v="S"/>
    <s v="ADM"/>
    <s v="S"/>
    <x v="1"/>
    <s v="PRA"/>
    <s v="SUS"/>
    <x v="0"/>
    <x v="3"/>
    <x v="1"/>
    <s v="EXPLICITA"/>
    <s v="CRIACAO"/>
    <s v="MODERADA A INTENSA"/>
    <s v="INOVA"/>
    <s v="ESTRUTURANTE"/>
    <s v="AMPLIACAO"/>
    <s v="S"/>
    <s v="1_CTASP_2_CFT"/>
    <n v="1"/>
    <s v="PUBLICO"/>
    <s v="MODERADA A INTENSA"/>
    <s v="MODERADA A INTENSA"/>
    <d v="2009-02-02T00:00:00"/>
    <s v="CD"/>
    <s v="PLEN"/>
    <s v="PLEN"/>
    <x v="2"/>
    <n v="0"/>
    <s v="NA"/>
    <s v="C2_3"/>
    <n v="0"/>
    <m/>
    <s v="."/>
    <s v="."/>
    <n v="1"/>
    <s v="SF"/>
    <d v="2001-12-14T00:00:00"/>
    <s v="PLEN"/>
    <n v="1"/>
    <d v="2005-02-22T00:00:00"/>
    <n v="1"/>
    <s v="CD"/>
    <d v="2005-03-02T00:00:00"/>
    <n v="1"/>
    <d v="2005-03-03T00:00:00"/>
    <n v="1"/>
    <s v="."/>
    <s v="."/>
    <x v="0"/>
    <s v="."/>
    <x v="15"/>
    <s v="TNJR"/>
    <s v="SUE"/>
    <s v="PS"/>
    <n v="11107"/>
    <d v="2005-04-06T00:00:00"/>
    <d v="2005-04-06T00:00:00"/>
    <n v="2136"/>
    <n v="2136"/>
    <s v="."/>
    <s v="."/>
    <s v="."/>
    <s v="."/>
    <s v="."/>
    <s v="."/>
    <s v="."/>
    <s v="."/>
    <s v="."/>
    <s v="."/>
    <s v="."/>
    <s v="."/>
    <s v="."/>
    <s v="."/>
    <s v="."/>
    <s v="."/>
    <s v="."/>
    <s v="."/>
    <s v="."/>
    <s v="."/>
    <s v="."/>
    <s v="."/>
    <s v="."/>
    <s v="."/>
    <s v="."/>
    <s v="."/>
    <s v="."/>
    <s v="."/>
    <s v="."/>
    <s v="."/>
    <s v="."/>
    <s v="."/>
    <s v="."/>
    <s v="."/>
    <s v="."/>
    <s v="."/>
    <s v="."/>
    <s v="."/>
    <s v="."/>
    <s v="."/>
    <s v="."/>
    <s v="."/>
    <s v="."/>
    <s v="."/>
    <s v="."/>
    <s v="."/>
    <s v="."/>
    <s v="."/>
    <s v="."/>
    <s v="."/>
    <s v="."/>
    <s v="."/>
    <s v="."/>
    <s v="."/>
    <s v="."/>
    <x v="2"/>
  </r>
  <r>
    <s v="PL.2681/03"/>
    <n v="3"/>
    <n v="2681"/>
    <x v="4"/>
    <s v="NA"/>
    <s v="NA"/>
    <s v="NA"/>
    <s v="EF"/>
    <s v="Transforma a Faculdade de Medicina do Triângulo Mineiro - FMTM em Universidade Federal do Triângulo Mineiro - UFTM e dá outras providências."/>
    <d v="2003-12-02T00:00:00"/>
    <d v="2003-12-02T00:00:00"/>
    <s v="52_1"/>
    <n v="2"/>
    <x v="0"/>
    <s v="NA"/>
    <s v="Poder Executivo"/>
    <x v="2"/>
    <s v="NA"/>
    <s v="NA"/>
    <x v="0"/>
    <s v="S"/>
    <s v="S"/>
    <n v="1"/>
    <n v="0"/>
    <s v="."/>
    <s v="N"/>
    <s v="S"/>
    <s v="SOC"/>
    <s v="S"/>
    <x v="3"/>
    <s v="BEN"/>
    <s v="BIN"/>
    <x v="1"/>
    <x v="1"/>
    <x v="0"/>
    <s v="DERIVADA"/>
    <s v="MANUTENCAO"/>
    <s v="PEQUENA A MODERADA"/>
    <s v="MODIFICA OU COMPLEMENTA NORMAS"/>
    <s v="INCREMENTAL"/>
    <s v="AMPLIACAO"/>
    <s v="S"/>
    <s v="1_CTASP_2_CEC"/>
    <n v="0"/>
    <s v="PRIVADO_PUBLICO"/>
    <s v="PEQUENA A MODERADA"/>
    <s v="PEQUENA A MODERADA"/>
    <d v="2009-02-02T00:00:00"/>
    <s v="CD"/>
    <s v="PLEN"/>
    <s v="PLEN"/>
    <x v="2"/>
    <n v="0"/>
    <s v="NA"/>
    <s v="C1_2"/>
    <n v="1"/>
    <d v="2005-03-16T00:00:00"/>
    <s v="LIDERES"/>
    <s v="S"/>
    <n v="1"/>
    <s v="SF"/>
    <d v="2005-07-08T00:00:00"/>
    <s v="PLEN"/>
    <n v="1"/>
    <d v="2005-07-12T00:00:00"/>
    <n v="1"/>
    <m/>
    <m/>
    <n v="0"/>
    <m/>
    <n v="0"/>
    <s v="."/>
    <s v="."/>
    <x v="0"/>
    <s v="."/>
    <x v="15"/>
    <s v="TNJR"/>
    <s v="PRO"/>
    <s v="NA"/>
    <n v="11152"/>
    <d v="2005-07-29T00:00:00"/>
    <d v="2005-07-29T00:00:00"/>
    <n v="605"/>
    <n v="605"/>
    <s v="."/>
    <s v="."/>
    <s v="."/>
    <s v="."/>
    <s v="."/>
    <s v="."/>
    <s v="."/>
    <s v="."/>
    <s v="."/>
    <s v="."/>
    <s v="."/>
    <s v="."/>
    <s v="."/>
    <s v="."/>
    <s v="."/>
    <s v="."/>
    <s v="."/>
    <s v="."/>
    <s v="."/>
    <s v="."/>
    <s v="."/>
    <s v="."/>
    <s v="."/>
    <s v="."/>
    <s v="."/>
    <s v="."/>
    <s v="."/>
    <s v="."/>
    <s v="."/>
    <s v="."/>
    <s v="."/>
    <s v="."/>
    <s v="."/>
    <s v="."/>
    <s v="."/>
    <s v="."/>
    <s v="."/>
    <s v="."/>
    <s v="."/>
    <s v="."/>
    <s v="."/>
    <s v="."/>
    <s v="."/>
    <s v="."/>
    <s v="."/>
    <s v="."/>
    <s v="."/>
    <s v="."/>
    <s v="."/>
    <s v="."/>
    <s v="."/>
    <s v="."/>
    <s v="."/>
    <s v="."/>
    <s v="."/>
    <x v="2"/>
  </r>
  <r>
    <s v="PL.3859/04"/>
    <n v="3"/>
    <n v="3859"/>
    <x v="5"/>
    <s v="NA"/>
    <s v="NA"/>
    <s v="NA"/>
    <s v="EF"/>
    <s v="Dispõe sobre a transformação da Escola de Farmácia e Odontologia de Alfenas – Centro Universitário Federal – EFOA/CEUFE em Universidade Federal de Alfenas – UNIFAL-MG e dá outras providências."/>
    <d v="2004-06-23T00:00:00"/>
    <d v="2004-06-23T00:00:00"/>
    <s v="52_2"/>
    <n v="2"/>
    <x v="0"/>
    <s v="NA"/>
    <s v="Poder Executivo"/>
    <x v="2"/>
    <s v="NA"/>
    <s v="NA"/>
    <x v="0"/>
    <s v="S"/>
    <s v="S"/>
    <n v="1"/>
    <n v="0"/>
    <s v="."/>
    <s v="N"/>
    <s v="S"/>
    <s v="SOC"/>
    <s v="S"/>
    <x v="3"/>
    <s v="BEN"/>
    <s v="BIN"/>
    <x v="1"/>
    <x v="1"/>
    <x v="0"/>
    <s v="DERIVADA"/>
    <s v="MANUTENCAO"/>
    <s v="PEQUENA A MODERADA"/>
    <s v="MODIFICA OU COMPLEMENTA NORMAS"/>
    <s v="INCREMENTAL"/>
    <s v="AMPLIACAO"/>
    <s v="S"/>
    <s v="1_CTASP_2_CEC"/>
    <n v="0"/>
    <s v="PRIVADO_PUBLICO"/>
    <s v="PEQUENA A MODERADA"/>
    <s v="PEQUENA A MODERADA"/>
    <d v="2009-02-02T00:00:00"/>
    <s v="CD"/>
    <s v="PLEN"/>
    <s v="PLEN"/>
    <x v="2"/>
    <n v="0"/>
    <s v="NA"/>
    <s v="C1_2"/>
    <n v="1"/>
    <d v="2005-03-16T00:00:00"/>
    <s v="LIDERES"/>
    <s v="1 DE 2"/>
    <n v="1"/>
    <s v="SF"/>
    <d v="2005-07-08T00:00:00"/>
    <s v="PLEN"/>
    <n v="1"/>
    <d v="2005-07-12T00:00:00"/>
    <n v="1"/>
    <m/>
    <m/>
    <n v="0"/>
    <m/>
    <n v="0"/>
    <s v="."/>
    <s v="."/>
    <x v="0"/>
    <s v="."/>
    <x v="0"/>
    <s v="TNJR"/>
    <s v="PRO"/>
    <s v="NA"/>
    <n v="11154"/>
    <d v="2005-08-05T00:00:00"/>
    <d v="2005-08-05T00:00:00"/>
    <n v="408"/>
    <n v="408"/>
    <s v="."/>
    <s v="."/>
    <s v="."/>
    <s v="."/>
    <s v="."/>
    <s v="."/>
    <s v="."/>
    <s v="."/>
    <s v="."/>
    <s v="."/>
    <s v="."/>
    <s v="."/>
    <s v="."/>
    <s v="."/>
    <s v="."/>
    <s v="."/>
    <s v="."/>
    <s v="."/>
    <s v="."/>
    <s v="."/>
    <s v="."/>
    <s v="."/>
    <s v="."/>
    <s v="."/>
    <s v="."/>
    <s v="."/>
    <s v="."/>
    <s v="."/>
    <s v="."/>
    <s v="."/>
    <s v="."/>
    <s v="."/>
    <s v="."/>
    <s v="."/>
    <s v="."/>
    <s v="."/>
    <s v="."/>
    <s v="."/>
    <s v="."/>
    <s v="."/>
    <s v="."/>
    <s v="."/>
    <s v="."/>
    <s v="."/>
    <s v="."/>
    <s v="."/>
    <s v="."/>
    <s v="."/>
    <s v="."/>
    <s v="."/>
    <s v="."/>
    <s v="."/>
    <s v="."/>
    <s v="."/>
    <s v="."/>
    <x v="2"/>
  </r>
  <r>
    <s v="PL.3464/00"/>
    <n v="3"/>
    <n v="3464"/>
    <x v="1"/>
    <s v="NA"/>
    <s v="NA"/>
    <s v="NA"/>
    <s v="EF"/>
    <s v="Autoriza a transferência das cotas representativas da participação da União no capital da empresa Serviços Aéreos Especializados Médico-Hospitalar Conceição Ltda."/>
    <d v="2000-08-09T00:00:00"/>
    <d v="2000-08-09T00:00:00"/>
    <s v="51_2"/>
    <n v="2"/>
    <x v="0"/>
    <s v="."/>
    <s v="Poder Executivo"/>
    <x v="2"/>
    <s v="NA"/>
    <s v="NA"/>
    <x v="0"/>
    <s v="N"/>
    <s v="N"/>
    <n v="1"/>
    <n v="0"/>
    <s v="."/>
    <s v="N"/>
    <s v="S"/>
    <s v="ECO"/>
    <s v="S"/>
    <x v="3"/>
    <s v="BEN"/>
    <s v="BIN"/>
    <x v="1"/>
    <x v="1"/>
    <x v="0"/>
    <s v="DERIVADA"/>
    <s v="MANUTENCAO"/>
    <s v="PEQUENA A MODERADA"/>
    <s v="MODIFICA OU COMPLEMENTA NORMAS"/>
    <s v="INCREMENTAL"/>
    <s v="NEUTRO"/>
    <s v="N"/>
    <s v="1_CTASP"/>
    <n v="1"/>
    <s v="PRIVADO_PUBLICO"/>
    <s v="PEQUENA A MODERADA"/>
    <s v="PEQUENA A MODERADA"/>
    <d v="2009-02-02T00:00:00"/>
    <s v="CD"/>
    <s v="PLEN"/>
    <s v="PLEN"/>
    <x v="2"/>
    <n v="0"/>
    <s v="NA"/>
    <s v="C1"/>
    <n v="1"/>
    <d v="2003-07-30T00:00:00"/>
    <s v="LIDERES"/>
    <s v="S"/>
    <n v="1"/>
    <s v="SF"/>
    <d v="2003-10-30T00:00:00"/>
    <s v="PLEN"/>
    <n v="0"/>
    <m/>
    <n v="1"/>
    <m/>
    <m/>
    <n v="0"/>
    <m/>
    <n v="0"/>
    <s v="."/>
    <s v="."/>
    <x v="0"/>
    <s v="."/>
    <x v="0"/>
    <s v="TNJR"/>
    <s v="SUB"/>
    <s v="NA"/>
    <n v="11174"/>
    <d v="2005-09-06T00:00:00"/>
    <d v="2005-09-06T00:00:00"/>
    <n v="1854"/>
    <n v="1854"/>
    <s v="."/>
    <s v="."/>
    <s v="."/>
    <s v="."/>
    <s v="."/>
    <s v="."/>
    <s v="."/>
    <s v="."/>
    <s v="."/>
    <s v="."/>
    <s v="."/>
    <s v="."/>
    <s v="."/>
    <s v="."/>
    <s v="."/>
    <s v="."/>
    <s v="."/>
    <s v="."/>
    <s v="."/>
    <s v="."/>
    <s v="."/>
    <s v="."/>
    <s v="."/>
    <s v="."/>
    <s v="."/>
    <s v="."/>
    <s v="."/>
    <s v="."/>
    <s v="."/>
    <s v="."/>
    <s v="."/>
    <s v="."/>
    <s v="."/>
    <s v="."/>
    <s v="."/>
    <s v="."/>
    <s v="."/>
    <s v="."/>
    <s v="."/>
    <s v="."/>
    <s v="."/>
    <s v="."/>
    <s v="."/>
    <s v="."/>
    <s v="."/>
    <s v="."/>
    <s v="."/>
    <s v="."/>
    <s v="."/>
    <s v="."/>
    <s v="."/>
    <s v="."/>
    <s v="."/>
    <s v="."/>
    <s v="."/>
    <x v="2"/>
  </r>
  <r>
    <s v="PL.2863/97"/>
    <n v="3"/>
    <n v="2863"/>
    <x v="9"/>
    <s v="NA"/>
    <s v="NA"/>
    <s v="NA"/>
    <s v="EF"/>
    <s v="Estabelece as sanções administrativas e penais em caso de realização de atividades proibidas pela Convenção Internacional sobre a Proibição do Desenvolvimento, Produção, Estocagem e Uso das Armas Químicas e sobre a Destruição das Armas Químicas existentes no mundo (CPAQ)."/>
    <d v="1997-03-18T00:00:00"/>
    <d v="1997-03-18T00:00:00"/>
    <s v="PREVIO"/>
    <n v="2"/>
    <x v="0"/>
    <s v="."/>
    <s v="Poder Executivo"/>
    <x v="2"/>
    <s v="NA"/>
    <s v="NA"/>
    <x v="0"/>
    <s v="N"/>
    <s v="N"/>
    <n v="1"/>
    <n v="0"/>
    <s v="."/>
    <s v="N"/>
    <s v="S"/>
    <s v="SOC"/>
    <s v="S"/>
    <x v="0"/>
    <s v="SEG"/>
    <s v="ARM"/>
    <x v="1"/>
    <x v="1"/>
    <x v="0"/>
    <s v="DERIVADA"/>
    <s v="MANUTENCAO"/>
    <s v="PEQUENA A MODERADA"/>
    <s v="MODIFICA OU COMPLEMENTA NORMAS"/>
    <s v="INCREMENTAL"/>
    <s v="AMPLIACAO"/>
    <s v="N"/>
    <s v="1_CREDN"/>
    <n v="0"/>
    <s v="PUBLICO"/>
    <s v="PEQUENA A MODERADA"/>
    <s v="PEQUENA A MODERADA"/>
    <d v="2009-02-02T00:00:00"/>
    <s v="CD"/>
    <s v="PLEN"/>
    <s v="PLEN"/>
    <x v="0"/>
    <n v="0"/>
    <s v="NA"/>
    <s v="NA"/>
    <n v="0"/>
    <m/>
    <s v="."/>
    <s v="."/>
    <n v="1"/>
    <s v="SF"/>
    <d v="1998-06-24T00:00:00"/>
    <s v="PLEN"/>
    <n v="0"/>
    <m/>
    <n v="1"/>
    <m/>
    <m/>
    <n v="0"/>
    <m/>
    <n v="0"/>
    <s v="."/>
    <s v="."/>
    <x v="0"/>
    <s v="."/>
    <x v="0"/>
    <s v="TNJR"/>
    <s v="PRE"/>
    <s v="NA"/>
    <n v="11254"/>
    <d v="2005-12-27T00:00:00"/>
    <d v="2005-12-27T00:00:00"/>
    <n v="3206"/>
    <n v="3206"/>
    <s v="."/>
    <s v="."/>
    <s v="."/>
    <s v="."/>
    <s v="."/>
    <s v="."/>
    <s v="."/>
    <s v="."/>
    <s v="."/>
    <s v="."/>
    <s v="."/>
    <s v="."/>
    <s v="."/>
    <s v="."/>
    <s v="."/>
    <s v="."/>
    <s v="."/>
    <s v="."/>
    <s v="."/>
    <s v="."/>
    <s v="."/>
    <s v="."/>
    <s v="."/>
    <s v="."/>
    <s v="."/>
    <s v="."/>
    <s v="."/>
    <s v="."/>
    <s v="."/>
    <s v="."/>
    <s v="."/>
    <s v="."/>
    <s v="."/>
    <s v="."/>
    <s v="."/>
    <s v="."/>
    <s v="."/>
    <s v="."/>
    <s v="."/>
    <s v="."/>
    <s v="."/>
    <s v="."/>
    <s v="."/>
    <s v="."/>
    <s v="."/>
    <s v="."/>
    <s v="."/>
    <s v="."/>
    <s v="."/>
    <s v="."/>
    <s v="."/>
    <s v="."/>
    <s v="."/>
    <s v="."/>
    <s v="."/>
    <x v="2"/>
  </r>
  <r>
    <s v="PL.5451/05"/>
    <n v="3"/>
    <n v="5451"/>
    <x v="6"/>
    <s v="NA"/>
    <s v="NA"/>
    <s v="NA"/>
    <s v="EF"/>
    <s v="Altera dispositivos da Lei nº 10.479, de 28 de junho de 2002, que dispõe sobre a remuneração dos integrantes das Carreiras de Diplomata, Oficial de Chancelaria e Assistente de Chancelaria; altera os valores dos salários dos empregos públicos criados pela Lei nº 10.225, de 15 de maio de 2001, no Quadro de Pessoal do Hospital das Forças Armadas; dispõe sobre a remuneração dos titulares dos cargos de Juiz-Presidente e Juiz do Tribunal Marítimo; e dá outras providências."/>
    <d v="2005-06-16T00:00:00"/>
    <d v="2005-06-16T00:00:00"/>
    <s v="52_3"/>
    <n v="2"/>
    <x v="1"/>
    <s v="."/>
    <s v="Poder Executivo"/>
    <x v="2"/>
    <s v="NA"/>
    <s v="NA"/>
    <x v="0"/>
    <s v="S"/>
    <s v="S"/>
    <n v="1"/>
    <n v="0"/>
    <s v="."/>
    <s v="N"/>
    <s v="S"/>
    <s v="ADM"/>
    <s v="S"/>
    <x v="1"/>
    <s v="PRO"/>
    <s v="EXC"/>
    <x v="0"/>
    <x v="3"/>
    <x v="0"/>
    <s v="EXPLICITA"/>
    <s v="MANUTENCAO"/>
    <s v="PEQUENA A MODERADA"/>
    <s v="MODIFICA OU COMPLEMENTA NORMAS"/>
    <s v="INCREMENTAL"/>
    <s v="AMPLIACAO"/>
    <s v="S"/>
    <s v="1_CTASP"/>
    <n v="0"/>
    <s v="PUBLICO"/>
    <s v="PEQUENA A MODERADA"/>
    <s v="PEQUENA A MODERADA"/>
    <d v="2009-02-02T00:00:00"/>
    <s v="CD"/>
    <s v="TERM"/>
    <s v="TERM"/>
    <x v="0"/>
    <n v="0"/>
    <s v="NA"/>
    <s v="C2"/>
    <n v="0"/>
    <m/>
    <s v="."/>
    <s v="."/>
    <n v="3"/>
    <s v="SF"/>
    <d v="2006-02-03T00:00:00"/>
    <s v="PLEN"/>
    <n v="1"/>
    <d v="2006-07-04T00:00:00"/>
    <n v="1"/>
    <m/>
    <m/>
    <n v="0"/>
    <m/>
    <n v="0"/>
    <s v="."/>
    <s v="."/>
    <x v="0"/>
    <s v="."/>
    <x v="0"/>
    <s v="TNJR"/>
    <s v="PRE"/>
    <s v="NA"/>
    <n v="11319"/>
    <d v="2006-07-06T00:00:00"/>
    <d v="2006-07-06T00:00:00"/>
    <n v="385"/>
    <n v="385"/>
    <s v="."/>
    <s v="."/>
    <s v="."/>
    <s v="."/>
    <s v="."/>
    <s v="."/>
    <s v="."/>
    <s v="."/>
    <s v="."/>
    <s v="."/>
    <s v="."/>
    <s v="."/>
    <s v="."/>
    <s v="."/>
    <s v="."/>
    <s v="."/>
    <s v="."/>
    <s v="."/>
    <s v="."/>
    <s v="."/>
    <s v="."/>
    <s v="."/>
    <s v="."/>
    <s v="."/>
    <s v="."/>
    <s v="."/>
    <s v="."/>
    <s v="."/>
    <s v="."/>
    <s v="."/>
    <s v="."/>
    <s v="."/>
    <s v="."/>
    <s v="."/>
    <s v="."/>
    <s v="."/>
    <s v="."/>
    <s v="."/>
    <s v="."/>
    <s v="."/>
    <s v="."/>
    <s v="."/>
    <s v="."/>
    <s v="."/>
    <s v="."/>
    <s v="."/>
    <s v="."/>
    <s v="."/>
    <s v="."/>
    <s v="."/>
    <s v="."/>
    <s v="."/>
    <s v="."/>
    <s v="."/>
    <s v="."/>
    <x v="2"/>
  </r>
  <r>
    <s v="PL.6872/02"/>
    <n v="3"/>
    <n v="6872"/>
    <x v="3"/>
    <s v="NA"/>
    <s v="NA"/>
    <s v="NA"/>
    <s v="CD"/>
    <s v="Dá nova redação ao art. 218 da Lei no 9.503, de 23 de setembro de 1997, que institui o Código de Trânsito Brasileiro, alterando os limites de velocidade para fins de enquadramentos infracionais e de penalidades."/>
    <d v="2002-05-29T00:00:00"/>
    <d v="2002-05-29T00:00:00"/>
    <s v="51_4"/>
    <n v="1"/>
    <x v="0"/>
    <s v="NA"/>
    <s v="Beto Albuquerque"/>
    <x v="0"/>
    <s v="PSB "/>
    <s v="RS"/>
    <x v="1"/>
    <s v="S"/>
    <s v="N"/>
    <n v="1"/>
    <n v="0"/>
    <s v="."/>
    <s v="S"/>
    <s v="S"/>
    <s v="SOC"/>
    <s v="S"/>
    <x v="0"/>
    <s v="TRS"/>
    <s v="MPR"/>
    <x v="1"/>
    <x v="1"/>
    <x v="0"/>
    <s v="DERIVADA"/>
    <s v="MANUTENCAO"/>
    <s v="PEQUENA A MODERADA"/>
    <s v="MODIFICA OU COMPLEMENTA NORMAS"/>
    <s v="INCREMENTAL"/>
    <s v="REDUCAO"/>
    <s v="S"/>
    <s v="1_CVT"/>
    <n v="0"/>
    <s v="PRIVADO_PUBLICO"/>
    <s v="PEQUENA A MODERADA"/>
    <s v="PEQUENA A MODERADA"/>
    <d v="2009-02-02T00:00:00"/>
    <s v="CD"/>
    <s v="TERM"/>
    <s v="TERM"/>
    <x v="0"/>
    <n v="0"/>
    <s v="NA"/>
    <s v="NA"/>
    <n v="0"/>
    <m/>
    <s v="."/>
    <s v="."/>
    <n v="3"/>
    <s v="SF"/>
    <d v="2004-05-13T00:00:00"/>
    <s v="PLEN"/>
    <n v="0"/>
    <m/>
    <n v="1"/>
    <m/>
    <m/>
    <n v="0"/>
    <m/>
    <n v="0"/>
    <s v="."/>
    <s v="."/>
    <x v="0"/>
    <s v="."/>
    <x v="0"/>
    <s v="TNJR"/>
    <s v="PRE"/>
    <s v="NA"/>
    <n v="11334"/>
    <d v="2006-07-25T00:00:00"/>
    <d v="2006-07-25T00:00:00"/>
    <n v="1518"/>
    <n v="1518"/>
    <s v="."/>
    <s v="."/>
    <s v="."/>
    <s v="."/>
    <s v="."/>
    <s v="."/>
    <s v="."/>
    <s v="."/>
    <s v="."/>
    <s v="."/>
    <s v="."/>
    <s v="."/>
    <s v="."/>
    <s v="."/>
    <s v="."/>
    <s v="."/>
    <s v="."/>
    <s v="."/>
    <s v="."/>
    <s v="."/>
    <s v="."/>
    <s v="."/>
    <s v="."/>
    <s v="."/>
    <s v="."/>
    <s v="."/>
    <s v="."/>
    <s v="."/>
    <s v="."/>
    <s v="."/>
    <s v="."/>
    <s v="."/>
    <s v="."/>
    <s v="."/>
    <s v="."/>
    <s v="."/>
    <s v="."/>
    <s v="."/>
    <s v="."/>
    <s v="."/>
    <s v="."/>
    <s v="."/>
    <s v="."/>
    <s v="."/>
    <s v="."/>
    <s v="."/>
    <s v="."/>
    <s v="."/>
    <s v="."/>
    <s v="."/>
    <s v="."/>
    <s v="."/>
    <s v="."/>
    <s v="."/>
    <s v="."/>
    <x v="2"/>
  </r>
  <r>
    <s v="PL.1096/95"/>
    <n v="3"/>
    <n v="1096"/>
    <x v="15"/>
    <s v="NA"/>
    <s v="NA"/>
    <s v="NA"/>
    <s v="CD"/>
    <s v="Determina a obrigatoriedade de as edificações possuírem sistema de aterramento e instalações elétricas compatíveis com a utilização de condutor-terra de proteção, bem como torna obrigatória a existência de condutor-terra de proteção nos aparelhos elétricos que especifica."/>
    <d v="1995-10-18T00:00:00"/>
    <d v="1995-10-18T00:00:00"/>
    <s v="PREVIO"/>
    <n v="1"/>
    <x v="0"/>
    <s v="NA"/>
    <s v="Freire Júnior "/>
    <x v="0"/>
    <s v="PMDB "/>
    <s v="TO"/>
    <x v="3"/>
    <s v="S"/>
    <s v="N"/>
    <n v="1"/>
    <n v="1"/>
    <s v="."/>
    <s v="S"/>
    <s v="N"/>
    <s v="SOC"/>
    <s v="S"/>
    <x v="0"/>
    <s v="SEG"/>
    <s v="SIP"/>
    <x v="1"/>
    <x v="1"/>
    <x v="0"/>
    <s v="DERIVADA"/>
    <s v="CRIACAO"/>
    <s v="PEQUENA A MODERADA"/>
    <s v="INOVA"/>
    <s v="INCREMENTAL"/>
    <s v="AMPLIACAO"/>
    <s v="N"/>
    <s v="1_CDC"/>
    <n v="1"/>
    <s v="PRIVADO_PUBLICO"/>
    <s v="PEQUENA A MODERADA"/>
    <s v="PEQUENA A MODERADA"/>
    <d v="2009-02-02T00:00:00"/>
    <s v="CD"/>
    <s v="TERM"/>
    <s v="TERM"/>
    <x v="0"/>
    <n v="0"/>
    <s v="NA"/>
    <s v="NA"/>
    <n v="0"/>
    <m/>
    <s v="."/>
    <s v="."/>
    <n v="3"/>
    <s v="SF"/>
    <d v="2000-10-25T00:00:00"/>
    <s v="PLEN"/>
    <n v="0"/>
    <m/>
    <n v="1"/>
    <m/>
    <m/>
    <n v="0"/>
    <m/>
    <n v="0"/>
    <s v="."/>
    <s v="."/>
    <x v="0"/>
    <s v="."/>
    <x v="0"/>
    <s v="TNJR"/>
    <s v="SUE"/>
    <s v="NA"/>
    <n v="11337"/>
    <d v="2006-07-26T00:00:00"/>
    <d v="2006-07-26T00:00:00"/>
    <n v="3934"/>
    <n v="3934"/>
    <s v="."/>
    <s v="."/>
    <s v="."/>
    <s v="."/>
    <s v="."/>
    <s v="."/>
    <s v="."/>
    <s v="."/>
    <s v="."/>
    <s v="."/>
    <s v="."/>
    <s v="."/>
    <s v="."/>
    <s v="."/>
    <s v="."/>
    <s v="."/>
    <s v="."/>
    <s v="."/>
    <s v="."/>
    <s v="."/>
    <s v="."/>
    <s v="."/>
    <s v="."/>
    <s v="."/>
    <s v="."/>
    <s v="."/>
    <s v="."/>
    <s v="."/>
    <s v="."/>
    <s v="."/>
    <s v="."/>
    <s v="."/>
    <s v="."/>
    <s v="."/>
    <s v="."/>
    <s v="."/>
    <s v="."/>
    <s v="."/>
    <s v="."/>
    <s v="."/>
    <s v="."/>
    <s v="."/>
    <s v="."/>
    <s v="."/>
    <s v="."/>
    <s v="."/>
    <s v="."/>
    <s v="."/>
    <s v="."/>
    <s v="."/>
    <s v="."/>
    <s v="."/>
    <s v="."/>
    <s v="."/>
    <s v="."/>
    <x v="2"/>
  </r>
  <r>
    <s v="PL.5524/05"/>
    <n v="3"/>
    <n v="5524"/>
    <x v="6"/>
    <s v="NA"/>
    <s v="NA"/>
    <s v="NA"/>
    <s v="CD"/>
    <s v="Dispõe sobre a instituição de concurso de prognóstico destinado ao desenvolvimento da prática desportiva, a participação de entidades desportivas da modalidade futebol nesse concurso e o parcelamento de débitos tributários e para com o Fundo de Garantia do Tempo de Serviço - FGTS; altera as Leis nos 8.212, de 24 de julho de 1991, e 10.522, de 19 de julho de 2002; e dá outras providências."/>
    <d v="2005-06-29T00:00:00"/>
    <d v="2005-06-29T00:00:00"/>
    <s v="52_3"/>
    <n v="1"/>
    <x v="0"/>
    <s v="NA"/>
    <s v="Pedro Canedo"/>
    <x v="0"/>
    <s v="PP"/>
    <s v="GO"/>
    <x v="1"/>
    <s v="S"/>
    <s v="S"/>
    <n v="1"/>
    <n v="1"/>
    <s v="."/>
    <s v="N"/>
    <s v="S"/>
    <s v="ECO"/>
    <s v="S"/>
    <x v="1"/>
    <s v="PRA"/>
    <s v="SUS"/>
    <x v="0"/>
    <x v="3"/>
    <x v="0"/>
    <s v="EXPLICITA"/>
    <s v="MANUTENCAO"/>
    <s v="PEQUENA A MODERADA"/>
    <s v="MODIFICA OU COMPLEMENTA NORMAS"/>
    <s v="INCREMENTAL"/>
    <s v="AMPLIACAO"/>
    <s v="S"/>
    <s v="1_CSSF_2_TURISMO_3_CFT"/>
    <n v="1"/>
    <s v="PRIVADO_PUBLICO"/>
    <s v="INTENSA"/>
    <s v="PEQUENA A MODERADA"/>
    <d v="2009-02-02T00:00:00"/>
    <s v="CD"/>
    <s v="PLEN"/>
    <s v="PLEN"/>
    <x v="0"/>
    <n v="0"/>
    <s v="NA"/>
    <s v="C2"/>
    <n v="0"/>
    <m/>
    <s v="."/>
    <s v="."/>
    <n v="2"/>
    <s v="SF"/>
    <d v="2005-12-15T00:00:00"/>
    <s v="PLEN"/>
    <n v="1"/>
    <d v="2006-02-14T00:00:00"/>
    <n v="1"/>
    <s v="CD"/>
    <d v="2006-02-21T00:00:00"/>
    <n v="0"/>
    <m/>
    <n v="1"/>
    <s v="."/>
    <s v="."/>
    <x v="0"/>
    <s v="."/>
    <x v="0"/>
    <s v="TNJR"/>
    <s v="SUE"/>
    <s v="NA"/>
    <n v="11345"/>
    <d v="2006-09-14T00:00:00"/>
    <d v="2006-09-14T00:00:00"/>
    <n v="442"/>
    <n v="442"/>
    <s v="."/>
    <s v="."/>
    <s v="."/>
    <s v="."/>
    <s v="."/>
    <s v="."/>
    <s v="."/>
    <s v="."/>
    <s v="."/>
    <s v="."/>
    <s v="."/>
    <s v="."/>
    <s v="."/>
    <s v="."/>
    <s v="."/>
    <s v="."/>
    <s v="."/>
    <s v="."/>
    <s v="."/>
    <s v="."/>
    <s v="."/>
    <s v="."/>
    <s v="."/>
    <s v="."/>
    <s v="."/>
    <s v="."/>
    <s v="."/>
    <s v="."/>
    <s v="."/>
    <s v="."/>
    <s v="."/>
    <s v="."/>
    <s v="."/>
    <s v="."/>
    <s v="."/>
    <s v="."/>
    <s v="."/>
    <s v="."/>
    <s v="."/>
    <s v="."/>
    <s v="."/>
    <s v="."/>
    <s v="."/>
    <s v="."/>
    <s v="."/>
    <s v="."/>
    <s v="."/>
    <s v="."/>
    <s v="."/>
    <s v="."/>
    <s v="."/>
    <s v="."/>
    <s v="."/>
    <s v="."/>
    <s v="."/>
    <x v="2"/>
  </r>
  <r>
    <s v="PL.4497/04"/>
    <n v="3"/>
    <n v="4497"/>
    <x v="5"/>
    <s v="NA"/>
    <s v="NA"/>
    <s v="NA"/>
    <s v="EF"/>
    <s v="Altera dispositivos da Lei no 5.869, de 11 de janeiro de 1973 - Código de Processo Civil, relativos ao processo de execução e a outros assuntos. Mensagem de veto"/>
    <d v="2004-11-19T00:00:00"/>
    <d v="2004-11-19T00:00:00"/>
    <s v="52_2"/>
    <n v="2"/>
    <x v="5"/>
    <s v="."/>
    <s v="Poder Executivo"/>
    <x v="2"/>
    <s v="NA"/>
    <s v="NA"/>
    <x v="0"/>
    <s v="S"/>
    <s v="S"/>
    <s v="MULTIPLOS - ESTATUTO"/>
    <n v="0"/>
    <s v="."/>
    <s v="N"/>
    <s v="S"/>
    <s v="SOC"/>
    <s v="S"/>
    <x v="2"/>
    <s v="DIR"/>
    <s v="OUTDIR"/>
    <x v="1"/>
    <x v="1"/>
    <x v="1"/>
    <s v="DERIVADA"/>
    <s v="MANUTENCAO"/>
    <s v="PEQUENA A MODERADA"/>
    <s v="MODIFICA OU COMPLEMENTA NORMAS"/>
    <s v="INCREMENTAL"/>
    <s v="AMPLIACAO"/>
    <s v="N"/>
    <s v="1_CCJC"/>
    <n v="0"/>
    <s v="PRIVADO_PUBLICO"/>
    <s v="PEQUENA A MODERADA"/>
    <s v="MODERADA A INTENSA"/>
    <d v="2009-02-02T00:00:00"/>
    <s v="CD"/>
    <s v="TERM"/>
    <s v="TERM"/>
    <x v="0"/>
    <n v="0"/>
    <s v="NA"/>
    <s v="C2"/>
    <n v="0"/>
    <m/>
    <s v="."/>
    <s v="."/>
    <n v="3"/>
    <s v="SF"/>
    <d v="2006-05-19T00:00:00"/>
    <s v="PLEN"/>
    <n v="1"/>
    <d v="2006-11-28T00:00:00"/>
    <n v="1"/>
    <m/>
    <m/>
    <n v="0"/>
    <m/>
    <n v="0"/>
    <s v="."/>
    <s v="."/>
    <x v="0"/>
    <s v="."/>
    <x v="16"/>
    <s v="TNJR"/>
    <s v="PRE"/>
    <s v="PS"/>
    <n v="11382"/>
    <d v="2006-12-06T00:00:00"/>
    <d v="2006-12-06T00:00:00"/>
    <n v="747"/>
    <s v="."/>
    <s v="."/>
    <s v="."/>
    <s v="."/>
    <s v="."/>
    <s v="."/>
    <s v="."/>
    <s v="."/>
    <s v="."/>
    <s v="."/>
    <s v="."/>
    <s v="."/>
    <s v="."/>
    <s v="."/>
    <s v="."/>
    <s v="."/>
    <s v="."/>
    <s v="."/>
    <s v="."/>
    <s v="."/>
    <s v="."/>
    <s v="."/>
    <s v="."/>
    <s v="."/>
    <s v="."/>
    <s v="."/>
    <s v="."/>
    <s v="."/>
    <s v="."/>
    <s v="."/>
    <s v="."/>
    <s v="."/>
    <s v="."/>
    <s v="."/>
    <s v="."/>
    <s v="."/>
    <s v="."/>
    <s v="."/>
    <s v="."/>
    <s v="."/>
    <s v="."/>
    <s v="."/>
    <s v="."/>
    <s v="."/>
    <s v="."/>
    <s v="."/>
    <s v="."/>
    <s v="."/>
    <s v="."/>
    <s v="."/>
    <s v="."/>
    <s v="."/>
    <s v="."/>
    <s v="."/>
    <s v="."/>
    <s v="."/>
    <x v="2"/>
  </r>
</pivotCacheRecords>
</file>

<file path=xl/pivotCache/pivotCacheRecords2.xml><?xml version="1.0" encoding="utf-8"?>
<pivotCacheRecords xmlns="http://schemas.openxmlformats.org/spreadsheetml/2006/main" xmlns:r="http://schemas.openxmlformats.org/officeDocument/2006/relationships" count="7">
  <r>
    <s v="PL.0066/99"/>
    <n v="3"/>
    <n v="66"/>
    <n v="1999"/>
    <s v="PLC0103/03"/>
    <n v="103"/>
    <n v="2003"/>
    <s v="CD"/>
    <s v="Dispõe sobre a criação de Programa de Orientação Sexual, de Prevenção das DST/AIDS e do Uso Abusivo de Drogas e dá outras providências."/>
    <d v="1999-02-24T00:00:00"/>
    <d v="1999-02-24T00:00:00"/>
    <s v="51_1"/>
    <n v="1"/>
    <s v="2_Concorrente"/>
    <s v="NA"/>
    <s v="Iara Bernardi"/>
    <x v="0"/>
    <s v="PT "/>
    <s v="SP"/>
    <x v="0"/>
    <s v="N"/>
    <s v="S"/>
    <n v="1"/>
    <n v="0"/>
    <s v="."/>
    <s v="N"/>
    <s v="N"/>
    <s v="."/>
    <s v="S"/>
    <x v="0"/>
    <s v="PRA"/>
    <s v="EDS"/>
    <s v="S"/>
    <s v="CENTRAL"/>
    <s v="SIMPLES"/>
    <s v="EXPLICITA"/>
    <s v="MANUTENCAO"/>
    <s v="MARGINAL A MODERADO"/>
    <s v="MODIFICA OU COMPLEMENTA NORMAS"/>
    <s v="INCREMENTAL"/>
    <s v="AMPLIACAO"/>
    <s v="N"/>
    <s v="1_CSSF_CDC"/>
    <n v="1"/>
    <s v="PUBLICO"/>
    <s v="PEQUENA A MODERADA"/>
    <s v="PEQUENA A MODERADA"/>
    <d v="2009-02-02T00:00:00"/>
    <s v="CD"/>
    <s v="TERM"/>
    <s v="TERM"/>
    <s v="Ordinária"/>
    <n v="0"/>
    <s v="NA"/>
    <n v="0"/>
    <s v="."/>
    <s v="NA"/>
    <s v="NA"/>
    <s v="."/>
    <s v="SF"/>
    <d v="2001-09-24T00:00:00"/>
    <s v="."/>
    <n v="0"/>
    <m/>
    <s v="."/>
    <s v="."/>
    <s v="."/>
    <s v="."/>
    <s v="."/>
    <s v="."/>
    <s v="Vetado totalmente. (MSC 317/02-PE e MSG 65/02-CN).Razões do veto : DO DE 02 05 02 PÁG 002 COL 03."/>
    <s v="Vetado totalmente "/>
    <x v="0"/>
    <s v="MESA "/>
    <x v="0"/>
    <s v="."/>
    <s v="."/>
    <s v="."/>
    <s v="."/>
    <d v="2002-04-30T00:00:00"/>
    <d v="2002-04-30T00:00:00"/>
    <n v="1161"/>
    <n v="1161"/>
    <s v="."/>
    <s v="."/>
    <s v="."/>
    <s v="."/>
    <s v="."/>
    <s v="."/>
    <s v="."/>
    <s v="."/>
    <s v="."/>
    <s v="."/>
    <s v="."/>
    <s v="."/>
    <s v="."/>
    <s v="."/>
    <s v="."/>
    <s v="."/>
    <s v="."/>
    <s v="."/>
    <s v="."/>
    <s v="."/>
    <s v="."/>
    <s v="."/>
    <s v="."/>
    <s v="."/>
    <s v="."/>
    <s v="."/>
    <s v="."/>
    <s v="."/>
    <s v="."/>
    <s v="."/>
    <s v="."/>
    <s v="."/>
    <s v="."/>
    <s v="."/>
    <s v="."/>
    <s v="."/>
    <s v="."/>
    <s v="."/>
    <s v="."/>
    <x v="0"/>
    <s v="."/>
    <s v="."/>
    <s v="."/>
    <s v="."/>
    <s v="."/>
    <s v="."/>
    <s v="."/>
    <s v="."/>
    <s v="."/>
    <s v="."/>
    <s v="."/>
    <s v="."/>
    <s v="."/>
    <s v="."/>
    <s v="."/>
    <x v="0"/>
  </r>
  <r>
    <s v="PL.1856/99"/>
    <n v="3"/>
    <n v="1856"/>
    <n v="1999"/>
    <s v="PLS0267/99"/>
    <n v="267"/>
    <n v="1999"/>
    <s v="SF"/>
    <s v="Altera a Consolidação das Leis do Trabalho, aprovada pelo Decreto-lei n&amp;ordm; 5.452, de 1&amp;ordm; de maio de 1943, para dispor sobre a estabilidade do empregado portador do vírus HIV e dá outras providências."/>
    <d v="1999-04-27T00:00:00"/>
    <d v="1999-10-07T00:00:00"/>
    <s v="51_1"/>
    <n v="1"/>
    <s v="2_Concorrente"/>
    <s v="NA"/>
    <s v="Senado Federal - Lúcio Alcântara"/>
    <x v="1"/>
    <s v="PSDB "/>
    <s v="CE"/>
    <x v="1"/>
    <s v="S"/>
    <s v="S"/>
    <n v="1"/>
    <n v="0"/>
    <s v="."/>
    <s v="N"/>
    <s v="S"/>
    <s v="."/>
    <s v="S"/>
    <x v="1"/>
    <s v="TRB"/>
    <s v="BPT"/>
    <s v="N"/>
    <s v="NA"/>
    <s v="SIMPLES"/>
    <s v="DERIVADA"/>
    <s v="MANUTENCAO"/>
    <s v="MARGINAL A MODERADO"/>
    <s v="INOVA"/>
    <s v="INCREMENTAL"/>
    <s v="AMPLIACAO"/>
    <s v="N"/>
    <s v="1_CTASP"/>
    <n v="0"/>
    <s v="PRIVADO_PUBLICO"/>
    <s v="PEQUENA A MODERADA"/>
    <s v="MODERADA A INTENSA"/>
    <d v="2009-02-02T00:00:00"/>
    <s v="SF"/>
    <s v="TERM"/>
    <s v="TERM"/>
    <s v="Prioridade"/>
    <n v="0"/>
    <s v="NA"/>
    <n v="0"/>
    <s v="."/>
    <s v="NA"/>
    <s v="NA"/>
    <s v="."/>
    <s v="CD"/>
    <d v="1999-11-16T00:00:00"/>
    <s v="."/>
    <n v="0"/>
    <s v="."/>
    <s v="."/>
    <s v="."/>
    <s v="."/>
    <s v="."/>
    <s v="."/>
    <s v="."/>
    <s v="Vetado Totalmente. ( MSC 1344/01-PE e MSG 769/01-CN).Razões do Veto: DO DE 07 12 01 PÁG 010 COL 01. MANTIDO O VETO TOTAL EM: 20.05.04. "/>
    <s v="Vetado totalmente "/>
    <x v="0"/>
    <s v="MESA "/>
    <x v="1"/>
    <s v="."/>
    <s v="."/>
    <s v="."/>
    <s v="."/>
    <d v="2001-12-06T00:00:00"/>
    <d v="2001-12-06T00:00:00"/>
    <n v="791"/>
    <n v="954"/>
    <m/>
    <s v="."/>
    <s v="."/>
    <s v="."/>
    <s v="."/>
    <s v="."/>
    <s v="."/>
    <s v="."/>
    <s v="."/>
    <s v="."/>
    <s v="."/>
    <s v="."/>
    <s v="."/>
    <s v="."/>
    <s v="."/>
    <s v="."/>
    <s v="."/>
    <s v="."/>
    <s v="."/>
    <s v="."/>
    <s v="."/>
    <s v="."/>
    <s v="."/>
    <s v="."/>
    <s v="."/>
    <s v="."/>
    <s v="."/>
    <s v="."/>
    <s v="."/>
    <s v="."/>
    <s v="."/>
    <s v="."/>
    <s v="."/>
    <s v="."/>
    <s v="."/>
    <s v="."/>
    <s v="."/>
    <s v="."/>
    <s v="."/>
    <x v="0"/>
    <s v="."/>
    <s v="."/>
    <s v="."/>
    <s v="."/>
    <s v="."/>
    <s v="."/>
    <s v="."/>
    <s v="."/>
    <s v="."/>
    <s v="."/>
    <s v="."/>
    <s v="."/>
    <s v="."/>
    <s v="."/>
    <s v="."/>
    <x v="0"/>
  </r>
  <r>
    <s v="PL.3614/00"/>
    <n v="3"/>
    <n v="3614"/>
    <n v="2000"/>
    <s v="PLC0137/01"/>
    <n v="137"/>
    <n v="2001"/>
    <s v="CD"/>
    <s v="Dispõe sobre a responsabilidade civil das empresas locadoras de veículos em acidentes de trânsito e dá outras providências."/>
    <d v="2000-10-04T00:00:00"/>
    <d v="2000-10-04T00:00:00"/>
    <s v="51_2"/>
    <n v="1"/>
    <s v="2_Concorrente"/>
    <s v="NA"/>
    <s v="João Herrmann Neto"/>
    <x v="0"/>
    <s v="PPS "/>
    <s v="SP"/>
    <x v="0"/>
    <s v="N"/>
    <s v="S"/>
    <n v="1"/>
    <n v="0"/>
    <s v="."/>
    <s v="N"/>
    <s v="S"/>
    <s v="."/>
    <s v="S"/>
    <x v="2"/>
    <s v="TRS"/>
    <s v="ACI"/>
    <s v="N"/>
    <s v="NA"/>
    <s v="SIMPLES"/>
    <s v="DERIVADA"/>
    <s v="NA"/>
    <s v="MARGINAL A MODERADO"/>
    <s v="INOVA"/>
    <s v="INCREMENTAL"/>
    <s v="AMPLIACAO"/>
    <s v="N"/>
    <s v="1_CDC"/>
    <n v="0"/>
    <s v="PRIVADO_PUBLICO"/>
    <s v="PEQUENA A MODERADA"/>
    <s v="PEQUENA A MODERADA"/>
    <d v="2009-02-02T00:00:00"/>
    <s v="CD"/>
    <s v="TERM"/>
    <s v="TERM"/>
    <s v="Ordinária"/>
    <n v="0"/>
    <s v="NA"/>
    <n v="0"/>
    <s v="."/>
    <s v="NA"/>
    <s v="NA"/>
    <s v="."/>
    <s v="SF"/>
    <d v="2001-12-12T00:00:00"/>
    <s v="."/>
    <n v="0"/>
    <s v="."/>
    <s v="."/>
    <s v="."/>
    <s v="."/>
    <s v="."/>
    <s v="."/>
    <s v="."/>
    <s v="Vetado totalmente. (MSC 424/02-PE E MSG 79/02-CN).Razões do veto : DO DE 31 05 02 PÁG 008 COL 01. MANTIDO O VETO TOTAL EM 20 05 04. "/>
    <s v="Vetado totalmente "/>
    <x v="0"/>
    <s v="MESA "/>
    <x v="1"/>
    <s v="."/>
    <s v="."/>
    <s v="."/>
    <s v="."/>
    <d v="2002-05-29T00:00:00"/>
    <d v="2002-05-29T00:00:00"/>
    <n v="602"/>
    <n v="602"/>
    <s v="."/>
    <s v="."/>
    <s v="."/>
    <s v="."/>
    <s v="."/>
    <s v="."/>
    <s v="."/>
    <s v="."/>
    <s v="."/>
    <s v="."/>
    <s v="."/>
    <s v="."/>
    <s v="."/>
    <s v="."/>
    <s v="."/>
    <s v="."/>
    <s v="."/>
    <s v="."/>
    <s v="."/>
    <s v="."/>
    <s v="."/>
    <s v="."/>
    <s v="."/>
    <s v="."/>
    <s v="."/>
    <s v="."/>
    <s v="."/>
    <s v="."/>
    <s v="."/>
    <s v="."/>
    <s v="."/>
    <s v="."/>
    <s v="."/>
    <s v="."/>
    <s v="."/>
    <s v="."/>
    <s v="."/>
    <s v="."/>
    <s v="."/>
    <x v="0"/>
    <s v="."/>
    <s v="."/>
    <s v="."/>
    <s v="."/>
    <s v="."/>
    <s v="."/>
    <s v="."/>
    <s v="."/>
    <s v="."/>
    <s v="."/>
    <s v="."/>
    <s v="."/>
    <s v="."/>
    <s v="."/>
    <s v="."/>
    <x v="0"/>
  </r>
  <r>
    <s v="PL.5124/01"/>
    <n v="3"/>
    <n v="5124"/>
    <n v="2001"/>
    <s v="PLC0044/05"/>
    <n v="44"/>
    <n v="2005"/>
    <s v="CD"/>
    <s v="Denomina Hospital Dr. Carlos Alberto Studart Gomes o Hospital de Messejana, localizado em Fortaleza - CE."/>
    <d v="2001-08-15T00:00:00"/>
    <d v="2001-08-15T00:00:00"/>
    <s v="51_3"/>
    <n v="1"/>
    <s v="2_Concorrente"/>
    <s v="NA"/>
    <s v="Roberto Pessoa"/>
    <x v="0"/>
    <s v="PFL "/>
    <s v="CE"/>
    <x v="1"/>
    <s v="N"/>
    <s v="N"/>
    <n v="1"/>
    <n v="0"/>
    <s v="."/>
    <s v="S"/>
    <s v="N"/>
    <s v="."/>
    <s v="S"/>
    <x v="3"/>
    <s v="DIA"/>
    <s v="OUTDIA"/>
    <s v="N"/>
    <s v="NA"/>
    <s v="SIMPLES"/>
    <s v="DERIVADA"/>
    <s v="NA"/>
    <s v="NA"/>
    <s v="NA"/>
    <s v="NA"/>
    <s v="NA"/>
    <s v="N"/>
    <s v="1_CEC"/>
    <n v="0"/>
    <s v="PUBLICO"/>
    <s v="PEQUENA A MODERADA"/>
    <s v="PEQUENA A MODERADA"/>
    <d v="2009-02-02T00:00:00"/>
    <s v="CD"/>
    <s v="TERM"/>
    <s v="TERM"/>
    <s v="Ordinária"/>
    <n v="0"/>
    <s v="NA"/>
    <n v="0"/>
    <s v="."/>
    <s v="NA"/>
    <s v="NA"/>
    <s v="."/>
    <s v="SF"/>
    <d v="2005-05-23T00:00:00"/>
    <s v="."/>
    <n v="0"/>
    <s v="."/>
    <s v="."/>
    <s v="."/>
    <s v="."/>
    <s v="."/>
    <s v="."/>
    <s v="."/>
    <s v="Proposição vetada totalmente. Mensagem nº 823/05-PE Motivo do veto: DOU 02 12 05 PÁG 15 COL 01."/>
    <s v="Vetado totalmente "/>
    <x v="0"/>
    <s v="MESA "/>
    <x v="2"/>
    <s v="."/>
    <s v="."/>
    <s v="."/>
    <s v="."/>
    <d v="2005-12-01T00:00:00"/>
    <d v="2005-12-01T00:00:00"/>
    <n v="1569"/>
    <n v="1569"/>
    <s v="."/>
    <s v="."/>
    <s v="."/>
    <s v="."/>
    <s v="."/>
    <s v="."/>
    <s v="."/>
    <s v="."/>
    <s v="."/>
    <s v="."/>
    <s v="."/>
    <s v="."/>
    <s v="."/>
    <s v="."/>
    <s v="."/>
    <s v="."/>
    <s v="."/>
    <s v="."/>
    <s v="."/>
    <s v="."/>
    <s v="."/>
    <s v="."/>
    <s v="."/>
    <s v="."/>
    <s v="."/>
    <s v="."/>
    <s v="."/>
    <s v="."/>
    <s v="."/>
    <s v="."/>
    <s v="."/>
    <s v="."/>
    <s v="."/>
    <s v="."/>
    <s v="."/>
    <s v="."/>
    <s v="."/>
    <s v="."/>
    <s v="."/>
    <x v="0"/>
    <s v="."/>
    <s v="."/>
    <s v="."/>
    <s v="."/>
    <s v="."/>
    <s v="."/>
    <s v="."/>
    <s v="."/>
    <s v="."/>
    <s v="."/>
    <s v="."/>
    <s v="."/>
    <s v="."/>
    <s v="."/>
    <s v="."/>
    <x v="0"/>
  </r>
  <r>
    <s v="PL.5226/01"/>
    <n v="3"/>
    <n v="5226"/>
    <n v="2001"/>
    <s v="PLC0104/02"/>
    <n v="104"/>
    <n v="2002"/>
    <s v="CD"/>
    <s v="Altera o art. 159, da Lei n&amp;ordm; 9.503, de 23 de setembro de 1997, que institui o Código de Trânsito Brasileiro.Explicação: Acrescenta informações à carteira nacional de habilitação: tipo sanguíneo, fator RH e a condição de doador de órgãos."/>
    <d v="2001-08-28T00:00:00"/>
    <d v="2001-08-28T00:00:00"/>
    <s v="51_3"/>
    <n v="1"/>
    <s v="2_Concorrente"/>
    <s v="NA"/>
    <s v="Nair Xavier Lobo"/>
    <x v="0"/>
    <s v="PMDB "/>
    <s v="GO"/>
    <x v="1"/>
    <s v="N"/>
    <s v="N"/>
    <n v="1"/>
    <n v="0"/>
    <s v="."/>
    <s v="N"/>
    <s v="S"/>
    <s v="."/>
    <s v="S"/>
    <x v="4"/>
    <s v="DIR"/>
    <s v="REG"/>
    <s v="S"/>
    <s v="CENTRAL"/>
    <s v="SIMPLES"/>
    <s v="DERIVADA"/>
    <s v="MANUTENCAO"/>
    <s v="MARGINAL A MODERADO"/>
    <s v="MODIFICA OU COMPLEMENTA NORMAS"/>
    <s v="INCREMENTAL"/>
    <s v="AMPLIACAO"/>
    <s v="N"/>
    <s v="1_CVT"/>
    <n v="0"/>
    <s v="PUBLICO"/>
    <s v="PEQUENA A MODERADA"/>
    <s v="PEQUENA A MODERADA"/>
    <d v="2009-02-02T00:00:00"/>
    <s v="CD"/>
    <s v="TERM"/>
    <s v="TERM"/>
    <s v="Ordinária"/>
    <n v="0"/>
    <s v="NA"/>
    <n v="0"/>
    <s v="."/>
    <s v="NA"/>
    <s v="NA"/>
    <s v="."/>
    <s v="SF"/>
    <d v="2002-12-02T00:00:00"/>
    <s v="."/>
    <n v="0"/>
    <s v="."/>
    <s v="."/>
    <s v="."/>
    <s v="."/>
    <s v="."/>
    <s v="."/>
    <s v="."/>
    <s v="- "/>
    <s v="Vetado totalmente "/>
    <x v="0"/>
    <s v="MESA "/>
    <x v="3"/>
    <s v="."/>
    <s v="."/>
    <s v="."/>
    <s v="."/>
    <d v="2004-05-28T00:00:00"/>
    <d v="2004-05-28T00:00:00"/>
    <n v="1004"/>
    <n v="1004"/>
    <s v="."/>
    <s v="."/>
    <s v="."/>
    <s v="."/>
    <s v="."/>
    <s v="."/>
    <s v="."/>
    <s v="."/>
    <s v="."/>
    <s v="."/>
    <s v="."/>
    <s v="."/>
    <s v="."/>
    <s v="."/>
    <s v="."/>
    <s v="."/>
    <s v="."/>
    <s v="."/>
    <s v="."/>
    <s v="."/>
    <s v="."/>
    <s v="."/>
    <s v="."/>
    <s v="."/>
    <s v="."/>
    <s v="."/>
    <s v="."/>
    <s v="."/>
    <s v="."/>
    <s v="."/>
    <s v="."/>
    <s v="."/>
    <s v="."/>
    <s v="."/>
    <s v="."/>
    <s v="."/>
    <s v="."/>
    <s v="."/>
    <s v="."/>
    <x v="0"/>
    <s v="."/>
    <s v="."/>
    <s v="."/>
    <s v="."/>
    <s v="."/>
    <s v="."/>
    <s v="."/>
    <s v="."/>
    <s v="."/>
    <s v="."/>
    <s v="."/>
    <s v="."/>
    <s v="."/>
    <s v="."/>
    <s v="."/>
    <x v="0"/>
  </r>
  <r>
    <s v="PL.5908/01"/>
    <n v="3"/>
    <n v="5908"/>
    <n v="2001"/>
    <s v="PLS0148/99"/>
    <n v="148"/>
    <n v="1999"/>
    <s v="SF"/>
    <s v="Dispõe sobre o fornecimento de transporte, alimentação e pousada, pelo Sistema Único de Saúde (SUS), aos pacientes cujo tratamento se realizar fora de seu domicílio, em atendimento aos preceitos da lei n&amp;ordm; 8.080, de 19 de setembro de 1990 (Lei Orgânica da Saúde). Explicação: Exigindo laudo médico para realização do tratamento fora do domicílio. "/>
    <d v="1999-03-18T00:00:00"/>
    <d v="2001-12-11T00:00:00"/>
    <s v="51_3"/>
    <n v="1"/>
    <s v="2_Concorrente"/>
    <s v="NA"/>
    <s v="Senado Federal - MARINA SILVA"/>
    <x v="1"/>
    <s v="PT "/>
    <s v="AC"/>
    <x v="0"/>
    <s v="S"/>
    <s v="N"/>
    <n v="1"/>
    <n v="2"/>
    <s v="."/>
    <s v="N"/>
    <s v="S"/>
    <s v="."/>
    <s v="S"/>
    <x v="0"/>
    <s v="PRA"/>
    <s v="SUS"/>
    <s v="S"/>
    <s v="CENTRAL"/>
    <s v="SIMPLES"/>
    <s v="EXPLICITA"/>
    <s v="MANUTENCAO"/>
    <s v="MODERADO A INTENSO"/>
    <s v="MODIFICA OU COMPLEMENTA NORMAS"/>
    <s v="INCREMENTAL"/>
    <s v="AMPLIACAO"/>
    <s v="S"/>
    <s v="1_CSSF"/>
    <n v="0"/>
    <s v="PUBLICO"/>
    <s v="MODERADA A INTENSA"/>
    <s v="MODERADA A INTENSA"/>
    <d v="2009-02-02T00:00:00"/>
    <s v="SF"/>
    <s v="TERM"/>
    <s v="TERM"/>
    <s v="Prioridade"/>
    <n v="0"/>
    <s v="NA"/>
    <n v="0"/>
    <s v="."/>
    <s v="HOUVE SOLICITACAO DOS LIDERES_NAO PASSOU?"/>
    <s v="NA"/>
    <s v="."/>
    <s v="CD"/>
    <d v="2001-12-11T00:00:00"/>
    <s v="."/>
    <n v="0"/>
    <s v="."/>
    <s v="."/>
    <s v="."/>
    <s v="."/>
    <s v="."/>
    <s v="."/>
    <s v="."/>
    <s v="Of. 150/2008-CN, de 3/4/2008, comunicando a manutenção dos Vetos Presidenciais e encaminhando a Ata de Apuração dos votos de Vetos Presidenciais constantes da cédula única de votação utilizada na Sessão Conjunta realizada no dia 27/3/2008. "/>
    <s v="Vetado totalmente "/>
    <x v="0"/>
    <s v="MESA "/>
    <x v="4"/>
    <s v="."/>
    <s v="."/>
    <s v="."/>
    <s v="."/>
    <d v="2006-04-26T00:00:00"/>
    <d v="2008-04-03T00:00:00"/>
    <n v="2305"/>
    <n v="2596"/>
    <m/>
    <s v="."/>
    <s v="."/>
    <s v="."/>
    <s v="."/>
    <s v="."/>
    <s v="."/>
    <s v="."/>
    <s v="."/>
    <s v="."/>
    <s v="."/>
    <s v="."/>
    <s v="."/>
    <s v="."/>
    <s v="."/>
    <s v="."/>
    <s v="."/>
    <s v="."/>
    <s v="."/>
    <s v="."/>
    <s v="."/>
    <s v="."/>
    <s v="."/>
    <s v="."/>
    <s v="."/>
    <s v="."/>
    <s v="."/>
    <s v="."/>
    <s v="."/>
    <s v="."/>
    <s v="."/>
    <s v="."/>
    <s v="."/>
    <s v="."/>
    <s v="."/>
    <s v="."/>
    <s v="."/>
    <s v="."/>
    <s v="."/>
    <x v="0"/>
    <s v="."/>
    <s v="."/>
    <s v="."/>
    <s v="."/>
    <s v="."/>
    <s v="."/>
    <s v="."/>
    <s v="."/>
    <s v="."/>
    <s v="."/>
    <s v="."/>
    <s v="."/>
    <s v="."/>
    <s v="."/>
    <s v="."/>
    <x v="0"/>
  </r>
  <r>
    <s v="PL.1763/03"/>
    <n v="3"/>
    <n v="1763"/>
    <n v="2003"/>
    <s v="PLC0032/05"/>
    <n v="32"/>
    <n v="2005"/>
    <s v="CD"/>
    <s v="Dispõe sobre a obrigatoriedade de placas de sinalização nas rodovias federais.NOVA EMENTA DA REDAÇÃO FINAL: Altera a Lei n&amp;ordm; 9.503, de 23 de setembro de 1997, para dispor sobre a obrigatoriedade de placas de sinalização nas vias terrestres do território nacional."/>
    <d v="2003-08-20T00:00:00"/>
    <d v="2003-08-20T00:00:00"/>
    <s v="52_1"/>
    <n v="1"/>
    <s v="2_Concorrente"/>
    <s v="NA"/>
    <s v="Lobbe Neto"/>
    <x v="0"/>
    <s v="PSDB "/>
    <s v="SP"/>
    <x v="0"/>
    <s v="N"/>
    <s v="S"/>
    <n v="1"/>
    <n v="0"/>
    <s v="."/>
    <s v="N"/>
    <s v="S"/>
    <s v="."/>
    <s v="S"/>
    <x v="2"/>
    <s v="TRS"/>
    <s v="MPR"/>
    <s v="S"/>
    <s v="CENTRAL"/>
    <s v="SIMPLES"/>
    <s v="DERIVADA"/>
    <s v="MANUTENCAO"/>
    <s v="MARGINAL A MODERADO"/>
    <s v="INOVA"/>
    <s v="INCREMENTAL"/>
    <s v="AMPLIACAO"/>
    <s v="N"/>
    <s v="1_CVT"/>
    <n v="2"/>
    <s v="PUBLICO"/>
    <s v="PEQUENA A MODERADA"/>
    <s v="PEQUENA A MODERADA"/>
    <d v="2009-02-02T00:00:00"/>
    <s v="CD"/>
    <s v="TERM"/>
    <s v="TERM"/>
    <s v="Ordinária"/>
    <n v="0"/>
    <s v="NA"/>
    <n v="0"/>
    <s v="."/>
    <s v="NA"/>
    <s v="NA"/>
    <s v="."/>
    <s v="SF"/>
    <d v="2005-04-15T00:00:00"/>
    <s v="."/>
    <n v="0"/>
    <s v="."/>
    <s v="."/>
    <s v="."/>
    <s v="."/>
    <s v="."/>
    <s v="."/>
    <s v="."/>
    <s v="- "/>
    <s v="Vetado totalmente "/>
    <x v="0"/>
    <s v="MESA "/>
    <x v="2"/>
    <s v="."/>
    <s v="."/>
    <s v="."/>
    <s v="."/>
    <d v="2006-05-09T00:00:00"/>
    <d v="2006-05-09T00:00:00"/>
    <n v="993"/>
    <n v="993"/>
    <s v="."/>
    <s v="."/>
    <s v="."/>
    <s v="."/>
    <s v="."/>
    <s v="."/>
    <s v="."/>
    <s v="."/>
    <s v="."/>
    <s v="."/>
    <s v="."/>
    <s v="."/>
    <s v="."/>
    <s v="."/>
    <s v="."/>
    <s v="."/>
    <s v="."/>
    <s v="."/>
    <s v="."/>
    <s v="."/>
    <s v="."/>
    <s v="."/>
    <s v="."/>
    <s v="."/>
    <s v="."/>
    <s v="."/>
    <s v="."/>
    <s v="."/>
    <s v="."/>
    <s v="."/>
    <s v="."/>
    <s v="."/>
    <s v="."/>
    <s v="."/>
    <s v="."/>
    <s v="."/>
    <s v="."/>
    <s v="."/>
    <s v="."/>
    <x v="0"/>
    <s v="."/>
    <s v="."/>
    <s v="."/>
    <s v="."/>
    <s v="."/>
    <s v="."/>
    <s v="."/>
    <s v="."/>
    <s v="."/>
    <s v="."/>
    <s v="."/>
    <s v="."/>
    <s v="."/>
    <s v="."/>
    <s v="."/>
    <x v="0"/>
  </r>
</pivotCacheRecords>
</file>

<file path=xl/pivotCache/pivotCacheRecords3.xml><?xml version="1.0" encoding="utf-8"?>
<pivotCacheRecords xmlns="http://schemas.openxmlformats.org/spreadsheetml/2006/main" xmlns:r="http://schemas.openxmlformats.org/officeDocument/2006/relationships" count="77">
  <r>
    <s v="PL.1073/99"/>
    <n v="3"/>
    <n v="1073"/>
    <n v="1999"/>
    <s v="NA"/>
    <s v="NA"/>
    <s v="NA"/>
    <s v="EF"/>
    <s v="Proíbe a venda de arma de fogo e munição em todo o território nacional, e dá outras providências."/>
    <d v="1999-06-02T00:00:00"/>
    <d v="1999-06-02T00:00:00"/>
    <s v="51_1"/>
    <n v="2"/>
    <s v="2_Concorrente"/>
    <s v="JUSTICA"/>
    <s v="Poder Executivo"/>
    <x v="0"/>
    <s v="NA"/>
    <s v="NA"/>
    <s v="NA"/>
    <s v="NA"/>
    <s v="N"/>
    <n v="1"/>
    <s v="ESTAVA APENSADO A OUTRO QUE TINHA 46 APENSADOS"/>
    <s v="N"/>
    <s v="N"/>
    <s v="S"/>
    <s v="."/>
    <s v="S"/>
    <s v="RISCO"/>
    <s v="SEG"/>
    <s v="ARM"/>
    <s v="N"/>
    <s v="NA"/>
    <s v="SIMPLES"/>
    <s v="DERIVADA"/>
    <s v="MANUTENCAO"/>
    <s v="MODERADA A INTENSA"/>
    <s v="MODIFICA OU COMPLEMENTA NORMAS"/>
    <s v="ESTRUTURANTE"/>
    <s v="AMPLIACAO"/>
    <s v="N"/>
    <s v="1_CDH_2_CREDN"/>
    <n v="2"/>
    <s v="PRIVADO_PUBLICO"/>
    <s v="MODERADA A INTENSA"/>
    <s v="MODERADA A INTENSA"/>
    <d v="2009-02-02T00:00:00"/>
    <s v="CD"/>
    <s v="PLEN"/>
    <s v="PLEN"/>
    <s v="Urgência art. 155 RICD"/>
    <n v="0"/>
    <s v="N"/>
    <n v="1"/>
    <d v="2003-05-15T00:00:00"/>
    <s v="LIDERES"/>
    <s v="N"/>
    <s v="."/>
    <s v="."/>
    <s v="."/>
    <s v="."/>
    <s v="."/>
    <s v="."/>
    <s v="."/>
    <s v="."/>
    <s v="."/>
    <s v="."/>
    <s v="."/>
    <s v="."/>
    <s v="Arquivamento do PL.2787/1997 e dos PL-4411/1998, PL-392/99, PL-479/99, PL-581/99, PL-894/99, PL-946/99, PL-982/99, PL-995/99, PL-998/99, PL-1028/99, PL-1038/99, PL-1044/99, PL-1061/99, PL-1073/99, PL-1153/99, PL-1154/99, PL-1"/>
    <s v="MESA - Arquivada"/>
    <s v="AR"/>
    <s v="MESA "/>
    <s v="NA"/>
    <s v="."/>
    <s v="."/>
    <s v="."/>
    <s v="."/>
    <d v="2004-01-06T00:00:00"/>
    <d v="2004-01-06T00:00:00"/>
    <n v="1679"/>
    <n v="1679"/>
    <s v="ART 164 RI"/>
    <x v="0"/>
    <x v="0"/>
    <s v="."/>
    <s v="."/>
    <s v="."/>
    <s v="."/>
    <s v="."/>
    <s v="."/>
    <s v="."/>
    <s v="."/>
    <s v="."/>
    <s v="."/>
    <s v="."/>
    <s v="."/>
    <s v="."/>
    <s v="."/>
    <s v="."/>
    <s v="."/>
    <s v="."/>
    <s v="."/>
    <s v="."/>
    <s v="."/>
    <s v="."/>
    <s v="."/>
    <s v="."/>
    <s v="."/>
    <s v="."/>
    <s v="."/>
    <s v="."/>
    <s v="."/>
    <s v="."/>
    <s v="."/>
    <s v="."/>
    <s v="."/>
    <s v="."/>
    <s v="."/>
    <s v="."/>
    <s v="."/>
    <s v="."/>
    <s v="."/>
    <s v="."/>
    <s v="."/>
    <s v="."/>
    <s v="."/>
    <s v="."/>
    <s v="."/>
    <s v="."/>
    <s v="."/>
    <s v="."/>
    <s v="."/>
    <s v="."/>
    <s v="."/>
    <s v="."/>
    <s v="."/>
    <s v="."/>
    <s v="."/>
    <s v="."/>
    <s v="."/>
  </r>
  <r>
    <s v="PL.1854/99"/>
    <n v="3"/>
    <n v="1854"/>
    <n v="1999"/>
    <s v="PLS0206/99"/>
    <n v="206"/>
    <n v="1999"/>
    <s v="SF"/>
    <s v="Institui o Programa de Complementação Alimentar para Famílias Carentes - Proalimentar."/>
    <d v="1999-04-06T00:00:00"/>
    <d v="1999-10-07T00:00:00"/>
    <s v="51_1"/>
    <n v="1"/>
    <s v="2_Concorrente"/>
    <s v="NA"/>
    <s v="Senado Federal - Luiz Estevão"/>
    <x v="1"/>
    <s v="PMDB "/>
    <s v="DF"/>
    <s v="S"/>
    <s v="S"/>
    <s v="S"/>
    <n v="1"/>
    <n v="0"/>
    <s v="N"/>
    <s v="N"/>
    <s v="S"/>
    <s v="."/>
    <s v="S"/>
    <s v="BENEF"/>
    <s v="BEN"/>
    <s v="SNU"/>
    <s v="S"/>
    <s v="CENTRAL"/>
    <s v="SIMPLES"/>
    <s v="DERIVADA"/>
    <s v="CRIACAO"/>
    <s v="MODERADA A INTENSA"/>
    <s v="INOVA"/>
    <s v="ESTRUTURANTE"/>
    <s v="AMPLIACAO"/>
    <s v="S"/>
    <s v="1_CSSF"/>
    <n v="0"/>
    <s v="PRIVADO_PUBLICO"/>
    <s v="PEQUENA A MODERADA"/>
    <s v="MODERADA A INTENSA"/>
    <d v="2009-02-02T00:00:00"/>
    <s v="SF"/>
    <s v="TERM"/>
    <s v="TERM"/>
    <s v="Prioridade"/>
    <n v="0"/>
    <s v="NA"/>
    <n v="0"/>
    <s v="."/>
    <s v="NA"/>
    <s v="NA"/>
    <s v="."/>
    <s v="CD"/>
    <d v="1999-10-07T00:00:00"/>
    <s v="TERM"/>
    <n v="0"/>
    <s v="."/>
    <s v="."/>
    <s v="."/>
    <s v="."/>
    <s v="."/>
    <s v="."/>
    <s v="."/>
    <s v="Arquivado nos termos do Artigo 133 do RI.DCD 06 10 01 Pág 48069 Col 01. "/>
    <s v="MESA - Arquivada"/>
    <s v="AR"/>
    <s v="MESA "/>
    <s v="NA"/>
    <s v="."/>
    <s v="."/>
    <s v="."/>
    <s v="."/>
    <d v="2001-09-26T00:00:00"/>
    <d v="2001-09-26T00:00:00"/>
    <n v="720"/>
    <n v="904"/>
    <s v="ART 133 RI"/>
    <x v="1"/>
    <x v="1"/>
    <s v="."/>
    <s v="."/>
    <s v="."/>
    <s v="."/>
    <s v="."/>
    <s v="."/>
    <s v="."/>
    <s v="."/>
    <s v="."/>
    <s v="."/>
    <s v="."/>
    <s v="."/>
    <s v="."/>
    <s v="."/>
    <s v="."/>
    <s v="."/>
    <s v="."/>
    <s v="."/>
    <s v="."/>
    <s v="."/>
    <s v="."/>
    <s v="."/>
    <s v="."/>
    <s v="."/>
    <s v="."/>
    <s v="."/>
    <s v="."/>
    <s v="."/>
    <s v="."/>
    <s v="."/>
    <s v="."/>
    <s v="."/>
    <s v="."/>
    <s v="."/>
    <s v="."/>
    <s v="."/>
    <s v="."/>
    <s v="."/>
    <s v="."/>
    <s v="."/>
    <s v="."/>
    <s v="."/>
    <s v="."/>
    <s v="."/>
    <s v="."/>
    <s v="."/>
    <s v="."/>
    <s v="."/>
    <s v="."/>
    <s v="."/>
    <s v="."/>
    <s v="."/>
    <s v="."/>
    <s v="."/>
    <s v="."/>
    <s v="."/>
  </r>
  <r>
    <s v="PL.2010/99"/>
    <n v="3"/>
    <n v="2010"/>
    <n v="1999"/>
    <s v="PLS0224/99"/>
    <n v="224"/>
    <n v="1999"/>
    <s v="SF"/>
    <s v="Dispõe sobre a isenção do Imposto sobre Produtos Industrializados - IPI na aquisição de automóveis por pessoas portadoras de deficiência física."/>
    <d v="1999-04-13T00:00:00"/>
    <d v="1999-12-01T00:00:00"/>
    <s v="51_1"/>
    <n v="1"/>
    <s v="2_Concorrente"/>
    <s v="NA"/>
    <s v="Senado Federal - Luiz Estevão"/>
    <x v="1"/>
    <s v="PMDB "/>
    <s v="DF"/>
    <s v="S"/>
    <s v="N"/>
    <s v="N"/>
    <n v="1"/>
    <n v="16"/>
    <s v="N"/>
    <s v="N"/>
    <s v="S"/>
    <s v="."/>
    <s v="S"/>
    <s v="BENEF"/>
    <s v="BEN"/>
    <s v="BDE"/>
    <s v="N"/>
    <s v="NA"/>
    <s v="SIMPLES"/>
    <s v="DERIVADA"/>
    <s v="MANUTENCAO"/>
    <s v="MARGINAL A MODERADO"/>
    <s v="MODIFICA OU COMPLEMENTA NORMAS"/>
    <s v="INCREMENTAL"/>
    <s v="AMPLIACAO"/>
    <s v="S"/>
    <s v="1_CFT"/>
    <n v="0"/>
    <s v="PRIVADO_PUBLICO"/>
    <s v="MODERADA A INTENSA"/>
    <s v="PEQUENA A MODERADA"/>
    <d v="2009-02-02T00:00:00"/>
    <s v="SF"/>
    <s v="PLEN"/>
    <s v="PLEN"/>
    <s v="Urgência"/>
    <n v="0"/>
    <s v="NA"/>
    <n v="0"/>
    <s v="."/>
    <s v="NA"/>
    <s v="NA"/>
    <s v="."/>
    <s v="CD"/>
    <d v="1999-01-12T00:00:00"/>
    <s v="PLEN"/>
    <n v="0"/>
    <m/>
    <s v="."/>
    <s v="."/>
    <s v="."/>
    <s v="."/>
    <s v="."/>
    <s v="."/>
    <s v="Arquivamento do PL.2010/99 e dos PL-1890/1996, PL-2873/00, PL-2934/00, PL-3175/00, PL-3716/00, PL-4836/01, PL-5346/01, PL-5551/01, PL-5751/01, PL-6010/01, PL-6351/02, PL-6398/02, PL-6540/02, PL-6781/02, PL-6820/02, PL-7055/20"/>
    <s v="MESA - Arquivada"/>
    <s v="AR"/>
    <s v="MESA "/>
    <s v="NA"/>
    <s v="."/>
    <s v="."/>
    <s v="."/>
    <s v="."/>
    <d v="2003-08-25T00:00:00"/>
    <d v="2003-08-25T00:00:00"/>
    <n v="1686"/>
    <n v="1595"/>
    <s v="ART 164 P 1 RI"/>
    <x v="0"/>
    <x v="2"/>
    <s v="."/>
    <s v="."/>
    <s v="."/>
    <s v="."/>
    <s v="."/>
    <s v="."/>
    <s v="."/>
    <s v="."/>
    <s v="."/>
    <s v="."/>
    <s v="."/>
    <s v="."/>
    <s v="."/>
    <s v="."/>
    <s v="."/>
    <s v="."/>
    <s v="."/>
    <s v="."/>
    <s v="."/>
    <s v="."/>
    <s v="."/>
    <s v="."/>
    <s v="."/>
    <s v="."/>
    <s v="."/>
    <s v="."/>
    <s v="."/>
    <s v="."/>
    <s v="."/>
    <s v="."/>
    <s v="."/>
    <s v="."/>
    <s v="."/>
    <s v="."/>
    <s v="."/>
    <s v="."/>
    <s v="."/>
    <s v="."/>
    <s v="."/>
    <s v="."/>
    <s v="."/>
    <s v="."/>
    <s v="."/>
    <s v="."/>
    <s v="."/>
    <s v="."/>
    <s v="."/>
    <s v="."/>
    <s v="."/>
    <s v="."/>
    <s v="."/>
    <s v="."/>
    <s v="."/>
    <s v="."/>
    <s v="."/>
    <s v="."/>
  </r>
  <r>
    <s v="PL.2222/99"/>
    <n v="3"/>
    <n v="2222"/>
    <n v="1999"/>
    <s v="PLC0044/00"/>
    <n v="44"/>
    <n v="2000"/>
    <s v="EF"/>
    <s v="Acrescenta dispositivos à Lei n&amp;ordm; 7.853, de 24 de outubro de 1989, que dispõe sobre o apoio às pessoas portadoras de deficiência, sua integração social, sobre a Coordenadoria Nacional para Integração da Pessoa Portadora de Deficiência - CORDE, institu"/>
    <d v="2000-08-09T00:00:00"/>
    <d v="1999-12-02T00:00:00"/>
    <s v="51_1"/>
    <n v="2"/>
    <s v="2_Concorrente"/>
    <s v="JUSTICA_TRABALHO"/>
    <s v="Poder Executivo"/>
    <x v="0"/>
    <s v="NA"/>
    <s v="NA"/>
    <s v="NA"/>
    <s v="NA"/>
    <s v="N"/>
    <n v="4"/>
    <s v="ESTAVA APENSADO A OUTRO QUE TAMBEM ESTAVA APENSADO A OUTRO"/>
    <s v="N"/>
    <s v="N"/>
    <s v="S"/>
    <s v="."/>
    <s v="S"/>
    <s v="BENEF"/>
    <s v="TRB"/>
    <s v="BPT"/>
    <s v="N"/>
    <s v="NA"/>
    <s v="SIMPLES"/>
    <s v="DERIVADA"/>
    <s v="DESENVOLVIMENTO"/>
    <s v="MARGINAL A MODERADO"/>
    <s v="MODIFICA OU COMPLEMENTA NORMAS"/>
    <s v="INCREMENTAL"/>
    <s v="AMPLIACAO"/>
    <s v="S"/>
    <s v="1_CTASP_2_CSSF"/>
    <n v="1"/>
    <s v="PRIVADO_PUBLICO"/>
    <s v="MODERADA A INTENSA"/>
    <s v="MODERADA A INTENSA"/>
    <d v="2009-02-02T00:00:00"/>
    <s v="CD"/>
    <s v="PLEN"/>
    <s v="PLEN"/>
    <s v="Urgência art. 155 RICD"/>
    <n v="0"/>
    <s v="N"/>
    <n v="1"/>
    <d v="2000-08-02T00:00:00"/>
    <s v="LIDERES"/>
    <s v="N"/>
    <s v="."/>
    <s v="SF"/>
    <d v="2000-08-09T00:00:00"/>
    <s v="PLEN"/>
    <n v="0"/>
    <s v="."/>
    <s v="."/>
    <s v="."/>
    <s v="."/>
    <s v="."/>
    <s v="."/>
    <s v="."/>
    <s v="REMESSA AO SF, ATRAVÉS DO OF PS-GSE/204/00. "/>
    <s v="MESA - Arquivada"/>
    <s v="AR"/>
    <s v="MESA "/>
    <s v="NA"/>
    <s v="."/>
    <s v="."/>
    <s v="."/>
    <s v="."/>
    <d v="2007-01-22T00:00:00"/>
    <d v="2000-08-09T00:00:00"/>
    <n v="251"/>
    <n v="2608"/>
    <s v="ART 332 RISF"/>
    <x v="2"/>
    <x v="3"/>
    <s v="."/>
    <s v="."/>
    <s v="."/>
    <s v="."/>
    <s v="."/>
    <s v="."/>
    <s v="."/>
    <s v="."/>
    <s v="."/>
    <s v="."/>
    <s v="."/>
    <s v="."/>
    <s v="."/>
    <s v="."/>
    <s v="."/>
    <s v="."/>
    <s v="."/>
    <s v="."/>
    <s v="."/>
    <s v="."/>
    <s v="."/>
    <s v="."/>
    <s v="."/>
    <s v="."/>
    <s v="."/>
    <s v="."/>
    <s v="."/>
    <s v="."/>
    <s v="."/>
    <s v="."/>
    <s v="."/>
    <s v="."/>
    <s v="."/>
    <s v="."/>
    <s v="."/>
    <s v="."/>
    <s v="."/>
    <s v="."/>
    <s v="."/>
    <s v="."/>
    <s v="."/>
    <s v="."/>
    <s v="."/>
    <s v="."/>
    <s v="."/>
    <s v="."/>
    <s v="."/>
    <s v="."/>
    <s v="."/>
    <s v="."/>
    <s v="."/>
    <s v="."/>
    <s v="."/>
    <s v="."/>
    <s v="."/>
    <s v="."/>
  </r>
  <r>
    <s v="PL.2288/99"/>
    <n v="3"/>
    <n v="2288"/>
    <n v="1999"/>
    <s v="PLS0513/99"/>
    <n v="513"/>
    <n v="1999"/>
    <s v="SF"/>
    <s v="Institui o Dia Nacional do Idoso."/>
    <d v="1999-08-24T00:00:00"/>
    <d v="1999-12-16T00:00:00"/>
    <s v="51_1"/>
    <n v="1"/>
    <s v="2_Concorrente"/>
    <s v="NA"/>
    <s v="Senado Federal - Luiz Estevão"/>
    <x v="1"/>
    <s v="PMDB "/>
    <s v="DF"/>
    <s v="S"/>
    <s v="S"/>
    <s v="S"/>
    <n v="1"/>
    <s v="1 QUE VIROU LEI"/>
    <s v="SEMELHANTE EM OUTRA CASA VIROU LEI"/>
    <s v="N"/>
    <s v="N"/>
    <s v="."/>
    <s v="S"/>
    <s v="SIMBO"/>
    <s v="DIA"/>
    <s v="DAG"/>
    <s v="N"/>
    <s v="NA"/>
    <s v="SIMPLES"/>
    <s v="DERIVADA"/>
    <s v="MANUTENCAO"/>
    <s v="MARGINAL A MODERADO"/>
    <s v="INOVA"/>
    <s v="INCREMENTAL"/>
    <s v="AMPLIACAO"/>
    <s v="N"/>
    <s v="1_CEC"/>
    <n v="0"/>
    <s v="PUBLICO"/>
    <s v="PEQUENA A MODERADA"/>
    <s v="PEQUENA A MODERADA"/>
    <d v="2009-02-02T00:00:00"/>
    <s v="SF"/>
    <s v="TERM"/>
    <s v="TERM"/>
    <s v="Prioridade"/>
    <n v="0"/>
    <s v="NA"/>
    <n v="0"/>
    <s v="."/>
    <s v="NA"/>
    <s v="NA"/>
    <s v="."/>
    <s v="CD"/>
    <d v="1999-12-16T00:00:00"/>
    <s v="TERM"/>
    <n v="0"/>
    <s v="."/>
    <s v="."/>
    <s v="."/>
    <s v="."/>
    <s v="."/>
    <s v="."/>
    <s v="."/>
    <s v="Arquivado, nos termos no Artigo 133.DCD 20 11 01 Pág 59033 Col 02. "/>
    <s v="MESA - Arquivada"/>
    <s v="AR"/>
    <s v="MESA "/>
    <s v="NA"/>
    <s v="."/>
    <s v="."/>
    <s v="."/>
    <s v="."/>
    <d v="2001-11-08T00:00:00"/>
    <d v="2001-11-08T00:00:00"/>
    <n v="693"/>
    <n v="807"/>
    <s v="ART 133 RI"/>
    <x v="1"/>
    <x v="1"/>
    <s v="."/>
    <s v="."/>
    <s v="."/>
    <s v="."/>
    <s v="."/>
    <s v="."/>
    <s v="."/>
    <s v="."/>
    <s v="."/>
    <s v="."/>
    <s v="."/>
    <s v="."/>
    <s v="."/>
    <s v="."/>
    <s v="."/>
    <s v="."/>
    <s v="."/>
    <s v="."/>
    <s v="."/>
    <s v="."/>
    <s v="."/>
    <s v="."/>
    <s v="."/>
    <s v="."/>
    <s v="."/>
    <s v="."/>
    <s v="."/>
    <s v="."/>
    <s v="."/>
    <s v="."/>
    <s v="."/>
    <s v="."/>
    <s v="."/>
    <s v="."/>
    <s v="."/>
    <s v="."/>
    <s v="."/>
    <s v="."/>
    <s v="."/>
    <s v="."/>
    <s v="."/>
    <s v="."/>
    <s v="."/>
    <s v="."/>
    <s v="."/>
    <s v="."/>
    <s v="."/>
    <s v="."/>
    <s v="."/>
    <s v="."/>
    <s v="."/>
    <s v="."/>
    <s v="."/>
    <s v="."/>
    <s v="."/>
    <s v="."/>
  </r>
  <r>
    <s v="PL.2667/00"/>
    <n v="3"/>
    <n v="2667"/>
    <n v="2000"/>
    <s v="PLS0324/99"/>
    <n v="324"/>
    <n v="1999"/>
    <s v="SF"/>
    <s v="Acrescenta dispositivo à Lei 8.080, de 19 de setembro de 1990, que dispõe sobre as condições para a promoção, proteção e recuperação da saúde, a organização e o funcionamento dos serviços correspondentes e dá outras providências, a fim de obrigar o Sistem"/>
    <d v="1999-05-11T00:00:00"/>
    <d v="2000-03-22T00:00:00"/>
    <s v="51_2"/>
    <n v="1"/>
    <s v="2_Concorrente"/>
    <s v="NA"/>
    <s v="Senado Federal - Lúcio Alcântara "/>
    <x v="1"/>
    <s v="PSDB "/>
    <s v="CE"/>
    <s v="S"/>
    <s v="S"/>
    <s v="S"/>
    <n v="1"/>
    <n v="0"/>
    <s v="N"/>
    <s v="N"/>
    <s v="S"/>
    <s v="."/>
    <s v="S"/>
    <s v="ACOES"/>
    <s v="PRA"/>
    <s v="SUS"/>
    <s v="S"/>
    <s v="CENTRAL"/>
    <s v="SIMPLES"/>
    <s v="EXPLICITA"/>
    <s v="MANUTENCAO"/>
    <s v="MODERADA A INTENSA"/>
    <s v="MODIFICA OU COMPLEMENTA NORMAS"/>
    <s v="INCREMENTAL"/>
    <s v="AMPLIACAO"/>
    <s v="N"/>
    <s v="1_CSSF"/>
    <n v="0"/>
    <s v="PUBLICO"/>
    <s v="PEQUENA A MODERADA"/>
    <s v="PEQUENA A MODERADA"/>
    <d v="2009-02-02T00:00:00"/>
    <s v="SF"/>
    <s v="TERM"/>
    <s v="TERM"/>
    <s v="Prioridade"/>
    <n v="0"/>
    <s v="NA"/>
    <n v="0"/>
    <s v="."/>
    <s v="NA"/>
    <s v="NA"/>
    <s v="."/>
    <s v="CD"/>
    <d v="2000-03-22T00:00:00"/>
    <s v="TERM"/>
    <n v="0"/>
    <s v="."/>
    <s v="."/>
    <s v="."/>
    <s v="."/>
    <s v="."/>
    <s v="."/>
    <s v="."/>
    <s v="Arquivamento do PL-2667/00, nos termos do Artigo 133 do RI.DCD 10 04 02 Pág 14959 Col 01. "/>
    <s v="MESA - Arquivada"/>
    <s v="AR"/>
    <s v="MESA "/>
    <s v="NA"/>
    <s v="."/>
    <s v="."/>
    <s v="."/>
    <s v="."/>
    <d v="2002-03-04T00:00:00"/>
    <d v="2002-03-04T00:00:00"/>
    <n v="712"/>
    <n v="1028"/>
    <s v="ART 133 RI"/>
    <x v="1"/>
    <x v="1"/>
    <s v="."/>
    <s v="."/>
    <s v="."/>
    <s v="."/>
    <s v="."/>
    <s v="."/>
    <s v="."/>
    <s v="."/>
    <s v="."/>
    <s v="."/>
    <s v="."/>
    <s v="."/>
    <s v="."/>
    <s v="."/>
    <s v="."/>
    <s v="."/>
    <s v="."/>
    <s v="."/>
    <s v="."/>
    <s v="."/>
    <s v="."/>
    <s v="."/>
    <s v="."/>
    <s v="."/>
    <s v="."/>
    <s v="."/>
    <s v="."/>
    <s v="."/>
    <s v="."/>
    <s v="."/>
    <s v="."/>
    <s v="."/>
    <s v="."/>
    <s v="."/>
    <s v="."/>
    <s v="."/>
    <s v="."/>
    <s v="."/>
    <s v="."/>
    <s v="."/>
    <s v="."/>
    <s v="."/>
    <s v="."/>
    <s v="."/>
    <s v="."/>
    <s v="."/>
    <s v="."/>
    <s v="."/>
    <s v="."/>
    <s v="."/>
    <s v="."/>
    <s v="."/>
    <s v="."/>
    <s v="."/>
    <s v="."/>
    <s v="."/>
  </r>
  <r>
    <s v="PL.2670/00"/>
    <n v="3"/>
    <n v="2670"/>
    <n v="2000"/>
    <s v="PLS0347/99"/>
    <n v="347"/>
    <n v="1999"/>
    <s v="SF"/>
    <s v="Altera a Lei nº 8.212, de 24 de julho de 1991, para excluir do salário-contribuição para a previdência social os valores recebidos a título de salário-maternidade e salário-educação."/>
    <d v="1999-05-18T00:00:00"/>
    <d v="2000-03-22T00:00:00"/>
    <s v="51_2"/>
    <n v="1"/>
    <s v="2_Concorrente"/>
    <s v="NA"/>
    <s v="Senado Federal - CARLOS BEZERRA"/>
    <x v="1"/>
    <s v="PMDB "/>
    <s v="MT"/>
    <s v="S"/>
    <s v="S"/>
    <s v="S"/>
    <n v="1"/>
    <n v="0"/>
    <s v="N"/>
    <s v="N"/>
    <s v="S"/>
    <s v="."/>
    <s v="S"/>
    <s v="BENEF"/>
    <s v="TRB"/>
    <s v="BPT"/>
    <s v="N"/>
    <s v="NA"/>
    <s v="SIMPLES"/>
    <s v="DERIVADA"/>
    <s v="MANUTENCAO"/>
    <s v="MARGINAL A MODERADO"/>
    <s v="MODIFICA OU COMPLEMENTA NORMAS"/>
    <s v="INCREMENTAL"/>
    <s v="AMPLIACAO"/>
    <s v="N"/>
    <s v="1_CSSF"/>
    <n v="0"/>
    <s v="PRIVADO_PUBLICO"/>
    <s v="PEQUENA A MODERADA"/>
    <s v="PEQUENA A MODERADA"/>
    <d v="2009-02-02T00:00:00"/>
    <s v="SF"/>
    <s v="TERM"/>
    <s v="TERM"/>
    <s v="Prioridade"/>
    <n v="0"/>
    <s v="NA"/>
    <n v="0"/>
    <s v="."/>
    <s v="NA"/>
    <s v="NA"/>
    <s v="."/>
    <s v="CD"/>
    <d v="2000-03-22T00:00:00"/>
    <s v="TERM"/>
    <n v="0"/>
    <s v="."/>
    <s v="."/>
    <s v="."/>
    <s v="."/>
    <s v="."/>
    <s v="."/>
    <s v="."/>
    <s v="Arquivado, nos termos do artigo 133 do RI.DCD 20 04 01 Pág 16292 Col 02. "/>
    <s v="MESA - Arquivada"/>
    <s v="AR"/>
    <s v="MESA "/>
    <s v="NA"/>
    <s v="."/>
    <s v="."/>
    <s v="."/>
    <s v="."/>
    <d v="2001-02-20T00:00:00"/>
    <d v="2001-02-20T00:00:00"/>
    <n v="335"/>
    <n v="644"/>
    <s v="ART 133 RI"/>
    <x v="1"/>
    <x v="1"/>
    <s v="."/>
    <s v="."/>
    <s v="."/>
    <s v="."/>
    <s v="."/>
    <s v="."/>
    <s v="."/>
    <s v="."/>
    <s v="."/>
    <s v="."/>
    <s v="."/>
    <s v="."/>
    <s v="."/>
    <s v="."/>
    <s v="."/>
    <s v="."/>
    <s v="."/>
    <s v="."/>
    <s v="."/>
    <s v="."/>
    <s v="."/>
    <s v="."/>
    <s v="."/>
    <s v="."/>
    <s v="."/>
    <s v="."/>
    <s v="."/>
    <s v="."/>
    <s v="."/>
    <s v="."/>
    <s v="."/>
    <s v="."/>
    <s v="."/>
    <s v="."/>
    <s v="."/>
    <s v="."/>
    <s v="."/>
    <s v="."/>
    <s v="."/>
    <s v="."/>
    <s v="."/>
    <s v="."/>
    <s v="."/>
    <s v="."/>
    <s v="."/>
    <s v="."/>
    <s v="."/>
    <s v="."/>
    <s v="."/>
    <s v="."/>
    <s v="."/>
    <s v="."/>
    <s v="."/>
    <s v="."/>
    <s v="."/>
    <s v="."/>
  </r>
  <r>
    <s v="PL.2675/00"/>
    <n v="3"/>
    <n v="2675"/>
    <n v="2000"/>
    <s v="PLS0553/99"/>
    <n v="553"/>
    <n v="1999"/>
    <s v="SF"/>
    <s v="Altera o art. 1º da Lei nº 9.092, de 12 de setembro de 1995, dispondo sobre a destinação de recursos da Loteria Esportiva Federal a entidades de assistência à pessoa portadora de deficiência.Explicação: Inclui as sociedades Pestalozzi entre os beneficiári"/>
    <d v="1999-09-23T00:00:00"/>
    <d v="2000-03-22T00:00:00"/>
    <s v="51_2"/>
    <n v="1"/>
    <s v="2_Concorrente"/>
    <s v="NA"/>
    <s v="Senado Federal - Moreira Mendes"/>
    <x v="1"/>
    <s v="PFL "/>
    <s v="RO"/>
    <s v="S"/>
    <s v="N"/>
    <s v="S"/>
    <n v="1"/>
    <n v="6"/>
    <s v="N"/>
    <s v="S"/>
    <s v="S"/>
    <s v="."/>
    <s v="S"/>
    <s v="BENEF"/>
    <s v="BEN"/>
    <s v="BDE"/>
    <s v="N"/>
    <s v="NA"/>
    <s v="SIMPLES"/>
    <s v="DERIVADA"/>
    <s v="MANUTENCAO"/>
    <s v="MARGINAL A MODERADO"/>
    <s v="MODIFICA OU COMPLEMENTA NORMAS"/>
    <s v="INCREMENTAL"/>
    <s v="AMPLIACAO"/>
    <s v="S"/>
    <s v="1_CSSF_2_CFT"/>
    <n v="0"/>
    <s v="PRIVADO_PUBLICO"/>
    <s v="PEQUENA A MODERADA"/>
    <s v="PEQUENA A MODERADA"/>
    <d v="2009-02-02T00:00:00"/>
    <s v="SF"/>
    <s v="TERM"/>
    <s v="TERM"/>
    <s v="Prioridade"/>
    <n v="0"/>
    <s v="NA"/>
    <n v="0"/>
    <s v="."/>
    <s v="NA"/>
    <s v="NA"/>
    <s v="."/>
    <s v="CD"/>
    <d v="2000-03-22T00:00:00"/>
    <s v="TERM"/>
    <n v="0"/>
    <s v="."/>
    <s v="."/>
    <s v="."/>
    <s v="."/>
    <s v="."/>
    <s v="."/>
    <s v="."/>
    <s v="Arquivado nos termos do § 4º do artigo 58 do RICD. "/>
    <s v="MESA - Arquivada"/>
    <s v="AR"/>
    <s v="MESA "/>
    <s v="NA"/>
    <s v="."/>
    <s v="."/>
    <s v="."/>
    <s v="."/>
    <d v="2008-11-07T00:00:00"/>
    <d v="2008-11-07T00:00:00"/>
    <n v="3152"/>
    <n v="3333"/>
    <s v="ART 58 RI"/>
    <x v="1"/>
    <x v="4"/>
    <s v="."/>
    <s v="."/>
    <s v="."/>
    <s v="."/>
    <s v="."/>
    <s v="."/>
    <s v="."/>
    <s v="."/>
    <s v="."/>
    <s v="."/>
    <s v="."/>
    <s v="."/>
    <s v="."/>
    <s v="."/>
    <s v="."/>
    <s v="."/>
    <s v="."/>
    <s v="."/>
    <s v="."/>
    <s v="."/>
    <s v="."/>
    <s v="."/>
    <s v="."/>
    <s v="."/>
    <s v="."/>
    <s v="."/>
    <s v="."/>
    <s v="."/>
    <s v="."/>
    <s v="."/>
    <s v="."/>
    <s v="."/>
    <s v="."/>
    <s v="."/>
    <s v="."/>
    <s v="."/>
    <s v="."/>
    <s v="."/>
    <s v="."/>
    <s v="."/>
    <s v="."/>
    <s v="."/>
    <s v="."/>
    <s v="."/>
    <s v="."/>
    <s v="."/>
    <s v="."/>
    <s v="."/>
    <s v="."/>
    <s v="."/>
    <s v="."/>
    <s v="."/>
    <s v="."/>
    <s v="."/>
    <s v="."/>
    <s v="."/>
  </r>
  <r>
    <s v="PL.2877/00"/>
    <n v="3"/>
    <n v="2877"/>
    <n v="2000"/>
    <s v="PLS0327/99"/>
    <n v="327"/>
    <n v="1999"/>
    <s v="SF"/>
    <s v="Dispõe sobre a gratuidade da realização de exames de Código Genético (DNA) para instruir processos de reconhecimento de paternidade."/>
    <d v="1999-05-11T00:00:00"/>
    <d v="2000-05-03T00:00:00"/>
    <s v="51_2"/>
    <n v="1"/>
    <s v="2_Concorrente"/>
    <s v="NA"/>
    <s v="Senado Federal - Geraldo Cândido"/>
    <x v="1"/>
    <s v="PT "/>
    <s v="RJ"/>
    <s v="N"/>
    <s v="N"/>
    <s v="S"/>
    <n v="1"/>
    <n v="4"/>
    <s v="N"/>
    <s v="N"/>
    <s v="S"/>
    <s v="."/>
    <s v="S"/>
    <s v="ACOES"/>
    <s v="PRC"/>
    <s v="DGN"/>
    <s v="N"/>
    <s v="NA"/>
    <s v="SIMPLES"/>
    <s v="EXPLICITA"/>
    <s v="MANUTENCAO"/>
    <s v="MARGINAL A MODERADO"/>
    <s v="INOVA"/>
    <s v="INCREMENTAL"/>
    <s v="AMPLIACAO"/>
    <s v="S"/>
    <s v="1_CSSF"/>
    <n v="0"/>
    <s v="PUBLICO"/>
    <s v="PEQUENA A MODERADA"/>
    <s v="PEQUENA A MODERADA"/>
    <d v="2009-02-02T00:00:00"/>
    <s v="SF"/>
    <s v="TERM"/>
    <s v="TERM"/>
    <s v="Prioridade"/>
    <n v="0"/>
    <s v="NA"/>
    <n v="0"/>
    <s v="."/>
    <s v="NA"/>
    <s v="NA"/>
    <s v="."/>
    <s v="CD"/>
    <d v="2000-05-03T00:00:00"/>
    <s v="TERM"/>
    <n v="0"/>
    <s v="."/>
    <s v="."/>
    <s v="."/>
    <s v="."/>
    <s v="."/>
    <s v="."/>
    <s v="."/>
    <s v="Arquivamento do PL-2877/00 e dos PL-1713/99, PL-2849/00, PL-4053/01 e PL-5157/01, apensados, nos termos do Artigo 164, § 4º do RI.DCD 10 04 02 Pág 14960 Col 02. "/>
    <s v="MESA - Arquivada"/>
    <s v="AR"/>
    <s v="MESA "/>
    <s v="NA"/>
    <s v="."/>
    <s v="."/>
    <s v="."/>
    <s v="."/>
    <d v="2002-03-07T00:00:00"/>
    <d v="2002-03-07T00:00:00"/>
    <n v="673"/>
    <n v="1031"/>
    <s v="ART 164 P 4 RI"/>
    <x v="0"/>
    <x v="2"/>
    <s v="."/>
    <s v="."/>
    <s v="."/>
    <s v="."/>
    <s v="."/>
    <s v="."/>
    <s v="."/>
    <s v="."/>
    <s v="."/>
    <s v="."/>
    <s v="."/>
    <s v="."/>
    <s v="."/>
    <s v="."/>
    <s v="."/>
    <s v="."/>
    <s v="."/>
    <s v="."/>
    <s v="."/>
    <s v="."/>
    <s v="."/>
    <s v="."/>
    <s v="."/>
    <s v="."/>
    <s v="."/>
    <s v="."/>
    <s v="."/>
    <s v="."/>
    <s v="."/>
    <s v="."/>
    <s v="."/>
    <s v="."/>
    <s v="."/>
    <s v="."/>
    <s v="."/>
    <s v="."/>
    <s v="."/>
    <s v="."/>
    <s v="."/>
    <s v="."/>
    <s v="."/>
    <s v="."/>
    <s v="."/>
    <s v="."/>
    <s v="."/>
    <s v="."/>
    <s v="."/>
    <s v="."/>
    <s v="."/>
    <s v="."/>
    <s v="."/>
    <s v="."/>
    <s v="."/>
    <s v="."/>
    <s v="."/>
    <s v="."/>
  </r>
  <r>
    <s v="PL.3170/00"/>
    <n v="3"/>
    <n v="3170"/>
    <n v="2000"/>
    <s v="PLS0554/99"/>
    <n v="554"/>
    <n v="1999"/>
    <s v="SF"/>
    <s v="Dispõe sobre a obrigatoriedade do atendimento integral para prevenir e tratar a obesidade, no âmbito do Sistema Único de Saúde."/>
    <d v="1999-09-27T00:00:00"/>
    <d v="2000-06-01T00:00:00"/>
    <s v="51_2"/>
    <n v="1"/>
    <s v="2_Concorrente"/>
    <s v="NA"/>
    <s v="Senado Federal - Luiz Estevão "/>
    <x v="1"/>
    <s v="PMDB "/>
    <s v="DF"/>
    <s v="S"/>
    <s v="S"/>
    <s v="S"/>
    <n v="1"/>
    <n v="1"/>
    <s v="N"/>
    <s v="N"/>
    <s v="N"/>
    <s v="."/>
    <s v="S"/>
    <s v="ACOES"/>
    <s v="PRA"/>
    <s v="SUS"/>
    <s v="S"/>
    <s v="CENTRAL"/>
    <s v="SIMPLES"/>
    <s v="EXPLICITA"/>
    <s v="MANUTENCAO"/>
    <s v="MARGINAL A MODERADO"/>
    <s v="MODIFICA OU COMPLEMENTA NORMAS"/>
    <s v="INCREMENTAL"/>
    <s v="AMPLIACAO"/>
    <s v="S"/>
    <s v="1_CSSF"/>
    <n v="0"/>
    <s v="PUBLICO"/>
    <s v="PEQUENA A MODERADA"/>
    <s v="PEQUENA A MODERADA"/>
    <d v="2009-02-02T00:00:00"/>
    <s v="SF"/>
    <s v="TERM"/>
    <s v="TERM"/>
    <s v="Prioridade"/>
    <n v="0"/>
    <s v="NA"/>
    <n v="0"/>
    <s v="."/>
    <s v="NA"/>
    <s v="NA"/>
    <s v="."/>
    <s v="CD"/>
    <d v="2000-06-01T00:00:00"/>
    <s v="TERM"/>
    <n v="0"/>
    <s v="."/>
    <s v="."/>
    <s v="."/>
    <s v="."/>
    <s v="."/>
    <s v="."/>
    <s v="."/>
    <s v="Arquivamento do PL-3170/00 e do PL-1941/99, apensado, nos termos do Artigo 133 do RI.DCD 04 09 02 Pág 41790 Col 01. "/>
    <s v="MESA - Arquivada"/>
    <s v="AR"/>
    <s v="MESA "/>
    <s v="NA"/>
    <s v="."/>
    <s v="."/>
    <s v="."/>
    <s v="."/>
    <d v="2002-08-05T00:00:00"/>
    <d v="2002-08-05T00:00:00"/>
    <n v="795"/>
    <n v="1043"/>
    <s v="ART 133 RI"/>
    <x v="1"/>
    <x v="1"/>
    <s v="."/>
    <s v="."/>
    <s v="."/>
    <s v="."/>
    <s v="."/>
    <s v="."/>
    <s v="."/>
    <s v="."/>
    <s v="."/>
    <s v="."/>
    <s v="."/>
    <s v="."/>
    <s v="."/>
    <s v="."/>
    <s v="."/>
    <s v="."/>
    <s v="."/>
    <s v="."/>
    <s v="."/>
    <s v="."/>
    <s v="."/>
    <s v="."/>
    <s v="."/>
    <s v="."/>
    <s v="."/>
    <s v="."/>
    <s v="."/>
    <s v="."/>
    <s v="."/>
    <s v="."/>
    <s v="."/>
    <s v="."/>
    <s v="."/>
    <s v="."/>
    <s v="."/>
    <s v="."/>
    <s v="."/>
    <s v="."/>
    <s v="."/>
    <s v="."/>
    <s v="."/>
    <s v="."/>
    <s v="."/>
    <s v="."/>
    <s v="."/>
    <s v="."/>
    <s v="."/>
    <s v="."/>
    <s v="."/>
    <s v="."/>
    <s v="."/>
    <s v="."/>
    <s v="."/>
    <s v="."/>
    <s v="."/>
    <s v="."/>
  </r>
  <r>
    <s v="PL.3320/00"/>
    <n v="3"/>
    <n v="3320"/>
    <n v="2000"/>
    <s v="NA"/>
    <s v="NA"/>
    <s v="NA"/>
    <s v="CD"/>
    <s v="Altera dispositivos da Lei nº 9.782, de 26 de janeiro de 1999, que define o Sistema Nacional de Vigilância Sanitária, cria a Agência Nacional de Vigilância Sanitária, e dá outras providências.Explicação: Inclui dentre as competências da Anvisa a realizaçã"/>
    <d v="2000-06-28T00:00:00"/>
    <d v="2000-06-28T00:00:00"/>
    <s v="51_2"/>
    <n v="1"/>
    <s v="2_Concorrente"/>
    <s v="NA"/>
    <s v="CPI - MEDICAMENTOS"/>
    <x v="2"/>
    <s v="NA"/>
    <s v="NA"/>
    <s v="NA"/>
    <s v="NA"/>
    <s v="S"/>
    <n v="1"/>
    <n v="0"/>
    <s v="N"/>
    <s v="N"/>
    <s v="S"/>
    <s v="."/>
    <s v="S"/>
    <s v="ACOES"/>
    <s v="PRC"/>
    <s v="VGS"/>
    <s v="S"/>
    <s v="CENTRAL"/>
    <s v="SIMPLES"/>
    <s v="EXPLICITA"/>
    <s v="MANUTENCAO"/>
    <s v="MARGINAL A MODERADO"/>
    <s v="MODIFICA OU COMPLEMENTA NORMAS"/>
    <s v="INCREMENTAL"/>
    <s v="AMPLIACAO"/>
    <s v="N"/>
    <s v="1_CDEIC_2_CSSF"/>
    <n v="0"/>
    <s v="PUBLICO"/>
    <s v="PEQUENA A MODERADA"/>
    <s v="MODERADA A INTENSA"/>
    <d v="2009-02-02T00:00:00"/>
    <s v="CD"/>
    <s v="PLEN"/>
    <s v="PLEN"/>
    <s v="Prioridade"/>
    <n v="0"/>
    <s v="NA"/>
    <n v="0"/>
    <s v="."/>
    <s v="NA"/>
    <s v="NA"/>
    <s v="."/>
    <s v="NA"/>
    <s v="."/>
    <s v="."/>
    <s v="."/>
    <s v="."/>
    <s v="."/>
    <s v="."/>
    <s v="."/>
    <s v="."/>
    <s v="."/>
    <s v="."/>
    <s v="Arquivado nos termos do Artigo 105 do Regimento Interno "/>
    <s v="MESA - Arquivada"/>
    <s v="AR"/>
    <s v="MESA "/>
    <s v="NA"/>
    <s v="."/>
    <s v="."/>
    <s v="."/>
    <s v="."/>
    <d v="2003-01-31T00:00:00"/>
    <d v="2003-01-31T00:00:00"/>
    <n v="947"/>
    <n v="947"/>
    <s v="ART 105 RI"/>
    <x v="2"/>
    <x v="5"/>
    <s v="."/>
    <s v="."/>
    <s v="."/>
    <s v="."/>
    <s v="."/>
    <s v="."/>
    <s v="."/>
    <s v="."/>
    <s v="."/>
    <s v="."/>
    <s v="."/>
    <s v="."/>
    <s v="."/>
    <s v="."/>
    <s v="."/>
    <s v="."/>
    <s v="."/>
    <s v="."/>
    <s v="."/>
    <s v="."/>
    <s v="."/>
    <s v="."/>
    <s v="."/>
    <s v="."/>
    <s v="."/>
    <s v="."/>
    <s v="."/>
    <s v="."/>
    <s v="."/>
    <s v="."/>
    <s v="."/>
    <s v="."/>
    <s v="."/>
    <s v="."/>
    <s v="."/>
    <s v="."/>
    <s v="."/>
    <s v="."/>
    <s v="."/>
    <s v="."/>
    <s v="."/>
    <s v="."/>
    <s v="."/>
    <s v="."/>
    <s v="."/>
    <s v="."/>
    <s v="."/>
    <s v="."/>
    <s v="."/>
    <s v="."/>
    <s v="."/>
    <s v="."/>
    <s v="."/>
    <s v="."/>
    <s v="."/>
    <s v="."/>
  </r>
  <r>
    <s v="PL.3321/00"/>
    <n v="3"/>
    <n v="3321"/>
    <n v="2000"/>
    <s v="NA"/>
    <s v="NA"/>
    <s v="NA"/>
    <s v="CD"/>
    <s v="Dispõe sobre a definição de mercado relevante no setor de produtos farmacêuticos das linhas humana e veterinária e a determinação do preço máximo de venda ao consumidor, nos casos que especifica.Explicação: Proibe as empresas do setor de medicamentos de u"/>
    <d v="2000-06-29T00:00:00"/>
    <d v="2000-06-29T00:00:00"/>
    <s v="51_2"/>
    <n v="1"/>
    <s v="2_Concorrente"/>
    <s v="NA"/>
    <s v="CPI - MEDICAMENTOS"/>
    <x v="2"/>
    <s v="NA"/>
    <s v="NA"/>
    <s v="NA"/>
    <s v="NA"/>
    <s v="S"/>
    <n v="1"/>
    <n v="0"/>
    <s v="N"/>
    <s v="N"/>
    <s v="S"/>
    <s v="."/>
    <s v="S"/>
    <s v="ACOES"/>
    <s v="PRS"/>
    <s v="MED"/>
    <s v="S"/>
    <s v="CENTRAL"/>
    <s v="SIMPLES"/>
    <s v="EXPLICITA"/>
    <s v="MANUTENCAO"/>
    <s v="MODERADA A INTENSA"/>
    <s v="INOVA"/>
    <s v="INCREMENTAL"/>
    <s v="AMPLIACAO"/>
    <s v="N"/>
    <s v="1_CDC_2_CDEIC_3_CSSF"/>
    <n v="0"/>
    <s v="PRIVADO_PUBLICO"/>
    <s v="MODERADA A INTENSA"/>
    <s v="MODERADA A INTENSA"/>
    <d v="2009-02-02T00:00:00"/>
    <s v="CD"/>
    <s v="PLEN"/>
    <s v="PLEN"/>
    <s v="Prioridade"/>
    <n v="0"/>
    <s v="NA"/>
    <n v="0"/>
    <s v="."/>
    <s v="NA"/>
    <s v="NA"/>
    <s v="."/>
    <s v="NA"/>
    <s v="."/>
    <s v="."/>
    <s v="."/>
    <s v="."/>
    <s v="."/>
    <s v="."/>
    <s v="."/>
    <s v="."/>
    <s v="."/>
    <s v="."/>
    <s v="Arquivado nos termos do Artigo 105 do Regimento Interno "/>
    <s v="MESA - Arquivada"/>
    <s v="AR"/>
    <s v="MESA "/>
    <s v="NA"/>
    <s v="."/>
    <s v="."/>
    <s v="."/>
    <s v="."/>
    <d v="2003-01-31T00:00:00"/>
    <d v="2003-01-31T00:00:00"/>
    <n v="946"/>
    <n v="946"/>
    <s v="ART 105 RI"/>
    <x v="2"/>
    <x v="6"/>
    <s v="."/>
    <s v="."/>
    <s v="."/>
    <s v="."/>
    <s v="."/>
    <s v="."/>
    <s v="."/>
    <s v="."/>
    <s v="."/>
    <s v="."/>
    <s v="."/>
    <s v="."/>
    <s v="."/>
    <s v="."/>
    <s v="."/>
    <s v="."/>
    <s v="."/>
    <s v="."/>
    <s v="."/>
    <s v="."/>
    <s v="."/>
    <s v="."/>
    <s v="."/>
    <s v="."/>
    <s v="."/>
    <s v="."/>
    <s v="."/>
    <s v="."/>
    <s v="."/>
    <s v="."/>
    <s v="."/>
    <s v="."/>
    <s v="."/>
    <s v="."/>
    <s v="."/>
    <s v="."/>
    <s v="."/>
    <s v="."/>
    <s v="."/>
    <s v="."/>
    <s v="."/>
    <s v="."/>
    <s v="."/>
    <s v="."/>
    <s v="."/>
    <s v="."/>
    <s v="."/>
    <s v="."/>
    <s v="."/>
    <s v="."/>
    <s v="."/>
    <s v="."/>
    <s v="."/>
    <s v="."/>
    <s v="."/>
    <s v="."/>
  </r>
  <r>
    <s v="PL.3322/00"/>
    <n v="3"/>
    <n v="3322"/>
    <n v="2000"/>
    <s v="NA"/>
    <s v="NA"/>
    <s v="NA"/>
    <s v="CD"/>
    <s v="Altera a Lei nº 9.787, de 10 de fevereiro de 1999.Explicação: Suspende ou cancela o registro do medicamento genérico que está no mercado com preços maior que o do respectivo medicamento de referência."/>
    <d v="2000-06-28T00:00:00"/>
    <d v="2000-06-28T00:00:00"/>
    <s v="51_2"/>
    <n v="1"/>
    <s v="2_Concorrente"/>
    <s v="NA"/>
    <s v="CPI - MEDICAMENTOS"/>
    <x v="2"/>
    <s v="NA"/>
    <s v="NA"/>
    <s v="NA"/>
    <s v="NA"/>
    <s v="S"/>
    <n v="1"/>
    <n v="0"/>
    <s v="N"/>
    <s v="N"/>
    <s v="S"/>
    <s v="."/>
    <s v="S"/>
    <s v="ACOES"/>
    <s v="PRS"/>
    <s v="MED"/>
    <s v="S"/>
    <s v="CENTRAL"/>
    <s v="SIMPLES"/>
    <s v="EXPLICITA"/>
    <s v="MANUTENCAO"/>
    <s v="MARGINAL A MODERADO"/>
    <s v="MODIFICA OU COMPLEMENTA NORMAS"/>
    <s v="INCREMENTAL"/>
    <s v="REDUCAO"/>
    <s v="N"/>
    <s v="1_CSSF"/>
    <n v="0"/>
    <s v="PRIVADO_PUBLICO"/>
    <s v="PEQUENA A MODERADA"/>
    <s v="MODERADA A INTENSA"/>
    <d v="2009-02-02T00:00:00"/>
    <s v="CD"/>
    <s v="PLEN"/>
    <s v="PLEN"/>
    <s v="Prioridade"/>
    <n v="0"/>
    <s v="NA"/>
    <n v="0"/>
    <s v="."/>
    <s v="NA"/>
    <s v="NA"/>
    <s v="."/>
    <s v="NA"/>
    <s v="."/>
    <s v="."/>
    <s v="."/>
    <s v="."/>
    <s v="."/>
    <s v="."/>
    <s v="."/>
    <s v="."/>
    <s v="."/>
    <s v="."/>
    <s v="Arquivado nos termos do Artigo 105 do Regimento Interno "/>
    <s v="MESA - Arquivada"/>
    <s v="AR"/>
    <s v="MESA "/>
    <s v="NA"/>
    <s v="."/>
    <s v="."/>
    <s v="."/>
    <s v="."/>
    <d v="2003-01-31T00:00:00"/>
    <d v="2003-01-31T00:00:00"/>
    <n v="947"/>
    <n v="947"/>
    <s v="ART 105 RI"/>
    <x v="2"/>
    <x v="5"/>
    <s v="."/>
    <s v="."/>
    <s v="."/>
    <s v="."/>
    <s v="."/>
    <s v="."/>
    <s v="."/>
    <s v="."/>
    <s v="."/>
    <s v="."/>
    <s v="."/>
    <s v="."/>
    <s v="."/>
    <s v="."/>
    <s v="."/>
    <s v="."/>
    <s v="."/>
    <s v="."/>
    <s v="."/>
    <s v="."/>
    <s v="."/>
    <s v="."/>
    <s v="."/>
    <s v="."/>
    <s v="."/>
    <s v="."/>
    <s v="."/>
    <s v="."/>
    <s v="."/>
    <s v="."/>
    <s v="."/>
    <s v="."/>
    <s v="."/>
    <s v="."/>
    <s v="."/>
    <s v="."/>
    <s v="."/>
    <s v="."/>
    <s v="."/>
    <s v="."/>
    <s v="."/>
    <s v="."/>
    <s v="."/>
    <s v="."/>
    <s v="."/>
    <s v="."/>
    <s v="."/>
    <s v="."/>
    <s v="."/>
    <s v="."/>
    <s v="."/>
    <s v="."/>
    <s v="."/>
    <s v="."/>
    <s v="."/>
    <s v="."/>
  </r>
  <r>
    <s v="PL.3323/00"/>
    <n v="3"/>
    <n v="3323"/>
    <n v="2000"/>
    <s v="NA"/>
    <s v="NA"/>
    <s v="NA"/>
    <s v="CD"/>
    <s v="Dispõe sobre a assistência farmacêutica no âmbito do SUS."/>
    <d v="2000-06-28T00:00:00"/>
    <d v="2000-06-28T00:00:00"/>
    <s v="51_2"/>
    <n v="1"/>
    <s v="2_Concorrente"/>
    <s v="NA"/>
    <s v="CPI - MEDICAMENTOS"/>
    <x v="2"/>
    <s v="NA"/>
    <s v="NA"/>
    <s v="NA"/>
    <s v="NA"/>
    <s v="S"/>
    <n v="1"/>
    <n v="0"/>
    <s v="N"/>
    <s v="N"/>
    <s v="S"/>
    <s v="."/>
    <s v="S"/>
    <s v="ACOES"/>
    <s v="PRA"/>
    <s v="SUS"/>
    <s v="S"/>
    <s v="CENTRAL"/>
    <s v="SIMPLES"/>
    <s v="EXPLICITA"/>
    <s v="DESENVOLVIMENTO"/>
    <s v="MODERADA A INTENSA"/>
    <s v="MODIFICA OU COMPLEMENTA NORMAS"/>
    <s v="ESTRUTURANTE"/>
    <s v="AMPLIACAO"/>
    <s v="S"/>
    <s v="1_CSSF"/>
    <n v="1"/>
    <s v="PUBLICO"/>
    <s v="MODERADA A INTENSA"/>
    <s v="MODERADA A INTENSA"/>
    <d v="2009-02-02T00:00:00"/>
    <s v="CD"/>
    <s v="PLEN"/>
    <s v="PLEN"/>
    <s v="Prioridade"/>
    <n v="0"/>
    <s v="NA"/>
    <n v="0"/>
    <s v="."/>
    <s v="NA"/>
    <s v="NA"/>
    <s v="."/>
    <s v="NA"/>
    <s v="."/>
    <s v="."/>
    <s v="."/>
    <s v="."/>
    <s v="."/>
    <s v="."/>
    <s v="."/>
    <s v="."/>
    <s v="."/>
    <s v="."/>
    <s v="Arquivado nos termos do Artigo 105 do Regimento Interno "/>
    <s v="MESA - Arquivada"/>
    <s v="AR"/>
    <s v="MESA "/>
    <s v="NA"/>
    <s v="."/>
    <s v="."/>
    <s v="."/>
    <s v="."/>
    <d v="2003-01-31T00:00:00"/>
    <d v="2003-01-31T00:00:00"/>
    <n v="947"/>
    <n v="947"/>
    <s v="ART 105 RI"/>
    <x v="2"/>
    <x v="5"/>
    <s v="."/>
    <s v="."/>
    <s v="."/>
    <s v="."/>
    <s v="."/>
    <s v="."/>
    <s v="."/>
    <s v="."/>
    <s v="."/>
    <s v="."/>
    <s v="."/>
    <s v="."/>
    <s v="."/>
    <s v="."/>
    <s v="."/>
    <s v="."/>
    <s v="."/>
    <s v="."/>
    <s v="."/>
    <s v="."/>
    <s v="."/>
    <s v="."/>
    <s v="."/>
    <s v="."/>
    <s v="."/>
    <s v="."/>
    <s v="."/>
    <s v="."/>
    <s v="."/>
    <s v="."/>
    <s v="."/>
    <s v="."/>
    <s v="."/>
    <s v="."/>
    <s v="."/>
    <s v="."/>
    <s v="."/>
    <s v="."/>
    <s v="."/>
    <s v="."/>
    <s v="."/>
    <s v="."/>
    <s v="."/>
    <s v="."/>
    <s v="."/>
    <s v="."/>
    <s v="."/>
    <s v="."/>
    <s v="."/>
    <s v="."/>
    <s v="."/>
    <s v="."/>
    <s v="."/>
    <s v="."/>
    <s v="."/>
    <s v="."/>
  </r>
  <r>
    <s v="PL.3325/00"/>
    <n v="3"/>
    <n v="3325"/>
    <n v="2000"/>
    <s v="NA"/>
    <s v="NA"/>
    <s v="NA"/>
    <s v="CD"/>
    <s v="Dispõe sobre o prazo de pronunciamento da Agência Nacional de Vigilância Sanitária às solicitações de registros de medicamentos genéricos."/>
    <d v="2000-06-28T00:00:00"/>
    <d v="2000-06-28T00:00:00"/>
    <s v="51_2"/>
    <n v="1"/>
    <s v="2_Concorrente"/>
    <s v="NA"/>
    <s v="CPI - MEDICAMENTOS"/>
    <x v="2"/>
    <s v="NA"/>
    <s v="NA"/>
    <s v="NA"/>
    <s v="NA"/>
    <s v="S"/>
    <n v="1"/>
    <n v="0"/>
    <s v="N"/>
    <s v="N"/>
    <s v="S"/>
    <s v="."/>
    <s v="S"/>
    <s v="ACOES"/>
    <s v="PRC"/>
    <s v="VGS"/>
    <s v="S"/>
    <s v="CENTRAL"/>
    <s v="SIMPLES"/>
    <s v="EXPLICITA"/>
    <s v="MANUTENCAO"/>
    <s v="MARGINAL A MODERADO"/>
    <s v="MODIFICA OU COMPLEMENTA NORMAS"/>
    <s v="INCREMENTAL"/>
    <s v="AMPLIACAO"/>
    <s v="N"/>
    <s v="1_CSSF"/>
    <n v="0"/>
    <s v="PUBLICO"/>
    <s v="PEQUENA A MODERADA"/>
    <s v="PEQUENA A MODERADA"/>
    <d v="2009-02-02T00:00:00"/>
    <s v="CD"/>
    <s v="PLEN"/>
    <s v="PLEN"/>
    <s v="Prioridade"/>
    <n v="0"/>
    <s v="NA"/>
    <n v="0"/>
    <s v="."/>
    <s v="NA"/>
    <s v="NA"/>
    <s v="."/>
    <s v="NA"/>
    <s v="."/>
    <s v="."/>
    <s v="."/>
    <s v="."/>
    <s v="."/>
    <s v="."/>
    <s v="."/>
    <s v="."/>
    <s v="."/>
    <s v="."/>
    <s v="Arquivado nos termos do Artigo 105 do Regimento Interno "/>
    <s v="MESA - Arquivada"/>
    <s v="AR"/>
    <s v="MESA "/>
    <s v="NA"/>
    <s v="."/>
    <s v="."/>
    <s v="."/>
    <s v="."/>
    <d v="2003-01-31T00:00:00"/>
    <d v="2003-01-31T00:00:00"/>
    <n v="947"/>
    <n v="947"/>
    <s v="ART 105 RI"/>
    <x v="2"/>
    <x v="5"/>
    <s v="."/>
    <s v="."/>
    <s v="."/>
    <s v="."/>
    <s v="."/>
    <s v="."/>
    <s v="."/>
    <s v="."/>
    <s v="."/>
    <s v="."/>
    <s v="."/>
    <s v="."/>
    <s v="."/>
    <s v="."/>
    <s v="."/>
    <s v="."/>
    <s v="."/>
    <s v="."/>
    <s v="."/>
    <s v="."/>
    <s v="."/>
    <s v="."/>
    <s v="."/>
    <s v="."/>
    <s v="."/>
    <s v="."/>
    <s v="."/>
    <s v="."/>
    <s v="."/>
    <s v="."/>
    <s v="."/>
    <s v="."/>
    <s v="."/>
    <s v="."/>
    <s v="."/>
    <s v="."/>
    <s v="."/>
    <s v="."/>
    <s v="."/>
    <s v="."/>
    <s v="."/>
    <s v="."/>
    <s v="."/>
    <s v="."/>
    <s v="."/>
    <s v="."/>
    <s v="."/>
    <s v="."/>
    <s v="."/>
    <s v="."/>
    <s v="."/>
    <s v="."/>
    <s v="."/>
    <s v="."/>
    <s v="."/>
    <s v="."/>
  </r>
  <r>
    <s v="PL.3327/00"/>
    <n v="3"/>
    <n v="3327"/>
    <n v="2000"/>
    <s v="NA"/>
    <s v="NA"/>
    <s v="NA"/>
    <s v="CD"/>
    <s v="Dispõe sobre a vedação da inclusão no custo dos medicamentos dos preços de trasferência e dá outras providências.Explicação: Obriga as empresas que fizerem uso dos preços de transferência a comunicarem à Anvisa o preço de fábrica ajustado, a fim de determ"/>
    <d v="2000-06-28T00:00:00"/>
    <d v="2000-06-28T00:00:00"/>
    <s v="51_2"/>
    <n v="1"/>
    <s v="2_Concorrente"/>
    <s v="NA"/>
    <s v="CPI - MEDICAMENTOS"/>
    <x v="2"/>
    <s v="NA"/>
    <s v="NA"/>
    <s v="NA"/>
    <s v="NA"/>
    <s v="S"/>
    <n v="1"/>
    <n v="0"/>
    <s v="N"/>
    <s v="N"/>
    <s v="S"/>
    <s v="."/>
    <s v="S"/>
    <s v="ACOES"/>
    <s v="PRS"/>
    <s v="MED"/>
    <s v="S"/>
    <s v="CENTRAL"/>
    <s v="SIMPLES"/>
    <s v="EXPLICITA"/>
    <s v="MANUTENCAO"/>
    <s v="MARGINAL A MODERADO"/>
    <s v="MODIFICA OU COMPLEMENTA NORMAS"/>
    <s v="INCREMENTAL"/>
    <s v="AMPLIACAO"/>
    <s v="N"/>
    <s v="1_CDC_2_CDEIC_3_CSSF"/>
    <n v="1"/>
    <s v="PRIVADO_PUBLICO"/>
    <s v="MODERADA A INTENSA"/>
    <s v="MODERADA A INTENSA"/>
    <d v="2009-02-02T00:00:00"/>
    <s v="CD"/>
    <s v="PLEN"/>
    <s v="PLEN"/>
    <s v="Prioridade"/>
    <n v="0"/>
    <s v="NA"/>
    <n v="0"/>
    <s v="."/>
    <s v="NA"/>
    <s v="NA"/>
    <s v="."/>
    <s v="NA"/>
    <s v="."/>
    <s v="."/>
    <s v="."/>
    <s v="."/>
    <s v="."/>
    <s v="."/>
    <s v="."/>
    <s v="."/>
    <s v="."/>
    <s v="."/>
    <s v="Arquivado nos termos do Artigo 105 do Regimento Interno "/>
    <s v="MESA - Arquivada"/>
    <s v="AR"/>
    <s v="MESA "/>
    <s v="NA"/>
    <s v="."/>
    <s v="."/>
    <s v="."/>
    <s v="."/>
    <d v="2003-01-31T00:00:00"/>
    <d v="2003-01-31T00:00:00"/>
    <n v="947"/>
    <n v="947"/>
    <s v="ART 105 RI"/>
    <x v="2"/>
    <x v="5"/>
    <s v="."/>
    <s v="."/>
    <s v="."/>
    <s v="."/>
    <s v="."/>
    <s v="."/>
    <s v="."/>
    <s v="."/>
    <s v="."/>
    <s v="."/>
    <s v="."/>
    <s v="."/>
    <s v="."/>
    <s v="."/>
    <s v="."/>
    <s v="."/>
    <s v="."/>
    <s v="."/>
    <s v="."/>
    <s v="."/>
    <s v="."/>
    <s v="."/>
    <s v="."/>
    <s v="."/>
    <s v="."/>
    <s v="."/>
    <s v="."/>
    <s v="."/>
    <s v="."/>
    <s v="."/>
    <s v="."/>
    <s v="."/>
    <s v="."/>
    <s v="."/>
    <s v="."/>
    <s v="."/>
    <s v="."/>
    <s v="."/>
    <s v="."/>
    <s v="."/>
    <s v="."/>
    <s v="."/>
    <s v="."/>
    <s v="."/>
    <s v="."/>
    <s v="."/>
    <s v="."/>
    <s v="."/>
    <s v="."/>
    <s v="."/>
    <s v="."/>
    <s v="."/>
    <s v="."/>
    <s v="."/>
    <s v="."/>
    <s v="."/>
  </r>
  <r>
    <s v="PL.3328/00"/>
    <n v="3"/>
    <n v="3328"/>
    <n v="2000"/>
    <s v="NA"/>
    <s v="NA"/>
    <s v="NA"/>
    <s v="CD"/>
    <s v="Dispõe sobre o roubo e a receptação de cargas de medicamentos.Explicação: Inclui como crime hediondo o roubo e a receptação de cargas de medicamentos e agrava a pena de reclusão."/>
    <d v="2000-06-28T00:00:00"/>
    <d v="2000-06-28T00:00:00"/>
    <s v="51_2"/>
    <n v="1"/>
    <s v="2_Concorrente"/>
    <s v="NA"/>
    <s v="CPI - MEDICAMENTOS"/>
    <x v="2"/>
    <s v="NA"/>
    <s v="NA"/>
    <s v="NA"/>
    <s v="NA"/>
    <s v="S"/>
    <n v="1"/>
    <n v="0"/>
    <s v="N"/>
    <s v="N"/>
    <s v="S"/>
    <s v="."/>
    <s v="S"/>
    <s v="ACOES"/>
    <s v="PRS"/>
    <s v="MED"/>
    <s v="S"/>
    <s v="PERIFERICO"/>
    <s v="SIMPLES"/>
    <s v="EXPLICITA"/>
    <s v="MANUTENCAO"/>
    <s v="MARGINAL A MODERADO"/>
    <s v="MODIFICA OU COMPLEMENTA NORMAS"/>
    <s v="INCREMENTAL"/>
    <s v="AMPLIACAO"/>
    <s v="N"/>
    <s v="1_CCJC"/>
    <n v="0"/>
    <s v="PRIVADO_PUBLICO"/>
    <s v="PEQUENA A MODERADA"/>
    <s v="PEQUENA A MODERADA"/>
    <d v="2009-02-02T00:00:00"/>
    <s v="CD"/>
    <s v="PLEN"/>
    <s v="PLEN"/>
    <s v="Prioridade"/>
    <n v="0"/>
    <s v="NA"/>
    <n v="0"/>
    <s v="."/>
    <s v="NA"/>
    <s v="NA"/>
    <s v="."/>
    <s v="NA"/>
    <s v="."/>
    <s v="."/>
    <s v="."/>
    <s v="."/>
    <s v="."/>
    <s v="."/>
    <s v="."/>
    <s v="."/>
    <s v="."/>
    <s v="."/>
    <s v="Arquivado nos termos do Artigo 105 do Regimento Interno "/>
    <s v="MESA - Arquivada"/>
    <s v="AR"/>
    <s v="MESA "/>
    <s v="NA"/>
    <s v="."/>
    <s v="."/>
    <s v="."/>
    <s v="."/>
    <d v="2003-01-31T00:00:00"/>
    <d v="2003-01-31T00:00:00"/>
    <n v="947"/>
    <n v="947"/>
    <s v="ART 105 RI"/>
    <x v="2"/>
    <x v="3"/>
    <s v="."/>
    <s v="."/>
    <s v="."/>
    <s v="."/>
    <s v="."/>
    <s v="."/>
    <s v="."/>
    <s v="."/>
    <s v="."/>
    <s v="."/>
    <s v="."/>
    <s v="."/>
    <s v="."/>
    <s v="."/>
    <s v="."/>
    <s v="."/>
    <s v="."/>
    <s v="."/>
    <s v="."/>
    <s v="."/>
    <s v="."/>
    <s v="."/>
    <s v="."/>
    <s v="."/>
    <s v="."/>
    <s v="."/>
    <s v="."/>
    <s v="."/>
    <s v="."/>
    <s v="."/>
    <s v="."/>
    <s v="."/>
    <s v="."/>
    <s v="."/>
    <s v="."/>
    <s v="."/>
    <s v="."/>
    <s v="."/>
    <s v="."/>
    <s v="."/>
    <s v="."/>
    <s v="."/>
    <s v="."/>
    <s v="."/>
    <s v="."/>
    <s v="."/>
    <s v="."/>
    <s v="."/>
    <s v="."/>
    <s v="."/>
    <s v="."/>
    <s v="."/>
    <s v="."/>
    <s v="."/>
    <s v="."/>
    <s v="."/>
  </r>
  <r>
    <s v="PL.3392/00"/>
    <n v="3"/>
    <n v="3392"/>
    <n v="2000"/>
    <s v="NA"/>
    <s v="NA"/>
    <s v="NA"/>
    <s v="EF"/>
    <s v="Estende à mãe adotiva o direito à licença-maternidade e ao salário-maternidade, alterando a Consolidação das Leis do Trabalho, aprovada pelo Decreto-Lei nº 5.452, de 1º de maio de 1943, e a Lei nº 8.213, de 24 de julho de 1991."/>
    <d v="2000-07-31T00:00:00"/>
    <d v="2000-07-31T00:00:00"/>
    <s v="51_2"/>
    <n v="2"/>
    <s v="2_Concorrente"/>
    <s v="TRABALHO_PREVIDENCIA"/>
    <s v="Poder Executivo"/>
    <x v="0"/>
    <s v="NA"/>
    <s v="NA"/>
    <s v="NA"/>
    <s v="NA"/>
    <s v="S"/>
    <n v="1"/>
    <s v="ESTAVA APENSADO A OUTRO QUE TINHA 9 APENSADOS E QUE VIROU LEI 10421/02"/>
    <s v="N"/>
    <s v="N"/>
    <s v="S"/>
    <s v="."/>
    <s v="S"/>
    <s v="BENEF"/>
    <s v="TRB"/>
    <s v="BPT"/>
    <s v="N"/>
    <s v="NA"/>
    <s v="SIMPLES"/>
    <s v="DERIVADA"/>
    <s v="MANUTENCAO"/>
    <s v="MARGINAL A MODERADO"/>
    <s v="MODIFICA OU COMPLEMENTA NORMAS"/>
    <s v="INCREMENTAL"/>
    <s v="AMPLIACAO"/>
    <s v="N"/>
    <s v="1_CSSF_2_CTASP"/>
    <n v="1"/>
    <s v="PRIVADO_PUBLICO"/>
    <s v="MODERADA A INTENSA"/>
    <s v="MODERADA A INTENSA"/>
    <d v="2009-02-02T00:00:00"/>
    <s v="CD"/>
    <s v="PLEN"/>
    <s v="PLEN"/>
    <s v="Urgência art. 155 RICD"/>
    <n v="0"/>
    <s v="N"/>
    <n v="1"/>
    <d v="2001-06-19T00:00:00"/>
    <s v="LIDERES"/>
    <s v="N"/>
    <s v="."/>
    <s v="."/>
    <s v="."/>
    <s v="."/>
    <s v="."/>
    <s v="."/>
    <s v="."/>
    <s v="."/>
    <s v="."/>
    <s v="."/>
    <s v="."/>
    <s v="."/>
    <s v="- "/>
    <s v="MESA - Arquivada"/>
    <s v="AR"/>
    <s v="MESA "/>
    <s v="NA"/>
    <s v="."/>
    <s v="."/>
    <s v="."/>
    <s v="."/>
    <d v="2001-10-04T00:00:00"/>
    <d v="2001-10-04T00:00:00"/>
    <m/>
    <n v="430"/>
    <s v="ART 164 P 1 RI"/>
    <x v="0"/>
    <x v="7"/>
    <s v="."/>
    <s v="."/>
    <s v="."/>
    <s v="."/>
    <s v="."/>
    <s v="."/>
    <s v="."/>
    <s v="."/>
    <s v="."/>
    <s v="."/>
    <s v="."/>
    <s v="."/>
    <s v="."/>
    <s v="."/>
    <s v="."/>
    <s v="."/>
    <s v="."/>
    <s v="."/>
    <s v="."/>
    <s v="."/>
    <s v="."/>
    <s v="."/>
    <s v="."/>
    <s v="."/>
    <s v="."/>
    <s v="."/>
    <s v="."/>
    <s v="."/>
    <s v="."/>
    <s v="."/>
    <s v="."/>
    <s v="."/>
    <s v="."/>
    <s v="."/>
    <s v="."/>
    <s v="."/>
    <s v="."/>
    <s v="."/>
    <s v="."/>
    <s v="."/>
    <s v="."/>
    <s v="."/>
    <s v="."/>
    <s v="."/>
    <s v="."/>
    <s v="."/>
    <s v="."/>
    <s v="."/>
    <s v="."/>
    <s v="."/>
    <s v="."/>
    <s v="."/>
    <s v="."/>
    <s v="."/>
    <s v="."/>
    <s v="."/>
  </r>
  <r>
    <s v="PL.3495/00"/>
    <n v="3"/>
    <n v="3495"/>
    <n v="2000"/>
    <s v="PLS0564/99"/>
    <n v="564"/>
    <n v="1999"/>
    <s v="SF"/>
    <s v="Altera a legislação do Imposto sobre Produtos Industrializados em relação aos cigarros destinados à exportação.Explicação: Obriga que nos maços ou carteiras de cigarro e latas de cerveja, destinadas à exportação, contenham uma tarja vermelha com impressão"/>
    <d v="1999-10-05T00:00:00"/>
    <d v="2000-08-31T00:00:00"/>
    <s v="51_2"/>
    <n v="1"/>
    <s v="2_Concorrente"/>
    <s v="NA"/>
    <s v="Senado Federal - Roberto Requião "/>
    <x v="1"/>
    <s v="PMDB "/>
    <s v="PR"/>
    <s v="S"/>
    <s v="S"/>
    <s v="S"/>
    <n v="1"/>
    <n v="0"/>
    <s v="N"/>
    <s v="N"/>
    <s v="S"/>
    <s v="."/>
    <s v="S"/>
    <s v="RISCO"/>
    <s v="PRI"/>
    <s v="TAB"/>
    <s v="N"/>
    <s v="NA"/>
    <s v="SIMPLES"/>
    <s v="DERIVADA"/>
    <s v="MANUTENCAO"/>
    <s v="MARGINAL A MODERADO"/>
    <s v="MODIFICA OU COMPLEMENTA NORMAS"/>
    <s v="INCREMENTAL"/>
    <s v="NA"/>
    <s v="N"/>
    <s v="1_CDEIC"/>
    <n v="0"/>
    <s v="PRIVADO_PUBLICO"/>
    <s v="PEQUENA A MODERADA"/>
    <s v="PEQUENA A MODERADA"/>
    <d v="2009-02-02T00:00:00"/>
    <s v="SF"/>
    <s v="TERM"/>
    <s v="TERM"/>
    <s v="Prioridade"/>
    <n v="0"/>
    <s v="NA"/>
    <n v="0"/>
    <s v="."/>
    <s v="NA"/>
    <s v="NA"/>
    <s v="."/>
    <s v="CD"/>
    <d v="2000-08-31T00:00:00"/>
    <s v="TERM"/>
    <s v="."/>
    <s v="."/>
    <s v="."/>
    <s v="."/>
    <s v="."/>
    <s v="."/>
    <s v="."/>
    <s v="."/>
    <s v="Arquivado nos termos do Artigo 133 do RI.DCD 24 05 01 Pág 23639 Col 01. "/>
    <s v="MESA - Arquivada"/>
    <s v="AR"/>
    <s v="MESA "/>
    <s v="NA"/>
    <s v="."/>
    <s v="."/>
    <s v="."/>
    <s v="."/>
    <d v="2001-05-14T00:00:00"/>
    <d v="2001-05-14T00:00:00"/>
    <n v="256"/>
    <n v="587"/>
    <s v="ART 133 RI"/>
    <x v="1"/>
    <x v="1"/>
    <s v="."/>
    <s v="."/>
    <s v="."/>
    <s v="."/>
    <s v="."/>
    <s v="."/>
    <s v="."/>
    <s v="."/>
    <s v="."/>
    <s v="."/>
    <s v="."/>
    <s v="."/>
    <s v="."/>
    <s v="."/>
    <s v="."/>
    <s v="."/>
    <s v="."/>
    <s v="."/>
    <s v="."/>
    <s v="."/>
    <s v="."/>
    <s v="."/>
    <s v="."/>
    <s v="."/>
    <s v="."/>
    <s v="."/>
    <s v="."/>
    <s v="."/>
    <s v="."/>
    <s v="."/>
    <s v="."/>
    <s v="."/>
    <s v="."/>
    <s v="."/>
    <s v="."/>
    <s v="."/>
    <s v="."/>
    <s v="."/>
    <s v="."/>
    <s v="."/>
    <s v="."/>
    <s v="."/>
    <s v="."/>
    <s v="."/>
    <s v="."/>
    <s v="."/>
    <s v="."/>
    <s v="."/>
    <s v="."/>
    <s v="."/>
    <s v="."/>
    <s v="."/>
    <s v="."/>
    <s v="."/>
    <s v="."/>
    <s v="."/>
  </r>
  <r>
    <s v="PL.3533/00"/>
    <n v="3"/>
    <n v="3533"/>
    <n v="2000"/>
    <s v="NA"/>
    <s v="NA"/>
    <s v="NA"/>
    <s v="EF"/>
    <s v="Dispõe sobre a proteção de informação não divulgada submetida para aprovação da comercialização de produtos e dá outras providências."/>
    <d v="2000-09-05T00:00:00"/>
    <d v="2000-09-05T00:00:00"/>
    <s v="51_2"/>
    <n v="2"/>
    <s v="2_Concorrente"/>
    <s v="7 INCLUINDO SAUDE"/>
    <s v="Poder Executivo"/>
    <x v="0"/>
    <s v="NA"/>
    <s v="NA"/>
    <s v="NA"/>
    <s v="NA"/>
    <s v="S"/>
    <n v="1"/>
    <n v="0"/>
    <s v="N"/>
    <s v="N"/>
    <s v="S"/>
    <s v="."/>
    <s v="S"/>
    <s v="ACOES"/>
    <s v="PRS"/>
    <s v="MED"/>
    <s v="S"/>
    <s v="PERIFERICO"/>
    <s v="SIMPLES"/>
    <s v="DERIVADA"/>
    <s v="MANUTENCAO"/>
    <s v="MARGINAL A MODERADO"/>
    <s v="MODIFICA OU COMPLEMENTA NORMAS"/>
    <s v="INCREMENTAL"/>
    <s v="NA"/>
    <s v="N"/>
    <s v="1_CDEIC"/>
    <n v="0"/>
    <s v="PRIVADO_PUBLICO"/>
    <s v="PEQUENA A MODERADA"/>
    <s v="MODERADA A INTENSA"/>
    <d v="2009-02-02T00:00:00"/>
    <s v="CD"/>
    <s v="TERM"/>
    <s v="TERM"/>
    <s v="Prioridade"/>
    <n v="0"/>
    <s v="NA"/>
    <n v="0"/>
    <s v="."/>
    <s v="NA"/>
    <s v="NA"/>
    <s v="."/>
    <s v="NA"/>
    <s v="."/>
    <s v="."/>
    <s v="."/>
    <s v="."/>
    <s v="."/>
    <s v="."/>
    <s v="."/>
    <s v="."/>
    <s v="."/>
    <s v="."/>
    <s v="Encaminhado à CCP para publicação, por motivo de deferimento de requerimento de Retirada pelo Autor "/>
    <s v="MESA - Arquivada"/>
    <s v="AR"/>
    <s v="MESA "/>
    <s v="NA"/>
    <s v="."/>
    <s v="."/>
    <s v="."/>
    <s v="."/>
    <d v="2002-10-04T00:00:00"/>
    <d v="2002-10-04T00:00:00"/>
    <n v="759"/>
    <n v="759"/>
    <s v="RETIRADO PELO AUTOR ART 104 RI"/>
    <x v="3"/>
    <x v="3"/>
    <s v="."/>
    <s v="."/>
    <s v="."/>
    <s v="."/>
    <s v="."/>
    <s v="."/>
    <s v="."/>
    <s v="."/>
    <s v="."/>
    <s v="."/>
    <s v="."/>
    <s v="."/>
    <s v="."/>
    <s v="."/>
    <s v="."/>
    <s v="."/>
    <s v="."/>
    <s v="."/>
    <s v="."/>
    <s v="."/>
    <s v="."/>
    <s v="."/>
    <s v="."/>
    <s v="."/>
    <s v="."/>
    <s v="."/>
    <s v="."/>
    <s v="."/>
    <s v="."/>
    <s v="."/>
    <s v="."/>
    <s v="."/>
    <s v="."/>
    <s v="."/>
    <s v="."/>
    <s v="."/>
    <s v="."/>
    <s v="."/>
    <s v="."/>
    <s v="."/>
    <s v="."/>
    <s v="."/>
    <s v="."/>
    <s v="."/>
    <s v="."/>
    <s v="."/>
    <s v="."/>
    <s v="."/>
    <s v="."/>
    <s v="."/>
    <s v="."/>
    <s v="."/>
    <s v="."/>
    <s v="."/>
    <s v="."/>
    <s v="."/>
  </r>
  <r>
    <s v="PL.3982/00"/>
    <n v="3"/>
    <n v="3982"/>
    <n v="2000"/>
    <s v="PLS0600/99"/>
    <n v="600"/>
    <n v="1999"/>
    <s v="SF"/>
    <s v="Acrescenta parágrafo único ao art. 393 da Consolidação das Leis do Trabalho - CLT, aprovada pelo Decreto-Lei nº 5.452, de 1º de maio de 1943, para assegurar o pagamento dos salários à empregada gestante, demitida sem justa causa, até cinco meses após o pa"/>
    <d v="1999-11-03T00:00:00"/>
    <d v="2000-12-13T00:00:00"/>
    <s v="51_2"/>
    <n v="1"/>
    <s v="2_Concorrente"/>
    <s v="NA"/>
    <s v="Senado Federal – Luiz Pontes "/>
    <x v="1"/>
    <s v="PSDB "/>
    <s v="CE"/>
    <s v="S"/>
    <s v="S"/>
    <s v="S"/>
    <n v="1"/>
    <n v="1"/>
    <s v="N"/>
    <s v="N"/>
    <s v="S"/>
    <s v="."/>
    <s v="S"/>
    <s v="BENEF"/>
    <s v="TRB"/>
    <s v="BPT"/>
    <s v="N"/>
    <s v="NA"/>
    <s v="SIMPLES"/>
    <s v="DERIVADA"/>
    <s v="MANUTENCAO"/>
    <s v="MARGINAL A MODERADO"/>
    <s v="MODIFICA OU COMPLEMENTA NORMAS"/>
    <s v="INCREMENTAL"/>
    <s v="AMPLIACAO"/>
    <s v="N"/>
    <s v="1_CTASP"/>
    <n v="0"/>
    <s v="PRIVADO_PUBLICO"/>
    <s v="PEQUENA A MODERADA"/>
    <s v="PEQUENA A MODERADA"/>
    <d v="2009-02-02T00:00:00"/>
    <s v="SF"/>
    <s v="TERM"/>
    <s v="TERM"/>
    <s v="Prioridade"/>
    <n v="0"/>
    <s v="NA"/>
    <n v="0"/>
    <s v="."/>
    <s v="NA"/>
    <s v="NA"/>
    <s v="."/>
    <s v="CD"/>
    <d v="1999-11-03T00:00:00"/>
    <s v="TERM"/>
    <n v="0"/>
    <s v="."/>
    <s v="."/>
    <s v="."/>
    <s v="."/>
    <s v="."/>
    <s v="."/>
    <s v="."/>
    <s v="Arquivamento do PL-3982/00 e do PL-3314/00, apensado, nos termos do Artigo 133 do RI.DCD 04 09 02 Pág 41790 Col 01. "/>
    <s v="MESA - Arquivada"/>
    <s v="AR"/>
    <s v="MESA "/>
    <s v="NA"/>
    <s v="."/>
    <s v="."/>
    <s v="."/>
    <s v="."/>
    <d v="2002-08-05T00:00:00"/>
    <d v="2002-08-05T00:00:00"/>
    <n v="600"/>
    <n v="1006"/>
    <s v="ART 133 RI"/>
    <x v="1"/>
    <x v="1"/>
    <s v="."/>
    <s v="."/>
    <s v="."/>
    <s v="."/>
    <s v="."/>
    <s v="."/>
    <s v="."/>
    <s v="."/>
    <s v="."/>
    <s v="."/>
    <s v="."/>
    <s v="."/>
    <s v="."/>
    <s v="."/>
    <s v="."/>
    <s v="."/>
    <s v="."/>
    <s v="."/>
    <s v="."/>
    <s v="."/>
    <s v="."/>
    <s v="."/>
    <s v="."/>
    <s v="."/>
    <s v="."/>
    <s v="."/>
    <s v="."/>
    <s v="."/>
    <s v="."/>
    <s v="."/>
    <s v="."/>
    <s v="."/>
    <s v="."/>
    <s v="."/>
    <s v="."/>
    <s v="."/>
    <s v="."/>
    <s v="."/>
    <s v="."/>
    <s v="."/>
    <s v="."/>
    <s v="."/>
    <s v="."/>
    <s v="."/>
    <s v="."/>
    <s v="."/>
    <s v="."/>
    <s v="."/>
    <s v="."/>
    <s v="."/>
    <s v="."/>
    <s v="."/>
    <s v="."/>
    <s v="."/>
    <s v="."/>
    <s v="."/>
  </r>
  <r>
    <s v="PL.3991/00"/>
    <n v="3"/>
    <n v="3991"/>
    <n v="2000"/>
    <s v="PLS0530/99"/>
    <n v="530"/>
    <n v="1999"/>
    <s v="SF"/>
    <s v="Dispõe sobre a assistência pré-natal às gestantes e a realização obrigatória de exames complementares, e dá outras providências.Explicação: Inclui exame de detecção do vírus HIV, da hepatite, do agente da sífilis e da toxoplasmose."/>
    <d v="1999-09-01T00:00:00"/>
    <d v="2000-12-15T00:00:00"/>
    <s v="51_2"/>
    <n v="1"/>
    <s v="2_Concorrente"/>
    <s v="NA"/>
    <s v="Senado Federal - Tião Viana"/>
    <x v="1"/>
    <s v="PT "/>
    <s v="AC"/>
    <s v="N"/>
    <s v="N"/>
    <s v="S"/>
    <n v="1"/>
    <n v="0"/>
    <s v="N"/>
    <s v="N"/>
    <s v="S"/>
    <s v="."/>
    <s v="S"/>
    <s v="ACOES"/>
    <s v="PRA"/>
    <s v="SUS"/>
    <s v="S"/>
    <s v="CENTRAL"/>
    <s v="SIMPLES"/>
    <s v="EXPLICITA"/>
    <s v="MANUTENCAO"/>
    <s v="MARGINAL A MODERADO"/>
    <s v="MODIFICA OU COMPLEMENTA NORMAS"/>
    <s v="INCREMENTAL"/>
    <s v="AMPLIACAO"/>
    <s v="S"/>
    <s v="1_CSSF"/>
    <n v="0"/>
    <s v="PUBLICO"/>
    <s v="PEQUENA A MODERADA"/>
    <s v="PEQUENA A MODERADA"/>
    <d v="2009-02-02T00:00:00"/>
    <s v="SF"/>
    <s v="TERM"/>
    <s v="TERM"/>
    <s v="Prioridade"/>
    <n v="0"/>
    <s v="NA"/>
    <n v="0"/>
    <s v="."/>
    <s v="NA"/>
    <s v="NA"/>
    <s v="."/>
    <s v="CD"/>
    <d v="2000-12-15T00:00:00"/>
    <s v="TERM"/>
    <s v="."/>
    <s v="."/>
    <s v="."/>
    <s v="."/>
    <s v="."/>
    <s v="."/>
    <s v="."/>
    <s v="."/>
    <s v="Arquivamento do PL-3991/00, nos termos do Artigo 133 do RI.DCD 10 04 02 Pág 14959 Col 01. "/>
    <s v="MESA - Arquivada"/>
    <s v="AR"/>
    <s v="MESA "/>
    <s v="NA"/>
    <s v="."/>
    <s v="."/>
    <s v="."/>
    <s v="."/>
    <d v="2002-03-20T00:00:00"/>
    <d v="2002-03-20T00:00:00"/>
    <n v="460"/>
    <n v="931"/>
    <s v="ART 133 RI"/>
    <x v="1"/>
    <x v="1"/>
    <s v="."/>
    <s v="."/>
    <s v="."/>
    <s v="."/>
    <s v="."/>
    <s v="."/>
    <s v="."/>
    <s v="."/>
    <s v="."/>
    <s v="."/>
    <s v="."/>
    <s v="."/>
    <s v="."/>
    <s v="."/>
    <s v="."/>
    <s v="."/>
    <s v="."/>
    <s v="."/>
    <s v="."/>
    <s v="."/>
    <s v="."/>
    <s v="."/>
    <s v="."/>
    <s v="."/>
    <s v="."/>
    <s v="."/>
    <s v="."/>
    <s v="."/>
    <s v="."/>
    <s v="."/>
    <s v="."/>
    <s v="."/>
    <s v="."/>
    <s v="."/>
    <s v="."/>
    <s v="."/>
    <s v="."/>
    <s v="."/>
    <s v="."/>
    <s v="."/>
    <s v="."/>
    <s v="."/>
    <s v="."/>
    <s v="."/>
    <s v="."/>
    <s v="."/>
    <s v="."/>
    <s v="."/>
    <s v="."/>
    <s v="."/>
    <s v="."/>
    <s v="."/>
    <s v="."/>
    <s v="."/>
    <s v="."/>
    <s v="."/>
  </r>
  <r>
    <s v="PL.4021/01"/>
    <n v="3"/>
    <n v="4021"/>
    <n v="2001"/>
    <s v="NA"/>
    <s v="NA"/>
    <s v="NA"/>
    <s v="CD"/>
    <s v="Dispõe sobre incentivo a empresas que efetuem doações a instituições públicas ou privadas que contribuam para combater o narcotráfico e para recuperar dependentes.Explicação: Aumenta em um décimo de ponto percentual a alíquota do imposto sobre a renda inc"/>
    <d v="2001-01-31T00:00:00"/>
    <d v="2001-01-31T00:00:00"/>
    <s v="51_3"/>
    <n v="1"/>
    <s v="2_Concorrente"/>
    <s v="NA"/>
    <s v="CPI - NARCOTRÁFICO"/>
    <x v="2"/>
    <s v="NA"/>
    <s v="NA"/>
    <s v="NA"/>
    <s v="NA"/>
    <s v="S"/>
    <n v="1"/>
    <n v="0"/>
    <s v="N"/>
    <s v="N"/>
    <s v="N"/>
    <s v="."/>
    <s v="S"/>
    <s v="BENEF"/>
    <s v="BEN"/>
    <s v="BIN"/>
    <s v="N"/>
    <s v="NA"/>
    <s v="SIMPLES"/>
    <s v="DERIVADA"/>
    <s v="MANUTENCAO"/>
    <s v="MARGINAL A MODERADO"/>
    <s v="MODIFICA OU COMPLEMENTA NORMAS"/>
    <s v="INCREMENTAL"/>
    <s v="AMPLIACAO"/>
    <s v="S"/>
    <s v="1_CREDN"/>
    <n v="0"/>
    <s v="PRIVADO_PUBLICO"/>
    <s v="PEQUENA A MODERADA"/>
    <s v="MODERADA A INTENSA"/>
    <d v="2009-02-02T00:00:00"/>
    <s v="CD"/>
    <s v="PLEN"/>
    <s v="PLEN"/>
    <s v="Prioridade"/>
    <n v="0"/>
    <s v="NA"/>
    <n v="0"/>
    <s v="."/>
    <s v="NA"/>
    <s v="NA"/>
    <s v="."/>
    <s v="NA"/>
    <s v="."/>
    <s v="."/>
    <s v="."/>
    <s v="."/>
    <s v="."/>
    <s v="."/>
    <s v="."/>
    <s v="."/>
    <s v="."/>
    <s v="."/>
    <s v="Arquivado nos termos do Artigo 105 do Regimento Interno "/>
    <s v="MESA - Arquivada"/>
    <s v="AR"/>
    <s v="MESA "/>
    <s v="NA"/>
    <s v="."/>
    <s v="."/>
    <s v="."/>
    <s v="."/>
    <d v="2003-01-31T00:00:00"/>
    <d v="2003-01-31T00:00:00"/>
    <n v="730"/>
    <n v="730"/>
    <s v="ART 105 RI"/>
    <x v="2"/>
    <x v="5"/>
    <s v="."/>
    <s v="."/>
    <s v="."/>
    <s v="."/>
    <s v="."/>
    <s v="."/>
    <s v="."/>
    <s v="."/>
    <s v="."/>
    <s v="."/>
    <s v="."/>
    <s v="."/>
    <s v="."/>
    <s v="."/>
    <s v="."/>
    <s v="."/>
    <s v="."/>
    <s v="."/>
    <s v="."/>
    <s v="."/>
    <s v="."/>
    <s v="."/>
    <s v="."/>
    <s v="."/>
    <s v="."/>
    <s v="."/>
    <s v="."/>
    <s v="."/>
    <s v="."/>
    <s v="."/>
    <s v="."/>
    <s v="."/>
    <s v="."/>
    <s v="."/>
    <s v="."/>
    <s v="."/>
    <s v="."/>
    <s v="."/>
    <s v="."/>
    <s v="."/>
    <s v="."/>
    <s v="."/>
    <s v="."/>
    <s v="."/>
    <s v="."/>
    <s v="."/>
    <s v="."/>
    <s v="."/>
    <s v="."/>
    <s v="."/>
    <s v="."/>
    <s v="."/>
    <s v="."/>
    <s v="."/>
    <s v="."/>
    <s v="."/>
  </r>
  <r>
    <s v="PL.4147/01"/>
    <n v="3"/>
    <n v="4147"/>
    <n v="2001"/>
    <s v="NA"/>
    <s v="NA"/>
    <s v="NA"/>
    <s v="EF"/>
    <s v="Institui diretrizes nacionais para o saneamento básico e dá outras providências.Explicação: Altera as Leis n&amp;ordm;s 9.074, de 1995; 9.984, de 2000 e 6.766, de 1979; e revoga a Lei n&amp;ordm; 6.528, de 1978."/>
    <d v="2000-06-27T00:00:00"/>
    <d v="2000-06-27T00:00:00"/>
    <s v="51_2"/>
    <n v="2"/>
    <s v="2_Concorrente"/>
    <s v="CASA CIVIL"/>
    <s v="Poder Executivo"/>
    <x v="0"/>
    <s v="NA"/>
    <s v="NA"/>
    <s v="NA"/>
    <s v="NA"/>
    <s v="N"/>
    <n v="1"/>
    <n v="6"/>
    <s v="N"/>
    <s v="N"/>
    <s v="S"/>
    <s v="."/>
    <s v="S"/>
    <s v="RISCO"/>
    <s v="AMB"/>
    <s v="SNM"/>
    <s v="S"/>
    <s v="COMPARTILHADO"/>
    <s v="COMPLEXA"/>
    <s v="DERIVADA"/>
    <s v="DESENVOLVIMENTO"/>
    <s v="MODERADA A INTENSA"/>
    <s v="INOVA"/>
    <s v="ESTRUTURANTE"/>
    <s v="AMPLIACAO"/>
    <s v="S"/>
    <s v="COM ESPECIAL COM 6 DE MERITO INCLUINDO A CSSF"/>
    <n v="0"/>
    <s v="PRIVADO_PUBLICO"/>
    <s v="MODERADA A INTENSA"/>
    <s v="MODERADA A INTENSA"/>
    <d v="2009-02-02T00:00:00"/>
    <s v="CD"/>
    <s v="PLEN"/>
    <s v="PLEN"/>
    <s v="Prioridade"/>
    <n v="0"/>
    <s v="SIM MAS FOI RETIRADA"/>
    <n v="0"/>
    <s v="."/>
    <s v="NA"/>
    <s v="NA"/>
    <s v="."/>
    <s v="."/>
    <s v="."/>
    <s v="."/>
    <s v="."/>
    <s v="."/>
    <s v="."/>
    <s v="."/>
    <s v="."/>
    <s v="."/>
    <s v="."/>
    <s v="."/>
    <s v="- "/>
    <s v="MESA - Arquivada"/>
    <s v="AR"/>
    <s v="MESA "/>
    <s v="NA"/>
    <s v="."/>
    <s v="."/>
    <s v="."/>
    <s v="."/>
    <d v="2005-12-29T00:00:00"/>
    <d v="2005-12-29T00:00:00"/>
    <m/>
    <n v="2011"/>
    <s v="RETIRADO PELO AUTOR ART 104 RI"/>
    <x v="3"/>
    <x v="3"/>
    <s v="."/>
    <s v="."/>
    <s v="."/>
    <s v="."/>
    <s v="."/>
    <s v="."/>
    <s v="."/>
    <s v="."/>
    <s v="."/>
    <s v="."/>
    <s v="."/>
    <s v="."/>
    <s v="."/>
    <s v="."/>
    <s v="."/>
    <s v="."/>
    <s v="."/>
    <s v="."/>
    <s v="."/>
    <s v="."/>
    <s v="."/>
    <s v="."/>
    <s v="."/>
    <s v="."/>
    <s v="."/>
    <s v="."/>
    <s v="."/>
    <s v="."/>
    <s v="."/>
    <s v="."/>
    <s v="."/>
    <s v="."/>
    <s v="."/>
    <s v="."/>
    <s v="."/>
    <s v="."/>
    <s v="."/>
    <s v="."/>
    <s v="."/>
    <s v="."/>
    <s v="."/>
    <s v="."/>
    <s v="."/>
    <s v="."/>
    <s v="."/>
    <s v="."/>
    <s v="."/>
    <s v="."/>
    <s v="."/>
    <s v="."/>
    <s v="."/>
    <s v="."/>
    <s v="."/>
    <s v="."/>
    <s v="."/>
    <s v="."/>
  </r>
  <r>
    <s v="PL.4211/01"/>
    <n v="3"/>
    <n v="4211"/>
    <n v="2001"/>
    <s v="PLS0027/99"/>
    <n v="27"/>
    <n v="1999"/>
    <s v="SF"/>
    <s v="Altera os arts. 338, 340, 342 e 344 da Lei n&amp;ordm; 3.071, de 1&amp;ordm; de janeiro de 1916 (Código Civil) referentes a investigações de paternidade.Explicação: Inclui condições para a investigação de paternidade de filhos concebidos na constância do casament"/>
    <d v="1999-02-23T00:00:00"/>
    <d v="2001-03-09T00:00:00"/>
    <s v="51_3"/>
    <n v="1"/>
    <s v="2_Concorrente"/>
    <s v="NA"/>
    <s v="Senado Federal - Bernardo Cabral "/>
    <x v="1"/>
    <s v="PFL "/>
    <s v="AM"/>
    <s v="S"/>
    <s v="S"/>
    <s v="S"/>
    <n v="1"/>
    <s v="ESTAVA APENSADO A OUTRO QUE VIROU LEI 10406/02 E TINHA 47 APENSADOS"/>
    <s v="N"/>
    <s v="N"/>
    <s v="S"/>
    <s v="."/>
    <s v="S"/>
    <s v="DIREI"/>
    <s v="DIR"/>
    <s v="VID"/>
    <s v="N"/>
    <s v="NA"/>
    <s v="SIMPLES"/>
    <s v="DERIVADA"/>
    <s v="MANUTENCAO"/>
    <s v="MARGINAL A MODERADO"/>
    <s v="MODIFICA OU COMPLEMENTA NORMAS"/>
    <s v="INCREMENTAL"/>
    <s v="AMPLIACAO"/>
    <s v="N"/>
    <s v="1_CCJC"/>
    <n v="1"/>
    <s v="PRIVADO_PUBLICO"/>
    <s v="MODERADA A INTENSA"/>
    <s v="PEQUENA A MODERADA"/>
    <d v="2009-02-02T00:00:00"/>
    <s v="SF"/>
    <s v="TERM"/>
    <s v="TERM"/>
    <s v="Prioridade"/>
    <n v="0"/>
    <s v="NA"/>
    <n v="0"/>
    <s v="."/>
    <s v="NA"/>
    <s v="NA"/>
    <s v="."/>
    <s v="CD"/>
    <d v="2001-03-09T00:00:00"/>
    <s v="PLEN"/>
    <n v="0"/>
    <s v="."/>
    <s v="."/>
    <s v="."/>
    <s v="."/>
    <s v="."/>
    <s v="."/>
    <s v="."/>
    <s v="Arquivamento do PL-4211/01, nos termos do Artigo 164, § 4º do RI.DCD 10 04 02 Pág 14961 Col 01. "/>
    <s v="MESA - Arquivada"/>
    <s v="AR"/>
    <s v="MESA "/>
    <s v="NA"/>
    <s v="."/>
    <s v="."/>
    <s v="."/>
    <s v="."/>
    <d v="2002-03-20T00:00:00"/>
    <d v="2002-03-20T00:00:00"/>
    <n v="376"/>
    <n v="1121"/>
    <s v="ART 164 RI"/>
    <x v="0"/>
    <x v="0"/>
    <s v="."/>
    <s v="."/>
    <s v="."/>
    <s v="."/>
    <s v="."/>
    <s v="."/>
    <s v="."/>
    <s v="."/>
    <s v="."/>
    <s v="."/>
    <s v="."/>
    <s v="."/>
    <s v="."/>
    <s v="."/>
    <s v="."/>
    <s v="."/>
    <s v="."/>
    <s v="."/>
    <s v="."/>
    <s v="."/>
    <s v="."/>
    <s v="."/>
    <s v="."/>
    <s v="."/>
    <s v="."/>
    <s v="."/>
    <s v="."/>
    <s v="."/>
    <s v="."/>
    <s v="."/>
    <s v="."/>
    <s v="."/>
    <s v="."/>
    <s v="."/>
    <s v="."/>
    <s v="."/>
    <s v="."/>
    <s v="."/>
    <s v="."/>
    <s v="."/>
    <s v="."/>
    <s v="."/>
    <s v="."/>
    <s v="."/>
    <s v="."/>
    <s v="."/>
    <s v="."/>
    <s v="."/>
    <s v="."/>
    <s v="."/>
    <s v="."/>
    <s v="."/>
    <s v="."/>
    <s v="."/>
    <s v="."/>
    <s v="."/>
  </r>
  <r>
    <s v="PL.5144/01"/>
    <n v="3"/>
    <n v="5144"/>
    <n v="2001"/>
    <s v="NA"/>
    <s v="NA"/>
    <s v="NA"/>
    <s v="CD"/>
    <s v="Insere dispositivos no Código Penal para tipificar a conduta do não preechimento correto de prontuários médicos e declarações de óbito.Explicação: Altera o Decreto-lei n&amp;ordm; 2.848, de 1940."/>
    <d v="2001-08-17T00:00:00"/>
    <d v="2001-08-17T00:00:00"/>
    <s v="51_3"/>
    <n v="1"/>
    <s v="2_Concorrente"/>
    <s v="NA"/>
    <s v="Comissão Parlamentar de Inquérito destinada a investigar a incidência de mortalidade materna no Brasil."/>
    <x v="2"/>
    <s v="NA"/>
    <s v="NA"/>
    <s v="NA"/>
    <s v="NA"/>
    <s v="S"/>
    <n v="1"/>
    <n v="0"/>
    <s v="N"/>
    <s v="N"/>
    <s v="S"/>
    <s v="."/>
    <s v="S"/>
    <s v="ACOES"/>
    <s v="PRC"/>
    <s v="DOC"/>
    <s v="S"/>
    <s v="CENTRAL"/>
    <s v="SIMPLES"/>
    <s v="EXPLICITA"/>
    <s v="MANUTENCAO"/>
    <s v="MARGINAL A MODERADO"/>
    <s v="INOVA"/>
    <s v="INCREMENTAL"/>
    <s v="AMPLIACAO"/>
    <s v="N"/>
    <s v="1_CCJC"/>
    <n v="0"/>
    <s v="PUBLICO"/>
    <s v="PEQUENA A MODERADA"/>
    <s v="PEQUENA A MODERADA"/>
    <d v="2009-02-02T00:00:00"/>
    <s v="CD"/>
    <s v="PLEN"/>
    <s v="PLEN"/>
    <s v="Ordinária"/>
    <n v="0"/>
    <s v="NA"/>
    <n v="0"/>
    <s v="."/>
    <s v="NA"/>
    <s v="NA"/>
    <s v="."/>
    <s v="NA"/>
    <s v="."/>
    <s v="."/>
    <s v="."/>
    <s v="."/>
    <s v="."/>
    <s v="."/>
    <s v="."/>
    <s v="."/>
    <s v="."/>
    <s v="."/>
    <s v="Arquivado nos termos do Artigo 105 do Regimento Interno "/>
    <s v="MESA - Arquivada"/>
    <s v="AR"/>
    <s v="MESA "/>
    <s v="NA"/>
    <s v="."/>
    <s v="."/>
    <s v="."/>
    <s v="."/>
    <d v="2003-01-31T00:00:00"/>
    <d v="2003-01-31T00:00:00"/>
    <n v="532"/>
    <n v="532"/>
    <s v="ART 105 RI"/>
    <x v="2"/>
    <x v="6"/>
    <s v="."/>
    <s v="."/>
    <s v="."/>
    <s v="."/>
    <s v="."/>
    <s v="."/>
    <s v="."/>
    <s v="."/>
    <s v="."/>
    <s v="."/>
    <s v="."/>
    <s v="."/>
    <s v="."/>
    <s v="."/>
    <s v="."/>
    <s v="."/>
    <s v="."/>
    <s v="."/>
    <s v="."/>
    <s v="."/>
    <s v="."/>
    <s v="."/>
    <s v="."/>
    <s v="."/>
    <s v="."/>
    <s v="."/>
    <s v="."/>
    <s v="."/>
    <s v="."/>
    <s v="."/>
    <s v="."/>
    <s v="."/>
    <s v="."/>
    <s v="."/>
    <s v="."/>
    <s v="."/>
    <s v="."/>
    <s v="."/>
    <s v="."/>
    <s v="."/>
    <s v="."/>
    <s v="."/>
    <s v="."/>
    <s v="."/>
    <s v="."/>
    <s v="."/>
    <s v="."/>
    <s v="."/>
    <s v="."/>
    <s v="."/>
    <s v="."/>
    <s v="."/>
    <s v="."/>
    <s v="."/>
    <s v="."/>
    <s v="."/>
  </r>
  <r>
    <s v="PL.5145/01"/>
    <n v="3"/>
    <n v="5145"/>
    <n v="2001"/>
    <s v="NA"/>
    <s v="NA"/>
    <s v="NA"/>
    <s v="CD"/>
    <s v="Altera dispositivos da Lei n&amp;ordm; 6.015, de 31 de dezembro de 1973. "/>
    <d v="2001-08-17T00:00:00"/>
    <d v="2001-08-17T00:00:00"/>
    <s v="51_3"/>
    <n v="1"/>
    <s v="2_Concorrente"/>
    <s v="NA"/>
    <s v="Comissão Parlamentar de Inquérito destinada a investigar a incidência de mortalidade materna no Brasil."/>
    <x v="2"/>
    <s v="NA"/>
    <s v="NA"/>
    <s v="NA"/>
    <s v="NA"/>
    <s v="S"/>
    <n v="1"/>
    <n v="0"/>
    <s v="N"/>
    <s v="N"/>
    <s v="S"/>
    <s v="."/>
    <s v="S"/>
    <s v="DIREI"/>
    <s v="DIR"/>
    <s v="REG"/>
    <s v="S"/>
    <s v="CENTRAL"/>
    <s v="SIMPLES"/>
    <s v="DERIVADA"/>
    <s v="CRIACAO"/>
    <s v="MARGINAL A MODERADO"/>
    <s v="INOVA"/>
    <s v="INCREMENTAL"/>
    <s v="AMPLIACAO"/>
    <s v="N"/>
    <s v="1_CCJC"/>
    <n v="0"/>
    <s v="PUBLICO"/>
    <s v="PEQUENA A MODERADA"/>
    <s v="PEQUENA A MODERADA"/>
    <d v="2009-02-02T00:00:00"/>
    <s v="CD"/>
    <s v="PLEN"/>
    <s v="PLEN"/>
    <s v="Ordinária"/>
    <n v="0"/>
    <s v="NA"/>
    <n v="0"/>
    <s v="."/>
    <s v="NA"/>
    <s v="NA"/>
    <s v="."/>
    <s v="."/>
    <s v="."/>
    <s v="."/>
    <s v="."/>
    <s v="."/>
    <s v="."/>
    <s v="."/>
    <s v="."/>
    <s v="."/>
    <s v="."/>
    <s v="."/>
    <s v="Arquivado nos termos do Artigo 105 do Regimento Interno "/>
    <s v="MESA - Arquivada"/>
    <s v="AR"/>
    <s v="MESA "/>
    <s v="NA"/>
    <s v="."/>
    <s v="."/>
    <s v="."/>
    <s v="."/>
    <d v="2003-01-31T00:00:00"/>
    <d v="2003-01-31T00:00:00"/>
    <n v="532"/>
    <n v="532"/>
    <s v="ART 105 RI"/>
    <x v="2"/>
    <x v="5"/>
    <s v="."/>
    <s v="."/>
    <s v="."/>
    <s v="."/>
    <s v="."/>
    <s v="."/>
    <s v="."/>
    <s v="."/>
    <s v="."/>
    <s v="."/>
    <s v="."/>
    <s v="."/>
    <s v="."/>
    <s v="."/>
    <s v="."/>
    <s v="."/>
    <s v="."/>
    <s v="."/>
    <s v="."/>
    <s v="."/>
    <s v="."/>
    <s v="."/>
    <s v="."/>
    <s v="."/>
    <s v="."/>
    <s v="."/>
    <s v="."/>
    <s v="."/>
    <s v="."/>
    <s v="."/>
    <s v="."/>
    <s v="."/>
    <s v="."/>
    <s v="."/>
    <s v="."/>
    <s v="."/>
    <s v="."/>
    <s v="."/>
    <s v="."/>
    <s v="."/>
    <s v="."/>
    <s v="."/>
    <s v="."/>
    <s v="."/>
    <s v="."/>
    <s v="."/>
    <s v="."/>
    <s v="."/>
    <s v="."/>
    <s v="."/>
    <s v="."/>
    <s v="."/>
    <s v="."/>
    <s v="."/>
    <s v="."/>
    <s v="."/>
  </r>
  <r>
    <s v="PL.5300/01"/>
    <n v="3"/>
    <n v="5300"/>
    <n v="2001"/>
    <s v="PLS0094/01"/>
    <n v="94"/>
    <n v="2001"/>
    <s v="SF"/>
    <s v="Institui o Dia Nacional do Cientista Social e dá outras providências.Explicação: A ser comemorado no dia 22 de Julho."/>
    <d v="2001-05-23T00:00:00"/>
    <d v="2001-09-05T00:00:00"/>
    <s v="51_3"/>
    <n v="1"/>
    <s v="2_Concorrente"/>
    <s v="NA"/>
    <s v="Senado Federal - ALVARO DIAS"/>
    <x v="1"/>
    <s v="PSDB "/>
    <s v="PR"/>
    <s v="S"/>
    <s v="S"/>
    <s v="S"/>
    <n v="1"/>
    <n v="0"/>
    <s v="N"/>
    <s v="N"/>
    <s v="N"/>
    <s v="."/>
    <s v="S"/>
    <s v="SIMBO"/>
    <s v="DIA"/>
    <s v="DPR"/>
    <s v="N"/>
    <s v="NA"/>
    <s v="SIMPLES"/>
    <s v="EXPLICITA"/>
    <s v="MANUTENCAO"/>
    <s v="MARGINAL A MODERADO"/>
    <s v="INOVA"/>
    <s v="INCREMENTAL"/>
    <s v="NA"/>
    <s v="N"/>
    <s v="1_CEC"/>
    <n v="0"/>
    <s v="PUBLICO"/>
    <s v="PEQUENA A MODERADA"/>
    <s v="PEQUENA A MODERADA"/>
    <d v="2009-02-02T00:00:00"/>
    <s v="SF"/>
    <s v="TERM"/>
    <s v="TERM"/>
    <s v="Prioridade"/>
    <n v="0"/>
    <s v="NA"/>
    <n v="0"/>
    <s v="."/>
    <s v="NA"/>
    <s v="NA"/>
    <s v="."/>
    <s v="CD"/>
    <d v="2001-09-05T00:00:00"/>
    <s v="TERM"/>
    <n v="0"/>
    <s v="."/>
    <s v="."/>
    <s v="."/>
    <s v="."/>
    <s v="."/>
    <s v="."/>
    <s v="."/>
    <s v="Arquivamento do PL-5300/01, nos termos do Artigo 133 do RI.DCD 27 09 02 Pág 43081 Col 02. "/>
    <s v="MESA - Arquivada"/>
    <s v="AR"/>
    <s v="MESA "/>
    <s v="NA"/>
    <s v="."/>
    <s v="."/>
    <s v="."/>
    <s v="."/>
    <d v="2002-09-13T00:00:00"/>
    <d v="2002-09-13T00:00:00"/>
    <n v="373"/>
    <n v="478"/>
    <s v="ART 133 RI"/>
    <x v="1"/>
    <x v="1"/>
    <s v="."/>
    <s v="."/>
    <s v="."/>
    <s v="."/>
    <s v="."/>
    <s v="."/>
    <s v="."/>
    <s v="."/>
    <s v="."/>
    <s v="."/>
    <s v="."/>
    <s v="."/>
    <s v="."/>
    <s v="."/>
    <s v="."/>
    <s v="."/>
    <s v="."/>
    <s v="."/>
    <s v="."/>
    <s v="."/>
    <s v="."/>
    <s v="."/>
    <s v="."/>
    <s v="."/>
    <s v="."/>
    <s v="."/>
    <s v="."/>
    <s v="."/>
    <s v="."/>
    <s v="."/>
    <s v="."/>
    <s v="."/>
    <s v="."/>
    <s v="."/>
    <s v="."/>
    <s v="."/>
    <s v="."/>
    <s v="."/>
    <s v="."/>
    <s v="."/>
    <s v="."/>
    <s v="."/>
    <s v="."/>
    <s v="."/>
    <s v="."/>
    <s v="."/>
    <s v="."/>
    <s v="."/>
    <s v="."/>
    <s v="."/>
    <s v="."/>
    <s v="."/>
    <s v="."/>
    <s v="."/>
    <s v="."/>
    <s v="."/>
  </r>
  <r>
    <s v="PL.5462/01"/>
    <n v="3"/>
    <n v="5462"/>
    <n v="2001"/>
    <s v="PLS0091/00"/>
    <n v="91"/>
    <n v="2000"/>
    <s v="SF"/>
    <s v="Dispõe sobre a divulgação em Diário Oficial do relatório do registrador de dados de vôo (caixa-preta) de avião acidentado."/>
    <d v="2000-04-11T00:00:00"/>
    <d v="2001-10-02T00:00:00"/>
    <s v="51_3"/>
    <n v="1"/>
    <s v="2_Concorrente"/>
    <s v="NA"/>
    <s v="Senado Federal - ALVARO DIAS"/>
    <x v="1"/>
    <s v="PSDB "/>
    <s v="PR"/>
    <s v="S"/>
    <s v="N"/>
    <s v="S"/>
    <n v="1"/>
    <n v="0"/>
    <s v="N"/>
    <s v="N"/>
    <s v="S"/>
    <s v="."/>
    <s v="S"/>
    <s v="RISCO"/>
    <s v="TRS"/>
    <s v="ACI"/>
    <s v="N"/>
    <s v="NA"/>
    <s v="SIMPLES"/>
    <s v="DERIVADA"/>
    <s v="MANUTENCAO"/>
    <s v="MARGINAL A MODERADO"/>
    <s v="MODIFICA OU COMPLEMENTA NORMAS"/>
    <s v="INCREMENTAL"/>
    <s v="AMPLIACAO"/>
    <s v="N"/>
    <s v="1_CVT"/>
    <n v="0"/>
    <s v="PRIVADO_PUBLICO"/>
    <s v="PEQUENA A MODERADA"/>
    <s v="PEQUENA A MODERADA"/>
    <d v="2009-02-02T00:00:00"/>
    <s v="SF"/>
    <s v="TERM"/>
    <s v="TERM"/>
    <s v="Prioridade"/>
    <n v="0"/>
    <s v="NA"/>
    <n v="0"/>
    <s v="."/>
    <s v="NA"/>
    <s v="NA"/>
    <s v="."/>
    <s v="CD"/>
    <d v="2001-10-02T00:00:00"/>
    <s v="TERM"/>
    <s v="."/>
    <s v="."/>
    <s v="."/>
    <s v="."/>
    <s v="."/>
    <s v="."/>
    <s v="."/>
    <s v="."/>
    <s v="Arquivamento do PL.5462/01, nos termos do Artigo 133 do RI.DCD 29 03 05 PÁG 8873 "/>
    <s v="MESA - Arquivada"/>
    <s v="AR"/>
    <s v="MESA "/>
    <s v="NA"/>
    <s v="."/>
    <s v="."/>
    <s v="."/>
    <s v="."/>
    <d v="2004-12-17T00:00:00"/>
    <d v="2004-12-17T00:00:00"/>
    <n v="1172"/>
    <n v="1711"/>
    <s v="ART 133 RI"/>
    <x v="1"/>
    <x v="1"/>
    <s v="."/>
    <s v="."/>
    <s v="."/>
    <s v="."/>
    <s v="."/>
    <s v="."/>
    <s v="."/>
    <s v="."/>
    <s v="."/>
    <s v="."/>
    <s v="."/>
    <s v="."/>
    <s v="."/>
    <s v="."/>
    <s v="."/>
    <s v="."/>
    <s v="."/>
    <s v="."/>
    <s v="."/>
    <s v="."/>
    <s v="."/>
    <s v="."/>
    <s v="."/>
    <s v="."/>
    <s v="."/>
    <s v="."/>
    <s v="."/>
    <s v="."/>
    <s v="."/>
    <s v="."/>
    <s v="."/>
    <s v="."/>
    <s v="."/>
    <s v="."/>
    <s v="."/>
    <s v="."/>
    <s v="."/>
    <s v="."/>
    <s v="."/>
    <s v="."/>
    <s v="."/>
    <s v="."/>
    <s v="."/>
    <s v="."/>
    <s v="."/>
    <s v="."/>
    <s v="."/>
    <s v="."/>
    <s v="."/>
    <s v="."/>
    <s v="."/>
    <s v="."/>
    <s v="."/>
    <s v="."/>
    <s v="."/>
    <s v="."/>
  </r>
  <r>
    <s v="PL.5483/01"/>
    <n v="3"/>
    <n v="5483"/>
    <n v="2001"/>
    <s v="PLC0134/01"/>
    <n v="134"/>
    <n v="2001"/>
    <s v="EF"/>
    <s v="Altera dispositivo da Consolidação das Leis do Trabalho, aprovada pelo Decreto-Lei n&amp;ordm; 5.452, de primeiro de maio de 1943.NOVA EMENTA: Altera o artigo 618 da Consolidação das Leis do Trabalho - CLT.Explicação: Estabelecendo que as condições de trabalh"/>
    <d v="2001-10-04T00:00:00"/>
    <d v="2001-10-04T00:00:00"/>
    <s v="51_3"/>
    <n v="2"/>
    <s v="2_Concorrente"/>
    <s v="TRABALHO"/>
    <s v="Poder Executivo"/>
    <x v="0"/>
    <s v="NA"/>
    <s v="NA"/>
    <s v="NA"/>
    <s v="NA"/>
    <s v="N"/>
    <n v="1"/>
    <n v="0"/>
    <s v="N"/>
    <s v="N"/>
    <s v="S"/>
    <s v="."/>
    <s v="S"/>
    <s v="BENEF"/>
    <s v="TRB"/>
    <s v="BPT"/>
    <s v="S"/>
    <s v="PERIFERICO"/>
    <s v="SIMPLES"/>
    <s v="DERIVADA"/>
    <s v="MANUTENCAO"/>
    <s v="MARGINAL A MODERADO"/>
    <s v="MODIFICA OU COMPLEMENTA NORMAS"/>
    <s v="INCREMENTAL"/>
    <s v="AMPLIACAO"/>
    <s v="N"/>
    <s v="1_CTASP"/>
    <n v="1"/>
    <s v="PRIVADO_PUBLICO"/>
    <s v="MODERADA A INTENSA"/>
    <s v="PEQUENA A MODERADA"/>
    <d v="2009-02-02T00:00:00"/>
    <s v="CD"/>
    <s v="PLEN"/>
    <s v="PLEN"/>
    <s v="Urgência art. 64 CF"/>
    <n v="1"/>
    <s v="SIM"/>
    <n v="0"/>
    <s v="."/>
    <s v="NA"/>
    <s v="NA"/>
    <s v="."/>
    <s v="SF"/>
    <d v="2001-12-10T00:00:00"/>
    <s v="PLEN"/>
    <n v="0"/>
    <s v="."/>
    <s v="."/>
    <s v="."/>
    <s v="."/>
    <s v="."/>
    <s v="."/>
    <s v="."/>
    <s v="Ofício nº 595/03 - SF comunicando a aprovação, no Senado Federal, em sessão do dia 30/04/03, da Mensagem nº 78/03 (nº 132, de 2003, na Presidência da República), na qual o Excelentíssimo Senhor Presidente da República solicita a retirada de tramitação d"/>
    <s v="MESA - Arquivada"/>
    <s v="AR"/>
    <s v="MESA "/>
    <s v="NA"/>
    <s v="."/>
    <s v="."/>
    <s v="."/>
    <s v="."/>
    <d v="2003-05-08T00:00:00"/>
    <d v="2003-05-08T00:00:00"/>
    <n v="581"/>
    <n v="581"/>
    <s v="RETIRADO PELO AUTOR ART 104 RI"/>
    <x v="3"/>
    <x v="5"/>
    <s v="."/>
    <s v="."/>
    <s v="."/>
    <s v="."/>
    <s v="."/>
    <s v="."/>
    <s v="."/>
    <s v="."/>
    <s v="."/>
    <s v="."/>
    <s v="."/>
    <s v="."/>
    <s v="."/>
    <s v="."/>
    <s v="."/>
    <s v="."/>
    <s v="."/>
    <s v="."/>
    <s v="."/>
    <s v="."/>
    <s v="."/>
    <s v="."/>
    <s v="."/>
    <s v="."/>
    <s v="."/>
    <s v="."/>
    <s v="."/>
    <s v="."/>
    <s v="."/>
    <s v="."/>
    <s v="."/>
    <s v="."/>
    <s v="."/>
    <s v="."/>
    <s v="."/>
    <s v="."/>
    <s v="."/>
    <s v="."/>
    <s v="."/>
    <s v="."/>
    <s v="."/>
    <s v="."/>
    <s v="."/>
    <s v="."/>
    <s v="."/>
    <s v="."/>
    <s v="."/>
    <s v="."/>
    <s v="."/>
    <s v="."/>
    <s v="."/>
    <s v="."/>
    <s v="."/>
    <s v="."/>
    <s v="."/>
    <s v="."/>
  </r>
  <r>
    <s v="PL.5716/01"/>
    <n v="3"/>
    <n v="5716"/>
    <n v="2001"/>
    <s v="PLS0072/01"/>
    <n v="72"/>
    <n v="2001"/>
    <s v="SF"/>
    <s v="Permite cessão, a entidades públicas, de bens apreendidos de traficantes de entorpecentes.Explicação: Destinando os bens apreendidos a hospitais públicos ou de governos estaduais; alterando a Lei n&amp;ordm; 6.368, de 1976."/>
    <d v="2001-05-07T00:00:00"/>
    <d v="2001-11-14T00:00:00"/>
    <s v="51_3"/>
    <n v="1"/>
    <s v="2_Concorrente"/>
    <s v="NA"/>
    <s v="Senado Federal - Osmar Dias "/>
    <x v="1"/>
    <s v="PSDB "/>
    <s v="PR"/>
    <s v="S"/>
    <s v="N"/>
    <s v="N"/>
    <n v="1"/>
    <n v="1"/>
    <s v="N"/>
    <s v="N"/>
    <s v="S"/>
    <s v="."/>
    <s v="S"/>
    <s v="BENEF"/>
    <s v="BEN"/>
    <s v="BIN"/>
    <s v="N"/>
    <s v="NA"/>
    <s v="SIMPLES"/>
    <s v="DERIVADA"/>
    <s v="MANUTENCAO"/>
    <s v="MARGINAL A MODERADO"/>
    <s v="MODIFICA OU COMPLEMENTA NORMAS"/>
    <s v="INCREMENTAL"/>
    <s v="AMPLIACAO"/>
    <s v="N"/>
    <s v="1_CCJC"/>
    <n v="0"/>
    <s v="PRIVADO_PUBLICO"/>
    <s v="PEQUENA A MODERADA"/>
    <s v="PEQUENA A MODERADA"/>
    <d v="2009-02-02T00:00:00"/>
    <s v="SF"/>
    <s v="TERM"/>
    <s v="PLEN"/>
    <s v="Prioridade"/>
    <n v="0"/>
    <s v="NA"/>
    <n v="0"/>
    <s v="."/>
    <s v="NA"/>
    <s v="NA"/>
    <s v="."/>
    <s v="CD"/>
    <d v="2001-11-14T00:00:00"/>
    <s v="PLEN"/>
    <s v="."/>
    <s v="."/>
    <s v="."/>
    <s v="."/>
    <s v="."/>
    <s v="."/>
    <s v="."/>
    <s v="."/>
    <s v="Arquivamento do PL.5716/01 e do PL-1092/99, apensado, nos termos do Artigo 164, § 4º do RI.DCD 11 11 03 Pag 60553 Col 02. "/>
    <s v="MESA - Arquivada"/>
    <s v="AR"/>
    <s v="MESA "/>
    <s v="NA"/>
    <s v="."/>
    <s v="."/>
    <s v="."/>
    <s v="."/>
    <d v="2003-11-05T00:00:00"/>
    <d v="2003-11-05T00:00:00"/>
    <n v="721"/>
    <n v="912"/>
    <s v="ART 164 RI"/>
    <x v="0"/>
    <x v="0"/>
    <s v="."/>
    <s v="."/>
    <s v="."/>
    <s v="."/>
    <s v="."/>
    <s v="."/>
    <s v="."/>
    <s v="."/>
    <s v="."/>
    <s v="."/>
    <s v="."/>
    <s v="."/>
    <s v="."/>
    <s v="."/>
    <s v="."/>
    <s v="."/>
    <s v="."/>
    <s v="."/>
    <s v="."/>
    <s v="."/>
    <s v="."/>
    <s v="."/>
    <s v="."/>
    <s v="."/>
    <s v="."/>
    <s v="."/>
    <s v="."/>
    <s v="."/>
    <s v="."/>
    <s v="."/>
    <s v="."/>
    <s v="."/>
    <s v="."/>
    <s v="."/>
    <s v="."/>
    <s v="."/>
    <s v="."/>
    <s v="."/>
    <s v="."/>
    <s v="."/>
    <s v="."/>
    <s v="."/>
    <s v="."/>
    <s v="."/>
    <s v="."/>
    <s v="."/>
    <s v="."/>
    <s v="."/>
    <s v="."/>
    <s v="."/>
    <s v="."/>
    <s v="."/>
    <s v="."/>
    <s v="."/>
    <s v="."/>
    <s v="."/>
  </r>
  <r>
    <s v="PL.5909/01"/>
    <n v="3"/>
    <n v="5909"/>
    <n v="2001"/>
    <s v="PLS0065/00"/>
    <n v="65"/>
    <n v="2000"/>
    <s v="SF"/>
    <s v="Acrescenta parágrafo ao art. 11 da Lei n&amp;ordm; 6.360, de 23 de setembro de 1976, que &quot;dispõe sobre a vigilância sanitária a que ficam sujeitos os medicamentos, as drogas, os insumos farmacêuticas e correlatos, cosméticos, saneantes e outros produtos, e dá"/>
    <d v="2000-03-22T00:00:00"/>
    <d v="2001-12-11T00:00:00"/>
    <s v="51_3"/>
    <n v="1"/>
    <s v="2_Concorrente"/>
    <s v="NA"/>
    <s v="Senado Federal - ERNANDES AMORIM"/>
    <x v="1"/>
    <s v="PPB "/>
    <s v="RO"/>
    <s v="S"/>
    <s v="N"/>
    <s v="N"/>
    <n v="1"/>
    <n v="0"/>
    <s v="N"/>
    <s v="N"/>
    <s v="N"/>
    <s v="."/>
    <s v="S"/>
    <s v="ACOES"/>
    <s v="PRS"/>
    <s v="MED"/>
    <s v="S"/>
    <s v="CENTRAL"/>
    <s v="SIMPLES"/>
    <s v="EXPLICITA"/>
    <s v="MANUTENCAO"/>
    <s v="MODERADA A INTENSA"/>
    <s v="MODIFICA OU COMPLEMENTA NORMAS"/>
    <s v="INCREMENTAL"/>
    <s v="AMPLIACAO"/>
    <s v="N"/>
    <s v="1_CSSF_2_CDC_CDEIC"/>
    <n v="1"/>
    <s v="PRIVADO_PUBLICO"/>
    <s v="MODERADA A INTENSA"/>
    <s v="MODERADA A INTENSA"/>
    <d v="2009-02-02T00:00:00"/>
    <s v="SF"/>
    <s v="TERM"/>
    <s v="TERM"/>
    <s v="Prioridade"/>
    <n v="0"/>
    <s v="NA"/>
    <n v="0"/>
    <s v="."/>
    <s v="NA"/>
    <s v="NA"/>
    <s v="."/>
    <s v="CD"/>
    <d v="2001-12-11T00:00:00"/>
    <s v="TERM"/>
    <n v="0"/>
    <s v="."/>
    <s v="."/>
    <s v="."/>
    <s v="."/>
    <s v="."/>
    <s v="."/>
    <s v="."/>
    <s v="Arquivada "/>
    <s v="MESA - Arquivada"/>
    <s v="AR"/>
    <s v="ARQUIVO "/>
    <s v="NA"/>
    <s v="."/>
    <s v="."/>
    <s v="."/>
    <s v="."/>
    <d v="2008-06-03T00:00:00"/>
    <d v="2008-06-03T00:00:00"/>
    <n v="2366"/>
    <n v="2995"/>
    <s v="ART 164 P 1 RI"/>
    <x v="0"/>
    <x v="8"/>
    <s v="."/>
    <s v="."/>
    <s v="."/>
    <s v="."/>
    <s v="."/>
    <s v="."/>
    <s v="."/>
    <s v="."/>
    <s v="."/>
    <s v="."/>
    <s v="."/>
    <s v="."/>
    <s v="."/>
    <s v="."/>
    <s v="."/>
    <s v="."/>
    <s v="."/>
    <s v="."/>
    <s v="."/>
    <s v="."/>
    <s v="."/>
    <s v="."/>
    <s v="."/>
    <s v="."/>
    <s v="."/>
    <s v="."/>
    <s v="."/>
    <s v="."/>
    <s v="."/>
    <s v="."/>
    <s v="."/>
    <s v="."/>
    <s v="."/>
    <s v="."/>
    <s v="."/>
    <s v="."/>
    <s v="."/>
    <s v="."/>
    <s v="."/>
    <s v="."/>
    <s v="."/>
    <s v="."/>
    <s v="."/>
    <s v="."/>
    <s v="."/>
    <s v="."/>
    <s v="."/>
    <s v="."/>
    <s v="."/>
    <s v="."/>
    <s v="."/>
    <s v="."/>
    <s v="."/>
    <s v="."/>
    <s v="."/>
    <s v="."/>
  </r>
  <r>
    <s v="PL.5941/01"/>
    <n v="3"/>
    <n v="5941"/>
    <n v="2001"/>
    <s v="NA"/>
    <s v="NA"/>
    <s v="NA"/>
    <s v="EF"/>
    <s v="Dispõe sobre a estruturação da Carreira da Saúde, no âmbito do Ministério da Saúde e da Fundação Nacional de Saúde - FUNASA, e dá outras providências.Explicação: Aplicando aos servidores do MS e da FUNASA que não estejam organizadores em carreira e não pe"/>
    <d v="2001-12-13T00:00:00"/>
    <d v="2001-12-13T00:00:00"/>
    <s v="51_3"/>
    <n v="2"/>
    <s v="1_Privativa do Executivo"/>
    <s v="GESTAO_SAUDE"/>
    <s v="Poder Executivo"/>
    <x v="0"/>
    <s v="NA"/>
    <s v="NA"/>
    <s v="NA"/>
    <s v="NA"/>
    <s v="S"/>
    <n v="1"/>
    <n v="0"/>
    <s v="N"/>
    <s v="N"/>
    <s v="S"/>
    <s v="."/>
    <s v="S"/>
    <s v="ACOES"/>
    <s v="PRO"/>
    <s v="EXC"/>
    <s v="S"/>
    <s v="CENTRAL"/>
    <s v="SIMPLES"/>
    <s v="EXPLICITA"/>
    <s v="."/>
    <s v="."/>
    <s v="."/>
    <s v="."/>
    <s v="."/>
    <s v="S"/>
    <s v="1_CTASP"/>
    <n v="0"/>
    <s v="PUBLICO"/>
    <s v="PEQUENA A MODERADA"/>
    <s v="."/>
    <d v="2009-02-02T00:00:00"/>
    <s v="CD"/>
    <s v="TERM"/>
    <s v="TERM"/>
    <s v="Prioridade"/>
    <n v="0"/>
    <s v="NA"/>
    <n v="0"/>
    <s v="."/>
    <s v="NA"/>
    <s v="NA"/>
    <s v="."/>
    <s v="NA"/>
    <s v="."/>
    <s v="."/>
    <s v="."/>
    <s v="."/>
    <s v="."/>
    <s v="."/>
    <s v="."/>
    <s v="."/>
    <s v="."/>
    <s v="."/>
    <s v="Deferido Aviso nº 339/02, da PR, encaminhando a MSC003062002, solicitando a retirada deste projeto. "/>
    <s v="MESA - Arquivada"/>
    <s v="AR"/>
    <s v="MESA "/>
    <s v="NA"/>
    <s v="."/>
    <s v="."/>
    <s v="."/>
    <s v="."/>
    <d v="2002-04-25T00:00:00"/>
    <d v="2002-04-25T00:00:00"/>
    <n v="133"/>
    <n v="133"/>
    <s v="RETIRADO PELO AUTOR ART 104 RI"/>
    <x v="3"/>
    <x v="3"/>
    <s v="."/>
    <s v="."/>
    <s v="."/>
    <s v="."/>
    <s v="."/>
    <s v="."/>
    <s v="."/>
    <s v="."/>
    <s v="."/>
    <s v="."/>
    <s v="."/>
    <s v="."/>
    <s v="."/>
    <s v="."/>
    <s v="."/>
    <s v="."/>
    <s v="."/>
    <s v="."/>
    <s v="."/>
    <s v="."/>
    <s v="."/>
    <s v="."/>
    <s v="."/>
    <s v="."/>
    <s v="."/>
    <s v="."/>
    <s v="."/>
    <s v="."/>
    <s v="."/>
    <s v="."/>
    <s v="."/>
    <s v="."/>
    <s v="."/>
    <s v="."/>
    <s v="."/>
    <s v="."/>
    <s v="."/>
    <s v="."/>
    <s v="."/>
    <s v="."/>
    <s v="."/>
    <s v="."/>
    <s v="."/>
    <s v="."/>
    <s v="."/>
    <s v="."/>
    <s v="."/>
    <s v="."/>
    <s v="."/>
    <s v="."/>
    <s v="."/>
    <s v="."/>
    <s v="."/>
    <s v="."/>
    <s v="."/>
    <s v="."/>
  </r>
  <r>
    <s v="PL.6024/01"/>
    <n v="3"/>
    <n v="6024"/>
    <n v="2001"/>
    <s v="NA"/>
    <s v="NA"/>
    <s v="NA"/>
    <s v="EF"/>
    <s v="Altera o art. 1&amp;ordm; da Lei n&amp;ordm; 9.613, de 3 de março de 1998, que dispõe sobre os crimes de &quot;lavagem&quot; ou ocultação de bens, direitos e valores; a prevenção da utilização do sistema financeiro para os ilícitos previstos nesta Lei; cria o Conselho de C"/>
    <d v="2001-12-20T00:00:00"/>
    <d v="2001-12-20T00:00:00"/>
    <s v="51_3"/>
    <n v="2"/>
    <s v="2_Concorrente"/>
    <s v="JUSTICA"/>
    <s v="Poder Executivo"/>
    <x v="0"/>
    <s v="NA"/>
    <s v="NA"/>
    <s v="NA"/>
    <s v="NA"/>
    <s v="N"/>
    <n v="1"/>
    <s v="ESTAVA APENSADO A OUTRO QUE TINHA 4 APENSADOS E VIROU LEI  10701/03"/>
    <s v="N"/>
    <s v="N"/>
    <s v="S"/>
    <s v="."/>
    <s v="S"/>
    <s v="DIREI"/>
    <s v="DIR"/>
    <s v="VID"/>
    <s v="S"/>
    <s v="CENTRAL"/>
    <s v="SIMPLES"/>
    <s v="DERIVADA"/>
    <s v="MANUTENCAO"/>
    <s v="MARGINAL A MODERADO"/>
    <s v="MODIFICA OU COMPLEMENTA NORMAS"/>
    <s v="INCREMENTAL"/>
    <s v="AMPLIACAO"/>
    <s v="N"/>
    <s v="1_CCJC"/>
    <n v="0"/>
    <s v="PRIVADO_PUBLICO"/>
    <s v="MODERADA A INTENSA"/>
    <s v="MODERADA A INTENSA"/>
    <d v="2009-02-02T00:00:00"/>
    <s v="CD"/>
    <s v="PLEN"/>
    <s v="PLEN"/>
    <s v="Prioridade"/>
    <n v="0"/>
    <s v="N"/>
    <n v="0"/>
    <s v="."/>
    <s v="NA"/>
    <s v="NA"/>
    <s v="."/>
    <s v="."/>
    <s v="."/>
    <s v="."/>
    <s v="."/>
    <s v="."/>
    <s v="."/>
    <s v="."/>
    <s v="."/>
    <s v="."/>
    <s v="."/>
    <s v="."/>
    <s v="Envio ao arquivo "/>
    <s v="-"/>
    <s v="AR"/>
    <s v="MESA "/>
    <s v="NA"/>
    <s v="."/>
    <s v="."/>
    <s v="."/>
    <s v="."/>
    <d v="2003-06-25T00:00:00"/>
    <d v="2004-06-15T00:00:00"/>
    <n v="908"/>
    <n v="552"/>
    <s v="PREJUDICADO"/>
    <x v="0"/>
    <x v="9"/>
    <s v="."/>
    <s v="."/>
    <s v="."/>
    <s v="."/>
    <s v="."/>
    <s v="."/>
    <s v="."/>
    <s v="."/>
    <s v="."/>
    <s v="."/>
    <s v="."/>
    <s v="."/>
    <s v="."/>
    <s v="."/>
    <s v="."/>
    <s v="."/>
    <s v="."/>
    <s v="."/>
    <s v="."/>
    <s v="."/>
    <s v="."/>
    <s v="."/>
    <s v="."/>
    <s v="."/>
    <s v="."/>
    <s v="."/>
    <s v="."/>
    <s v="."/>
    <s v="."/>
    <s v="."/>
    <s v="."/>
    <s v="."/>
    <s v="."/>
    <s v="."/>
    <s v="."/>
    <s v="."/>
    <s v="."/>
    <s v="."/>
    <s v="."/>
    <s v="."/>
    <s v="."/>
    <s v="."/>
    <s v="."/>
    <s v="."/>
    <s v="."/>
    <s v="."/>
    <s v="."/>
    <s v="."/>
    <s v="."/>
    <s v="."/>
    <s v="."/>
    <s v="."/>
    <s v="."/>
    <s v="."/>
    <s v="."/>
    <s v="."/>
  </r>
  <r>
    <s v="PL.6108/02"/>
    <n v="3"/>
    <n v="6108"/>
    <n v="2002"/>
    <s v="NA"/>
    <s v="NA"/>
    <s v="NA"/>
    <s v="EF"/>
    <s v="Altera a Lei n&amp;ordm; 10.409, de 11 de janeiro de 2002, que dispõe sobre a prevenção, o tratamento, a fiscalização, o controle e a repressão à produção, ao uso e ao tráfico ilícito de produtos, substâncias ou drogas ilícitas que causem dependência física o"/>
    <d v="2002-02-21T00:00:00"/>
    <d v="2002-02-21T00:00:00"/>
    <s v="51_4"/>
    <n v="2"/>
    <s v="2_Concorrente"/>
    <s v="8 INCLUINDO A SAUDE"/>
    <s v="Poder Executivo"/>
    <x v="0"/>
    <s v="NA"/>
    <s v="NA"/>
    <s v="NA"/>
    <s v="NA"/>
    <s v="N"/>
    <n v="1"/>
    <s v="ESTAVA APENSADO A OUTRO QUE VIROU LEI 11343/06"/>
    <s v="N"/>
    <s v="N"/>
    <s v="S"/>
    <s v="."/>
    <s v="S"/>
    <s v="RISCO"/>
    <s v="SEG"/>
    <s v="DEP"/>
    <s v="N"/>
    <s v="NA"/>
    <s v="SIMPLES"/>
    <s v="EXPLICITA"/>
    <s v="MANUTENCAO"/>
    <s v="MARGINAL A MODERADO"/>
    <s v="MODIFICA OU COMPLEMENTA NORMAS"/>
    <s v="INCREMENTAL"/>
    <s v="AMPLIACAO"/>
    <s v="N"/>
    <s v="1_CCJC_CSSF_CSPCCO"/>
    <n v="1"/>
    <s v="PRIVADO_PUBLICO"/>
    <s v="MODERADA A INTENSA"/>
    <s v="MODERADA A INTENSA"/>
    <d v="2009-02-02T00:00:00"/>
    <s v="CD"/>
    <s v="PLEN"/>
    <s v="PLEN"/>
    <s v="Urgência art. 155 RICD"/>
    <n v="0"/>
    <s v="NA"/>
    <n v="1"/>
    <d v="2002-02-28T00:00:00"/>
    <s v="LIDERES"/>
    <s v="N"/>
    <s v="."/>
    <s v="."/>
    <s v="."/>
    <s v="."/>
    <s v="."/>
    <s v="."/>
    <s v="."/>
    <s v="."/>
    <s v="."/>
    <s v="."/>
    <s v="."/>
    <s v="."/>
    <s v="Declarada prejudicada, face a aprovação do SBT 1 CCJR =&gt; PL.7134/02 "/>
    <s v="MESA - Arquivada"/>
    <s v="AR"/>
    <s v="MESA "/>
    <s v="NA"/>
    <s v="."/>
    <s v="."/>
    <s v="."/>
    <s v="."/>
    <d v="2004-02-12T00:00:00"/>
    <d v="2004-02-12T00:00:00"/>
    <n v="721"/>
    <n v="721"/>
    <s v="ART 164 RI"/>
    <x v="0"/>
    <x v="10"/>
    <s v="."/>
    <s v="."/>
    <s v="."/>
    <s v="."/>
    <s v="."/>
    <s v="."/>
    <s v="."/>
    <s v="."/>
    <s v="."/>
    <s v="."/>
    <s v="."/>
    <s v="."/>
    <s v="."/>
    <s v="."/>
    <s v="."/>
    <s v="."/>
    <s v="."/>
    <s v="."/>
    <s v="."/>
    <s v="."/>
    <s v="."/>
    <s v="."/>
    <s v="."/>
    <s v="."/>
    <s v="."/>
    <s v="."/>
    <s v="."/>
    <s v="."/>
    <s v="."/>
    <s v="."/>
    <s v="."/>
    <s v="."/>
    <s v="."/>
    <s v="."/>
    <s v="."/>
    <s v="."/>
    <s v="."/>
    <s v="."/>
    <s v="."/>
    <s v="."/>
    <s v="."/>
    <s v="."/>
    <s v="."/>
    <s v="."/>
    <s v="."/>
    <s v="."/>
    <s v="."/>
    <s v="."/>
    <s v="."/>
    <s v="."/>
    <s v="."/>
    <s v="."/>
    <s v="."/>
    <s v="."/>
    <s v="."/>
    <s v="."/>
  </r>
  <r>
    <s v="PL.6109/02"/>
    <n v="3"/>
    <n v="6109"/>
    <n v="2002"/>
    <s v="NA"/>
    <s v="NA"/>
    <s v="NA"/>
    <s v="EF"/>
    <s v="Acrescenta o art. 2&amp;ordm;-A, na Lei 10.191, de 14 de fevereiro de 2001, que dispõe sobre a aquisição de produtos para a implementação de ações de saúde no âmbito do Ministério da Saúde.Explicação: Autoriza a União, o DF, os Estados e os Municípios a adota"/>
    <d v="2002-02-21T00:00:00"/>
    <d v="2002-02-21T00:00:00"/>
    <s v="51_4"/>
    <n v="2"/>
    <s v="1_Privativa do Executivo"/>
    <s v="GESTAO_SAUDE"/>
    <s v="Poder Executivo"/>
    <x v="0"/>
    <s v="NA"/>
    <s v="NA"/>
    <s v="NA"/>
    <s v="NA"/>
    <s v="N"/>
    <n v="1"/>
    <n v="0"/>
    <s v="N"/>
    <s v="N"/>
    <s v="S"/>
    <s v="."/>
    <s v="S"/>
    <s v="ACOES"/>
    <s v="PRA"/>
    <s v="SUS"/>
    <s v="S"/>
    <s v="CENTRAL"/>
    <s v="SIMPLES"/>
    <s v="EXPLICITA"/>
    <s v="MANUTENCAO"/>
    <s v="MODERADA A INTENSA"/>
    <s v="MODIFICA OU COMPLEMENTA NORMAS"/>
    <s v="INCREMENTAL"/>
    <s v="AMPLIACAO"/>
    <s v="S"/>
    <s v="1_CSSF_2_CFT"/>
    <n v="0"/>
    <s v="PUBLICO"/>
    <s v="PEQUENA A MODERADA"/>
    <s v="MODERADA A INTENSA"/>
    <d v="2009-02-02T00:00:00"/>
    <s v="CD"/>
    <s v="TERM"/>
    <s v="TERM"/>
    <s v="Prioridade"/>
    <n v="0"/>
    <s v="NA"/>
    <n v="0"/>
    <s v="."/>
    <s v="NA"/>
    <s v="NA"/>
    <s v="."/>
    <s v="NA"/>
    <s v="."/>
    <s v="."/>
    <s v="."/>
    <s v="."/>
    <s v="."/>
    <s v="."/>
    <s v="."/>
    <s v="."/>
    <s v="."/>
    <s v="."/>
    <s v="Arquivamento do PL.6109/02, nos termos do Artigo 164, § 4º do RI. "/>
    <s v="MESA - Arquivada"/>
    <s v="AR"/>
    <s v="MESA "/>
    <s v="NA"/>
    <s v="."/>
    <s v="."/>
    <s v="."/>
    <s v="."/>
    <d v="2003-08-25T00:00:00"/>
    <d v="2003-08-25T00:00:00"/>
    <n v="550"/>
    <n v="550"/>
    <s v="ART 164 P 4 RI"/>
    <x v="0"/>
    <x v="2"/>
    <s v="."/>
    <s v="."/>
    <s v="."/>
    <s v="."/>
    <s v="."/>
    <s v="."/>
    <s v="."/>
    <s v="."/>
    <s v="."/>
    <s v="."/>
    <s v="."/>
    <s v="."/>
    <s v="."/>
    <s v="."/>
    <s v="."/>
    <s v="."/>
    <s v="."/>
    <s v="."/>
    <s v="."/>
    <s v="."/>
    <s v="."/>
    <s v="."/>
    <s v="."/>
    <s v="."/>
    <s v="."/>
    <s v="."/>
    <s v="."/>
    <s v="."/>
    <s v="."/>
    <s v="."/>
    <s v="."/>
    <s v="."/>
    <s v="."/>
    <s v="."/>
    <s v="."/>
    <s v="."/>
    <s v="."/>
    <s v="."/>
    <s v="."/>
    <s v="."/>
    <s v="."/>
    <s v="."/>
    <s v="."/>
    <s v="."/>
    <s v="."/>
    <s v="."/>
    <s v="."/>
    <s v="."/>
    <s v="."/>
    <s v="."/>
    <s v="."/>
    <s v="."/>
    <s v="."/>
    <s v="."/>
    <s v="."/>
    <s v="."/>
  </r>
  <r>
    <s v="PL.6240/02"/>
    <n v="3"/>
    <n v="6240"/>
    <n v="2002"/>
    <s v="PLS0137/92"/>
    <n v="137"/>
    <n v="1992"/>
    <s v="SF"/>
    <s v="Fixa normas de formação de recursos humanos na área de saúde, regulando o inciso III do art. 200 da Constituição Federal.Explicação: Regulamenta a Constituição Federal de 1988;Altera a Lei n&amp;ordm; 9.394, de 1996."/>
    <d v="1992-09-08T00:00:00"/>
    <d v="2002-03-06T00:00:00"/>
    <s v="51_4"/>
    <n v="1"/>
    <s v="2_Concorrente"/>
    <s v="NA"/>
    <s v="Senado Federal – Almir Gabriel "/>
    <x v="1"/>
    <s v="PSDB "/>
    <s v="PA"/>
    <s v="N"/>
    <s v="N"/>
    <s v="S"/>
    <n v="1"/>
    <n v="0"/>
    <s v="N"/>
    <s v="N"/>
    <s v="S"/>
    <s v="."/>
    <s v="S"/>
    <s v="ACOES"/>
    <s v="PRO"/>
    <s v="FOR"/>
    <s v="S"/>
    <s v="CENTRAL"/>
    <s v="SIMPLES"/>
    <s v="EXPLICITA"/>
    <s v="DESENVOLVIMENTO"/>
    <s v="MODERADA A INTENSA"/>
    <s v="INOVA"/>
    <s v="ESTRUTURANTE"/>
    <s v="AMPLIACAO"/>
    <s v="N"/>
    <s v="1_CEC_2_CSSF"/>
    <n v="0"/>
    <s v="PUBLICO"/>
    <s v="MODERADA A INTENSA"/>
    <s v="MODERADA A INTENSA"/>
    <d v="2009-02-02T00:00:00"/>
    <s v="SF"/>
    <s v="TERM"/>
    <s v="TERM"/>
    <s v="Prioridade"/>
    <n v="0"/>
    <s v="NA"/>
    <n v="0"/>
    <s v="."/>
    <s v="NA"/>
    <s v="NA"/>
    <s v="."/>
    <s v="CD"/>
    <d v="2002-03-06T00:00:00"/>
    <s v="PLEN"/>
    <n v="0"/>
    <s v="."/>
    <s v="."/>
    <s v="."/>
    <s v="."/>
    <s v="."/>
    <s v="."/>
    <s v="."/>
    <s v="Arquivamento do PL.6240/02, nos termos do Artigo 58, § 4º do RI.DCD 20/02/04, Pag 6887 Col 01. "/>
    <s v="MESA - Arquivada"/>
    <s v="AR"/>
    <s v="MESA "/>
    <s v="NA"/>
    <s v="."/>
    <s v="."/>
    <s v="."/>
    <s v="."/>
    <d v="2004-01-06T00:00:00"/>
    <d v="2004-01-06T00:00:00"/>
    <n v="671"/>
    <n v="4137"/>
    <s v="ART 54 E 58 P 4 RI"/>
    <x v="1"/>
    <x v="11"/>
    <s v="."/>
    <s v="."/>
    <s v="."/>
    <s v="."/>
    <s v="."/>
    <s v="."/>
    <s v="."/>
    <s v="."/>
    <s v="."/>
    <s v="."/>
    <s v="."/>
    <s v="."/>
    <s v="."/>
    <s v="."/>
    <s v="."/>
    <s v="."/>
    <s v="."/>
    <s v="."/>
    <s v="."/>
    <s v="."/>
    <s v="."/>
    <s v="."/>
    <s v="."/>
    <s v="."/>
    <s v="."/>
    <s v="."/>
    <s v="."/>
    <s v="."/>
    <s v="."/>
    <s v="."/>
    <s v="."/>
    <s v="."/>
    <s v="."/>
    <s v="."/>
    <s v="."/>
    <s v="."/>
    <s v="."/>
    <s v="."/>
    <s v="."/>
    <s v="."/>
    <s v="."/>
    <s v="."/>
    <s v="."/>
    <s v="."/>
    <s v="."/>
    <s v="."/>
    <s v="."/>
    <s v="."/>
    <s v="."/>
    <s v="."/>
    <s v="."/>
    <s v="."/>
    <s v="."/>
    <s v="."/>
    <s v="."/>
    <s v="."/>
  </r>
  <r>
    <s v="PL.6426/02"/>
    <n v="3"/>
    <n v="6426"/>
    <n v="2002"/>
    <s v="NA"/>
    <s v="NA"/>
    <s v="NA"/>
    <s v="EF"/>
    <s v="Altera o art. 10 da Lei n&amp;ordm; 9.437, de 20 de fevereiro de 1997, que institui o Sistema Nacional de Armas - SINARM, estabelece condições para o registro e para o porte de arma de fogo e define crimes, os arts. 6&amp;ordm; e 11 do Decreto-Lei n&amp;ordm; 3.689, "/>
    <d v="2002-03-27T00:00:00"/>
    <d v="2002-03-27T00:00:00"/>
    <s v="51_4"/>
    <n v="2"/>
    <s v="2_Concorrente"/>
    <s v="JUSTICA"/>
    <s v="Poder Executivo"/>
    <x v="0"/>
    <s v="NA"/>
    <s v="NA"/>
    <s v="NA"/>
    <s v="NA"/>
    <s v="N"/>
    <n v="1"/>
    <s v="ESTAVA APENSADO A OUTRO QUE TINHA 46 APENSADOS"/>
    <s v="N"/>
    <s v="N"/>
    <s v="S"/>
    <s v="."/>
    <s v="S"/>
    <s v="RISCO"/>
    <s v="SEG"/>
    <s v="ARM"/>
    <s v="N"/>
    <s v="NA"/>
    <s v="SIMPLES"/>
    <s v="DERIVADA"/>
    <s v="MANUTENCAO"/>
    <s v="MARGINAL A MODERADO"/>
    <s v="MODIFICA OU COMPLEMENTA NORMAS"/>
    <s v="INCREMENTAL"/>
    <s v="AMPLIACAO"/>
    <s v="N"/>
    <s v="1_CDH_2_CREDN"/>
    <n v="2"/>
    <s v="PRIVADO_PUBLICO"/>
    <s v="MODERADA A INTENSA"/>
    <s v="PEQUENA A MODERADA"/>
    <d v="2009-02-02T00:00:00"/>
    <s v="CD"/>
    <s v="PLEN"/>
    <s v="PLEN"/>
    <s v="Urgência art. 155 RICD"/>
    <n v="0"/>
    <s v="NA"/>
    <n v="1"/>
    <d v="2003-05-15T00:00:00"/>
    <s v="LIDERES"/>
    <s v="N"/>
    <s v="."/>
    <s v="."/>
    <s v="."/>
    <s v="."/>
    <s v="."/>
    <s v="."/>
    <s v="."/>
    <s v="."/>
    <s v="."/>
    <s v="."/>
    <s v="."/>
    <s v="."/>
    <s v="Arquivamento do PL.2787/1997 e dos PL-4411/1998, PL-392/99, PL-479/99, PL-581/99, PL-894/99, PL-946/99, PL-982/99, PL-995/99, PL-998/99, PL-1028/99, PL-1038/99, PL-1044/99, PL-1061/99, PL-1073/99, PL-1153/99, PL-1154/99, PL-1"/>
    <s v="MESA - Arquivada"/>
    <s v="AR"/>
    <s v="MESA "/>
    <s v="NA"/>
    <s v="."/>
    <s v="."/>
    <s v="."/>
    <s v="."/>
    <d v="2004-01-06T00:00:00"/>
    <d v="2004-01-06T00:00:00"/>
    <n v="594"/>
    <n v="650"/>
    <s v="ART 164 RI"/>
    <x v="0"/>
    <x v="0"/>
    <s v="."/>
    <s v="."/>
    <s v="."/>
    <s v="."/>
    <s v="."/>
    <s v="."/>
    <s v="."/>
    <s v="."/>
    <s v="."/>
    <s v="."/>
    <s v="."/>
    <s v="."/>
    <s v="."/>
    <s v="."/>
    <s v="."/>
    <s v="."/>
    <s v="."/>
    <s v="."/>
    <s v="."/>
    <s v="."/>
    <s v="."/>
    <s v="."/>
    <s v="."/>
    <s v="."/>
    <s v="."/>
    <s v="."/>
    <s v="."/>
    <s v="."/>
    <s v="."/>
    <s v="."/>
    <s v="."/>
    <s v="."/>
    <s v="."/>
    <s v="."/>
    <s v="."/>
    <s v="."/>
    <s v="."/>
    <s v="."/>
    <s v="."/>
    <s v="."/>
    <s v="."/>
    <s v="."/>
    <s v="."/>
    <s v="."/>
    <s v="."/>
    <s v="."/>
    <s v="."/>
    <s v="."/>
    <s v="."/>
    <s v="."/>
    <s v="."/>
    <s v="."/>
    <s v="."/>
    <s v="."/>
    <s v="."/>
    <s v="."/>
  </r>
  <r>
    <s v="PL.6604/02"/>
    <n v="3"/>
    <n v="6604"/>
    <n v="2002"/>
    <s v="PLS0041/01"/>
    <n v="41"/>
    <n v="2001"/>
    <s v="SF"/>
    <s v="Acrescenta o art. 41-A à Lei n&amp;ordm; 8.987, de 13 de fevereiro de 1995, para estabelecer que até que seja publicada a lei que institui diretrizes nacionais para o saneamento básico, as concessões para exploração desse serviço serão feitas em caráter não-o"/>
    <d v="2001-03-08T00:00:00"/>
    <d v="2002-04-22T00:00:00"/>
    <s v="51_4"/>
    <n v="1"/>
    <s v="2_Concorrente"/>
    <s v="NA"/>
    <s v="Senado Federal - Paulo Hartung "/>
    <x v="1"/>
    <s v="PPS"/>
    <s v="ES"/>
    <s v="N"/>
    <s v="N"/>
    <s v="N"/>
    <n v="1"/>
    <n v="0"/>
    <s v="N"/>
    <s v="N"/>
    <s v="S"/>
    <s v="."/>
    <s v="S"/>
    <s v="RISCO"/>
    <s v="AMB"/>
    <s v="SNM"/>
    <s v="S"/>
    <s v="PERIFERICO"/>
    <s v="COMPLEXA"/>
    <s v="DERIVADA"/>
    <s v="MANUTENCAO"/>
    <s v="MARGINAL A MODERADO"/>
    <s v="MODIFICA OU COMPLEMENTA NORMAS"/>
    <s v="INCREMENTAL"/>
    <s v="AMPLIACAO"/>
    <s v="S"/>
    <s v="1_CDU_2_CTASP_3_CFT"/>
    <n v="1"/>
    <s v="PRIVADO_PUBLICO"/>
    <s v="MODERADA A INTENSA"/>
    <s v="MODERADA A INTENSA"/>
    <d v="2009-02-02T00:00:00"/>
    <s v="SF"/>
    <s v="TERM"/>
    <s v="PLEN"/>
    <s v="Prioridade"/>
    <n v="0"/>
    <s v="NA"/>
    <n v="0"/>
    <s v="."/>
    <s v="NA"/>
    <s v="NA"/>
    <s v="."/>
    <s v="CD"/>
    <d v="2002-04-22T00:00:00"/>
    <s v="PLEN"/>
    <n v="0"/>
    <s v="."/>
    <s v="."/>
    <s v="."/>
    <s v="."/>
    <s v="."/>
    <s v="."/>
    <s v="."/>
    <s v="Arquivada "/>
    <s v="MESA - Arquivada"/>
    <s v="AR"/>
    <s v="ARQUIVO "/>
    <s v="NA"/>
    <s v="."/>
    <s v="."/>
    <s v="."/>
    <s v="."/>
    <d v="2007-02-15T00:00:00"/>
    <d v="2008-03-13T00:00:00"/>
    <n v="2152"/>
    <n v="2170"/>
    <s v="ART 164 RI"/>
    <x v="0"/>
    <x v="12"/>
    <s v="."/>
    <s v="."/>
    <s v="."/>
    <s v="."/>
    <s v="."/>
    <s v="."/>
    <s v="."/>
    <s v="."/>
    <s v="."/>
    <s v="."/>
    <s v="."/>
    <s v="."/>
    <s v="."/>
    <s v="."/>
    <s v="."/>
    <s v="."/>
    <s v="."/>
    <s v="."/>
    <s v="."/>
    <s v="."/>
    <s v="."/>
    <s v="."/>
    <s v="."/>
    <s v="."/>
    <s v="."/>
    <s v="."/>
    <s v="."/>
    <s v="."/>
    <s v="."/>
    <s v="."/>
    <s v="."/>
    <s v="."/>
    <s v="."/>
    <s v="."/>
    <s v="."/>
    <s v="."/>
    <s v="."/>
    <s v="."/>
    <s v="."/>
    <s v="."/>
    <s v="."/>
    <s v="."/>
    <s v="."/>
    <s v="."/>
    <s v="."/>
    <s v="."/>
    <s v="."/>
    <s v="."/>
    <s v="."/>
    <s v="."/>
    <s v="."/>
    <s v="."/>
    <s v="."/>
    <s v="."/>
    <s v="."/>
    <s v="."/>
  </r>
  <r>
    <s v="PL.6821/02"/>
    <n v="3"/>
    <n v="6821"/>
    <n v="2002"/>
    <s v="PLS0476/99"/>
    <n v="476"/>
    <n v="1999"/>
    <s v="SF"/>
    <s v="Altera o art. 7&amp;ordm; da Lei n&amp;ordm; 6.360, de 23 de setembro de 1976, que dispõe sobre a vigilância sanitária a que ficam sujeitos os medicamentos, as drogas, os insumos farmacêuticos e correlatos, cosméticos, saneantes domissanitários e outros produtos."/>
    <d v="1999-08-10T00:00:00"/>
    <d v="2002-05-16T00:00:00"/>
    <s v="51_4"/>
    <n v="1"/>
    <s v="2_Concorrente"/>
    <s v="NA"/>
    <s v="Senado Federal - Tião Viana"/>
    <x v="1"/>
    <s v="PT "/>
    <s v="AC"/>
    <s v="N"/>
    <s v="S"/>
    <s v="N"/>
    <n v="1"/>
    <n v="0"/>
    <s v="N"/>
    <s v="N"/>
    <s v="N"/>
    <s v="."/>
    <s v="S"/>
    <s v="ACOES"/>
    <s v="PRS"/>
    <s v="MED"/>
    <s v="S"/>
    <s v="CENTRAL"/>
    <s v="SIMPLES"/>
    <s v="EXPLICITA"/>
    <s v="MANUTENCAO"/>
    <s v="MARGINAL A MODERADO"/>
    <s v="MODIFICA OU COMPLEMENTA NORMAS"/>
    <s v="INCREMENTAL"/>
    <s v="AMPLIACAO"/>
    <s v="N"/>
    <s v="1_CSSF"/>
    <n v="0"/>
    <s v="PRIVADO_PUBLICO"/>
    <s v="PEQUENA A MODERADA"/>
    <s v="PEQUENA A MODERADA"/>
    <d v="2009-02-02T00:00:00"/>
    <s v="SF"/>
    <s v="TERM"/>
    <s v="TERM"/>
    <s v="Prioridade"/>
    <n v="0"/>
    <s v="NA"/>
    <n v="0"/>
    <s v="."/>
    <s v="NA"/>
    <s v="NA"/>
    <s v="."/>
    <s v="CD"/>
    <d v="2002-05-16T00:00:00"/>
    <s v="TERM"/>
    <n v="0"/>
    <s v="."/>
    <s v="."/>
    <s v="."/>
    <s v="."/>
    <s v="."/>
    <s v="."/>
    <s v="."/>
    <s v="Arquivamento do PL.6821/02, nos termos do Artigo 133 do RI. "/>
    <s v="MESA - Arquivada"/>
    <s v="AR"/>
    <s v="MESA "/>
    <s v="NA"/>
    <s v="."/>
    <s v="."/>
    <s v="."/>
    <s v="."/>
    <d v="2003-12-10T00:00:00"/>
    <d v="2003-12-10T00:00:00"/>
    <n v="573"/>
    <n v="1583"/>
    <s v="ART 133 RI"/>
    <x v="1"/>
    <x v="1"/>
    <s v="."/>
    <s v="."/>
    <s v="."/>
    <s v="."/>
    <s v="."/>
    <s v="."/>
    <s v="."/>
    <s v="."/>
    <s v="."/>
    <s v="."/>
    <s v="."/>
    <s v="."/>
    <s v="."/>
    <s v="."/>
    <s v="."/>
    <s v="."/>
    <s v="."/>
    <s v="."/>
    <s v="."/>
    <s v="."/>
    <s v="."/>
    <s v="."/>
    <s v="."/>
    <s v="."/>
    <s v="."/>
    <s v="."/>
    <s v="."/>
    <s v="."/>
    <s v="."/>
    <s v="."/>
    <s v="."/>
    <s v="."/>
    <s v="."/>
    <s v="."/>
    <s v="."/>
    <s v="."/>
    <s v="."/>
    <s v="."/>
    <s v="."/>
    <s v="."/>
    <s v="."/>
    <s v="."/>
    <s v="."/>
    <s v="."/>
    <s v="."/>
    <s v="."/>
    <s v="."/>
    <s v="."/>
    <s v="."/>
    <s v="."/>
    <s v="."/>
    <s v="."/>
    <s v="."/>
    <s v="."/>
    <s v="."/>
    <s v="."/>
  </r>
  <r>
    <s v="PL.6823/02"/>
    <n v="3"/>
    <n v="6823"/>
    <n v="2002"/>
    <s v="NA"/>
    <s v="NA"/>
    <s v="NA"/>
    <s v="EF"/>
    <s v="Altera a Lei n&amp;ordm; 7.998, de 11 de janeiro de 1990, para assegurar o pagamento de seguro-desemprego ao trabalhador resgatado da condição análoga à de escravo."/>
    <d v="2002-05-16T00:00:00"/>
    <d v="2002-05-16T00:00:00"/>
    <s v="51_4"/>
    <n v="2"/>
    <s v="2_Concorrente"/>
    <s v="TRABALHO_JUSTICA"/>
    <s v="Poder Executivo"/>
    <x v="0"/>
    <s v="NA"/>
    <s v="NA"/>
    <s v="NA"/>
    <s v="NA"/>
    <s v="S"/>
    <n v="1"/>
    <n v="0"/>
    <s v="N"/>
    <s v="N"/>
    <s v="S"/>
    <s v="."/>
    <s v="S"/>
    <s v="BENEF"/>
    <s v="TRB"/>
    <s v="BPT"/>
    <s v="N"/>
    <s v="NA"/>
    <s v="SIMPLES"/>
    <s v="DERIVADA"/>
    <s v="MANUTENCAO"/>
    <s v="MARGINAL A MODERADO"/>
    <s v="MODIFICA OU COMPLEMENTA NORMAS"/>
    <s v="INCREMENTAL"/>
    <s v="AMPLIACAO"/>
    <s v="S"/>
    <s v="1_CSSF_2_CFT"/>
    <n v="0"/>
    <s v="PRIVADO_PUBLICO"/>
    <s v="PEQUENA A MODERADA"/>
    <s v="MODERADA A INTENSA"/>
    <d v="2009-02-02T00:00:00"/>
    <s v="CD"/>
    <s v="TERM"/>
    <s v="TERM"/>
    <s v="Prioridade"/>
    <n v="0"/>
    <s v="NA"/>
    <n v="0"/>
    <s v="."/>
    <s v="NA"/>
    <s v="NA"/>
    <s v="."/>
    <s v="."/>
    <s v="."/>
    <s v="."/>
    <s v="."/>
    <s v="."/>
    <s v="."/>
    <s v="."/>
    <s v="."/>
    <s v="."/>
    <s v="."/>
    <s v="."/>
    <s v="Deferida MSC 886/02 solicitando a retirada deste. "/>
    <s v="MESA - Arquivada"/>
    <s v="AR"/>
    <s v="MESA "/>
    <s v="NA"/>
    <s v="."/>
    <s v="."/>
    <s v="."/>
    <s v="."/>
    <d v="2002-10-30T00:00:00"/>
    <d v="2002-10-30T00:00:00"/>
    <n v="167"/>
    <n v="167"/>
    <s v="RETIRADO PELO AUTOR ART 104 RI"/>
    <x v="3"/>
    <x v="3"/>
    <s v="."/>
    <s v="."/>
    <s v="."/>
    <s v="."/>
    <s v="."/>
    <s v="."/>
    <s v="."/>
    <s v="."/>
    <s v="."/>
    <s v="."/>
    <s v="."/>
    <s v="."/>
    <s v="."/>
    <s v="."/>
    <s v="."/>
    <s v="."/>
    <s v="."/>
    <s v="."/>
    <s v="."/>
    <s v="."/>
    <s v="."/>
    <s v="."/>
    <s v="."/>
    <s v="."/>
    <s v="."/>
    <s v="."/>
    <s v="."/>
    <s v="."/>
    <s v="."/>
    <s v="."/>
    <s v="."/>
    <s v="."/>
    <s v="."/>
    <s v="."/>
    <s v="."/>
    <s v="."/>
    <s v="."/>
    <s v="."/>
    <s v="."/>
    <s v="."/>
    <s v="."/>
    <s v="."/>
    <s v="."/>
    <s v="."/>
    <s v="."/>
    <s v="."/>
    <s v="."/>
    <s v="."/>
    <s v="."/>
    <s v="."/>
    <s v="."/>
    <s v="."/>
    <s v="."/>
    <s v="."/>
    <s v="."/>
    <s v="."/>
  </r>
  <r>
    <s v="PL.6838/02"/>
    <n v="3"/>
    <n v="6838"/>
    <n v="2002"/>
    <s v="NA"/>
    <s v="NA"/>
    <s v="NA"/>
    <s v="CD"/>
    <s v="Altera a redação do art. 10, da Lei n&amp;ordm; 9.437, de 20 de fevereiro de 1997, tipificando a conduta de porte de arma de fogo adulterada."/>
    <d v="2002-05-22T00:00:00"/>
    <d v="2002-05-22T00:00:00"/>
    <s v="51_4"/>
    <n v="1"/>
    <s v="2_Concorrente"/>
    <s v="NA"/>
    <s v="CEVIOLEN "/>
    <x v="3"/>
    <s v="NA"/>
    <s v="NA"/>
    <s v="NA"/>
    <s v="NA"/>
    <s v="N"/>
    <n v="1"/>
    <s v="ESTAVA APENSADO A OUTRO QUE TINHA 46 APENSADOS"/>
    <s v="N"/>
    <s v="N"/>
    <s v="S"/>
    <s v="."/>
    <s v="S"/>
    <s v="RISCO"/>
    <s v="SEG"/>
    <s v="ARM"/>
    <s v="N"/>
    <s v="NA"/>
    <s v="SIMPLES"/>
    <s v="DERIVADA"/>
    <s v="MANUTENCAO"/>
    <s v="MARGINAL A MODERADO"/>
    <s v="MODIFICA OU COMPLEMENTA NORMAS"/>
    <s v="INCREMENTAL"/>
    <s v="AMPLIACAO"/>
    <s v="N"/>
    <s v="1_CDU_2_CREDN"/>
    <n v="2"/>
    <s v="PRIVADO_PUBLICO"/>
    <s v="MODERADA A INTENSA"/>
    <s v="MODERADA A INTENSA"/>
    <d v="2009-02-02T00:00:00"/>
    <s v="CD"/>
    <s v="PLEN"/>
    <s v="PLEN"/>
    <s v="Urgência art. 155 RICD"/>
    <n v="0"/>
    <s v="NA"/>
    <n v="1"/>
    <d v="2003-05-15T00:00:00"/>
    <s v="LIDERES"/>
    <s v="N"/>
    <s v="."/>
    <s v="."/>
    <s v="."/>
    <s v="."/>
    <s v="."/>
    <s v="."/>
    <s v="."/>
    <s v="."/>
    <s v="."/>
    <s v="."/>
    <s v="."/>
    <s v="."/>
    <s v="Arquivamento do PL.2787/1997 e dos PL-4411/1998, PL-392/99, PL-479/99, PL-581/99, PL-894/99, PL-946/99, PL-982/99, PL-995/99, PL-998/99, PL-1028/99, PL-1038/99, PL-1044/99, PL-1061/99, PL-1073/99, PL-1153/99, PL-1154/99, PL-1"/>
    <s v="MESA - Arquivada"/>
    <s v="AR"/>
    <s v="MESA "/>
    <s v="NA"/>
    <s v="."/>
    <s v="."/>
    <s v="."/>
    <s v="."/>
    <d v="2004-01-06T00:00:00"/>
    <d v="2004-01-06T00:00:00"/>
    <n v="594"/>
    <n v="594"/>
    <s v="ART 164 RI"/>
    <x v="0"/>
    <x v="0"/>
    <s v="."/>
    <s v="."/>
    <s v="."/>
    <s v="."/>
    <s v="."/>
    <s v="."/>
    <s v="."/>
    <s v="."/>
    <s v="."/>
    <s v="."/>
    <s v="."/>
    <s v="."/>
    <s v="."/>
    <s v="."/>
    <s v="."/>
    <s v="."/>
    <s v="."/>
    <s v="."/>
    <s v="."/>
    <s v="."/>
    <s v="."/>
    <s v="."/>
    <s v="."/>
    <s v="."/>
    <s v="."/>
    <s v="."/>
    <s v="."/>
    <s v="."/>
    <s v="."/>
    <s v="."/>
    <s v="."/>
    <s v="."/>
    <s v="."/>
    <s v="."/>
    <s v="."/>
    <s v="."/>
    <s v="."/>
    <s v="."/>
    <s v="."/>
    <s v="."/>
    <s v="."/>
    <s v="."/>
    <s v="."/>
    <s v="."/>
    <s v="."/>
    <s v="."/>
    <s v="."/>
    <s v="."/>
    <s v="."/>
    <s v="."/>
    <s v="."/>
    <s v="."/>
    <s v="."/>
    <s v="."/>
    <s v="."/>
    <s v="."/>
  </r>
  <r>
    <s v="PL.6841/02"/>
    <n v="3"/>
    <n v="6841"/>
    <n v="2002"/>
    <s v="NA"/>
    <s v="NA"/>
    <s v="NA"/>
    <s v="CD"/>
    <s v="Altera a redação do art. 14, da Lei n&amp;ordm; 9.437, de 20 de fevereiro de 1997, acrescentado parágrafo que determina prazo para que as armas apreendidas sejam destruídas."/>
    <d v="2002-05-22T00:00:00"/>
    <d v="2002-05-22T00:00:00"/>
    <s v="51_4"/>
    <n v="1"/>
    <s v="2_Concorrente"/>
    <s v="NA"/>
    <s v="CEVIOLEN "/>
    <x v="3"/>
    <s v="NA"/>
    <s v="NA"/>
    <s v="NA"/>
    <s v="NA"/>
    <s v="N"/>
    <n v="1"/>
    <s v="ESTAVA APENSADO A OUTRO QUE TINHA 46 APENSADOS"/>
    <s v="N"/>
    <s v="N"/>
    <s v="S"/>
    <s v="."/>
    <s v="S"/>
    <s v="RISCO"/>
    <s v="SEG"/>
    <s v="ARM"/>
    <s v="N"/>
    <s v="NA"/>
    <s v="SIMPLES"/>
    <s v="DERIVADA"/>
    <s v="MANUTENCAO"/>
    <s v="MARGINAL A MODERADO"/>
    <s v="MODIFICA OU COMPLEMENTA NORMAS"/>
    <s v="INCREMENTAL"/>
    <s v="AMPLIACAO"/>
    <s v="N"/>
    <s v="1_CDU_2_CREDN"/>
    <n v="2"/>
    <s v="PRIVADO_PUBLICO"/>
    <s v="MODERADA A INTENSA"/>
    <s v="MODERADA A INTENSA"/>
    <d v="2009-02-02T00:00:00"/>
    <s v="CD"/>
    <s v="PLEN"/>
    <s v="PLEN"/>
    <s v="Urgência art. 155 RICD"/>
    <n v="0"/>
    <s v="NA"/>
    <n v="1"/>
    <d v="2003-05-15T00:00:00"/>
    <s v="LIDERES"/>
    <s v="N"/>
    <s v="."/>
    <s v="."/>
    <s v="."/>
    <s v="."/>
    <s v="."/>
    <s v="."/>
    <s v="."/>
    <s v="."/>
    <s v="."/>
    <s v="."/>
    <s v="."/>
    <s v="."/>
    <s v="Arquivamento do PL.2787/1997 e dos PL-4411/1998, PL-392/99, PL-479/99, PL-581/99, PL-894/99, PL-946/99, PL-982/99, PL-995/99, PL-998/99, PL-1028/99, PL-1038/99, PL-1044/99, PL-1061/99, PL-1073/99, PL-1153/99, PL-1154/99, PL-1"/>
    <s v="MESA - Arquivada"/>
    <s v="AR"/>
    <s v="MESA "/>
    <s v="NA"/>
    <s v="."/>
    <s v="."/>
    <s v="."/>
    <s v="."/>
    <d v="2004-01-06T00:00:00"/>
    <d v="2004-01-06T00:00:00"/>
    <n v="594"/>
    <n v="594"/>
    <s v="ART 164 RI"/>
    <x v="0"/>
    <x v="0"/>
    <s v="."/>
    <s v="."/>
    <s v="."/>
    <s v="."/>
    <s v="."/>
    <s v="."/>
    <s v="."/>
    <s v="."/>
    <s v="."/>
    <s v="."/>
    <s v="."/>
    <s v="."/>
    <s v="."/>
    <s v="."/>
    <s v="."/>
    <s v="."/>
    <s v="."/>
    <s v="."/>
    <s v="."/>
    <s v="."/>
    <s v="."/>
    <s v="."/>
    <s v="."/>
    <s v="."/>
    <s v="."/>
    <s v="."/>
    <s v="."/>
    <s v="."/>
    <s v="."/>
    <s v="."/>
    <s v="."/>
    <s v="."/>
    <s v="."/>
    <s v="."/>
    <s v="."/>
    <s v="."/>
    <s v="."/>
    <s v="."/>
    <s v="."/>
    <s v="."/>
    <s v="."/>
    <s v="."/>
    <s v="."/>
    <s v="."/>
    <s v="."/>
    <s v="."/>
    <s v="."/>
    <s v="."/>
    <s v="."/>
    <s v="."/>
    <s v="."/>
    <s v="."/>
    <s v="."/>
    <s v="."/>
    <s v="."/>
    <s v="."/>
  </r>
  <r>
    <s v="PL.7135/02"/>
    <n v="3"/>
    <n v="7135"/>
    <n v="2002"/>
    <s v="NA"/>
    <s v="NA"/>
    <s v="NA"/>
    <s v="EF"/>
    <s v="Altera a composição do Conselho de Gestão do Patrimônio Genético, e dá outras providências."/>
    <d v="2002-08-23T00:00:00"/>
    <d v="2002-08-23T00:00:00"/>
    <s v="51_4"/>
    <n v="2"/>
    <s v="1_Privativa do Executivo"/>
    <s v="MEIO AMBIENTE"/>
    <s v="Poder Executivo"/>
    <x v="0"/>
    <s v="NA"/>
    <s v="NA"/>
    <s v="NA"/>
    <s v="NA"/>
    <s v="N"/>
    <n v="1"/>
    <n v="0"/>
    <s v="N"/>
    <s v="N"/>
    <s v="S"/>
    <s v="."/>
    <s v="S"/>
    <s v="DIREI"/>
    <s v="DIR"/>
    <s v="VID"/>
    <s v="N"/>
    <s v="NA"/>
    <s v="SIMPLES"/>
    <s v="DERIVADA"/>
    <s v="MANUTENCAO"/>
    <s v="MARGINAL A MODERADO"/>
    <s v="MODIFICA OU COMPLEMENTA NORMAS"/>
    <s v="INCREMENTAL"/>
    <s v="AMPLIACAO"/>
    <s v="N"/>
    <s v="1_CTASP_2_CTCCI"/>
    <n v="0"/>
    <s v="PUBLICO"/>
    <s v="PEQUENA A MODERADA"/>
    <s v="PEQUENA A MODERADA"/>
    <d v="2009-02-02T00:00:00"/>
    <s v="CD"/>
    <s v="TERM"/>
    <s v="TERM"/>
    <s v="Prioridade"/>
    <n v="0"/>
    <s v="N"/>
    <n v="0"/>
    <s v="."/>
    <s v="NA"/>
    <s v="NA"/>
    <s v="."/>
    <s v="."/>
    <s v="."/>
    <s v="."/>
    <s v="."/>
    <s v="."/>
    <s v="."/>
    <s v="."/>
    <s v="."/>
    <s v="."/>
    <s v="."/>
    <s v="."/>
    <s v="Deferimento da MSC 263/03 que solicita a retirada deste projeto.DCD 03 07 03 PAG 30563 COL 01."/>
    <s v="MESA - Arquivada"/>
    <s v="AR"/>
    <s v="MESA "/>
    <s v="NA"/>
    <s v="."/>
    <s v="."/>
    <s v="."/>
    <s v="."/>
    <d v="2003-07-01T00:00:00"/>
    <d v="2003-07-01T00:00:00"/>
    <n v="312"/>
    <n v="312"/>
    <s v="RETIRADO PELO AUTOR ART 104 RI"/>
    <x v="3"/>
    <x v="6"/>
    <s v="."/>
    <s v="."/>
    <s v="."/>
    <s v="."/>
    <s v="."/>
    <s v="."/>
    <s v="."/>
    <s v="."/>
    <s v="."/>
    <s v="."/>
    <s v="."/>
    <s v="."/>
    <s v="."/>
    <s v="."/>
    <s v="."/>
    <s v="."/>
    <s v="."/>
    <s v="."/>
    <s v="."/>
    <s v="."/>
    <s v="."/>
    <s v="."/>
    <s v="."/>
    <s v="."/>
    <s v="."/>
    <s v="."/>
    <s v="."/>
    <s v="."/>
    <s v="."/>
    <s v="."/>
    <s v="."/>
    <s v="."/>
    <s v="."/>
    <s v="."/>
    <s v="."/>
    <s v="."/>
    <s v="."/>
    <s v="."/>
    <s v="."/>
    <s v="."/>
    <s v="."/>
    <s v="."/>
    <s v="."/>
    <s v="."/>
    <s v="."/>
    <s v="."/>
    <s v="."/>
    <s v="."/>
    <s v="."/>
    <s v="."/>
    <s v="."/>
    <s v="."/>
    <s v="."/>
    <s v="."/>
    <s v="."/>
    <s v="."/>
  </r>
  <r>
    <s v="PL.7334/02"/>
    <n v="3"/>
    <n v="7334"/>
    <n v="2002"/>
    <s v="NA"/>
    <s v="NA"/>
    <s v="NA"/>
    <s v="EF"/>
    <s v="Dispõe sobre a concessão da aposentadoria especial ao cooperado de cooperativa de trabalho ou de produção e dá outras providências."/>
    <d v="2002-11-12T00:00:00"/>
    <d v="2002-11-12T00:00:00"/>
    <s v="51_4"/>
    <n v="2"/>
    <s v="2_Concorrente"/>
    <s v="PREVIDENCIA"/>
    <s v="Poder Executivo"/>
    <x v="0"/>
    <s v="NA"/>
    <s v="NA"/>
    <s v="NA"/>
    <s v="NA"/>
    <s v="N"/>
    <n v="1"/>
    <n v="0"/>
    <s v="N"/>
    <s v="N"/>
    <s v="S"/>
    <s v="."/>
    <s v="S"/>
    <s v="BENEF"/>
    <s v="TRB"/>
    <s v="BPT"/>
    <s v="N"/>
    <s v="NA"/>
    <s v="SIMPLES"/>
    <s v="DERIVADA"/>
    <s v="MANUTENCAO"/>
    <s v="MARGINAL A MODERADO"/>
    <s v="MODIFICA OU COMPLEMENTA NORMAS"/>
    <s v="INCREMENTAL"/>
    <s v="AMPLIACAO"/>
    <s v="S"/>
    <s v="1_CSSF"/>
    <n v="0"/>
    <s v="PRIVADO_PUBLICO"/>
    <s v="MODERADA A INTENSA"/>
    <s v="MODERADA A INTENSA"/>
    <d v="2009-02-02T00:00:00"/>
    <s v="CD"/>
    <s v="TERM"/>
    <s v="TERM"/>
    <s v="Prioridade"/>
    <n v="0"/>
    <s v="NA"/>
    <n v="0"/>
    <s v="."/>
    <s v="NA"/>
    <s v="NA"/>
    <s v="."/>
    <s v="."/>
    <s v="."/>
    <s v="."/>
    <s v="."/>
    <s v="."/>
    <s v="."/>
    <s v="."/>
    <s v="."/>
    <s v="."/>
    <s v="."/>
    <s v="."/>
    <s v="Encaminhado à CCP para publicação, por motivo de deferimento de requerimento de Retirada pelo Autor "/>
    <s v="MESA - Arquivada"/>
    <s v="AR"/>
    <s v="MESA "/>
    <s v="NA"/>
    <s v="."/>
    <s v="."/>
    <s v="."/>
    <s v="."/>
    <d v="2003-03-12T00:00:00"/>
    <d v="2003-03-12T00:00:00"/>
    <n v="120"/>
    <n v="120"/>
    <s v="RETIRADO PELO AUTOR ART 104 RI"/>
    <x v="3"/>
    <x v="3"/>
    <s v="."/>
    <s v="."/>
    <s v="."/>
    <s v="."/>
    <s v="."/>
    <s v="."/>
    <s v="."/>
    <s v="."/>
    <s v="."/>
    <s v="."/>
    <s v="."/>
    <s v="."/>
    <s v="."/>
    <s v="."/>
    <s v="."/>
    <s v="."/>
    <s v="."/>
    <s v="."/>
    <s v="."/>
    <s v="."/>
    <s v="."/>
    <s v="."/>
    <s v="."/>
    <s v="."/>
    <s v="."/>
    <s v="."/>
    <s v="."/>
    <s v="."/>
    <s v="."/>
    <s v="."/>
    <s v="."/>
    <s v="."/>
    <s v="."/>
    <s v="."/>
    <s v="."/>
    <s v="."/>
    <s v="."/>
    <s v="."/>
    <s v="."/>
    <s v="."/>
    <s v="."/>
    <s v="."/>
    <s v="."/>
    <s v="."/>
    <s v="."/>
    <s v="."/>
    <s v="."/>
    <s v="."/>
    <s v="."/>
    <s v="."/>
    <s v="."/>
    <s v="."/>
    <s v="."/>
    <s v="."/>
    <s v="."/>
    <s v="."/>
  </r>
  <r>
    <s v="PL.7475/02"/>
    <n v="3"/>
    <n v="7475"/>
    <n v="2002"/>
    <s v="NA"/>
    <s v="NA"/>
    <s v="NA"/>
    <s v="EF"/>
    <s v="Consolida a legislação do desporto."/>
    <d v="2002-12-11T00:00:00"/>
    <d v="2002-12-11T00:00:00"/>
    <s v="51_4"/>
    <n v="2"/>
    <s v="2_Concorrente"/>
    <s v="ESPORTE"/>
    <s v="Poder Executivo"/>
    <x v="0"/>
    <s v="NA"/>
    <s v="NA"/>
    <s v="NA"/>
    <s v="NA"/>
    <s v="N"/>
    <n v="1"/>
    <n v="0"/>
    <s v="N"/>
    <s v="N"/>
    <s v="S"/>
    <s v="."/>
    <s v="S"/>
    <s v="RISCO"/>
    <s v="ESP"/>
    <s v="ESD"/>
    <s v="S"/>
    <s v="PERIFERICO"/>
    <s v="SIMPLES"/>
    <s v="DERIVADA"/>
    <s v="MANUTENCAO"/>
    <s v="MARGINAL A MODERADO"/>
    <s v="MODIFICA OU COMPLEMENTA NORMAS"/>
    <s v="INCREMENTAL"/>
    <s v="AMPLIACAO"/>
    <s v="N"/>
    <s v="GRUPO DE TRABALHO GTCL"/>
    <n v="0"/>
    <s v="PRIVADO_PUBLICO"/>
    <s v="PEQUENA A MODERADA"/>
    <s v="MODERADA A INTENSA"/>
    <d v="2009-02-02T00:00:00"/>
    <s v="CD"/>
    <s v="TERM"/>
    <s v="TERM"/>
    <s v="Prioridade"/>
    <n v="0"/>
    <s v="NA"/>
    <n v="0"/>
    <s v="."/>
    <s v="NA"/>
    <s v="NA"/>
    <s v="."/>
    <s v="."/>
    <s v="."/>
    <s v="."/>
    <s v="."/>
    <s v="."/>
    <s v="."/>
    <s v="."/>
    <s v="."/>
    <s v="."/>
    <s v="."/>
    <s v="."/>
    <s v="Deferida MSC-341/03 solicitando a retirada deste.DCD 07 08 03 PÁG 36863 COL 02. "/>
    <s v="MESA - Arquivada"/>
    <s v="AR"/>
    <s v="MESA "/>
    <s v="NA"/>
    <s v="."/>
    <s v="."/>
    <s v="."/>
    <s v="."/>
    <d v="2003-08-04T00:00:00"/>
    <d v="2003-08-04T00:00:00"/>
    <n v="236"/>
    <n v="236"/>
    <s v="RETIRADO PELO AUTOR ART 104 RI"/>
    <x v="3"/>
    <x v="3"/>
    <s v="."/>
    <s v="."/>
    <s v="."/>
    <s v="."/>
    <s v="."/>
    <s v="."/>
    <s v="."/>
    <s v="."/>
    <s v="."/>
    <s v="."/>
    <s v="."/>
    <s v="."/>
    <s v="."/>
    <s v="."/>
    <s v="."/>
    <s v="."/>
    <s v="."/>
    <s v="."/>
    <s v="."/>
    <s v="."/>
    <s v="."/>
    <s v="."/>
    <s v="."/>
    <s v="."/>
    <s v="."/>
    <s v="."/>
    <s v="."/>
    <s v="."/>
    <s v="."/>
    <s v="."/>
    <s v="."/>
    <s v="."/>
    <s v="."/>
    <s v="."/>
    <s v="."/>
    <s v="."/>
    <s v="."/>
    <s v="."/>
    <s v="."/>
    <s v="."/>
    <s v="."/>
    <s v="."/>
    <s v="."/>
    <s v="."/>
    <s v="."/>
    <s v="."/>
    <s v="."/>
    <s v="."/>
    <s v="."/>
    <s v="."/>
    <s v="."/>
    <s v="."/>
    <s v="."/>
    <s v="."/>
    <s v="."/>
    <s v="."/>
  </r>
  <r>
    <s v="PL.7509/02"/>
    <n v="3"/>
    <n v="7509"/>
    <n v="2002"/>
    <s v="NA"/>
    <s v="NA"/>
    <s v="NA"/>
    <s v="EF"/>
    <s v="Dispõe sobre a criação de Plano de Cargos e Salários Específico da Área Médico-Pericial do Instituto Nacional do Seguro Social - INSS, e dá outras providências.Explicação: Cria a Gratificação de Desempenho de Atividade Médico - Pericial - GDAMP e a Gratif"/>
    <d v="2002-12-26T00:00:00"/>
    <d v="2002-12-26T00:00:00"/>
    <s v="51_4"/>
    <n v="2"/>
    <s v="1_Privativa do Executivo"/>
    <s v="GESTAO_PREVIDENCIA"/>
    <s v="Poder Executivo"/>
    <x v="0"/>
    <s v="NA"/>
    <s v="NA"/>
    <s v="NA"/>
    <s v="NA"/>
    <s v="N"/>
    <n v="1"/>
    <n v="0"/>
    <s v="N"/>
    <s v="N"/>
    <s v="S"/>
    <s v="."/>
    <s v="S"/>
    <s v="ACOES"/>
    <s v="PRO"/>
    <s v="EXC"/>
    <s v="S"/>
    <s v="CENTRAL"/>
    <s v="SIMPLES"/>
    <s v="EXPLICITA"/>
    <s v="MANUTENCAO"/>
    <s v="MARGINAL A MODERADO"/>
    <s v="INOVA"/>
    <s v="INCREMENTAL"/>
    <s v="AMPLIACAO"/>
    <s v="S"/>
    <s v="1_CSSF_2_CTASP"/>
    <n v="0"/>
    <s v="PUBLICO"/>
    <s v="MODERADA A INTENSA"/>
    <s v="PEQUENA A MODERADA"/>
    <d v="2009-02-02T00:00:00"/>
    <s v="CD"/>
    <s v="TERM"/>
    <s v="TERM"/>
    <s v="Prioridade"/>
    <n v="0"/>
    <s v="NA"/>
    <n v="0"/>
    <s v="."/>
    <s v="NA"/>
    <s v="NA"/>
    <s v="."/>
    <s v="NA"/>
    <s v="."/>
    <s v="."/>
    <s v="."/>
    <s v="."/>
    <s v="."/>
    <s v="."/>
    <s v="."/>
    <s v="."/>
    <s v="."/>
    <s v="."/>
    <s v="Deferido o Aviso nº 229/04, da Presidência da República, encaminhando a MSC 106/04, solicitando a retirada deste Projeto. "/>
    <s v="-"/>
    <s v="AR"/>
    <s v="MESA "/>
    <s v="NA"/>
    <s v="."/>
    <s v="."/>
    <s v="."/>
    <s v="."/>
    <d v="2004-03-25T00:00:00"/>
    <d v="2004-03-25T00:00:00"/>
    <n v="455"/>
    <n v="455"/>
    <s v="RETIRADO PELO AUTOR ART 104 RI"/>
    <x v="3"/>
    <x v="3"/>
    <s v="."/>
    <s v="."/>
    <s v="."/>
    <s v="."/>
    <s v="."/>
    <s v="."/>
    <s v="."/>
    <s v="."/>
    <s v="."/>
    <s v="."/>
    <s v="."/>
    <s v="."/>
    <s v="."/>
    <s v="."/>
    <s v="."/>
    <s v="."/>
    <s v="."/>
    <s v="."/>
    <s v="."/>
    <s v="."/>
    <s v="."/>
    <s v="."/>
    <s v="."/>
    <s v="."/>
    <s v="."/>
    <s v="."/>
    <s v="."/>
    <s v="."/>
    <s v="."/>
    <s v="."/>
    <s v="."/>
    <s v="."/>
    <s v="."/>
    <s v="."/>
    <s v="."/>
    <s v="."/>
    <s v="."/>
    <s v="."/>
    <s v="."/>
    <s v="."/>
    <s v="."/>
    <s v="."/>
    <s v="."/>
    <s v="."/>
    <s v="."/>
    <s v="."/>
    <s v="."/>
    <s v="."/>
    <s v="."/>
    <s v="."/>
    <s v="."/>
    <s v="."/>
    <s v="."/>
    <s v="."/>
    <s v="."/>
    <s v="."/>
  </r>
  <r>
    <s v="PL.0253/03"/>
    <n v="3"/>
    <n v="253"/>
    <n v="2003"/>
    <s v="PLS0040/01"/>
    <n v="40"/>
    <n v="2001"/>
    <s v="SF"/>
    <s v="Altera o art. 252 da Lei n&amp;ordm; 9.503, de 23 de setembro de 1997, que institui o Código de Trânsito Brasileiro, para incluir a proibição do ato de fumar ao dirigir."/>
    <d v="2001-03-27T00:00:00"/>
    <d v="2003-03-07T00:00:00"/>
    <s v="52_1"/>
    <n v="1"/>
    <s v="2_Concorrente"/>
    <s v="NA"/>
    <s v="Senado Federal - Gilvam Borges"/>
    <x v="1"/>
    <s v="PMDB "/>
    <s v="AP"/>
    <s v="S"/>
    <s v="S"/>
    <s v="N"/>
    <n v="1"/>
    <n v="0"/>
    <s v="N"/>
    <s v="N"/>
    <s v="S"/>
    <s v="."/>
    <s v="S"/>
    <s v="RISCO"/>
    <s v="PRI"/>
    <s v="TAB"/>
    <s v="S"/>
    <s v="PERIFERICO"/>
    <s v="SIMPLES"/>
    <s v="DERIVADA"/>
    <s v="MANUTENCAO"/>
    <s v="MARGINAL A MODERADO"/>
    <s v="MODIFICA OU COMPLEMENTA NORMAS"/>
    <s v="INCREMENTAL"/>
    <s v="AMPLIACAO"/>
    <s v="N"/>
    <s v="1_CVT"/>
    <n v="0"/>
    <s v="PUBLICO"/>
    <s v="PEQUENA A MODERADA"/>
    <s v="PEQUENA A MODERADA"/>
    <d v="2009-02-02T00:00:00"/>
    <s v="SF"/>
    <s v="TERM"/>
    <s v="TERM"/>
    <s v="Prioridade"/>
    <n v="0"/>
    <s v="NA"/>
    <n v="0"/>
    <s v="."/>
    <s v="NA"/>
    <s v="NA"/>
    <s v="."/>
    <s v="."/>
    <d v="2003-03-07T00:00:00"/>
    <s v="TERM"/>
    <s v="."/>
    <s v="."/>
    <s v="."/>
    <s v="."/>
    <s v="."/>
    <s v="."/>
    <s v="."/>
    <s v="."/>
    <s v="Arquivamento do PL.253/03, nos termos do Artigo 133 do RI.DCD 07 10 03 PÁG 52446 Col 02. "/>
    <s v="MESA - Arquivada"/>
    <s v="AR"/>
    <s v="MESA "/>
    <s v="NA"/>
    <s v="."/>
    <s v="."/>
    <s v="."/>
    <s v="."/>
    <d v="2003-09-29T00:00:00"/>
    <d v="2003-09-29T00:00:00"/>
    <n v="206"/>
    <n v="916"/>
    <s v="ART 133 RI"/>
    <x v="1"/>
    <x v="1"/>
    <s v="."/>
    <s v="."/>
    <s v="."/>
    <s v="."/>
    <s v="."/>
    <s v="."/>
    <s v="."/>
    <s v="."/>
    <s v="."/>
    <s v="."/>
    <s v="."/>
    <s v="."/>
    <s v="."/>
    <s v="."/>
    <s v="."/>
    <s v="."/>
    <s v="."/>
    <s v="."/>
    <s v="."/>
    <s v="."/>
    <s v="."/>
    <s v="."/>
    <s v="."/>
    <s v="."/>
    <s v="."/>
    <s v="."/>
    <s v="."/>
    <s v="."/>
    <s v="."/>
    <s v="."/>
    <s v="."/>
    <s v="."/>
    <s v="."/>
    <s v="."/>
    <s v="."/>
    <s v="."/>
    <s v="."/>
    <s v="."/>
    <s v="."/>
    <s v="."/>
    <s v="."/>
    <s v="."/>
    <s v="."/>
    <s v="."/>
    <s v="."/>
    <s v="."/>
    <s v="."/>
    <s v="."/>
    <s v="."/>
    <s v="."/>
    <s v="."/>
    <s v="."/>
    <s v="."/>
    <s v="."/>
    <s v="."/>
    <s v="."/>
  </r>
  <r>
    <s v="PL.0257/03"/>
    <n v="3"/>
    <n v="257"/>
    <n v="2003"/>
    <s v="PLS0109/02"/>
    <n v="109"/>
    <n v="2002"/>
    <s v="SF"/>
    <s v="Autoriza o Poder Executivo a criar o Programa Especial de Ressocialização dos Moradores de Rua e dá outras providências."/>
    <d v="2002-04-24T00:00:00"/>
    <d v="2003-03-07T00:00:00"/>
    <s v="52_1"/>
    <n v="1"/>
    <s v="2_Concorrente"/>
    <s v="NA"/>
    <s v="Senado Federal - Antonio Carlos Júnior"/>
    <x v="1"/>
    <s v="PFL "/>
    <s v="BA"/>
    <s v="S"/>
    <s v="N"/>
    <s v="S"/>
    <n v="1"/>
    <n v="0"/>
    <s v="N"/>
    <s v="N"/>
    <s v="N"/>
    <s v="."/>
    <s v="S"/>
    <s v="BENEF"/>
    <s v="BEN"/>
    <s v="BPO"/>
    <s v="S"/>
    <s v="PERIFERICO"/>
    <s v="SIMPLES"/>
    <s v="DERIVADA"/>
    <s v="MANUTENCAO"/>
    <s v="MARGINAL A MODERADO"/>
    <s v="INOVA"/>
    <s v="INCREMENTAL"/>
    <s v="AMPLIACAO"/>
    <s v="S"/>
    <s v="1_CSSF"/>
    <n v="0"/>
    <s v="PUBLICO"/>
    <s v="PEQUENA A MODERADA"/>
    <s v="PEQUENA A MODERADA"/>
    <d v="2009-02-02T00:00:00"/>
    <s v="SF"/>
    <s v="TERM"/>
    <s v="TERM"/>
    <s v="Prioridade"/>
    <n v="0"/>
    <s v="NA"/>
    <n v="0"/>
    <s v="."/>
    <s v="NA"/>
    <s v="NA"/>
    <s v="."/>
    <s v="CD"/>
    <d v="2003-03-07T00:00:00"/>
    <s v="TERM"/>
    <n v="0"/>
    <s v="."/>
    <s v="."/>
    <s v="."/>
    <s v="."/>
    <s v="."/>
    <s v="."/>
    <s v="."/>
    <s v="Arquivamento do PL.257/03, nos termos do Artigo 133 do RI.DCD 22/11/03 PAG 63498 COL 01. "/>
    <s v="MESA - Arquivada"/>
    <s v="AR"/>
    <s v="MESA "/>
    <s v="NA"/>
    <s v="."/>
    <s v="."/>
    <s v="."/>
    <s v="."/>
    <d v="2003-11-17T00:00:00"/>
    <d v="2003-11-17T00:00:00"/>
    <n v="255"/>
    <n v="572"/>
    <s v="ART 133 RI"/>
    <x v="1"/>
    <x v="1"/>
    <s v="."/>
    <s v="."/>
    <s v="."/>
    <s v="."/>
    <s v="."/>
    <s v="."/>
    <s v="."/>
    <s v="."/>
    <s v="."/>
    <s v="."/>
    <s v="."/>
    <s v="."/>
    <s v="."/>
    <s v="."/>
    <s v="."/>
    <s v="."/>
    <s v="."/>
    <s v="."/>
    <s v="."/>
    <s v="."/>
    <s v="."/>
    <s v="."/>
    <s v="."/>
    <s v="."/>
    <s v="."/>
    <s v="."/>
    <s v="."/>
    <s v="."/>
    <s v="."/>
    <s v="."/>
    <s v="."/>
    <s v="."/>
    <s v="."/>
    <s v="."/>
    <s v="."/>
    <s v="."/>
    <s v="."/>
    <s v="."/>
    <s v="."/>
    <s v="."/>
    <s v="."/>
    <s v="."/>
    <s v="."/>
    <s v="."/>
    <s v="."/>
    <s v="."/>
    <s v="."/>
    <s v="."/>
    <s v="."/>
    <s v="."/>
    <s v="."/>
    <s v="."/>
    <s v="."/>
    <s v="."/>
    <s v="."/>
    <s v="."/>
  </r>
  <r>
    <s v="PL.0474/03"/>
    <n v="3"/>
    <n v="474"/>
    <n v="2003"/>
    <s v="PLS0015/02"/>
    <n v="15"/>
    <n v="2002"/>
    <s v="SF"/>
    <s v="Dispõe sobre a isenção do Imposto sobre Produtos Industrializados (IPI) na aquisição de automóveis para utilização no transporte autônomo de passageiros, bem como por pessoas portadoras de deficiência física, e dá outras providências."/>
    <d v="2002-02-21T00:00:00"/>
    <d v="2003-03-19T00:00:00"/>
    <s v="52_1"/>
    <n v="1"/>
    <s v="2_Concorrente"/>
    <s v="NA"/>
    <s v="Senado Federal - Renan Calheiros"/>
    <x v="1"/>
    <s v="PMDB "/>
    <s v="AL"/>
    <s v="S"/>
    <s v="N"/>
    <s v="N"/>
    <n v="1"/>
    <s v="ESTAVA APENSADO A OUTRO COM 16 APENSADAS"/>
    <s v="N"/>
    <s v="N"/>
    <s v="S"/>
    <s v="."/>
    <s v="S"/>
    <s v="BENEF"/>
    <s v="BEN"/>
    <s v="BDE"/>
    <s v="N"/>
    <s v="NA"/>
    <s v="SIMPLES"/>
    <s v="DERIVADA"/>
    <s v="MANUTENCAO"/>
    <s v="MARGINAL A MODERADO"/>
    <s v="MODIFICA OU COMPLEMENTA NORMAS"/>
    <s v="INCREMENTAL"/>
    <s v="AMPLIACAO"/>
    <s v="S"/>
    <s v="1_CFT"/>
    <n v="0"/>
    <s v="PRIVADO_PUBLICO"/>
    <s v="MODERADA A INTENSA"/>
    <s v="PEQUENA A MODERADA"/>
    <d v="2009-02-02T00:00:00"/>
    <s v="SF"/>
    <s v="TERM"/>
    <s v="PLEN"/>
    <s v="Prioridade"/>
    <n v="0"/>
    <s v="NA"/>
    <n v="0"/>
    <s v="."/>
    <s v="NA"/>
    <s v="NA"/>
    <s v="."/>
    <s v="CD"/>
    <d v="2003-03-19T00:00:00"/>
    <s v="PLEN"/>
    <n v="0"/>
    <m/>
    <s v="."/>
    <s v="."/>
    <s v="."/>
    <s v="."/>
    <s v="."/>
    <s v="."/>
    <s v="Arquivamento do PL.2010/99 e dos PL-1890/1996, PL-2873/00, PL-2934/00, PL-3175/00, PL-3716/00, PL-4836/01, PL-5346/01, PL-5551/01, PL-5751/01, PL-6010/01, PL-6351/02, PL-6398/02, PL-6540/02, PL-6781/02, PL-6820/02, PL-7055/20"/>
    <s v="MESA - Arquivada"/>
    <s v="AR"/>
    <s v="MESA "/>
    <s v="NA"/>
    <s v="."/>
    <s v="."/>
    <s v="."/>
    <s v="."/>
    <d v="2003-08-25T00:00:00"/>
    <d v="2003-08-25T00:00:00"/>
    <n v="159"/>
    <n v="550"/>
    <s v="ART 164 P 1 RI"/>
    <x v="0"/>
    <x v="2"/>
    <s v="."/>
    <s v="."/>
    <s v="."/>
    <s v="."/>
    <s v="."/>
    <s v="."/>
    <s v="."/>
    <s v="."/>
    <s v="."/>
    <s v="."/>
    <s v="."/>
    <s v="."/>
    <s v="."/>
    <s v="."/>
    <s v="."/>
    <s v="."/>
    <s v="."/>
    <s v="."/>
    <s v="."/>
    <s v="."/>
    <s v="."/>
    <s v="."/>
    <s v="."/>
    <s v="."/>
    <s v="."/>
    <s v="."/>
    <s v="."/>
    <s v="."/>
    <s v="."/>
    <s v="."/>
    <s v="."/>
    <s v="."/>
    <s v="."/>
    <s v="."/>
    <s v="."/>
    <s v="."/>
    <s v="."/>
    <s v="."/>
    <s v="."/>
    <s v="."/>
    <s v="."/>
    <s v="."/>
    <s v="."/>
    <s v="."/>
    <s v="."/>
    <s v="."/>
    <s v="."/>
    <s v="."/>
    <s v="."/>
    <s v="."/>
    <s v="."/>
    <s v="."/>
    <s v="."/>
    <s v="."/>
    <s v="."/>
    <s v="."/>
  </r>
  <r>
    <s v="PL.1822/03"/>
    <n v="3"/>
    <n v="1822"/>
    <n v="2003"/>
    <s v="PLS0192/02"/>
    <n v="192"/>
    <n v="2002"/>
    <s v="SF"/>
    <s v="Institui o Dia Nacional de Controle do Colesterol, e dá outras providências.Explicação: A ser comemorado no dia 8 de agosto."/>
    <d v="2002-08-06T00:00:00"/>
    <d v="2003-08-26T00:00:00"/>
    <s v="52_1"/>
    <n v="1"/>
    <s v="2_Concorrente"/>
    <s v="NA"/>
    <s v="Senado Federal - Benício Sampaio"/>
    <x v="1"/>
    <s v="PPB "/>
    <s v="PI"/>
    <s v="S"/>
    <s v="N"/>
    <s v="N"/>
    <n v="1"/>
    <n v="0"/>
    <s v="N"/>
    <s v="N"/>
    <s v="N"/>
    <s v="."/>
    <s v="S"/>
    <s v="SIMBO"/>
    <s v="DIA"/>
    <s v="DAG"/>
    <s v="S"/>
    <s v="CENTRAL"/>
    <s v="SIMPLES"/>
    <s v="EXPLICITA"/>
    <s v="MANUTENCAO"/>
    <s v="MARGINAL A MODERADO"/>
    <s v="INOVA"/>
    <s v="INCREMENTAL"/>
    <s v="NA"/>
    <s v="N"/>
    <s v="1_CSSF_2_CEC"/>
    <n v="0"/>
    <s v="PUBLICO"/>
    <s v="PEQUENA A MODERADA"/>
    <s v="PEQUENA A MODERADA"/>
    <d v="2009-02-02T00:00:00"/>
    <s v="SF"/>
    <s v="TERM"/>
    <s v="TERM"/>
    <s v="Prioridade"/>
    <n v="0"/>
    <s v="NA"/>
    <n v="0"/>
    <s v="."/>
    <s v="NA"/>
    <s v="NA"/>
    <s v="."/>
    <s v="CD"/>
    <d v="2003-08-26T00:00:00"/>
    <s v="TERM"/>
    <n v="0"/>
    <s v="."/>
    <s v="."/>
    <s v="."/>
    <s v="."/>
    <s v="."/>
    <s v="."/>
    <s v="."/>
    <s v="Arquivamento do PL.1822/03, nos termos do Artigo 133 do RI. "/>
    <s v="MESA - Arquivada"/>
    <s v="AR"/>
    <s v="MESA "/>
    <s v="NA"/>
    <s v="."/>
    <s v="."/>
    <s v="."/>
    <s v="."/>
    <d v="2004-11-17T00:00:00"/>
    <d v="2004-11-17T00:00:00"/>
    <n v="449"/>
    <n v="834"/>
    <s v="ART 133 RI"/>
    <x v="1"/>
    <x v="1"/>
    <s v="."/>
    <s v="."/>
    <s v="."/>
    <s v="."/>
    <s v="."/>
    <s v="."/>
    <s v="."/>
    <s v="."/>
    <s v="."/>
    <s v="."/>
    <s v="."/>
    <s v="."/>
    <s v="."/>
    <s v="."/>
    <s v="."/>
    <s v="."/>
    <s v="."/>
    <s v="."/>
    <s v="."/>
    <s v="."/>
    <s v="."/>
    <s v="."/>
    <s v="."/>
    <s v="."/>
    <s v="."/>
    <s v="."/>
    <s v="."/>
    <s v="."/>
    <s v="."/>
    <s v="."/>
    <s v="."/>
    <s v="."/>
    <s v="."/>
    <s v="."/>
    <s v="."/>
    <s v="."/>
    <s v="."/>
    <s v="."/>
    <s v="."/>
    <s v="."/>
    <s v="."/>
    <s v="."/>
    <s v="."/>
    <s v="."/>
    <s v="."/>
    <s v="."/>
    <s v="."/>
    <s v="."/>
    <s v="."/>
    <s v="."/>
    <s v="."/>
    <s v="."/>
    <s v="."/>
    <s v="."/>
    <s v="."/>
    <s v="."/>
  </r>
  <r>
    <s v="PL.1973/03"/>
    <n v="3"/>
    <n v="1973"/>
    <n v="2003"/>
    <s v="NA"/>
    <s v="NA"/>
    <s v="NA"/>
    <s v="CD"/>
    <s v="Altera a Lei n&amp;ordm; 8.899, de 29 de junho de 1994, que &quot;concede passe livre às pessoas portadoras de deficiência no sistema de transporte coletivo interestadual&quot;, para estender o mesmo benefício aos idosos."/>
    <d v="2003-09-12T00:00:00"/>
    <d v="2003-09-12T00:00:00"/>
    <s v="52_1"/>
    <n v="1"/>
    <s v="2_Concorrente"/>
    <s v="NA"/>
    <s v="Comissão de Legislação Participativa – COMUNIDADE Chonin de Cima"/>
    <x v="3"/>
    <s v="NA"/>
    <s v="NA"/>
    <s v="NA"/>
    <s v="NA"/>
    <s v="S"/>
    <n v="1"/>
    <s v="ESTAVA APENSADO A OUTRO"/>
    <s v="N"/>
    <s v="N"/>
    <s v="S"/>
    <s v="."/>
    <s v="S"/>
    <s v="BENEF"/>
    <s v="BEN"/>
    <s v="BDE"/>
    <s v="N"/>
    <s v="NA"/>
    <s v="SIMPLES"/>
    <s v="DERIVADA"/>
    <s v="MANUTENCAO"/>
    <s v="MARGINAL A MODERADO"/>
    <s v="MODIFICA OU COMPLEMENTA NORMAS"/>
    <s v="INCREMENTAL"/>
    <s v="AMPLIACAO"/>
    <s v="N"/>
    <s v="1_CDC_2_CVT"/>
    <n v="0"/>
    <s v="PRIVADO_PUBLICO"/>
    <s v="PEQUENA A MODERADA"/>
    <s v="PEQUENA A MODERADA"/>
    <d v="2009-02-02T00:00:00"/>
    <s v="CD"/>
    <s v="TERM"/>
    <s v="TERM"/>
    <s v="Ordinária"/>
    <n v="0"/>
    <s v="NA"/>
    <n v="0"/>
    <s v="."/>
    <s v="NA"/>
    <s v="NA"/>
    <s v="."/>
    <s v="NA"/>
    <s v="."/>
    <s v="."/>
    <s v="."/>
    <s v="."/>
    <s v="."/>
    <s v="."/>
    <s v="."/>
    <s v="."/>
    <s v="."/>
    <s v="."/>
    <s v="ARQUIVADO, nos termos do artigo 164, § 4º do RI.DCD 07 04 05 PÁG 10943 COL 02."/>
    <s v="MESA - Arquivada"/>
    <s v="AR"/>
    <s v="MESA "/>
    <s v="NA"/>
    <s v="."/>
    <s v="."/>
    <s v="."/>
    <s v="."/>
    <d v="2005-03-28T00:00:00"/>
    <d v="2005-03-28T00:00:00"/>
    <n v="563"/>
    <n v="563"/>
    <s v="ART 164 P 1 RI"/>
    <x v="0"/>
    <x v="13"/>
    <s v="."/>
    <s v="."/>
    <s v="."/>
    <s v="."/>
    <s v="."/>
    <s v="."/>
    <s v="."/>
    <s v="."/>
    <s v="."/>
    <s v="."/>
    <s v="."/>
    <s v="."/>
    <s v="."/>
    <s v="."/>
    <s v="."/>
    <s v="."/>
    <s v="."/>
    <s v="."/>
    <s v="."/>
    <s v="."/>
    <s v="."/>
    <s v="."/>
    <s v="."/>
    <s v="."/>
    <s v="."/>
    <s v="."/>
    <s v="."/>
    <s v="."/>
    <s v="."/>
    <s v="."/>
    <s v="."/>
    <s v="."/>
    <s v="."/>
    <s v="."/>
    <s v="."/>
    <s v="."/>
    <s v="."/>
    <s v="."/>
    <s v="."/>
    <s v="."/>
    <s v="."/>
    <s v="."/>
    <s v="."/>
    <s v="."/>
    <s v="."/>
    <s v="."/>
    <s v="."/>
    <s v="."/>
    <s v="."/>
    <s v="."/>
    <s v="."/>
    <s v="."/>
    <s v="."/>
    <s v="."/>
    <s v="."/>
    <s v="."/>
  </r>
  <r>
    <s v="PL.2020/03"/>
    <n v="3"/>
    <n v="2020"/>
    <n v="2003"/>
    <s v="PLS0036/02"/>
    <n v="36"/>
    <n v="2002"/>
    <s v="SF"/>
    <s v="Altera o art. 1&amp;ordm; da Lei n&amp;ordm; 6.259, de 30 de outubro de 1975, que dispõe sobre a organização das ações de vigilância epidemiológica, para obrigar o funcionamento de serviços de saúde existentes nas regiões afetadas, nos fins de semana, durante a v"/>
    <d v="2002-03-06T00:00:00"/>
    <d v="2003-09-18T00:00:00"/>
    <s v="52_1"/>
    <n v="1"/>
    <s v="2_Concorrente"/>
    <s v="NA"/>
    <s v="Senado Federal - Moreira Mendes"/>
    <x v="1"/>
    <s v="PFL "/>
    <s v="RO"/>
    <s v="N"/>
    <s v="N"/>
    <s v="S"/>
    <n v="1"/>
    <n v="0"/>
    <s v="N"/>
    <s v="N"/>
    <s v="S"/>
    <s v="."/>
    <s v="S"/>
    <s v="ACOES"/>
    <s v="PRC"/>
    <s v="VGS"/>
    <s v="S"/>
    <s v="CENTRAL"/>
    <s v="SIMPLES"/>
    <s v="EXPLICITA"/>
    <s v="MANUTENCAO"/>
    <s v="MARGINAL A MODERADO"/>
    <s v="INOVA"/>
    <s v="INCREMENTAL"/>
    <s v="AMPLIACAO"/>
    <s v="N"/>
    <s v="1_CSSF"/>
    <n v="0"/>
    <s v="PRIVADO_PUBLICO"/>
    <s v="PEQUENA A MODERADA"/>
    <s v="PEQUENA A MODERADA"/>
    <d v="2009-02-02T00:00:00"/>
    <s v="SF"/>
    <s v="TERM"/>
    <s v="TERM"/>
    <s v="Prioridade"/>
    <n v="0"/>
    <s v="NA"/>
    <n v="0"/>
    <s v="."/>
    <s v="NA"/>
    <s v="NA"/>
    <s v="."/>
    <s v="CD"/>
    <d v="2003-09-18T00:00:00"/>
    <s v="TERM"/>
    <n v="0"/>
    <s v="."/>
    <s v="."/>
    <s v="."/>
    <s v="."/>
    <s v="."/>
    <s v="."/>
    <s v="."/>
    <s v="Arquivada "/>
    <s v="MESA - Arquivada"/>
    <s v="AR"/>
    <s v="ARQUIVO "/>
    <s v="NA"/>
    <s v="."/>
    <s v="."/>
    <s v="."/>
    <s v="."/>
    <d v="2005-07-05T00:00:00"/>
    <d v="2005-07-05T00:00:00"/>
    <n v="953"/>
    <n v="1217"/>
    <s v="ART 133 RI"/>
    <x v="1"/>
    <x v="1"/>
    <s v="."/>
    <s v="."/>
    <s v="."/>
    <s v="."/>
    <s v="."/>
    <s v="."/>
    <s v="."/>
    <s v="."/>
    <s v="."/>
    <s v="."/>
    <s v="."/>
    <s v="."/>
    <s v="."/>
    <s v="."/>
    <s v="."/>
    <s v="."/>
    <s v="."/>
    <s v="."/>
    <s v="."/>
    <s v="."/>
    <s v="."/>
    <s v="."/>
    <s v="."/>
    <s v="."/>
    <s v="."/>
    <s v="."/>
    <s v="."/>
    <s v="."/>
    <s v="."/>
    <s v="."/>
    <s v="."/>
    <s v="."/>
    <s v="."/>
    <s v="."/>
    <s v="."/>
    <s v="."/>
    <s v="."/>
    <s v="."/>
    <s v="."/>
    <s v="."/>
    <s v="."/>
    <s v="."/>
    <s v="."/>
    <s v="."/>
    <s v="."/>
    <s v="."/>
    <s v="."/>
    <s v="."/>
    <s v="."/>
    <s v="."/>
    <s v="."/>
    <s v="."/>
    <s v="."/>
    <s v="."/>
    <s v="."/>
    <s v="."/>
  </r>
  <r>
    <s v="PL.2682/03"/>
    <n v="3"/>
    <n v="2682"/>
    <n v="2003"/>
    <s v="NA"/>
    <s v="NA"/>
    <s v="NA"/>
    <s v="EF"/>
    <s v="Dispõe sobre a reestruturação da Carreira Previdenciária, de que trata a Lei n&amp;ordm; 10.355, de 26 de dezembro de 2001, instituindo a Carreira do Seguro Social, e dá outras providências.Explicação: Cria a carreira do Seguro Social e a Gratificação de Dese"/>
    <d v="2003-12-03T00:00:00"/>
    <d v="2003-12-03T00:00:00"/>
    <s v="52_1"/>
    <n v="2"/>
    <s v="1_Privativa do Executivo"/>
    <s v="?"/>
    <s v="Poder Executivo"/>
    <x v="0"/>
    <s v="NA"/>
    <s v="NA"/>
    <s v="NA"/>
    <s v="NA"/>
    <s v="S"/>
    <n v="1"/>
    <n v="0"/>
    <s v="N"/>
    <s v="N"/>
    <s v="S"/>
    <s v="."/>
    <s v="S"/>
    <s v="ACOES"/>
    <s v="PRO"/>
    <s v="EXC"/>
    <s v="S"/>
    <s v="CENTRAL"/>
    <s v="SIMPLES"/>
    <s v="EXPLICITA"/>
    <s v="MANUTENCAO"/>
    <s v="MARGINAL A MODERADO"/>
    <s v="MODIFICA OU COMPLEMENTA NORMAS"/>
    <s v="INCREMENTAL"/>
    <s v="AMPLIACAO"/>
    <s v="S"/>
    <s v="1_CTASP"/>
    <n v="0"/>
    <s v="PRIVADO_PUBLICO"/>
    <s v="PEQUENA A MODERADA"/>
    <s v="PEQUENA A MODERADA"/>
    <d v="2009-02-02T00:00:00"/>
    <s v="CD"/>
    <s v="TERM"/>
    <s v="TERM"/>
    <s v="Prioridade"/>
    <n v="0"/>
    <s v="NA"/>
    <n v="0"/>
    <s v="."/>
    <s v="NA"/>
    <s v="NA"/>
    <s v="."/>
    <s v="NA"/>
    <s v="."/>
    <s v="."/>
    <s v="."/>
    <s v="."/>
    <s v="."/>
    <s v="."/>
    <s v="."/>
    <s v="."/>
    <s v="."/>
    <s v="."/>
    <s v="Deferida MSC 760-2003 solicitando a retirada deste DCD 20 01 04 PÁG 0276 COL 02. "/>
    <s v="MESA - Arquivada"/>
    <s v="AR"/>
    <s v="MESA "/>
    <s v="NA"/>
    <s v="."/>
    <s v="."/>
    <s v="."/>
    <s v="."/>
    <d v="2004-01-09T00:00:00"/>
    <d v="2004-01-09T00:00:00"/>
    <n v="37"/>
    <n v="37"/>
    <s v="RETIRADO PELO AUTOR ART 104 RI"/>
    <x v="3"/>
    <x v="3"/>
    <s v="."/>
    <s v="."/>
    <s v="."/>
    <s v="."/>
    <s v="."/>
    <s v="."/>
    <s v="."/>
    <s v="."/>
    <s v="."/>
    <s v="."/>
    <s v="."/>
    <s v="."/>
    <s v="."/>
    <s v="."/>
    <s v="."/>
    <s v="."/>
    <s v="."/>
    <s v="."/>
    <s v="."/>
    <s v="."/>
    <s v="."/>
    <s v="."/>
    <s v="."/>
    <s v="."/>
    <s v="."/>
    <s v="."/>
    <s v="."/>
    <s v="."/>
    <s v="."/>
    <s v="."/>
    <s v="."/>
    <s v="."/>
    <s v="."/>
    <s v="."/>
    <s v="."/>
    <s v="."/>
    <s v="."/>
    <s v="."/>
    <s v="."/>
    <s v="."/>
    <s v="."/>
    <s v="."/>
    <s v="."/>
    <s v="."/>
    <s v="."/>
    <s v="."/>
    <s v="."/>
    <s v="."/>
    <s v="."/>
    <s v="."/>
    <s v="."/>
    <s v="."/>
    <s v="."/>
    <s v="."/>
    <s v="."/>
    <s v="."/>
  </r>
  <r>
    <s v="PL.2773/03"/>
    <n v="3"/>
    <n v="2773"/>
    <n v="2003"/>
    <s v="PLS0179/02"/>
    <n v="179"/>
    <n v="2002"/>
    <s v="SF"/>
    <s v="Dispõe sobre regulamentação do exercício da profissão de &quot;Sommelier&quot;."/>
    <d v="2002-06-19T00:00:00"/>
    <d v="2003-12-12T00:00:00"/>
    <s v="52_1"/>
    <n v="1"/>
    <s v="2_Concorrente"/>
    <s v="NA"/>
    <s v="Senado Federal - Edson Lobão"/>
    <x v="1"/>
    <s v="PFL "/>
    <s v="MA"/>
    <s v="N"/>
    <s v="N"/>
    <s v="N"/>
    <n v="1"/>
    <n v="0"/>
    <s v="N"/>
    <s v="N"/>
    <s v="S"/>
    <s v="."/>
    <s v="S"/>
    <s v="RISCO"/>
    <s v="PRI"/>
    <s v="SER"/>
    <s v="S"/>
    <s v="PERIFERICO"/>
    <s v="SIMPLES"/>
    <s v="DERIVADA"/>
    <s v="MANUTENCAO"/>
    <s v="MARGINAL A MODERADO"/>
    <s v="MODIFICA OU COMPLEMENTA NORMAS"/>
    <s v="INCREMENTAL"/>
    <s v="AMPLIACAO"/>
    <s v="N"/>
    <s v="1_CTASP"/>
    <n v="1"/>
    <s v="PRIVADO_PUBLICO"/>
    <s v="MODERADA A INTENSA"/>
    <s v="PEQUENA A MODERADA"/>
    <d v="2009-02-02T00:00:00"/>
    <s v="SF"/>
    <s v="TERM"/>
    <s v="TERM"/>
    <s v="Prioridade"/>
    <n v="0"/>
    <s v="NA"/>
    <n v="0"/>
    <s v="."/>
    <s v="NA"/>
    <s v="NA"/>
    <s v="."/>
    <s v="CD"/>
    <d v="2003-12-12T00:00:00"/>
    <s v="TERM"/>
    <n v="0"/>
    <s v="."/>
    <s v="."/>
    <s v="."/>
    <s v="."/>
    <s v="."/>
    <s v="."/>
    <s v="."/>
    <s v="Arquivada "/>
    <s v="MESA - Arquivada"/>
    <s v="AR"/>
    <s v="ARQUIVO "/>
    <s v="NA"/>
    <s v="."/>
    <s v="."/>
    <s v="."/>
    <s v="."/>
    <d v="2005-11-18T00:00:00"/>
    <d v="2006-04-28T00:00:00"/>
    <n v="868"/>
    <n v="1248"/>
    <s v="ART 133 RI"/>
    <x v="1"/>
    <x v="1"/>
    <s v="."/>
    <s v="."/>
    <s v="."/>
    <s v="."/>
    <s v="."/>
    <s v="."/>
    <s v="."/>
    <s v="."/>
    <s v="."/>
    <s v="."/>
    <s v="."/>
    <s v="."/>
    <s v="."/>
    <s v="."/>
    <s v="."/>
    <s v="."/>
    <s v="."/>
    <s v="."/>
    <s v="."/>
    <s v="."/>
    <s v="."/>
    <s v="."/>
    <s v="."/>
    <s v="."/>
    <s v="."/>
    <s v="."/>
    <s v="."/>
    <s v="."/>
    <s v="."/>
    <s v="."/>
    <s v="."/>
    <s v="."/>
    <s v="."/>
    <s v="."/>
    <s v="."/>
    <s v="."/>
    <s v="."/>
    <s v="."/>
    <s v="."/>
    <s v="."/>
    <s v="."/>
    <s v="."/>
    <s v="."/>
    <s v="."/>
    <s v="."/>
    <s v="."/>
    <s v="."/>
    <s v="."/>
    <s v="."/>
    <s v="."/>
    <s v="."/>
    <s v="."/>
    <s v="."/>
    <s v="."/>
    <s v="."/>
    <s v="."/>
  </r>
  <r>
    <s v="PL.7512/03"/>
    <n v="3"/>
    <n v="7512"/>
    <n v="2003"/>
    <s v="NA"/>
    <s v="NA"/>
    <s v="NA"/>
    <s v="EF"/>
    <s v="Prorroga a vigência da Lei n&amp;ordm; 8.989, de 24 de fevereiro de 1995, que dispõe sobre isenção do Imposto sobre Produtos Industrializados (IPI) na aquisição de automóveis para utilização no transporte autônomo de passageiros, bem como por pessoas portador"/>
    <d v="2003-01-02T00:00:00"/>
    <d v="2003-01-02T00:00:00"/>
    <s v="52_1"/>
    <n v="2"/>
    <s v="1_Privativa do Executivo"/>
    <s v="NA"/>
    <s v="Poder Executivo"/>
    <x v="0"/>
    <s v="NA"/>
    <s v="NA"/>
    <s v="NA"/>
    <s v="NA"/>
    <s v="S"/>
    <n v="1"/>
    <s v="ESTAVA APENSADO A OUTRO DE DOIS GOVERNOS CUJO TEMA FOI TRATADO EM MPV"/>
    <s v="N"/>
    <s v="N"/>
    <s v="S"/>
    <s v="."/>
    <s v="S"/>
    <s v="BENEF"/>
    <s v="BEN"/>
    <s v="BDE"/>
    <s v="N"/>
    <s v="NA"/>
    <s v="SIMPLES"/>
    <s v="DERIVADA"/>
    <s v="MANUTENCAO"/>
    <s v="MARGINAL A MODERADO"/>
    <s v="MODIFICA OU COMPLEMENTA NORMAS"/>
    <s v="INCREMENTAL"/>
    <s v="AMPLIACAO"/>
    <s v="S"/>
    <s v="1_CFT"/>
    <n v="1"/>
    <s v="PRIVADO_PUBLICO"/>
    <s v="MODERADA A INTENSA"/>
    <s v="MODERADA A INTENSA"/>
    <d v="2009-02-02T00:00:00"/>
    <s v="CD"/>
    <s v="TERM"/>
    <s v="TERM"/>
    <s v="Prioridade"/>
    <n v="0"/>
    <s v="NA"/>
    <n v="0"/>
    <s v="."/>
    <s v="NA"/>
    <s v="NA"/>
    <s v="."/>
    <s v="NA"/>
    <s v="."/>
    <s v="."/>
    <s v="."/>
    <s v="."/>
    <s v="."/>
    <s v="."/>
    <s v="."/>
    <s v="."/>
    <s v="."/>
    <s v="."/>
    <s v="Deferida a Mensagem nº 330/05, da Presidência da República, solicitando a retirada deste Projeto.DCD 10 06 05 PÁG 24335 COL 02. "/>
    <s v="MESA - Arquivada"/>
    <s v="AR"/>
    <s v="MESA "/>
    <s v="NA"/>
    <s v="."/>
    <s v="."/>
    <s v="."/>
    <s v="."/>
    <d v="2005-06-08T00:00:00"/>
    <d v="2005-06-08T00:00:00"/>
    <n v="888"/>
    <n v="888"/>
    <s v="RETIRADO PELO AUTOR ART 104 RI"/>
    <x v="3"/>
    <x v="6"/>
    <s v="."/>
    <s v="."/>
    <s v="."/>
    <s v="."/>
    <s v="."/>
    <s v="."/>
    <s v="."/>
    <s v="."/>
    <s v="."/>
    <s v="."/>
    <s v="."/>
    <s v="."/>
    <s v="."/>
    <s v="."/>
    <s v="."/>
    <s v="."/>
    <s v="."/>
    <s v="."/>
    <s v="."/>
    <s v="."/>
    <s v="."/>
    <s v="."/>
    <s v="."/>
    <s v="."/>
    <s v="."/>
    <s v="."/>
    <s v="."/>
    <s v="."/>
    <s v="."/>
    <s v="."/>
    <s v="."/>
    <s v="."/>
    <s v="."/>
    <s v="."/>
    <s v="."/>
    <s v="."/>
    <s v="."/>
    <s v="."/>
    <s v="."/>
    <s v="."/>
    <s v="."/>
    <s v="."/>
    <s v="."/>
    <s v="."/>
    <s v="."/>
    <s v="."/>
    <s v="."/>
    <s v="."/>
    <s v="."/>
    <s v="."/>
    <s v="."/>
    <s v="."/>
    <s v="."/>
    <s v="."/>
    <s v="."/>
    <s v="."/>
  </r>
  <r>
    <s v="PL.3061/04"/>
    <n v="3"/>
    <n v="3061"/>
    <n v="2004"/>
    <s v="PLS0376/03"/>
    <n v="376"/>
    <n v="2003"/>
    <s v="SF"/>
    <s v="Altera a Lei n&amp;ordm; 9.537, de 11 de dezembro de 1997, para dispor sobre a obrigatoriedade da dotação de coletes salva-vidas em embarcações destinadas ao transporte de passageiros."/>
    <d v="2003-09-09T00:00:00"/>
    <d v="2004-03-05T00:00:00"/>
    <s v="52_2"/>
    <n v="1"/>
    <s v="2_Concorrente"/>
    <s v="NA"/>
    <s v="Senado Federal - Valmir Amaral"/>
    <x v="1"/>
    <s v="PMDB "/>
    <s v="DF"/>
    <s v="N"/>
    <s v="S"/>
    <s v="S"/>
    <n v="1"/>
    <n v="0"/>
    <s v="N"/>
    <s v="N"/>
    <s v="S"/>
    <s v="."/>
    <s v="S"/>
    <s v="RISCO"/>
    <s v="TRS"/>
    <s v="MPR"/>
    <s v="N"/>
    <s v="NA"/>
    <s v="SIMPLES"/>
    <s v="DERIVADA"/>
    <s v="MANUTENCAO"/>
    <s v="MARGINAL A MODERADO"/>
    <s v="MODIFICA OU COMPLEMENTA NORMAS"/>
    <s v="INCREMENTAL"/>
    <s v="AMPLIACAO"/>
    <s v="."/>
    <s v="1_CVT"/>
    <n v="0"/>
    <s v="PRIVADO_PUBLICO"/>
    <s v="PEQUENA A MODERADA"/>
    <s v="PEQUENA A MODERADA"/>
    <d v="2009-02-02T00:00:00"/>
    <s v="SF"/>
    <s v="TERM"/>
    <s v="TERM"/>
    <s v="Ordinária"/>
    <n v="0"/>
    <s v="NA"/>
    <n v="0"/>
    <s v="."/>
    <s v="NA"/>
    <s v="NA"/>
    <s v="."/>
    <s v="CD"/>
    <d v="2004-03-05T00:00:00"/>
    <s v="TERM"/>
    <s v="."/>
    <s v="."/>
    <s v="."/>
    <s v="."/>
    <s v="."/>
    <s v="."/>
    <s v="."/>
    <s v="."/>
    <s v="Arquivamento do PL.3061/04, nos termos do Artigo 133 do RI.DCD 08 12 04 PAG 53375 COL 01. "/>
    <s v="MESA - Arquivada"/>
    <s v="AR"/>
    <s v="MESA "/>
    <s v="NA"/>
    <s v="."/>
    <s v="."/>
    <s v="."/>
    <s v="."/>
    <d v="2004-12-02T00:00:00"/>
    <d v="2004-12-02T00:00:00"/>
    <n v="272"/>
    <n v="450"/>
    <s v="ART 133 RI"/>
    <x v="1"/>
    <x v="1"/>
    <s v="."/>
    <s v="."/>
    <s v="."/>
    <s v="."/>
    <s v="."/>
    <s v="."/>
    <s v="."/>
    <s v="."/>
    <s v="."/>
    <s v="."/>
    <s v="."/>
    <s v="."/>
    <s v="."/>
    <s v="."/>
    <s v="."/>
    <s v="."/>
    <s v="."/>
    <s v="."/>
    <s v="."/>
    <s v="."/>
    <s v="."/>
    <s v="."/>
    <s v="."/>
    <s v="."/>
    <s v="."/>
    <s v="."/>
    <s v="."/>
    <s v="."/>
    <s v="."/>
    <s v="."/>
    <s v="."/>
    <s v="."/>
    <s v="."/>
    <s v="."/>
    <s v="."/>
    <s v="."/>
    <s v="."/>
    <s v="."/>
    <s v="."/>
    <s v="."/>
    <s v="."/>
    <s v="."/>
    <s v="."/>
    <s v="."/>
    <s v="."/>
    <s v="."/>
    <s v="."/>
    <s v="."/>
    <s v="."/>
    <s v="."/>
    <s v="."/>
    <s v="."/>
    <s v="."/>
    <s v="."/>
    <s v="."/>
    <s v="."/>
  </r>
  <r>
    <s v="PL.3968/04"/>
    <n v="3"/>
    <n v="3968"/>
    <n v="2004"/>
    <s v="NA"/>
    <s v="NA"/>
    <s v="NA"/>
    <s v="CD"/>
    <s v="Dispõe sobre a instalação do Sistema de Medição de Vazão (SMV) nos estabelecimentos industriais de bebidas e dá outras providências"/>
    <d v="2004-07-16T00:00:00"/>
    <d v="2004-07-16T00:00:00"/>
    <s v="52_2"/>
    <n v="1"/>
    <s v="2_Concorrente"/>
    <s v="NA"/>
    <s v="Comissão Parlamentar de Inquérito com a finalidade de investigar fatos relacionados à pirataria de produtos industrializados e sonegação fiscal."/>
    <x v="2"/>
    <s v="NA"/>
    <s v="NA"/>
    <s v="NA"/>
    <s v="NA"/>
    <s v="S"/>
    <n v="1"/>
    <n v="0"/>
    <s v="N"/>
    <s v="N"/>
    <s v="S"/>
    <s v="."/>
    <s v="S"/>
    <s v="RISCO"/>
    <s v="PRI"/>
    <s v="BEB"/>
    <s v="N"/>
    <s v="NA"/>
    <s v="SIMPLES"/>
    <s v="DERIVADA"/>
    <s v="MANUTENCAO"/>
    <s v="MARGINAL A MODERADO"/>
    <s v="MODIFICA OU COMPLEMENTA NORMAS"/>
    <s v="INCREMENTAL"/>
    <s v="AMPLIACAO"/>
    <s v="S"/>
    <s v="1_CDEIC_2_CFT"/>
    <n v="0"/>
    <s v="PRIVADO_PUBLICO"/>
    <s v="PEQUENA A MODERADA"/>
    <s v="MODERADA A INTENSA"/>
    <d v="2009-02-02T00:00:00"/>
    <s v="CD"/>
    <s v="PLEN"/>
    <s v="PLEN"/>
    <s v="Prioridade"/>
    <n v="0"/>
    <s v="NA"/>
    <n v="0"/>
    <s v="."/>
    <s v="NA"/>
    <s v="NA"/>
    <s v="."/>
    <s v="."/>
    <s v="."/>
    <s v="."/>
    <s v="."/>
    <s v="."/>
    <s v="."/>
    <s v="."/>
    <s v="."/>
    <s v="."/>
    <s v="."/>
    <s v="."/>
    <s v="Arquivada "/>
    <s v="MESA - Arquivada"/>
    <s v="AR"/>
    <s v="ARQUIVO "/>
    <s v="NA"/>
    <s v="."/>
    <s v="."/>
    <s v="."/>
    <s v="."/>
    <d v="2007-01-31T00:00:00"/>
    <d v="2008-04-16T00:00:00"/>
    <n v="1370"/>
    <n v="929"/>
    <s v="ART 105 RI"/>
    <x v="2"/>
    <x v="14"/>
    <s v="."/>
    <s v="."/>
    <s v="."/>
    <s v="."/>
    <s v="."/>
    <s v="."/>
    <s v="."/>
    <s v="."/>
    <s v="."/>
    <s v="."/>
    <s v="."/>
    <s v="."/>
    <s v="."/>
    <s v="."/>
    <s v="."/>
    <s v="."/>
    <s v="."/>
    <s v="."/>
    <s v="."/>
    <s v="."/>
    <s v="."/>
    <s v="."/>
    <s v="."/>
    <s v="."/>
    <s v="."/>
    <s v="."/>
    <s v="."/>
    <s v="."/>
    <s v="."/>
    <s v="."/>
    <s v="."/>
    <s v="."/>
    <s v="."/>
    <s v="."/>
    <s v="."/>
    <s v="."/>
    <s v="."/>
    <s v="."/>
    <s v="."/>
    <s v="."/>
    <s v="."/>
    <s v="."/>
    <s v="."/>
    <s v="."/>
    <s v="."/>
    <s v="."/>
    <s v="."/>
    <s v="."/>
    <s v="."/>
    <s v="."/>
    <s v="."/>
    <s v="."/>
    <s v="."/>
    <s v="."/>
    <s v="."/>
    <s v="."/>
  </r>
  <r>
    <s v="PL.4020/04"/>
    <n v="3"/>
    <n v="4020"/>
    <n v="2004"/>
    <s v="PLS0435/03"/>
    <n v="435"/>
    <n v="2003"/>
    <s v="SF"/>
    <s v="Institui o Dia da Indústria Farmacêutica Nacional.Explicação: A ser comemorado no dia 1&amp;ordm; de agosto."/>
    <d v="2003-10-22T00:00:00"/>
    <d v="2004-08-11T00:00:00"/>
    <s v="52_2"/>
    <n v="1"/>
    <s v="2_Concorrente"/>
    <s v="NA"/>
    <s v="Senado Federal - Ney Suassuna"/>
    <x v="1"/>
    <s v="PMDB "/>
    <s v="PB"/>
    <s v="N"/>
    <s v="S"/>
    <s v="S"/>
    <n v="1"/>
    <n v="0"/>
    <s v="SEMELHANTE EM OUTRA CASA VIROU LEI"/>
    <s v="N"/>
    <s v="N"/>
    <s v="."/>
    <s v="S"/>
    <s v="SIMBO"/>
    <s v="DIA"/>
    <s v="OUTDIA"/>
    <s v="N"/>
    <s v="NA"/>
    <s v="SIMPLES"/>
    <s v="DERIVADA"/>
    <s v="MANUTENCAO"/>
    <s v="MARGINAL A MODERADO"/>
    <s v="INOVA"/>
    <s v="INCREMENTAL"/>
    <s v="AMPLIACAO"/>
    <s v="N"/>
    <s v="1_CEC"/>
    <n v="0"/>
    <s v="PUBLICO"/>
    <s v="PEQUENA A MODERADA"/>
    <s v="PEQUENA A MODERADA"/>
    <d v="2009-02-02T00:00:00"/>
    <s v="SF"/>
    <s v="TERM"/>
    <s v="TERM"/>
    <s v="Prioridade"/>
    <n v="0"/>
    <s v="NA"/>
    <n v="0"/>
    <s v="."/>
    <s v="NA"/>
    <s v="NA"/>
    <s v="."/>
    <s v="CD"/>
    <d v="2004-08-11T00:00:00"/>
    <s v="TERM"/>
    <n v="0"/>
    <s v="."/>
    <s v="."/>
    <s v="."/>
    <s v="."/>
    <s v="."/>
    <s v="."/>
    <s v="."/>
    <s v="Arquivamento do PL.4020/04, nos termos do Artigo 164, § 4º do RI. "/>
    <s v="MESA - Arquivada"/>
    <s v="AR"/>
    <s v="MESA "/>
    <s v="NA"/>
    <s v="."/>
    <s v="."/>
    <s v="."/>
    <s v="."/>
    <d v="2004-11-17T00:00:00"/>
    <d v="2004-11-17T00:00:00"/>
    <n v="98"/>
    <n v="392"/>
    <s v="ART 164 P 4 RI"/>
    <x v="0"/>
    <x v="15"/>
    <s v="."/>
    <s v="."/>
    <s v="."/>
    <s v="."/>
    <s v="."/>
    <s v="."/>
    <s v="."/>
    <s v="."/>
    <s v="."/>
    <s v="."/>
    <s v="."/>
    <s v="."/>
    <s v="."/>
    <s v="."/>
    <s v="."/>
    <s v="."/>
    <s v="."/>
    <s v="."/>
    <s v="."/>
    <s v="."/>
    <s v="."/>
    <s v="."/>
    <s v="."/>
    <s v="."/>
    <s v="."/>
    <s v="."/>
    <s v="."/>
    <s v="."/>
    <s v="."/>
    <s v="."/>
    <s v="."/>
    <s v="."/>
    <s v="."/>
    <s v="."/>
    <s v="."/>
    <s v="."/>
    <s v="."/>
    <s v="."/>
    <s v="."/>
    <s v="."/>
    <s v="."/>
    <s v="."/>
    <s v="."/>
    <s v="."/>
    <s v="."/>
    <s v="."/>
    <s v="."/>
    <s v="."/>
    <s v="."/>
    <s v="."/>
    <s v="."/>
    <s v="."/>
    <s v="."/>
    <s v="."/>
    <s v="."/>
    <s v="."/>
  </r>
  <r>
    <s v="PL.4928/05"/>
    <n v="3"/>
    <n v="4928"/>
    <n v="2005"/>
    <s v="NA"/>
    <s v="NA"/>
    <s v="NA"/>
    <s v="CD"/>
    <s v="Da nova redação a dispositivos da Lei n&amp;ordm; 8.742, de 7 de dezembro de 1993, que dispõe sobre a organização da assistência social e dá outras providências.Explicação: Garante o décimo terceiro salário para os idosos e para os portadores de deficiência c"/>
    <d v="2005-03-21T00:00:00"/>
    <d v="2005-03-21T00:00:00"/>
    <s v="52_3"/>
    <n v="1"/>
    <s v="2_Concorrente"/>
    <s v="NA"/>
    <s v="Comissão de Legislação Participativa – COMUNIDADE Chonin de Cima"/>
    <x v="3"/>
    <s v="NA"/>
    <s v="NA"/>
    <s v="NA"/>
    <s v="NA"/>
    <s v="S"/>
    <n v="1"/>
    <s v="ESTAVA APENSADO A OUTRO QUE TINHA 66 APENSADOS"/>
    <s v="N"/>
    <s v="N"/>
    <s v="N"/>
    <s v="."/>
    <s v="S"/>
    <s v="BENEF"/>
    <s v="BEN"/>
    <s v="BDE"/>
    <s v="N"/>
    <s v="NA"/>
    <s v="SIMPLES"/>
    <s v="DERIVADA"/>
    <s v="MANUTENCAO"/>
    <s v="MARGINAL A MODERADO"/>
    <s v="MODIFICA OU COMPLEMENTA NORMAS"/>
    <s v="INCREMENTAL"/>
    <s v="AMPLIACAO"/>
    <s v="S"/>
    <s v="1_CSSF"/>
    <n v="0"/>
    <s v="PUBLICO"/>
    <s v="MODERADA A INTENSA"/>
    <s v="MODERADA A INTENSA"/>
    <d v="2009-02-02T00:00:00"/>
    <s v="CD"/>
    <s v="PLEN"/>
    <s v="PLEN"/>
    <s v="Ordinária"/>
    <n v="0"/>
    <s v="NA"/>
    <n v="0"/>
    <s v="."/>
    <s v="NA"/>
    <s v="NA"/>
    <s v="."/>
    <s v="NA"/>
    <s v="."/>
    <s v="."/>
    <s v="."/>
    <s v="."/>
    <s v="."/>
    <s v="."/>
    <s v="."/>
    <s v="."/>
    <s v="."/>
    <s v="."/>
    <s v="- "/>
    <s v="MESA - Arquivada"/>
    <s v="AR"/>
    <s v="MESA "/>
    <s v="NA"/>
    <s v="."/>
    <s v="."/>
    <s v="."/>
    <s v="."/>
    <d v="2005-06-08T00:00:00"/>
    <d v="2005-06-08T00:00:00"/>
    <s v="."/>
    <n v="79"/>
    <s v="RETIRADO PELO AUTOR ART 104 RI"/>
    <x v="3"/>
    <x v="3"/>
    <s v="."/>
    <s v="."/>
    <s v="."/>
    <s v="."/>
    <s v="."/>
    <s v="."/>
    <s v="."/>
    <s v="."/>
    <s v="."/>
    <s v="."/>
    <s v="."/>
    <s v="."/>
    <s v="."/>
    <s v="."/>
    <s v="."/>
    <s v="."/>
    <s v="."/>
    <s v="."/>
    <s v="."/>
    <s v="."/>
    <s v="."/>
    <s v="."/>
    <s v="."/>
    <s v="."/>
    <s v="."/>
    <s v="."/>
    <s v="."/>
    <s v="."/>
    <s v="."/>
    <s v="."/>
    <s v="."/>
    <s v="."/>
    <s v="."/>
    <s v="."/>
    <s v="."/>
    <s v="."/>
    <s v="."/>
    <s v="."/>
    <s v="."/>
    <s v="."/>
    <s v="."/>
    <s v="."/>
    <s v="."/>
    <s v="."/>
    <s v="."/>
    <s v="."/>
    <s v="."/>
    <s v="."/>
    <s v="."/>
    <s v="."/>
    <s v="."/>
    <s v="."/>
    <s v="."/>
    <s v="."/>
    <s v="."/>
    <s v="."/>
  </r>
  <r>
    <s v="PL.5235/05"/>
    <n v="3"/>
    <n v="5235"/>
    <n v="2005"/>
    <s v="NA"/>
    <s v="NA"/>
    <s v="NA"/>
    <s v="EF"/>
    <s v="Autoriza o Poder Executivo a instituir subvenção econômica para disponibilização de medicamentos a baixo custo, dispõe sobre o sistema de co-participação, institui o Comitê Gestor Interministerial do Sistema de Co-Participação e dá outras providências."/>
    <d v="2005-05-16T00:00:00"/>
    <d v="2005-05-16T00:00:00"/>
    <s v="52_3"/>
    <n v="2"/>
    <s v="1_Privativa do Executivo"/>
    <s v="SAUDE"/>
    <s v="Poder Executivo"/>
    <x v="0"/>
    <s v="NA"/>
    <s v="NA"/>
    <s v="NA"/>
    <s v="NA"/>
    <s v="S"/>
    <n v="1"/>
    <n v="0"/>
    <s v="N"/>
    <s v="N"/>
    <s v="S"/>
    <s v="."/>
    <s v="S"/>
    <s v="ACOES"/>
    <s v="PRS"/>
    <s v="MED"/>
    <s v="S"/>
    <s v="CENTRAL"/>
    <s v="SIMPLES"/>
    <s v="EXPLICITA"/>
    <s v="DESENVOLVIMENTO"/>
    <s v="MODERADA A INTENSA"/>
    <s v="INOVA"/>
    <s v="ESTRUTURANTE"/>
    <s v="AMPLIACAO"/>
    <s v="S"/>
    <s v="1_CSSF"/>
    <n v="3"/>
    <s v="PRIVADO_PUBLICO"/>
    <s v="MODERADA A INTENSA"/>
    <s v="MODERADA A INTENSA"/>
    <d v="2009-02-02T00:00:00"/>
    <s v="CD"/>
    <s v="PLEN"/>
    <s v="PLEN"/>
    <s v="Prioridade"/>
    <n v="0"/>
    <s v="SIM MAS FOI RETIRADA"/>
    <n v="0"/>
    <s v="."/>
    <s v="NA"/>
    <s v="NA"/>
    <s v="."/>
    <s v="NA"/>
    <s v="."/>
    <s v="."/>
    <s v="."/>
    <s v="."/>
    <s v="."/>
    <s v="."/>
    <s v="."/>
    <s v="."/>
    <s v="."/>
    <s v="."/>
    <s v="Deferimento da Mensagem 456/07, que solicita a retirada de tramitação do PL.5.235/05, conforme despacho com o seguinte teor: &quot;Revejo, por oportuno, o despacho inicial aposto à Mensagem 456/07, para deferir a retirada do PL.5.235/05, nos termos do art. 104"/>
    <s v="MESA - Arquivada"/>
    <s v="AR"/>
    <s v="MESA "/>
    <s v="NA"/>
    <s v="."/>
    <s v="."/>
    <s v="."/>
    <s v="."/>
    <d v="2007-10-17T00:00:00"/>
    <d v="2007-10-17T00:00:00"/>
    <n v="884"/>
    <n v="884"/>
    <s v="RETIRADO PELO AUTOR ART 104 RI"/>
    <x v="3"/>
    <x v="6"/>
    <s v="."/>
    <s v="."/>
    <s v="."/>
    <s v="."/>
    <s v="."/>
    <s v="."/>
    <s v="."/>
    <s v="."/>
    <s v="."/>
    <s v="."/>
    <s v="."/>
    <s v="."/>
    <s v="."/>
    <s v="."/>
    <s v="."/>
    <s v="."/>
    <s v="."/>
    <s v="."/>
    <s v="."/>
    <s v="."/>
    <s v="."/>
    <s v="."/>
    <s v="."/>
    <s v="."/>
    <s v="."/>
    <s v="."/>
    <s v="."/>
    <s v="."/>
    <s v="."/>
    <s v="."/>
    <s v="."/>
    <s v="."/>
    <s v="."/>
    <s v="."/>
    <s v="."/>
    <s v="."/>
    <s v="."/>
    <s v="."/>
    <s v="."/>
    <s v="."/>
    <s v="."/>
    <s v="."/>
    <s v="."/>
    <s v="."/>
    <s v="."/>
    <s v="."/>
    <s v="."/>
    <s v="."/>
    <s v="."/>
    <s v="."/>
    <s v="."/>
    <s v="."/>
    <s v="."/>
    <s v="."/>
    <s v="."/>
    <s v="."/>
  </r>
  <r>
    <s v="PL.5693/05"/>
    <n v="3"/>
    <n v="5693"/>
    <n v="2005"/>
    <s v="NA"/>
    <s v="NA"/>
    <s v="NA"/>
    <s v="EF"/>
    <s v="Altera a redação da Lei n&amp;ordm; 8.989, de 24 de fevereiro de 1995.Explicação: Reduz para dois anos o prazo para que os taxistas e portadores de deficiência possam pleitear novo benefício; prorrogando até dezembro de 2009 a vigência do benefício."/>
    <d v="2005-08-04T00:00:00"/>
    <d v="2005-08-04T00:00:00"/>
    <s v="52_3"/>
    <n v="2"/>
    <s v="1_Privativa do Executivo"/>
    <s v="FAZENDA"/>
    <s v="Poder Executivo"/>
    <x v="0"/>
    <s v="NA"/>
    <s v="NA"/>
    <s v="NA"/>
    <s v="NA"/>
    <s v="S"/>
    <n v="1"/>
    <s v="ESTAVA APENSADO A OUTRO QUE TINHA 66 APENSADOS"/>
    <s v="N"/>
    <s v="N"/>
    <s v="S"/>
    <s v="."/>
    <s v="S"/>
    <s v="BENEF"/>
    <s v="BEN"/>
    <s v="BDE"/>
    <s v="N"/>
    <s v="NA"/>
    <s v="SIMPLES"/>
    <s v="DERIVADA"/>
    <s v="MANUTENCAO"/>
    <s v="MARGINAL A MODERADO"/>
    <s v="MODIFICA OU COMPLEMENTA NORMAS"/>
    <s v="INCREMENTAL"/>
    <s v="AMPLIACAO"/>
    <s v="S"/>
    <s v="1_CFT"/>
    <n v="1"/>
    <s v="PRIVADO_PUBLICO"/>
    <s v="MODERADA A INTENSA"/>
    <s v="MODERADA A INTENSA"/>
    <d v="2009-02-02T00:00:00"/>
    <s v="CD"/>
    <s v="TERM"/>
    <s v="TERM"/>
    <s v="Prioridade"/>
    <n v="0"/>
    <s v="NA"/>
    <n v="0"/>
    <s v="."/>
    <s v="NA"/>
    <s v="NA"/>
    <s v="."/>
    <s v="NA"/>
    <s v="."/>
    <s v="."/>
    <s v="."/>
    <s v="."/>
    <s v="."/>
    <s v="."/>
    <s v="."/>
    <s v="."/>
    <s v="."/>
    <s v="."/>
    <s v="Arquivada "/>
    <s v="MESA - Arquivada"/>
    <s v="AR"/>
    <s v="ARQUIVO "/>
    <s v="NA"/>
    <s v="."/>
    <s v="."/>
    <s v="."/>
    <s v="."/>
    <d v="2006-03-16T00:00:00"/>
    <d v="2006-03-16T00:00:00"/>
    <n v="321"/>
    <n v="224"/>
    <s v="ART 164 P 1 RI"/>
    <x v="0"/>
    <x v="16"/>
    <s v="."/>
    <s v="."/>
    <s v="."/>
    <s v="."/>
    <s v="."/>
    <s v="."/>
    <s v="."/>
    <s v="."/>
    <s v="."/>
    <s v="."/>
    <s v="."/>
    <s v="."/>
    <s v="."/>
    <s v="."/>
    <s v="."/>
    <s v="."/>
    <s v="."/>
    <s v="."/>
    <s v="."/>
    <s v="."/>
    <s v="."/>
    <s v="."/>
    <s v="."/>
    <s v="."/>
    <s v="."/>
    <s v="."/>
    <s v="."/>
    <s v="."/>
    <s v="."/>
    <s v="."/>
    <s v="."/>
    <s v="."/>
    <s v="."/>
    <s v="."/>
    <s v="."/>
    <s v="."/>
    <s v="."/>
    <s v="."/>
    <s v="."/>
    <s v="."/>
    <s v="."/>
    <s v="."/>
    <s v="."/>
    <s v="."/>
    <s v="."/>
    <s v="."/>
    <s v="."/>
    <s v="."/>
    <s v="."/>
    <s v="."/>
    <s v="."/>
    <s v="."/>
    <s v="."/>
    <s v="."/>
    <s v="."/>
    <s v="."/>
  </r>
  <r>
    <s v="PL.5776/05"/>
    <n v="3"/>
    <n v="5776"/>
    <n v="2005"/>
    <s v="NA"/>
    <s v="NA"/>
    <s v="NA"/>
    <s v="CD"/>
    <s v="Institui o dia 9 de setembro como o Dia Nacional do Médico Veterinário."/>
    <d v="2005-08-18T00:00:00"/>
    <d v="2005-08-18T00:00:00"/>
    <s v="52_3"/>
    <n v="1"/>
    <s v="2_Concorrente"/>
    <s v="NA"/>
    <s v="Comissão de Agricultura, Pecuária, Abastecimento e Desenvolvimento Rural"/>
    <x v="3"/>
    <s v="NA"/>
    <s v="NA"/>
    <s v="NA"/>
    <s v="NA"/>
    <s v="S"/>
    <n v="1"/>
    <n v="0"/>
    <s v="N"/>
    <s v="N"/>
    <s v="N"/>
    <s v="."/>
    <s v="S"/>
    <s v="SIMBO"/>
    <s v="DIA"/>
    <s v="DPR"/>
    <s v="N"/>
    <s v="NA"/>
    <s v="SIMPLES"/>
    <s v="EXPLICITA"/>
    <s v="MANUTENCAO"/>
    <s v="MARGINAL A MODERADO"/>
    <s v="INOVA"/>
    <s v="INCREMENTAL"/>
    <s v="NA"/>
    <s v="N"/>
    <s v="1_CEC"/>
    <n v="0"/>
    <s v="PUBLICO"/>
    <s v="PEQUENA A MODERADA"/>
    <s v="PEQUENA A MODERADA"/>
    <d v="2009-02-02T00:00:00"/>
    <s v="CD"/>
    <s v="PLEN"/>
    <s v="PLEN"/>
    <s v="Prioridade"/>
    <n v="0"/>
    <s v="NA"/>
    <n v="0"/>
    <s v="."/>
    <s v="NA"/>
    <s v="NA"/>
    <s v="."/>
    <s v="NA"/>
    <s v="."/>
    <s v="."/>
    <s v="."/>
    <s v="."/>
    <s v="."/>
    <s v="."/>
    <s v="."/>
    <s v="."/>
    <s v="."/>
    <s v="."/>
    <s v="Arquivada "/>
    <s v="MESA - Arquivada"/>
    <s v="AR"/>
    <s v="ARQUIVO "/>
    <s v="NA"/>
    <s v="."/>
    <s v="."/>
    <s v="."/>
    <s v="."/>
    <d v="2007-01-31T00:00:00"/>
    <d v="2008-04-15T00:00:00"/>
    <n v="971"/>
    <n v="531"/>
    <s v="ART 105 RI"/>
    <x v="2"/>
    <x v="5"/>
    <s v="."/>
    <s v="."/>
    <s v="."/>
    <s v="."/>
    <s v="."/>
    <s v="."/>
    <s v="."/>
    <s v="."/>
    <s v="."/>
    <s v="."/>
    <s v="."/>
    <s v="."/>
    <s v="."/>
    <s v="."/>
    <s v="."/>
    <s v="."/>
    <s v="."/>
    <s v="."/>
    <s v="."/>
    <s v="."/>
    <s v="."/>
    <s v="."/>
    <s v="."/>
    <s v="."/>
    <s v="."/>
    <s v="."/>
    <s v="."/>
    <s v="."/>
    <s v="."/>
    <s v="."/>
    <s v="."/>
    <s v="."/>
    <s v="."/>
    <s v="."/>
    <s v="."/>
    <s v="."/>
    <s v="."/>
    <s v="."/>
    <s v="."/>
    <s v="."/>
    <s v="."/>
    <s v="."/>
    <s v="."/>
    <s v="."/>
    <s v="."/>
    <s v="."/>
    <s v="."/>
    <s v="."/>
    <s v="."/>
    <s v="."/>
    <s v="."/>
    <s v="."/>
    <s v="."/>
    <s v="."/>
    <s v="."/>
    <s v="."/>
  </r>
  <r>
    <s v="PL.6413/05"/>
    <n v="3"/>
    <n v="6413"/>
    <n v="2005"/>
    <s v="PLS0282/03"/>
    <n v="282"/>
    <n v="2003"/>
    <s v="SF"/>
    <s v="Acrescenta o art. 261-A ao Decreto-Lei n&amp;ordm; 3.689, de 3 de outubro de 1941 - Código de Processo Penal, e altera o § 2&amp;ordm; do art. 5&amp;ordm; da Lei n&amp;ordm; 1.060, de 5 de fevereiro de 1950, para determinar que os acusados de envolvimento nos crimes que "/>
    <d v="2003-07-16T00:00:00"/>
    <d v="2005-12-14T00:00:00"/>
    <s v="52_3"/>
    <n v="1"/>
    <s v="2_Concorrente"/>
    <s v="NA"/>
    <s v="Senado Federal - Antônio Carlos Magalhães"/>
    <x v="1"/>
    <s v="PFL "/>
    <s v="BA"/>
    <s v="N"/>
    <s v="N"/>
    <s v="S"/>
    <n v="1"/>
    <n v="6"/>
    <s v="N"/>
    <s v="N"/>
    <s v="S"/>
    <s v="."/>
    <s v="S"/>
    <s v="RISCO"/>
    <s v="SEG"/>
    <s v="DEP"/>
    <s v="N"/>
    <s v="NA"/>
    <s v="SIMPLES"/>
    <s v="DERIVADA"/>
    <s v="MANUTENCAO"/>
    <s v="MARGINAL A MODERADO"/>
    <s v="MODIFICA OU COMPLEMENTA NORMAS"/>
    <s v="INCREMENTAL"/>
    <s v="AMPLIACAO"/>
    <s v="N"/>
    <s v="1_CCJC"/>
    <n v="0"/>
    <s v="PRIVADO_PUBLICO"/>
    <s v="PEQUENA A MODERADA"/>
    <s v="PEQUENA A MODERADA"/>
    <d v="2009-02-02T00:00:00"/>
    <s v="SF"/>
    <s v="TERM"/>
    <s v="PLEN"/>
    <s v="Prioridade"/>
    <n v="0"/>
    <s v="NA"/>
    <n v="0"/>
    <s v="."/>
    <s v="NA"/>
    <s v="NA"/>
    <s v="."/>
    <s v="CD"/>
    <d v="2005-12-14T00:00:00"/>
    <s v="PLEN"/>
    <s v="."/>
    <s v="."/>
    <s v="."/>
    <s v="."/>
    <s v="."/>
    <s v="."/>
    <s v="."/>
    <s v="."/>
    <s v="Arquivada "/>
    <s v="MESA - Arquivada"/>
    <s v="AR"/>
    <s v="ARQUIVO "/>
    <s v="NA"/>
    <s v="."/>
    <s v="."/>
    <s v="."/>
    <s v="."/>
    <d v="2007-06-18T00:00:00"/>
    <d v="2007-10-31T00:00:00"/>
    <n v="686"/>
    <n v="1433"/>
    <s v="ART 58 RI"/>
    <x v="1"/>
    <x v="17"/>
    <s v="."/>
    <s v="."/>
    <s v="."/>
    <s v="."/>
    <s v="."/>
    <s v="."/>
    <s v="."/>
    <s v="."/>
    <s v="."/>
    <s v="."/>
    <s v="."/>
    <s v="."/>
    <s v="."/>
    <s v="."/>
    <s v="."/>
    <s v="."/>
    <s v="."/>
    <s v="."/>
    <s v="."/>
    <s v="."/>
    <s v="."/>
    <s v="."/>
    <s v="."/>
    <s v="."/>
    <s v="."/>
    <s v="."/>
    <s v="."/>
    <s v="."/>
    <s v="."/>
    <s v="."/>
    <s v="."/>
    <s v="."/>
    <s v="."/>
    <s v="."/>
    <s v="."/>
    <s v="."/>
    <s v="."/>
    <s v="."/>
    <s v="."/>
    <s v="."/>
    <s v="."/>
    <s v="."/>
    <s v="."/>
    <s v="."/>
    <s v="."/>
    <s v="."/>
    <s v="."/>
    <s v="."/>
    <s v="."/>
    <s v="."/>
    <s v="."/>
    <s v="."/>
    <s v="."/>
    <s v="."/>
    <s v="."/>
    <s v="."/>
  </r>
  <r>
    <s v="PL.6682/06"/>
    <n v="3"/>
    <n v="6682"/>
    <n v="2006"/>
    <s v="PLS0181/03"/>
    <n v="181"/>
    <n v="2003"/>
    <s v="SF"/>
    <s v="Altera o parágrafo único do art. 2&amp;ordm; da Lei n&amp;ordm; 10.048, de 8 de novembro de 2000, que dispõe sobre prioridade de atendimento às pessoas que especifica e dá outras providências.Explicação: Estabelece a prioridade de atendimento de idosos, pessoas d"/>
    <d v="2003-05-13T00:00:00"/>
    <d v="2006-03-07T00:00:00"/>
    <s v="52_4"/>
    <n v="1"/>
    <s v="2_Concorrente"/>
    <s v="NA"/>
    <s v="Senado Federal - Paulo Paim"/>
    <x v="1"/>
    <s v="PT "/>
    <s v="RS"/>
    <s v="S"/>
    <s v="S"/>
    <s v="S"/>
    <n v="1"/>
    <n v="0"/>
    <s v="N"/>
    <s v="N"/>
    <s v="S"/>
    <s v="."/>
    <s v="S"/>
    <s v="BENEF"/>
    <s v="BEN"/>
    <s v="BDE"/>
    <s v="S"/>
    <s v="CENTRAL"/>
    <s v="SIMPLES"/>
    <s v="EXPLICITA"/>
    <s v="MANUTENCAO"/>
    <s v="MARGINAL A MODERADO"/>
    <s v="MODIFICA OU COMPLEMENTA NORMAS"/>
    <s v="INCREMENTAL"/>
    <s v="AMPLIACAO"/>
    <s v="N"/>
    <s v="1_CSSF"/>
    <n v="0"/>
    <s v="PRIVADO_PUBLICO"/>
    <s v="PEQUENA A MODERADA"/>
    <s v="PEQUENA A MODERADA"/>
    <d v="2009-02-02T00:00:00"/>
    <s v="SF"/>
    <s v="TERM"/>
    <s v="TERM"/>
    <s v="Prioridade"/>
    <n v="0"/>
    <s v="NA"/>
    <n v="0"/>
    <s v="."/>
    <s v="NA"/>
    <s v="NA"/>
    <s v="."/>
    <s v="CD"/>
    <d v="2006-03-07T00:00:00"/>
    <s v="TERM"/>
    <n v="0"/>
    <s v="."/>
    <s v="."/>
    <s v="."/>
    <s v="."/>
    <s v="."/>
    <s v="."/>
    <s v="."/>
    <s v="Arquivada "/>
    <s v="MESA - Arquivada"/>
    <s v="AR"/>
    <s v="ARQUIVO "/>
    <s v="NA"/>
    <s v="."/>
    <s v="."/>
    <s v="."/>
    <s v="."/>
    <d v="2008-03-13T00:00:00"/>
    <d v="2008-03-13T00:00:00"/>
    <n v="737"/>
    <n v="1766"/>
    <s v="ART 133 RI"/>
    <x v="1"/>
    <x v="1"/>
    <s v="."/>
    <s v="."/>
    <s v="."/>
    <s v="."/>
    <s v="."/>
    <s v="."/>
    <s v="."/>
    <s v="."/>
    <s v="."/>
    <s v="."/>
    <s v="."/>
    <s v="."/>
    <s v="."/>
    <s v="."/>
    <s v="."/>
    <s v="."/>
    <s v="."/>
    <s v="."/>
    <s v="."/>
    <s v="."/>
    <s v="."/>
    <s v="."/>
    <s v="."/>
    <s v="."/>
    <s v="."/>
    <s v="."/>
    <s v="."/>
    <s v="."/>
    <s v="."/>
    <s v="."/>
    <s v="."/>
    <s v="."/>
    <s v="."/>
    <s v="."/>
    <s v="."/>
    <s v="."/>
    <s v="."/>
    <s v="."/>
    <s v="."/>
    <s v="."/>
    <s v="."/>
    <s v="."/>
    <s v="."/>
    <s v="."/>
    <s v="."/>
    <s v="."/>
    <s v="."/>
    <s v="."/>
    <s v="."/>
    <s v="."/>
    <s v="."/>
    <s v="."/>
    <s v="."/>
    <s v="."/>
    <s v="."/>
    <s v="."/>
  </r>
  <r>
    <s v="PL.6801/06"/>
    <n v="3"/>
    <n v="6801"/>
    <n v="2006"/>
    <s v="PLS0270/04"/>
    <n v="270"/>
    <n v="2004"/>
    <s v="SF"/>
    <s v="Altera a Lei n&amp;ordm; 8.213, de 24 de julho de 1991, de forma a permitir que o valor da aposentadoria do segurado que necessitar da assistência permanente de outra pessoa, por razões decorrentes de doença ou deficiência física, seja acrescido de 25% (vinte"/>
    <d v="2004-10-05T00:00:00"/>
    <d v="2006-03-24T00:00:00"/>
    <s v="52_4"/>
    <n v="1"/>
    <s v="2_Concorrente"/>
    <s v="NA"/>
    <s v="Senado Federal - Paulo Paim"/>
    <x v="1"/>
    <s v="PT "/>
    <s v="RS"/>
    <s v="S"/>
    <s v="S"/>
    <s v="S"/>
    <n v="1"/>
    <n v="0"/>
    <s v="N"/>
    <s v="N"/>
    <s v="S"/>
    <s v="."/>
    <s v="S"/>
    <s v="BENEF"/>
    <s v="BEN"/>
    <s v="BDE"/>
    <s v="N"/>
    <s v="NA"/>
    <s v="SIMPLES"/>
    <s v="DERIVADA"/>
    <s v="MANUTENCAO"/>
    <s v="MARGINAL A MODERADO"/>
    <s v="MODIFICA OU COMPLEMENTA NORMAS"/>
    <s v="INCREMENTAL"/>
    <s v="AMPLIACAO"/>
    <s v="S"/>
    <s v="1_CSSF"/>
    <n v="0"/>
    <s v="PUBLICO"/>
    <s v="PEQUENA A MODERADA"/>
    <s v="PEQUENA A MODERADA"/>
    <d v="2009-02-02T00:00:00"/>
    <s v="SF"/>
    <s v="TERM"/>
    <s v="TERM"/>
    <s v="Prioridade"/>
    <n v="0"/>
    <s v="NA"/>
    <n v="0"/>
    <s v="."/>
    <s v="NA"/>
    <s v="NA"/>
    <s v="."/>
    <s v="CD"/>
    <d v="2006-03-24T00:00:00"/>
    <s v="TERM"/>
    <n v="0"/>
    <s v="."/>
    <s v="."/>
    <s v="."/>
    <s v="."/>
    <s v="."/>
    <s v="."/>
    <s v="."/>
    <s v="Arquivado nos termos do § 4º do artigo 58 do RICD.DCD de 10/07/08 PÁG 32270 COL 02. "/>
    <s v="MESA - Arquivada"/>
    <s v="AR"/>
    <s v="MESA "/>
    <s v="NA"/>
    <s v="."/>
    <s v="."/>
    <s v="."/>
    <s v="."/>
    <d v="2008-07-09T00:00:00"/>
    <d v="2008-07-09T00:00:00"/>
    <n v="838"/>
    <n v="1373"/>
    <s v="ART 58 RI"/>
    <x v="1"/>
    <x v="4"/>
    <s v="."/>
    <s v="."/>
    <s v="."/>
    <s v="."/>
    <s v="."/>
    <s v="."/>
    <s v="."/>
    <s v="."/>
    <s v="."/>
    <s v="."/>
    <s v="."/>
    <s v="."/>
    <s v="."/>
    <s v="."/>
    <s v="."/>
    <s v="."/>
    <s v="."/>
    <s v="."/>
    <s v="."/>
    <s v="."/>
    <s v="."/>
    <s v="."/>
    <s v="."/>
    <s v="."/>
    <s v="."/>
    <s v="."/>
    <s v="."/>
    <s v="."/>
    <s v="."/>
    <s v="."/>
    <s v="."/>
    <s v="."/>
    <s v="."/>
    <s v="."/>
    <s v="."/>
    <s v="."/>
    <s v="."/>
    <s v="."/>
    <s v="."/>
    <s v="."/>
    <s v="."/>
    <s v="."/>
    <s v="."/>
    <s v="."/>
    <s v="."/>
    <s v="."/>
    <s v="."/>
    <s v="."/>
    <s v="."/>
    <s v="."/>
    <s v="."/>
    <s v="."/>
    <s v="."/>
    <s v="."/>
    <s v="."/>
    <s v="."/>
  </r>
  <r>
    <s v="PL.7360/06"/>
    <n v="3"/>
    <n v="7360"/>
    <n v="2006"/>
    <s v="PLS0529/03"/>
    <n v="529"/>
    <n v="2003"/>
    <s v="SF"/>
    <s v="Altera o parágrafo único do art. 39 da Lei n&amp;ordm; 8.213, de 24 de julho de 1991, que dispõe sobre os Planos de Benefícios da Previdência Social e dá outras providências, no que concerne ao salário-maternidade devido à segurada especial.Explicação: Reduz "/>
    <d v="2003-12-17T00:00:00"/>
    <d v="2006-07-13T00:00:00"/>
    <s v="52_4"/>
    <n v="1"/>
    <s v="2_Concorrente"/>
    <s v="NA"/>
    <s v="Senado Federal - Serys Slhessarenko"/>
    <x v="1"/>
    <s v="PT "/>
    <s v="MT"/>
    <s v="S"/>
    <s v="S"/>
    <s v="S"/>
    <n v="1"/>
    <s v="ESTAVA APENSADO A OUTRO QUE TINHA 10 APENSADOS"/>
    <s v="N"/>
    <s v="N"/>
    <s v="S"/>
    <s v="."/>
    <s v="S"/>
    <s v="BENEF"/>
    <s v="TRB"/>
    <s v="BPT"/>
    <s v="N"/>
    <s v="NA"/>
    <s v="SIMPLES"/>
    <s v="DERIVADA"/>
    <s v="MANUTENCAO"/>
    <s v="MARGINAL A MODERADO"/>
    <s v="MODIFICA OU COMPLEMENTA NORMAS"/>
    <s v="INCREMENTAL"/>
    <s v="AMPLIACAO"/>
    <s v="N"/>
    <s v="1_CSSF"/>
    <n v="2"/>
    <s v="PRIVADO_PUBLICO"/>
    <s v="MODERADA A INTENSA"/>
    <s v="PEQUENA A MODERADA"/>
    <d v="2009-02-02T00:00:00"/>
    <s v="SF"/>
    <s v="TERM"/>
    <s v="TERM"/>
    <s v="Prioridade"/>
    <n v="0"/>
    <s v="NA"/>
    <n v="0"/>
    <s v="."/>
    <s v="NA"/>
    <s v="NA"/>
    <s v="."/>
    <s v="CD"/>
    <d v="2006-07-13T00:00:00"/>
    <s v="TERM"/>
    <n v="0"/>
    <s v="."/>
    <s v="."/>
    <s v="."/>
    <s v="."/>
    <s v="."/>
    <s v="."/>
    <s v="."/>
    <s v="Arquivado nos termos do artigo 133 do RICD.DCD de 10/07/08 PÁG 32270 COL 01. "/>
    <s v="MESA - Arquivada"/>
    <s v="AR"/>
    <s v="MESA "/>
    <s v="NA"/>
    <s v="."/>
    <s v="."/>
    <s v="."/>
    <s v="."/>
    <d v="2008-07-09T00:00:00"/>
    <d v="2008-07-09T00:00:00"/>
    <n v="727"/>
    <n v="1666"/>
    <s v="ART 133 RI"/>
    <x v="1"/>
    <x v="1"/>
    <s v="."/>
    <s v="."/>
    <s v="."/>
    <s v="."/>
    <s v="."/>
    <s v="."/>
    <s v="."/>
    <s v="."/>
    <s v="."/>
    <s v="."/>
    <s v="."/>
    <s v="."/>
    <s v="."/>
    <s v="."/>
    <s v="."/>
    <s v="."/>
    <s v="."/>
    <s v="."/>
    <s v="."/>
    <s v="."/>
    <s v="."/>
    <s v="."/>
    <s v="."/>
    <s v="."/>
    <s v="."/>
    <s v="."/>
    <s v="."/>
    <s v="."/>
    <s v="."/>
    <s v="."/>
    <s v="."/>
    <s v="."/>
    <s v="."/>
    <s v="."/>
    <s v="."/>
    <s v="."/>
    <s v="."/>
    <s v="."/>
    <s v="."/>
    <s v="."/>
    <s v="."/>
    <s v="."/>
    <s v="."/>
    <s v="."/>
    <s v="."/>
    <s v="."/>
    <s v="."/>
    <s v="."/>
    <s v="."/>
    <s v="."/>
    <s v="."/>
    <s v="."/>
    <s v="."/>
    <s v="."/>
    <s v="."/>
    <s v="."/>
  </r>
  <r>
    <s v="PL.7510/06"/>
    <n v="3"/>
    <n v="7510"/>
    <n v="2006"/>
    <s v="PLS0313/03"/>
    <n v="313"/>
    <n v="2003"/>
    <s v="SF"/>
    <s v="Acrescenta o inciso XXII ao art. 6&amp;ordm; da Lei n&amp;ordm; 7.713, de 22 de dezembro de 1988, para isentar do Imposto de Renda das Pessoas Físicas quaisquer rendimentos percebidos por maiores de 75 (setenta e cinco) anos de idade."/>
    <d v="2003-08-06T00:00:00"/>
    <d v="2006-10-17T00:00:00"/>
    <s v="52_4"/>
    <n v="1"/>
    <s v="2_Concorrente"/>
    <s v="NA"/>
    <s v="Senado Federal - Luiz Otávio"/>
    <x v="1"/>
    <s v="PMDB "/>
    <s v="PA"/>
    <s v="N"/>
    <s v="S"/>
    <s v="S"/>
    <n v="1"/>
    <n v="2"/>
    <s v="N"/>
    <s v="N"/>
    <s v="S"/>
    <s v="."/>
    <s v="S"/>
    <s v="BENEF"/>
    <s v="BEN"/>
    <s v="BDE"/>
    <s v="N"/>
    <s v="NA"/>
    <s v="SIMPLES"/>
    <s v="DERIVADA"/>
    <s v="MANUTENCAO"/>
    <s v="MARGINAL A MODERADO"/>
    <s v="MODIFICA OU COMPLEMENTA NORMAS"/>
    <s v="INCREMENTAL"/>
    <s v="AMPLIACAO"/>
    <s v="S"/>
    <s v="1_CSSF_2_CFT"/>
    <n v="0"/>
    <s v="PRIVADO_PUBLICO"/>
    <s v="PEQUENA A MODERADA"/>
    <s v="MODERADA A INTENSA"/>
    <d v="2009-02-02T00:00:00"/>
    <s v="SF"/>
    <s v="TERM"/>
    <s v="PLEN"/>
    <s v="Prioridade"/>
    <n v="0"/>
    <s v="NA"/>
    <n v="0"/>
    <s v="."/>
    <s v="NA"/>
    <s v="NA"/>
    <s v="."/>
    <s v="CD"/>
    <d v="2006-10-17T00:00:00"/>
    <s v="PLEN"/>
    <n v="0"/>
    <s v="."/>
    <s v="."/>
    <s v="."/>
    <s v="."/>
    <s v="."/>
    <s v="."/>
    <s v="."/>
    <s v="Arquivada "/>
    <s v="MESA - Arquivada"/>
    <s v="AR"/>
    <s v="ARQUIVO "/>
    <s v="NA"/>
    <s v="."/>
    <s v="."/>
    <s v="."/>
    <s v="."/>
    <d v="2008-06-03T00:00:00"/>
    <d v="2008-06-03T00:00:00"/>
    <n v="595"/>
    <n v="1763"/>
    <s v="ART 58 RI"/>
    <x v="1"/>
    <x v="18"/>
    <s v="."/>
    <s v="."/>
    <s v="."/>
    <s v="."/>
    <s v="."/>
    <s v="."/>
    <s v="."/>
    <s v="."/>
    <s v="."/>
    <s v="."/>
    <s v="."/>
    <s v="."/>
    <s v="."/>
    <s v="."/>
    <s v="."/>
    <s v="."/>
    <s v="."/>
    <s v="."/>
    <s v="."/>
    <s v="."/>
    <s v="."/>
    <s v="."/>
    <s v="."/>
    <s v="."/>
    <s v="."/>
    <s v="."/>
    <s v="."/>
    <s v="."/>
    <s v="."/>
    <s v="."/>
    <s v="."/>
    <s v="."/>
    <s v="."/>
    <s v="."/>
    <s v="."/>
    <s v="."/>
    <s v="."/>
    <s v="."/>
    <s v="."/>
    <s v="."/>
    <s v="."/>
    <s v="."/>
    <s v="."/>
    <s v="."/>
    <s v="."/>
    <s v="."/>
    <s v="."/>
    <s v="."/>
    <s v="."/>
    <s v="."/>
    <s v="."/>
    <s v="."/>
    <s v="."/>
    <s v="."/>
    <s v="."/>
    <s v="."/>
  </r>
  <r>
    <s v="PL.7612/06"/>
    <n v="3"/>
    <n v="7612"/>
    <n v="2006"/>
    <s v="NA"/>
    <s v="NA"/>
    <s v="NA"/>
    <s v="CD"/>
    <s v="Altera a redação da Lei n&amp;ordm; 10.826, de 2003, modificando a sistemática de marcação de embalagens de munições."/>
    <d v="2006-12-06T00:00:00"/>
    <d v="2006-12-06T00:00:00"/>
    <s v="52_4"/>
    <n v="1"/>
    <s v="2_Concorrente"/>
    <s v="NA"/>
    <s v="Comissão Parlamentar de Inquérito destinada a investigar as organizações criminosas do tráfico de armas."/>
    <x v="2"/>
    <s v="NA"/>
    <s v="NA"/>
    <s v="NA"/>
    <s v="NA"/>
    <s v="S"/>
    <n v="1"/>
    <n v="0"/>
    <s v="N"/>
    <s v="N"/>
    <s v="S"/>
    <s v="."/>
    <s v="S"/>
    <s v="RISCO"/>
    <s v="SEG"/>
    <s v="ARM"/>
    <s v="N"/>
    <s v="NA"/>
    <s v="SIMPLES"/>
    <s v="DERIVADA"/>
    <s v="MANUTENCAO"/>
    <s v="MARGINAL A MODERADO"/>
    <s v="MODIFICA OU COMPLEMENTA NORMAS"/>
    <s v="INCREMENTAL"/>
    <s v="AMPLIACAO"/>
    <s v="N"/>
    <s v="1_CSPCCO"/>
    <n v="0"/>
    <s v="PRIVADO_PUBLICO"/>
    <s v="PEQUENA A MODERADA"/>
    <s v="PEQUENA A MODERADA"/>
    <d v="2009-02-02T00:00:00"/>
    <s v="CD"/>
    <s v="PLEN"/>
    <s v="PLEN"/>
    <s v="Ordinária"/>
    <n v="0"/>
    <s v="NA"/>
    <n v="0"/>
    <s v="."/>
    <s v="NA"/>
    <s v="NA"/>
    <s v="."/>
    <s v="."/>
    <s v="."/>
    <s v="."/>
    <s v="."/>
    <s v="."/>
    <s v="."/>
    <s v="."/>
    <s v="."/>
    <s v="."/>
    <s v="."/>
    <s v="."/>
    <s v="Arquivada "/>
    <s v="MESA - Arquivada"/>
    <s v="AR"/>
    <s v="ARQUIVO "/>
    <s v="NA"/>
    <s v="."/>
    <s v="."/>
    <s v="."/>
    <s v="."/>
    <d v="2007-01-31T00:00:00"/>
    <d v="2008-06-03T00:00:00"/>
    <n v="545"/>
    <n v="56"/>
    <s v="ART 105 RI"/>
    <x v="2"/>
    <x v="3"/>
    <s v="."/>
    <s v="."/>
    <s v="."/>
    <s v="."/>
    <s v="."/>
    <s v="."/>
    <s v="."/>
    <s v="."/>
    <s v="."/>
    <s v="."/>
    <s v="."/>
    <s v="."/>
    <s v="."/>
    <s v="."/>
    <s v="."/>
    <s v="."/>
    <s v="."/>
    <s v="."/>
    <s v="."/>
    <s v="."/>
    <s v="."/>
    <s v="."/>
    <s v="."/>
    <s v="."/>
    <s v="."/>
    <s v="."/>
    <s v="."/>
    <s v="."/>
    <s v="."/>
    <s v="."/>
    <s v="."/>
    <s v="."/>
    <s v="."/>
    <s v="."/>
    <s v="."/>
    <s v="."/>
    <s v="."/>
    <s v="."/>
    <s v="."/>
    <s v="."/>
    <s v="."/>
    <s v="."/>
    <s v="."/>
    <s v="."/>
    <s v="."/>
    <s v="."/>
    <s v="."/>
    <s v="."/>
    <s v="."/>
    <s v="."/>
    <s v="."/>
    <s v="."/>
    <s v="."/>
    <s v="."/>
    <s v="."/>
    <s v="."/>
  </r>
  <r>
    <s v="PL.7614/06"/>
    <n v="3"/>
    <n v="7614"/>
    <n v="2006"/>
    <s v="NA"/>
    <s v="NA"/>
    <s v="NA"/>
    <s v="CD"/>
    <s v="Altera a redação dos arts. 14, 16, 17 e 18, da Lei n&amp;ordm; 10.826, de 2003, tipificando penalmente a posse, o porte, o comércio e o trânsito não autorizados de peças e componentes de armas de fogo, acessórios e explosivos."/>
    <d v="2006-12-06T00:00:00"/>
    <d v="2006-12-06T00:00:00"/>
    <s v="52_4"/>
    <n v="1"/>
    <s v="2_Concorrente"/>
    <s v="NA"/>
    <s v="Comissão Parlamentar de Inquérito destinada a investigar as organizações criminosas do tráfico de armas."/>
    <x v="2"/>
    <s v="NA"/>
    <s v="NA"/>
    <s v="NA"/>
    <s v="NA"/>
    <s v="S"/>
    <n v="1"/>
    <n v="1"/>
    <s v="N"/>
    <s v="N"/>
    <s v="S"/>
    <s v="."/>
    <s v="S"/>
    <s v="RISCO"/>
    <s v="SEG"/>
    <s v="ARM"/>
    <s v="N"/>
    <s v="NA"/>
    <s v="SIMPLES"/>
    <s v="DERIVADA"/>
    <s v="MANUTENCAO"/>
    <s v="MARGINAL A MODERADO"/>
    <s v="MODIFICA OU COMPLEMENTA NORMAS"/>
    <s v="INCREMENTAL"/>
    <s v="AMPLIACAO"/>
    <s v="N"/>
    <s v="1_CSPCCO_2_CCJC"/>
    <n v="0"/>
    <s v="PRIVADO_PUBLICO"/>
    <s v="PEQUENA A MODERADA"/>
    <s v="MODERADA A INTENSA"/>
    <d v="2009-02-02T00:00:00"/>
    <s v="CD"/>
    <s v="PLEN"/>
    <s v="PLEN"/>
    <s v="Ordinária"/>
    <n v="0"/>
    <s v="NA"/>
    <n v="0"/>
    <s v="."/>
    <s v="NA"/>
    <s v="NA"/>
    <s v="."/>
    <s v="."/>
    <s v="."/>
    <s v="."/>
    <s v="."/>
    <s v="."/>
    <s v="."/>
    <s v="."/>
    <s v="."/>
    <s v="."/>
    <s v="."/>
    <s v="."/>
    <s v="Arquivada "/>
    <s v="MESA - Arquivada"/>
    <s v="AR"/>
    <s v="ARQUIVO "/>
    <s v="NA"/>
    <s v="."/>
    <s v="."/>
    <s v="."/>
    <s v="."/>
    <d v="2007-01-31T00:00:00"/>
    <d v="2008-06-03T00:00:00"/>
    <n v="545"/>
    <n v="56"/>
    <s v="ART 105 RI"/>
    <x v="2"/>
    <x v="3"/>
    <s v="."/>
    <s v="."/>
    <s v="."/>
    <s v="."/>
    <s v="."/>
    <s v="."/>
    <s v="."/>
    <s v="."/>
    <s v="."/>
    <s v="."/>
    <s v="."/>
    <s v="."/>
    <s v="."/>
    <s v="."/>
    <s v="."/>
    <s v="."/>
    <s v="."/>
    <s v="."/>
    <s v="."/>
    <s v="."/>
    <s v="."/>
    <s v="."/>
    <s v="."/>
    <s v="."/>
    <s v="."/>
    <s v="."/>
    <s v="."/>
    <s v="."/>
    <s v="."/>
    <s v="."/>
    <s v="."/>
    <s v="."/>
    <s v="."/>
    <s v="."/>
    <s v="."/>
    <s v="."/>
    <s v="."/>
    <s v="."/>
    <s v="."/>
    <s v="."/>
    <s v="."/>
    <s v="."/>
    <s v="."/>
    <s v="."/>
    <s v="."/>
    <s v="."/>
    <s v="."/>
    <s v="."/>
    <s v="."/>
    <s v="."/>
    <s v="."/>
    <s v="."/>
    <s v="."/>
    <s v="."/>
    <s v="."/>
    <s v="."/>
  </r>
  <r>
    <s v="PL.7615/06"/>
    <n v="3"/>
    <n v="7615"/>
    <n v="2006"/>
    <s v="NA"/>
    <s v="NA"/>
    <s v="NA"/>
    <s v="CD"/>
    <s v="Altera a redação do art. 16, da Lei n&amp;ordm; 10.826, de 2003, tipificando penalmente a posse e o porte desautorizado de produtos controlados.Explicação: Equipamento para recarga de munição ou de explosivo, sem autorização."/>
    <d v="2006-12-06T00:00:00"/>
    <d v="2006-12-06T00:00:00"/>
    <s v="52_4"/>
    <n v="1"/>
    <s v="2_Concorrente"/>
    <s v="NA"/>
    <s v="Comissão Parlamentar de Inquérito destinada a investigar as organizações criminosas do tráfico de armas."/>
    <x v="2"/>
    <s v="NA"/>
    <s v="NA"/>
    <s v="NA"/>
    <s v="NA"/>
    <s v="S"/>
    <n v="1"/>
    <s v="ESTAVA APENSADO A OUTRO"/>
    <s v="N"/>
    <s v="N"/>
    <s v="S"/>
    <s v="."/>
    <s v="S"/>
    <s v="RISCO"/>
    <s v="SEG"/>
    <s v="ARM"/>
    <s v="N"/>
    <s v="NA"/>
    <s v="SIMPLES"/>
    <s v="DERIVADA"/>
    <s v="MANUTENCAO"/>
    <s v="MARGINAL A MODERADO"/>
    <s v="MODIFICA OU COMPLEMENTA NORMAS"/>
    <s v="INCREMENTAL"/>
    <s v="AMPLIACAO"/>
    <s v="N"/>
    <s v="1_CSPCCO_2_CCJC"/>
    <n v="0"/>
    <s v="PRIVADO_PUBLICO"/>
    <s v="PEQUENA A MODERADA"/>
    <s v="MODERADA A INTENSA"/>
    <d v="2009-02-02T00:00:00"/>
    <s v="CD"/>
    <s v="PLEN"/>
    <s v="PLEN"/>
    <s v="Ordinária"/>
    <n v="0"/>
    <s v="NA"/>
    <n v="0"/>
    <s v="."/>
    <s v="NA"/>
    <s v="NA"/>
    <s v="."/>
    <s v="."/>
    <s v="."/>
    <s v="."/>
    <s v="."/>
    <s v="."/>
    <s v="."/>
    <s v="."/>
    <s v="."/>
    <s v="."/>
    <s v="."/>
    <s v="."/>
    <s v="Arquivada "/>
    <s v="MESA - Arquivada"/>
    <s v="AR"/>
    <s v="ARQUIVO "/>
    <s v="NA"/>
    <s v="."/>
    <s v="."/>
    <s v="."/>
    <s v="."/>
    <d v="2007-01-31T00:00:00"/>
    <d v="2008-06-03T00:00:00"/>
    <n v="545"/>
    <n v="56"/>
    <s v="ART 105 RI"/>
    <x v="2"/>
    <x v="3"/>
    <s v="."/>
    <s v="."/>
    <s v="."/>
    <s v="."/>
    <s v="."/>
    <s v="."/>
    <s v="."/>
    <s v="."/>
    <s v="."/>
    <s v="."/>
    <s v="."/>
    <s v="."/>
    <s v="."/>
    <s v="."/>
    <s v="."/>
    <s v="."/>
    <s v="."/>
    <s v="."/>
    <s v="."/>
    <s v="."/>
    <s v="."/>
    <s v="."/>
    <s v="."/>
    <s v="."/>
    <s v="."/>
    <s v="."/>
    <s v="."/>
    <s v="."/>
    <s v="."/>
    <s v="."/>
    <s v="."/>
    <s v="."/>
    <s v="."/>
    <s v="."/>
    <s v="."/>
    <s v="."/>
    <s v="."/>
    <s v="."/>
    <s v="."/>
    <s v="."/>
    <s v="."/>
    <s v="."/>
    <s v="."/>
    <s v="."/>
    <s v="."/>
    <s v="."/>
    <s v="."/>
    <s v="."/>
    <s v="."/>
    <s v="."/>
    <s v="."/>
    <s v="."/>
    <s v="."/>
    <s v="."/>
    <s v="."/>
    <s v="."/>
  </r>
  <r>
    <s v="PL.7616/06"/>
    <n v="3"/>
    <n v="7616"/>
    <n v="2006"/>
    <s v="NA"/>
    <s v="NA"/>
    <s v="NA"/>
    <s v="CD"/>
    <s v="Altera a redação da Lei n&amp;ordm; 10.201, de 2001, condicionando o acesso aos recursos do Fundo Nacional de Segurança Pública à efetiva participação na atualização dos cadastros do SINARM e do INFOSEG. "/>
    <d v="2006-12-06T00:00:00"/>
    <d v="2006-12-06T00:00:00"/>
    <s v="52_4"/>
    <n v="1"/>
    <s v="2_Concorrente"/>
    <s v="NA"/>
    <s v="Comissão Parlamentar de Inquérito destinada a investigar as organizações criminosas do tráfico de armas."/>
    <x v="2"/>
    <s v="NA"/>
    <s v="NA"/>
    <s v="NA"/>
    <s v="NA"/>
    <s v="S"/>
    <n v="1"/>
    <n v="0"/>
    <s v="N"/>
    <s v="N"/>
    <s v="S"/>
    <s v="."/>
    <s v="S"/>
    <s v="RISCO"/>
    <s v="SEG"/>
    <s v="ARM"/>
    <s v="N"/>
    <s v="NA"/>
    <s v="SIMPLES"/>
    <s v="DERIVADA"/>
    <s v="MANUTENCAO"/>
    <s v="MARGINAL A MODERADO"/>
    <s v="MODIFICA OU COMPLEMENTA NORMAS"/>
    <s v="INCREMENTAL"/>
    <s v="AMPLIACAO"/>
    <s v="S"/>
    <s v="1_CSPCCO"/>
    <n v="0"/>
    <s v="PRIVADO_PUBLICO"/>
    <s v="PEQUENA A MODERADA"/>
    <s v="MODERADA A INTENSA"/>
    <d v="2009-02-02T00:00:00"/>
    <s v="CD"/>
    <s v="PLEN"/>
    <s v="PLEN"/>
    <s v="Ordinária"/>
    <n v="0"/>
    <s v="NA"/>
    <n v="0"/>
    <s v="."/>
    <s v="NA"/>
    <s v="NA"/>
    <s v="."/>
    <s v="."/>
    <s v="."/>
    <s v="."/>
    <s v="."/>
    <s v="."/>
    <s v="."/>
    <s v="."/>
    <s v="."/>
    <s v="."/>
    <s v="."/>
    <s v="."/>
    <s v="Arquivada "/>
    <s v="MESA - Arquivada"/>
    <s v="AR"/>
    <s v="ARQUIVO "/>
    <s v="NA"/>
    <s v="."/>
    <s v="."/>
    <s v="."/>
    <s v="."/>
    <d v="2007-01-31T00:00:00"/>
    <d v="2008-06-03T00:00:00"/>
    <n v="545"/>
    <n v="56"/>
    <s v="ART 105 RI"/>
    <x v="2"/>
    <x v="3"/>
    <s v="."/>
    <s v="."/>
    <s v="."/>
    <s v="."/>
    <s v="."/>
    <s v="."/>
    <s v="."/>
    <s v="."/>
    <s v="."/>
    <s v="."/>
    <s v="."/>
    <s v="."/>
    <s v="."/>
    <s v="."/>
    <s v="."/>
    <s v="."/>
    <s v="."/>
    <s v="."/>
    <s v="."/>
    <s v="."/>
    <s v="."/>
    <s v="."/>
    <s v="."/>
    <s v="."/>
    <s v="."/>
    <s v="."/>
    <s v="."/>
    <s v="."/>
    <s v="."/>
    <s v="."/>
    <s v="."/>
    <s v="."/>
    <s v="."/>
    <s v="."/>
    <s v="."/>
    <s v="."/>
    <s v="."/>
    <s v="."/>
    <s v="."/>
    <s v="."/>
    <s v="."/>
    <s v="."/>
    <s v="."/>
    <s v="."/>
    <s v="."/>
    <s v="."/>
    <s v="."/>
    <s v="."/>
    <s v="."/>
    <s v="."/>
    <s v="."/>
    <s v="."/>
    <s v="."/>
    <s v="."/>
    <s v="."/>
    <s v="."/>
  </r>
  <r>
    <s v="PL.7617/06"/>
    <n v="3"/>
    <n v="7617"/>
    <n v="2006"/>
    <s v="NA"/>
    <s v="NA"/>
    <s v="NA"/>
    <s v="CD"/>
    <s v="Acrescenta parágrafo ao art. 24, da Lei n&amp;ordm; 10.826, de 2003, determinando que as armas dos acervos de colecionadores deverão ser mecanicamente ineficientes para uso."/>
    <d v="2006-12-06T00:00:00"/>
    <d v="2006-12-06T00:00:00"/>
    <s v="52_4"/>
    <n v="1"/>
    <s v="2_Concorrente"/>
    <s v="NA"/>
    <s v="Comissão Parlamentar de Inquérito destinada a investigar as organizações criminosas do tráfico de armas."/>
    <x v="2"/>
    <s v="NA"/>
    <s v="NA"/>
    <s v="NA"/>
    <s v="NA"/>
    <s v="S"/>
    <n v="1"/>
    <n v="0"/>
    <s v="N"/>
    <s v="N"/>
    <s v="S"/>
    <s v="."/>
    <s v="S"/>
    <s v="RISCO"/>
    <s v="SEG"/>
    <s v="ARM"/>
    <s v="N"/>
    <s v="NA"/>
    <s v="SIMPLES"/>
    <s v="DERIVADA"/>
    <s v="MANUTENCAO"/>
    <s v="MARGINAL A MODERADO"/>
    <s v="MODIFICA OU COMPLEMENTA NORMAS"/>
    <s v="INCREMENTAL"/>
    <s v="AMPLIACAO"/>
    <s v="N"/>
    <s v="1_CSPCCO"/>
    <n v="0"/>
    <s v="PRIVADO_PUBLICO"/>
    <s v="PEQUENA A MODERADA"/>
    <s v="PEQUENA A MODERADA"/>
    <d v="2009-02-02T00:00:00"/>
    <s v="CD"/>
    <s v="PLEN"/>
    <s v="PLEN"/>
    <s v="Ordinária"/>
    <n v="0"/>
    <s v="NA"/>
    <n v="0"/>
    <s v="."/>
    <s v="NA"/>
    <s v="NA"/>
    <s v="."/>
    <s v="."/>
    <s v="."/>
    <s v="."/>
    <s v="."/>
    <s v="."/>
    <s v="."/>
    <s v="."/>
    <s v="."/>
    <s v="."/>
    <s v="."/>
    <s v="."/>
    <s v="Arquivada "/>
    <s v="MESA - Arquivada"/>
    <s v="AR"/>
    <s v="ARQUIVO "/>
    <s v="NA"/>
    <s v="."/>
    <s v="."/>
    <s v="."/>
    <s v="."/>
    <d v="2007-01-31T00:00:00"/>
    <d v="2008-06-03T00:00:00"/>
    <n v="545"/>
    <n v="56"/>
    <s v="ART 105 RI"/>
    <x v="2"/>
    <x v="3"/>
    <s v="."/>
    <s v="."/>
    <s v="."/>
    <s v="."/>
    <s v="."/>
    <s v="."/>
    <s v="."/>
    <s v="."/>
    <s v="."/>
    <s v="."/>
    <s v="."/>
    <s v="."/>
    <s v="."/>
    <s v="."/>
    <s v="."/>
    <s v="."/>
    <s v="."/>
    <s v="."/>
    <s v="."/>
    <s v="."/>
    <s v="."/>
    <s v="."/>
    <s v="."/>
    <s v="."/>
    <s v="."/>
    <s v="."/>
    <s v="."/>
    <s v="."/>
    <s v="."/>
    <s v="."/>
    <s v="."/>
    <s v="."/>
    <s v="."/>
    <s v="."/>
    <s v="."/>
    <s v="."/>
    <s v="."/>
    <s v="."/>
    <s v="."/>
    <s v="."/>
    <s v="."/>
    <s v="."/>
    <s v="."/>
    <s v="."/>
    <s v="."/>
    <s v="."/>
    <s v="."/>
    <s v="."/>
    <s v="."/>
    <s v="."/>
    <s v="."/>
    <s v="."/>
    <s v="."/>
    <s v="."/>
    <s v="."/>
    <s v="."/>
  </r>
  <r>
    <s v="PL.7618/06"/>
    <n v="3"/>
    <n v="7618"/>
    <n v="2006"/>
    <s v="NA"/>
    <s v="NA"/>
    <s v="NA"/>
    <s v="CD"/>
    <s v="Acrescenta inciso XII e parágrafo segundo ao art. 2.&amp;ordm;, da Lei n.&amp;ordm; 10.826/03, atribuindo ao SINARM competência exclusiva para autorizar e fiscalizar a recarga de munição de armas de porte leves.Explicação: Proíbe a atividade de recarga de muniç"/>
    <d v="2006-12-06T00:00:00"/>
    <d v="2006-12-06T00:00:00"/>
    <s v="52_4"/>
    <n v="1"/>
    <s v="2_Concorrente"/>
    <s v="NA"/>
    <s v="Comissão Parlamentar de Inquérito destinada a investigar as organizações criminosas do tráfico de armas."/>
    <x v="2"/>
    <s v="NA"/>
    <s v="NA"/>
    <s v="NA"/>
    <s v="NA"/>
    <s v="S"/>
    <n v="1"/>
    <n v="0"/>
    <s v="N"/>
    <s v="N"/>
    <s v="S"/>
    <s v="."/>
    <s v="S"/>
    <s v="RISCO"/>
    <s v="SEG"/>
    <s v="ARM"/>
    <s v="N"/>
    <s v="NA"/>
    <s v="SIMPLES"/>
    <s v="DERIVADA"/>
    <s v="MANUTENCAO"/>
    <s v="MARGINAL A MODERADO"/>
    <s v="MODIFICA OU COMPLEMENTA NORMAS"/>
    <s v="INCREMENTAL"/>
    <s v="AMPLIACAO"/>
    <s v="N"/>
    <s v="1_CSPCCO"/>
    <n v="0"/>
    <s v="PRIVADO_PUBLICO"/>
    <s v="PEQUENA A MODERADA"/>
    <s v="PEQUENA A MODERADA"/>
    <d v="2009-02-02T00:00:00"/>
    <s v="CD"/>
    <s v="PLEN"/>
    <s v="PLEN"/>
    <s v="Ordinária"/>
    <n v="0"/>
    <s v="NA"/>
    <n v="0"/>
    <s v="."/>
    <s v="NA"/>
    <s v="NA"/>
    <s v="."/>
    <s v="."/>
    <s v="."/>
    <s v="."/>
    <s v="."/>
    <s v="."/>
    <s v="."/>
    <s v="."/>
    <s v="."/>
    <s v="."/>
    <s v="."/>
    <s v="."/>
    <s v="Arquivada "/>
    <s v="MESA - Arquivada"/>
    <s v="AR"/>
    <s v="ARQUIVO "/>
    <s v="NA"/>
    <s v="."/>
    <s v="."/>
    <s v="."/>
    <s v="."/>
    <d v="2007-01-31T00:00:00"/>
    <d v="2008-06-03T00:00:00"/>
    <n v="545"/>
    <n v="56"/>
    <s v="ART 105 RI"/>
    <x v="2"/>
    <x v="3"/>
    <s v="."/>
    <s v="."/>
    <s v="."/>
    <s v="."/>
    <s v="."/>
    <s v="."/>
    <s v="."/>
    <s v="."/>
    <s v="."/>
    <s v="."/>
    <s v="."/>
    <s v="."/>
    <s v="."/>
    <s v="."/>
    <s v="."/>
    <s v="."/>
    <s v="."/>
    <s v="."/>
    <s v="."/>
    <s v="."/>
    <s v="."/>
    <s v="."/>
    <s v="."/>
    <s v="."/>
    <s v="."/>
    <s v="."/>
    <s v="."/>
    <s v="."/>
    <s v="."/>
    <s v="."/>
    <s v="."/>
    <s v="."/>
    <s v="."/>
    <s v="."/>
    <s v="."/>
    <s v="."/>
    <s v="."/>
    <s v="."/>
    <s v="."/>
    <s v="."/>
    <s v="."/>
    <s v="."/>
    <s v="."/>
    <s v="."/>
    <s v="."/>
    <s v="."/>
    <s v="."/>
    <s v="."/>
    <s v="."/>
    <s v="."/>
    <s v="."/>
    <s v="."/>
    <s v="."/>
    <s v="."/>
    <s v="."/>
    <s v="."/>
  </r>
  <r>
    <s v="PL.7626/06"/>
    <n v="3"/>
    <n v="7626"/>
    <n v="2006"/>
    <s v="NA"/>
    <s v="NA"/>
    <s v="NA"/>
    <s v="CD"/>
    <s v="Altera a redação do parágrafo único do art. 2&amp;ordm; do Estatuto do Desarmamento, colocando sob o controle do SINARM as armas de todos os policiais e dos bombeiros militares.Explicação: Altera a Lei n&amp;ordm; 10.826, de 2003."/>
    <d v="2006-12-06T00:00:00"/>
    <d v="2006-12-06T00:00:00"/>
    <s v="52_4"/>
    <n v="1"/>
    <s v="2_Concorrente"/>
    <s v="NA"/>
    <s v="Comissão Parlamentar de Inquérito destinada a investigar as organizações criminosas do tráfico de armas."/>
    <x v="2"/>
    <s v="NA"/>
    <s v="NA"/>
    <s v="NA"/>
    <s v="NA"/>
    <s v="S"/>
    <n v="1"/>
    <n v="0"/>
    <s v="N"/>
    <s v="N"/>
    <s v="S"/>
    <s v="."/>
    <s v="S"/>
    <s v="RISCO"/>
    <s v="SEG"/>
    <s v="ARM"/>
    <s v="N"/>
    <s v="NA"/>
    <s v="SIMPLES"/>
    <s v="DERIVADA"/>
    <s v="MANUTENCAO"/>
    <s v="MARGINAL A MODERADO"/>
    <s v="MODIFICA OU COMPLEMENTA NORMAS"/>
    <s v="INCREMENTAL"/>
    <s v="AMPLIACAO"/>
    <s v="N"/>
    <s v="1_CSPCCO"/>
    <n v="0"/>
    <s v="PUBLICO"/>
    <s v="PEQUENA A MODERADA"/>
    <s v="MODERADA A INTENSA"/>
    <d v="2009-02-02T00:00:00"/>
    <s v="CD"/>
    <s v="PLEN"/>
    <s v="PLEN"/>
    <s v="Ordinária"/>
    <n v="0"/>
    <s v="NA"/>
    <n v="0"/>
    <s v="."/>
    <s v="NA"/>
    <s v="NA"/>
    <s v="."/>
    <s v="."/>
    <s v="."/>
    <s v="."/>
    <s v="."/>
    <s v="."/>
    <s v="."/>
    <s v="."/>
    <s v="."/>
    <s v="."/>
    <s v="."/>
    <s v="."/>
    <s v="Arquivada "/>
    <s v="MESA - Arquivada"/>
    <s v="AR"/>
    <s v="ARQUIVO "/>
    <s v="NA"/>
    <s v="."/>
    <s v="."/>
    <s v="."/>
    <s v="."/>
    <d v="2007-01-31T00:00:00"/>
    <d v="2008-06-03T00:00:00"/>
    <n v="545"/>
    <n v="56"/>
    <s v="ART 105 RI"/>
    <x v="2"/>
    <x v="3"/>
    <s v="."/>
    <s v="."/>
    <s v="."/>
    <s v="."/>
    <s v="."/>
    <s v="."/>
    <s v="."/>
    <s v="."/>
    <s v="."/>
    <s v="."/>
    <s v="."/>
    <s v="."/>
    <s v="."/>
    <s v="."/>
    <s v="."/>
    <s v="."/>
    <s v="."/>
    <s v="."/>
    <s v="."/>
    <s v="."/>
    <s v="."/>
    <s v="."/>
    <s v="."/>
    <s v="."/>
    <s v="."/>
    <s v="."/>
    <s v="."/>
    <s v="."/>
    <s v="."/>
    <s v="."/>
    <s v="."/>
    <s v="."/>
    <s v="."/>
    <s v="."/>
    <s v="."/>
    <s v="."/>
    <s v="."/>
    <s v="."/>
    <s v="."/>
    <s v="."/>
    <s v="."/>
    <s v="."/>
    <s v="."/>
    <s v="."/>
    <s v="."/>
    <s v="."/>
    <s v="."/>
    <s v="."/>
    <s v="."/>
    <s v="."/>
    <s v="."/>
    <s v="."/>
    <s v="."/>
    <s v="."/>
    <s v="."/>
    <s v="."/>
  </r>
  <r>
    <s v="PL.7627/06"/>
    <n v="3"/>
    <n v="7627"/>
    <n v="2006"/>
    <s v="NA"/>
    <s v="NA"/>
    <s v="NA"/>
    <s v="CD"/>
    <s v="Inclui parágrafo no art. 3&amp;ordm; do Estatuto do Desarmamento, determinando requisitos para o registro de armas de fogo por órgãos, corporações e instituições que gerenciem cadastros para registros próprios.Explicação: Exige o cadastro no SINARM e no SIGMA"/>
    <d v="2006-12-06T00:00:00"/>
    <d v="2006-12-06T00:00:00"/>
    <s v="52_4"/>
    <n v="1"/>
    <s v="2_Concorrente"/>
    <s v="NA"/>
    <s v="Comissão Parlamentar de Inquérito destinada a investigar as organizações criminosas do tráfico de armas."/>
    <x v="2"/>
    <s v="NA"/>
    <s v="NA"/>
    <s v="NA"/>
    <s v="NA"/>
    <s v="S"/>
    <n v="1"/>
    <n v="0"/>
    <s v="N"/>
    <s v="N"/>
    <s v="S"/>
    <s v="."/>
    <s v="S"/>
    <s v="RISCO"/>
    <s v="SEG"/>
    <s v="ARM"/>
    <s v="N"/>
    <s v="NA"/>
    <s v="SIMPLES"/>
    <s v="DERIVADA"/>
    <s v="MANUTENCAO"/>
    <s v="MARGINAL A MODERADO"/>
    <s v="MODIFICA OU COMPLEMENTA NORMAS"/>
    <s v="INCREMENTAL"/>
    <s v="AMPLIACAO"/>
    <s v="N"/>
    <s v="1_CSPCCO"/>
    <n v="0"/>
    <s v="PUBLICO"/>
    <s v="PEQUENA A MODERADA"/>
    <s v="PEQUENA A MODERADA"/>
    <d v="2009-02-02T00:00:00"/>
    <s v="CD"/>
    <s v="PLEN"/>
    <s v="PLEN"/>
    <s v="Ordinária"/>
    <n v="0"/>
    <s v="NA"/>
    <n v="0"/>
    <s v="."/>
    <s v="NA"/>
    <s v="NA"/>
    <s v="."/>
    <s v="."/>
    <s v="."/>
    <s v="."/>
    <s v="."/>
    <s v="."/>
    <s v="."/>
    <s v="."/>
    <s v="."/>
    <s v="."/>
    <s v="."/>
    <s v="."/>
    <s v="Arquivada "/>
    <s v="MESA - Arquivada"/>
    <s v="AR"/>
    <s v="ARQUIVO "/>
    <s v="NA"/>
    <s v="."/>
    <s v="."/>
    <s v="."/>
    <s v="."/>
    <d v="2007-01-31T00:00:00"/>
    <d v="2008-06-03T00:00:00"/>
    <n v="545"/>
    <n v="56"/>
    <s v="ART 105 RI"/>
    <x v="2"/>
    <x v="3"/>
    <s v="."/>
    <s v="."/>
    <s v="."/>
    <s v="."/>
    <s v="."/>
    <s v="."/>
    <s v="."/>
    <s v="."/>
    <s v="."/>
    <s v="."/>
    <s v="."/>
    <s v="."/>
    <s v="."/>
    <s v="."/>
    <s v="."/>
    <s v="."/>
    <s v="."/>
    <s v="."/>
    <s v="."/>
    <s v="."/>
    <s v="."/>
    <s v="."/>
    <s v="."/>
    <s v="."/>
    <s v="."/>
    <s v="."/>
    <s v="."/>
    <s v="."/>
    <s v="."/>
    <s v="."/>
    <s v="."/>
    <s v="."/>
    <s v="."/>
    <s v="."/>
    <s v="."/>
    <s v="."/>
    <s v="."/>
    <s v="."/>
    <s v="."/>
    <s v="."/>
    <s v="."/>
    <s v="."/>
    <s v="."/>
    <s v="."/>
    <s v="."/>
    <s v="."/>
    <s v="."/>
    <s v="."/>
    <s v="."/>
    <s v="."/>
    <s v="."/>
    <s v="."/>
    <s v="."/>
    <s v="."/>
    <s v="."/>
    <s v="."/>
  </r>
  <r>
    <s v="PL.7628/06"/>
    <n v="3"/>
    <n v="7628"/>
    <n v="2006"/>
    <s v="NA"/>
    <s v="NA"/>
    <s v="NA"/>
    <s v="CD"/>
    <s v="Acrescenta parágrafo único ao art. 24, do Estatuto do Desarmamento tornando crime o descumprimento das portarias e orientações do Comando do Exército sobre produtos controlados.Explicação: Altera a Lei n&amp;ordm; 10.826, de 2003."/>
    <d v="2006-12-06T00:00:00"/>
    <d v="2006-12-06T00:00:00"/>
    <s v="52_4"/>
    <n v="1"/>
    <s v="2_Concorrente"/>
    <s v="NA"/>
    <s v="Comissão Parlamentar de Inquérito destinada a investigar as organizações criminosas do tráfico de armas."/>
    <x v="2"/>
    <s v="NA"/>
    <s v="NA"/>
    <s v="NA"/>
    <s v="NA"/>
    <s v="S"/>
    <n v="1"/>
    <n v="0"/>
    <s v="N"/>
    <s v="N"/>
    <s v="S"/>
    <s v="."/>
    <s v="S"/>
    <s v="RISCO"/>
    <s v="SEG"/>
    <s v="ARM"/>
    <s v="N"/>
    <s v="NA"/>
    <s v="SIMPLES"/>
    <s v="DERIVADA"/>
    <s v="MANUTENCAO"/>
    <s v="MARGINAL A MODERADO"/>
    <s v="MODIFICA OU COMPLEMENTA NORMAS"/>
    <s v="INCREMENTAL"/>
    <s v="AMPLIACAO"/>
    <s v="N"/>
    <s v="1_CSPCCO"/>
    <n v="0"/>
    <s v="PRIVADO_PUBLICO"/>
    <s v="PEQUENA A MODERADA"/>
    <s v="PEQUENA A MODERADA"/>
    <d v="2009-02-02T00:00:00"/>
    <s v="CD"/>
    <s v="PLEN"/>
    <s v="PLEN"/>
    <s v="Ordinária"/>
    <n v="0"/>
    <s v="NA"/>
    <n v="0"/>
    <s v="."/>
    <s v="NA"/>
    <s v="NA"/>
    <s v="."/>
    <s v="."/>
    <s v="."/>
    <s v="."/>
    <s v="."/>
    <s v="."/>
    <s v="."/>
    <s v="."/>
    <s v="."/>
    <s v="."/>
    <s v="."/>
    <s v="."/>
    <s v="Arquivada "/>
    <s v="MESA - Arquivada"/>
    <s v="AR"/>
    <s v="ARQUIVO "/>
    <s v="NA"/>
    <s v="."/>
    <s v="."/>
    <s v="."/>
    <s v="."/>
    <d v="2007-01-31T00:00:00"/>
    <d v="2008-06-03T00:00:00"/>
    <n v="545"/>
    <n v="56"/>
    <s v="ART 105 RI"/>
    <x v="2"/>
    <x v="3"/>
    <s v="."/>
    <s v="."/>
    <s v="."/>
    <s v="."/>
    <s v="."/>
    <s v="."/>
    <s v="."/>
    <s v="."/>
    <s v="."/>
    <s v="."/>
    <s v="."/>
    <s v="."/>
    <s v="."/>
    <s v="."/>
    <s v="."/>
    <s v="."/>
    <s v="."/>
    <s v="."/>
    <s v="."/>
    <s v="."/>
    <s v="."/>
    <s v="."/>
    <s v="."/>
    <s v="."/>
    <s v="."/>
    <s v="."/>
    <s v="."/>
    <s v="."/>
    <s v="."/>
    <s v="."/>
    <s v="."/>
    <s v="."/>
    <s v="."/>
    <s v="."/>
    <s v="."/>
    <s v="."/>
    <s v="."/>
    <s v="."/>
    <s v="."/>
    <s v="."/>
    <s v="."/>
    <s v="."/>
    <s v="."/>
    <s v="."/>
    <s v="."/>
    <s v="."/>
    <s v="."/>
    <s v="."/>
    <s v="."/>
    <s v="."/>
    <s v="."/>
    <s v="."/>
    <s v="."/>
    <s v="."/>
    <s v="."/>
    <s v="."/>
  </r>
</pivotCacheRecords>
</file>

<file path=xl/pivotCache/pivotCacheRecords4.xml><?xml version="1.0" encoding="utf-8"?>
<pivotCacheRecords xmlns="http://schemas.openxmlformats.org/spreadsheetml/2006/main" xmlns:r="http://schemas.openxmlformats.org/officeDocument/2006/relationships" count="128">
  <r>
    <s v="PL.0240/03"/>
    <n v="3"/>
    <n v="240"/>
    <n v="2003"/>
    <s v="NA"/>
    <s v="NA"/>
    <s v="NA"/>
    <s v="CD"/>
    <s v="Dispõe sobre o trabalho e salário de aprendiz."/>
    <d v="2003-02-27T00:00:00"/>
    <d v="2003-02-27T00:00:00"/>
    <s v="52_1"/>
    <n v="1"/>
    <s v="2_Concorrente"/>
    <s v="NA"/>
    <s v="Paes Landim"/>
    <x v="0"/>
    <s v="PFL "/>
    <s v="PI"/>
    <s v="N"/>
    <s v="N"/>
    <s v="S"/>
    <n v="1"/>
    <s v="ESTAVA APENSADA A OUTRO QUE TINHA 30 APENSADOS E UM DOS QUIAS FOI APROVADO POR SUBSTITUTIVO"/>
    <s v="N"/>
    <s v="N"/>
    <s v="S"/>
    <s v="."/>
    <s v="S"/>
    <x v="0"/>
    <x v="0"/>
    <x v="0"/>
    <s v="S"/>
    <s v="PERIFERICO"/>
    <s v="SIMPLES"/>
    <s v="DERIVADA"/>
    <s v="MANUTENCAO"/>
    <s v="MARGINAL A MODERADO"/>
    <s v="MODIFICA OU COMPLEMENTA NORMAS"/>
    <s v="INCREMENTAL"/>
    <s v="AMPLIACAO"/>
    <s v="S"/>
    <s v="Comissao especial incluindo 1_CEC_2_CTASP_3_CFT"/>
    <n v="1"/>
    <s v="PRIVADO_PUBLICO"/>
    <s v="MODERADA A INTENSA"/>
    <s v="PEQUENA A MODERADA"/>
    <d v="2009-02-02T00:00:00"/>
    <s v="CD"/>
    <s v="PLEN"/>
    <s v="PLEN"/>
    <x v="0"/>
    <n v="1"/>
    <x v="0"/>
    <x v="0"/>
    <s v="?"/>
    <s v="POR APENSACAO DE OUTRO PL"/>
    <s v="N"/>
    <s v="."/>
    <s v="."/>
    <s v="."/>
    <s v="."/>
    <x v="0"/>
    <s v="."/>
    <s v="."/>
    <s v="."/>
    <s v="."/>
    <x v="0"/>
    <s v="."/>
    <s v="."/>
    <s v="- "/>
    <s v="-"/>
    <x v="0"/>
    <s v="MESA "/>
    <s v="NA"/>
    <s v="."/>
    <s v="."/>
    <s v="."/>
    <s v="."/>
    <d v="2003-08-20T00:00:00"/>
    <m/>
    <m/>
    <n v="174"/>
    <x v="0"/>
    <x v="0"/>
    <s v="."/>
    <s v="."/>
    <s v="."/>
    <s v="."/>
    <s v="."/>
    <s v="."/>
    <s v="."/>
    <s v="."/>
    <s v="."/>
    <s v="."/>
    <s v="."/>
    <s v="."/>
    <s v="."/>
    <s v="."/>
    <s v="."/>
    <s v="."/>
    <s v="."/>
    <s v="."/>
    <s v="."/>
    <s v="."/>
    <s v="."/>
    <s v="."/>
    <s v="."/>
    <s v="."/>
    <s v="."/>
    <s v="."/>
    <s v="."/>
    <s v="."/>
    <s v="."/>
    <s v="."/>
    <s v="."/>
    <s v="."/>
    <s v="."/>
    <s v="."/>
    <s v="."/>
    <s v="."/>
    <s v="."/>
    <s v="."/>
    <s v="."/>
    <s v="."/>
    <s v="."/>
    <s v="."/>
    <s v="."/>
    <s v="."/>
    <s v="."/>
    <s v="."/>
    <s v="."/>
    <s v="."/>
    <s v="."/>
    <s v="."/>
    <s v="."/>
    <s v="."/>
    <s v="."/>
    <s v="."/>
    <s v="."/>
    <s v="."/>
  </r>
  <r>
    <s v="PL.2421/00"/>
    <n v="3"/>
    <n v="2421"/>
    <n v="2000"/>
    <s v="NA"/>
    <s v="NA"/>
    <s v="NA"/>
    <s v="CD"/>
    <s v="Acrescenta alínea &quot;i&quot; ao inciso II do art. 10, da Lei nº 8.842, de 4 de janeiro de 1994, criando a assistência médica-odontológica gratuita à pessoa idosa."/>
    <d v="2000-02-09T00:00:00"/>
    <d v="2000-02-09T00:00:00"/>
    <s v="51_2"/>
    <n v="1"/>
    <s v="2_Concorrente"/>
    <s v="NA"/>
    <s v="Lamartine Posella"/>
    <x v="0"/>
    <s v="PMDB "/>
    <s v="SP"/>
    <s v="S"/>
    <s v="S"/>
    <s v="N"/>
    <n v="1"/>
    <s v="ESTAVA APENSADA A OUTRO QUE VIROU LEI 10741/03 E TINHA 8 APENSADOS"/>
    <s v="N"/>
    <s v="N"/>
    <s v="N"/>
    <s v="."/>
    <s v="S"/>
    <x v="0"/>
    <x v="0"/>
    <x v="1"/>
    <s v="S"/>
    <s v="CENTRAL"/>
    <s v="SIMPLES"/>
    <s v="EXPLICITA"/>
    <s v="MANUTENCAO"/>
    <s v="MARGINAL A MODERADO"/>
    <s v="MODIFICA OU COMPLEMENTA NORMAS"/>
    <s v="INCREMENTAL"/>
    <s v="AMPLIACAO"/>
    <s v="S"/>
    <s v="Comissao especial com 5 incluindo CSSF"/>
    <n v="1"/>
    <s v="PUBLICO"/>
    <s v="MODERADA A INTENSA"/>
    <s v="MODERADA A INTENSA"/>
    <d v="2009-02-02T00:00:00"/>
    <s v="CD"/>
    <s v="PLEN"/>
    <s v="PLEN"/>
    <x v="1"/>
    <n v="0"/>
    <x v="1"/>
    <x v="0"/>
    <d v="2003-06-04T00:00:00"/>
    <s v="LIDERES"/>
    <s v="N"/>
    <s v="."/>
    <s v="."/>
    <s v="."/>
    <s v="."/>
    <x v="0"/>
    <s v="."/>
    <s v="."/>
    <s v="."/>
    <s v="."/>
    <x v="0"/>
    <s v="."/>
    <s v="."/>
    <s v="Declarada prejudicada, face a aprovação da Subemenda Substitutiva de Plenário oferecida pelo Dep. Silas Brasileiro. "/>
    <s v="MESA - Arquivada"/>
    <x v="0"/>
    <s v="MESA "/>
    <s v="NA"/>
    <s v="."/>
    <s v="."/>
    <s v="."/>
    <s v="."/>
    <d v="2003-08-21T00:00:00"/>
    <d v="2003-08-21T00:00:00"/>
    <n v="1289"/>
    <n v="1289"/>
    <x v="0"/>
    <x v="1"/>
    <s v="."/>
    <s v="."/>
    <s v="."/>
    <s v="."/>
    <s v="."/>
    <s v="."/>
    <s v="."/>
    <s v="."/>
    <s v="."/>
    <s v="."/>
    <s v="."/>
    <s v="."/>
    <s v="."/>
    <s v="."/>
    <s v="."/>
    <s v="."/>
    <s v="."/>
    <s v="."/>
    <s v="."/>
    <s v="."/>
    <s v="."/>
    <s v="."/>
    <s v="."/>
    <s v="."/>
    <s v="."/>
    <s v="."/>
    <s v="."/>
    <s v="."/>
    <s v="."/>
    <s v="."/>
    <s v="."/>
    <s v="."/>
    <s v="."/>
    <s v="."/>
    <s v="."/>
    <s v="."/>
    <s v="."/>
    <s v="."/>
    <s v="."/>
    <s v="."/>
    <s v="."/>
    <s v="."/>
    <s v="."/>
    <s v="."/>
    <s v="."/>
    <s v="."/>
    <s v="."/>
    <s v="."/>
    <s v="."/>
    <s v="."/>
    <s v="."/>
    <s v="."/>
    <s v="."/>
    <s v="."/>
    <s v="."/>
    <s v="."/>
  </r>
  <r>
    <s v="PL.2427/00"/>
    <n v="3"/>
    <n v="2427"/>
    <n v="2000"/>
    <s v="NA"/>
    <s v="NA"/>
    <s v="NA"/>
    <s v="CD"/>
    <s v="Altera a alínea &quot;h&quot; do inciso II do art. 10, da Lei nº 8.842, de 4 de janeiro de 1994, que dispõe sobre a Política Nacional do Idoso, cria o Conselho Nacional do Idoso e dá outras providências.Explicação: Torna competência dos orgãos públicos a criação de atendimento médico domiciliar periódico à pessoa idosa, impossibilitada de se locomover até os hospitais ou centro de saúde."/>
    <d v="2000-02-09T00:00:00"/>
    <d v="2000-02-09T00:00:00"/>
    <s v="51_2"/>
    <n v="1"/>
    <s v="2_Concorrente"/>
    <s v="NA"/>
    <s v="Lamartine Posella"/>
    <x v="0"/>
    <s v="PMDB "/>
    <s v="SP"/>
    <s v="S"/>
    <s v="S"/>
    <s v="N"/>
    <n v="1"/>
    <s v="ESTAVA APENSADA A OUTRO QUE VIROU LEI 10741/03 E TINHA 8 APENSADOS"/>
    <s v="N"/>
    <s v="N"/>
    <s v="N"/>
    <s v="."/>
    <s v="S"/>
    <x v="0"/>
    <x v="0"/>
    <x v="1"/>
    <s v="S"/>
    <s v="CENTRAL"/>
    <s v="SIMPLES"/>
    <s v="EXPLICITA"/>
    <s v="MANUTENCAO"/>
    <s v="MARGINAL A MODERADO"/>
    <s v="MODIFICA OU COMPLEMENTA NORMAS"/>
    <s v="INCREMENTAL"/>
    <s v="AMPLIACAO"/>
    <s v="S"/>
    <s v="Comissao especial com 5 incluindo CSSF"/>
    <n v="1"/>
    <s v="PUBLICO"/>
    <s v="MODERADA A INTENSA"/>
    <s v="MODERADA A INTENSA"/>
    <d v="2009-02-02T00:00:00"/>
    <s v="CD"/>
    <s v="PLEN"/>
    <s v="PLEN"/>
    <x v="1"/>
    <n v="0"/>
    <x v="1"/>
    <x v="0"/>
    <d v="2003-06-04T00:00:00"/>
    <s v="LIDERES"/>
    <s v="N"/>
    <s v="."/>
    <s v="."/>
    <s v="."/>
    <s v="."/>
    <x v="0"/>
    <s v="."/>
    <s v="."/>
    <s v="."/>
    <s v="."/>
    <x v="0"/>
    <s v="."/>
    <s v="."/>
    <s v="Declarada prejudicada, face a aprovação da Subemenda Substitutiva de Plenário oferecida pelo Dep. Silas Brasileiro. "/>
    <s v="MESA - Arquivada"/>
    <x v="0"/>
    <s v="MESA "/>
    <s v="NA"/>
    <s v="."/>
    <s v="."/>
    <s v="."/>
    <s v="."/>
    <d v="2003-08-21T00:00:00"/>
    <d v="2003-08-21T00:00:00"/>
    <n v="1289"/>
    <n v="1289"/>
    <x v="0"/>
    <x v="1"/>
    <s v="."/>
    <s v="."/>
    <s v="."/>
    <s v="."/>
    <s v="."/>
    <s v="."/>
    <s v="."/>
    <s v="."/>
    <s v="."/>
    <s v="."/>
    <s v="."/>
    <s v="."/>
    <s v="."/>
    <s v="."/>
    <s v="."/>
    <s v="."/>
    <s v="."/>
    <s v="."/>
    <s v="."/>
    <s v="."/>
    <s v="."/>
    <s v="."/>
    <s v="."/>
    <s v="."/>
    <s v="."/>
    <s v="."/>
    <s v="."/>
    <s v="."/>
    <s v="."/>
    <s v="."/>
    <s v="."/>
    <s v="."/>
    <s v="."/>
    <s v="."/>
    <s v="."/>
    <s v="."/>
    <s v="."/>
    <s v="."/>
    <s v="."/>
    <s v="."/>
    <s v="."/>
    <s v="."/>
    <s v="."/>
    <s v="."/>
    <s v="."/>
    <s v="."/>
    <s v="."/>
    <s v="."/>
    <s v="."/>
    <s v="."/>
    <s v="."/>
    <s v="."/>
    <s v="."/>
    <s v="."/>
    <s v="."/>
    <s v="."/>
  </r>
  <r>
    <s v="PL.5090/01"/>
    <n v="3"/>
    <n v="5090"/>
    <n v="2001"/>
    <s v="NA"/>
    <s v="NA"/>
    <s v="NA"/>
    <s v="CD"/>
    <s v="Regulamenta a realização de exames para o diagnóstico de hemoglobinopatias e assistências aos portadores, e dá outras providências.Explicação: Obriga a realização de exames laboratoriais em recém-nascidos, para detecção de hemoglobinopatias, em especial o traço falciforme e a anemia falciforme."/>
    <d v="2001-08-14T00:00:00"/>
    <d v="2001-08-14T00:00:00"/>
    <s v="51_3"/>
    <n v="1"/>
    <s v="2_Concorrente"/>
    <s v="NA"/>
    <s v="José Carlos Coutinho"/>
    <x v="0"/>
    <s v="PFL "/>
    <s v="RJ"/>
    <s v="S"/>
    <s v="N"/>
    <s v="N"/>
    <n v="1"/>
    <s v="ESTAVA APENSADA A OUTRO QUE FOI AO SENADO"/>
    <s v="N"/>
    <s v="N"/>
    <s v="S"/>
    <s v="."/>
    <s v="S"/>
    <x v="0"/>
    <x v="0"/>
    <x v="1"/>
    <s v="S"/>
    <s v="CENTRAL"/>
    <s v="SIMPLES"/>
    <s v="EXPLICITA"/>
    <s v="MANUTENCAO"/>
    <s v="MARGINAL A MODERADO"/>
    <s v="MODIFICA OU COMPLEMENTA NORMAS"/>
    <s v="INCREMENTAL"/>
    <s v="AMPLIACAO"/>
    <s v="N"/>
    <s v="1_CSSF"/>
    <n v="1"/>
    <s v="PUBLICO"/>
    <s v="MODERADA A INTENSA"/>
    <s v="MODERADA A INTENSA"/>
    <d v="2009-02-02T00:00:00"/>
    <s v="CD"/>
    <s v="PLEN"/>
    <s v="PLEN"/>
    <x v="1"/>
    <n v="0"/>
    <x v="1"/>
    <x v="0"/>
    <d v="2000-04-13T00:00:00"/>
    <s v="LIDERES"/>
    <s v="N"/>
    <s v="."/>
    <s v="."/>
    <s v="."/>
    <s v="."/>
    <x v="0"/>
    <s v="."/>
    <s v="."/>
    <s v="."/>
    <s v="."/>
    <x v="0"/>
    <s v="."/>
    <s v="."/>
    <s v="Declarada prejudicada, face a aprovação do substitutivo do PL 2942/1997 "/>
    <s v="MESA - Arquivada"/>
    <x v="0"/>
    <s v="MESA "/>
    <s v="NA"/>
    <s v="."/>
    <s v="."/>
    <s v="."/>
    <s v="."/>
    <d v="2003-11-26T00:00:00"/>
    <d v="2003-11-26T00:00:00"/>
    <n v="834"/>
    <n v="834"/>
    <x v="0"/>
    <x v="2"/>
    <s v="."/>
    <s v="."/>
    <s v="."/>
    <s v="."/>
    <s v="."/>
    <s v="."/>
    <s v="."/>
    <s v="."/>
    <s v="."/>
    <s v="."/>
    <s v="."/>
    <s v="."/>
    <s v="."/>
    <s v="."/>
    <s v="."/>
    <s v="."/>
    <s v="."/>
    <s v="."/>
    <s v="."/>
    <s v="."/>
    <s v="."/>
    <s v="."/>
    <s v="."/>
    <s v="."/>
    <s v="."/>
    <s v="."/>
    <s v="."/>
    <s v="."/>
    <s v="."/>
    <s v="."/>
    <s v="."/>
    <s v="."/>
    <s v="."/>
    <s v="."/>
    <s v="."/>
    <s v="."/>
    <s v="."/>
    <s v="."/>
    <s v="."/>
    <s v="."/>
    <s v="."/>
    <s v="."/>
    <s v="."/>
    <s v="."/>
    <s v="."/>
    <s v="."/>
    <s v="."/>
    <s v="."/>
    <s v="."/>
    <s v="."/>
    <s v="."/>
    <s v="."/>
    <s v="."/>
    <s v="."/>
    <s v="."/>
    <s v="."/>
  </r>
  <r>
    <s v="PL.5730/01"/>
    <n v="3"/>
    <n v="5730"/>
    <n v="2001"/>
    <s v="NA"/>
    <s v="NA"/>
    <s v="NA"/>
    <s v="CD"/>
    <s v="Dispõe sobre o acesso facilitado à distribuição gratuita de medicamentos de uso continuado e essenciais à preservação da vida das pessoas com 60 (sessenta) ou mais anos de idade e dá outras providências. "/>
    <d v="2001-11-20T00:00:00"/>
    <d v="2001-11-20T00:00:00"/>
    <s v="51_3"/>
    <n v="1"/>
    <s v="2_Concorrente"/>
    <s v="NA"/>
    <s v="Osmar Terra"/>
    <x v="0"/>
    <s v="PMDB "/>
    <s v="RS"/>
    <s v="S"/>
    <s v="S"/>
    <s v="S"/>
    <n v="1"/>
    <n v="0"/>
    <s v="N"/>
    <s v="N"/>
    <s v="S"/>
    <s v="."/>
    <s v="S"/>
    <x v="0"/>
    <x v="0"/>
    <x v="1"/>
    <s v="S"/>
    <s v="CENTRAL"/>
    <s v="SIMPLES"/>
    <s v="EXPLICITA"/>
    <s v="MANUTENCAO"/>
    <s v="MARGINAL A MODERADO"/>
    <s v="MODIFICA OU COMPLEMENTA NORMAS"/>
    <s v="INCREMENTAL"/>
    <s v="AMPLIACAO"/>
    <s v="S"/>
    <s v="1_CSSF"/>
    <n v="0"/>
    <s v="PUBLICO"/>
    <s v="PEQUENA A MODERADA"/>
    <s v="PEQUENA A MODERADA"/>
    <d v="2009-02-02T00:00:00"/>
    <s v="CD"/>
    <s v="TERM"/>
    <s v="TERM"/>
    <x v="2"/>
    <n v="0"/>
    <x v="1"/>
    <x v="1"/>
    <s v="."/>
    <s v="NA"/>
    <s v="NA"/>
    <s v="."/>
    <s v="."/>
    <s v="."/>
    <s v="."/>
    <x v="0"/>
    <s v="."/>
    <s v="."/>
    <s v="."/>
    <s v="."/>
    <x v="0"/>
    <s v="."/>
    <s v="."/>
    <s v="Arquivado nos termos do Artigo 105 do Regimento Interno "/>
    <s v="MESA - Arquivada"/>
    <x v="0"/>
    <s v="MESA "/>
    <s v="NA"/>
    <s v="."/>
    <s v="."/>
    <s v="."/>
    <s v="."/>
    <d v="2003-01-31T00:00:00"/>
    <d v="2003-01-31T00:00:00"/>
    <n v="437"/>
    <n v="437"/>
    <x v="1"/>
    <x v="3"/>
    <s v="."/>
    <s v="."/>
    <s v="."/>
    <s v="."/>
    <s v="."/>
    <s v="."/>
    <s v="."/>
    <s v="."/>
    <s v="."/>
    <s v="."/>
    <s v="."/>
    <s v="."/>
    <s v="."/>
    <s v="."/>
    <s v="."/>
    <s v="."/>
    <s v="."/>
    <s v="."/>
    <s v="."/>
    <s v="."/>
    <s v="."/>
    <s v="."/>
    <s v="."/>
    <s v="."/>
    <s v="."/>
    <s v="."/>
    <s v="."/>
    <s v="."/>
    <s v="."/>
    <s v="."/>
    <s v="."/>
    <s v="."/>
    <s v="."/>
    <s v="."/>
    <s v="."/>
    <s v="."/>
    <s v="."/>
    <s v="."/>
    <s v="."/>
    <s v="."/>
    <s v="."/>
    <s v="."/>
    <s v="."/>
    <s v="."/>
    <s v="."/>
    <s v="."/>
    <s v="."/>
    <s v="."/>
    <s v="."/>
    <s v="."/>
    <s v="."/>
    <s v="."/>
    <s v="."/>
    <s v="."/>
    <s v="."/>
    <s v="."/>
  </r>
  <r>
    <s v="PL.0543/03"/>
    <n v="3"/>
    <n v="543"/>
    <n v="2003"/>
    <s v="NA"/>
    <s v="NA"/>
    <s v="NA"/>
    <s v="CD"/>
    <s v="Altera a Lei no 9.263, de 12 de janeiro de 1996, que &quot;regula o § 7o; do art. 226 da Constituição Federal, que trata do planejamento familiar, estabelece penalidades e dá outras providências&quot;.Explicação: Obriga a realização de campanhas de esclarecimento sobre planejamento familiar."/>
    <d v="2003-03-27T00:00:00"/>
    <d v="2003-03-27T00:00:00"/>
    <s v="52_1"/>
    <n v="1"/>
    <s v="2_Concorrente"/>
    <s v="NA"/>
    <s v="João Mendes de Jesus"/>
    <x v="0"/>
    <s v="PDT "/>
    <s v="RJ"/>
    <s v="S"/>
    <s v="S"/>
    <s v="S"/>
    <n v="1"/>
    <n v="1"/>
    <s v="N"/>
    <s v="N"/>
    <s v="N"/>
    <s v="."/>
    <s v="S"/>
    <x v="0"/>
    <x v="0"/>
    <x v="1"/>
    <s v="S"/>
    <s v="CENTRAL"/>
    <s v="SIMPLES"/>
    <s v="EXPLICITA"/>
    <s v="MANUTENCAO"/>
    <s v="MARGINAL A MODERADO"/>
    <s v="MODIFICA OU COMPLEMENTA NORMAS"/>
    <s v="INCREMENTAL"/>
    <s v="AMPLIACAO"/>
    <s v="N"/>
    <s v="1_CSSF"/>
    <n v="0"/>
    <s v="PUBLICO"/>
    <s v="MODERADA A INTENSA"/>
    <s v="PEQUENA A MODERADA"/>
    <d v="2009-02-02T00:00:00"/>
    <s v="CD"/>
    <s v="TERM"/>
    <s v="TERM"/>
    <x v="3"/>
    <n v="0"/>
    <x v="1"/>
    <x v="1"/>
    <s v="."/>
    <s v="NA"/>
    <s v="NA"/>
    <s v="."/>
    <s v="."/>
    <s v="."/>
    <s v="."/>
    <x v="0"/>
    <s v="."/>
    <s v="."/>
    <s v="."/>
    <s v="."/>
    <x v="0"/>
    <s v="."/>
    <s v="."/>
    <s v="Arquivada "/>
    <s v="MESA - Arquivada"/>
    <x v="0"/>
    <s v="ARQUIVO "/>
    <s v="NA"/>
    <s v="."/>
    <s v="."/>
    <s v="."/>
    <s v="."/>
    <d v="2008-06-03T00:00:00"/>
    <d v="2008-06-03T00:00:00"/>
    <n v="1895"/>
    <n v="1895"/>
    <x v="2"/>
    <x v="4"/>
    <s v="."/>
    <s v="."/>
    <s v="."/>
    <s v="."/>
    <s v="."/>
    <s v="."/>
    <s v="."/>
    <s v="."/>
    <s v="."/>
    <s v="."/>
    <s v="."/>
    <s v="."/>
    <s v="."/>
    <s v="."/>
    <s v="."/>
    <s v="."/>
    <s v="."/>
    <s v="."/>
    <s v="."/>
    <s v="."/>
    <s v="."/>
    <s v="."/>
    <s v="."/>
    <s v="."/>
    <s v="."/>
    <s v="."/>
    <s v="."/>
    <s v="."/>
    <s v="."/>
    <s v="."/>
    <s v="."/>
    <s v="."/>
    <s v="."/>
    <s v="."/>
    <s v="."/>
    <s v="."/>
    <s v="."/>
    <s v="."/>
    <s v="."/>
    <s v="."/>
    <s v="."/>
    <s v="."/>
    <s v="."/>
    <s v="."/>
    <s v="."/>
    <s v="."/>
    <s v="."/>
    <s v="."/>
    <s v="."/>
    <s v="."/>
    <s v="."/>
    <s v="."/>
    <s v="."/>
    <s v="."/>
    <s v="."/>
    <s v="."/>
  </r>
  <r>
    <s v="PL.2054/03"/>
    <n v="3"/>
    <n v="2054"/>
    <n v="2003"/>
    <s v="NA"/>
    <s v="NA"/>
    <s v="NA"/>
    <s v="CD"/>
    <s v="Institui o Programa de Detecção e Tratamento Gratuitos para os portadores da Anemia Falciforme, nos hospitais públicos, postos de saúde, demais hospitais e clínicas ligadas ao SUS, e dá outras providências."/>
    <d v="2003-09-24T00:00:00"/>
    <d v="2003-09-24T00:00:00"/>
    <s v="52_1"/>
    <n v="1"/>
    <s v="2_Concorrente"/>
    <s v="NA"/>
    <s v="Dr. Heleno"/>
    <x v="0"/>
    <s v="PP "/>
    <s v="RJ"/>
    <s v="N"/>
    <s v="S"/>
    <s v="S"/>
    <n v="1"/>
    <s v="ESTAVA APENSADA A OUTRO QUE FOI AO SENADO"/>
    <s v="N"/>
    <s v="N"/>
    <s v="S"/>
    <s v="."/>
    <s v="S"/>
    <x v="0"/>
    <x v="0"/>
    <x v="1"/>
    <s v="S"/>
    <s v="CENTRAL"/>
    <s v="SIMPLES"/>
    <s v="EXPLICITA"/>
    <s v="MANUTENCAO"/>
    <s v="MARGINAL A MODERADO"/>
    <s v="MODIFICA OU COMPLEMENTA NORMAS"/>
    <s v="INCREMENTAL"/>
    <s v="AMPLIACAO"/>
    <s v="N"/>
    <s v="1_CSSF"/>
    <n v="1"/>
    <s v="PUBLICO"/>
    <s v="MODERADA A INTENSA"/>
    <s v="MODERADA A INTENSA"/>
    <d v="2009-02-02T00:00:00"/>
    <s v="CD"/>
    <s v="PLEN"/>
    <s v="PLEN"/>
    <x v="1"/>
    <n v="0"/>
    <x v="1"/>
    <x v="0"/>
    <d v="2000-04-13T00:00:00"/>
    <s v="LIDERES"/>
    <s v="N"/>
    <s v="."/>
    <s v="."/>
    <s v="."/>
    <s v="."/>
    <x v="0"/>
    <s v="."/>
    <s v="."/>
    <s v="."/>
    <s v="."/>
    <x v="0"/>
    <s v="."/>
    <s v="."/>
    <s v="Declarada prejudicada, face a aprovação do substitutivo do PL 2942/1997. DCD 27 11 03 PÁG 64381 COL 02. "/>
    <s v="MESA - Arquivada"/>
    <x v="0"/>
    <s v="MESA "/>
    <s v="NA"/>
    <s v="."/>
    <s v="."/>
    <s v="."/>
    <s v="."/>
    <d v="2003-11-26T00:00:00"/>
    <d v="2003-11-26T00:00:00"/>
    <n v="63"/>
    <n v="63"/>
    <x v="0"/>
    <x v="2"/>
    <s v="."/>
    <s v="."/>
    <s v="."/>
    <s v="."/>
    <s v="."/>
    <s v="."/>
    <s v="."/>
    <s v="."/>
    <s v="."/>
    <s v="."/>
    <s v="."/>
    <s v="."/>
    <s v="."/>
    <s v="."/>
    <s v="."/>
    <s v="."/>
    <s v="."/>
    <s v="."/>
    <s v="."/>
    <s v="."/>
    <s v="."/>
    <s v="."/>
    <s v="."/>
    <s v="."/>
    <s v="."/>
    <s v="."/>
    <s v="."/>
    <s v="."/>
    <s v="."/>
    <s v="."/>
    <s v="."/>
    <s v="."/>
    <s v="."/>
    <s v="."/>
    <s v="."/>
    <s v="."/>
    <s v="."/>
    <s v="."/>
    <s v="."/>
    <s v="."/>
    <s v="."/>
    <s v="."/>
    <s v="."/>
    <s v="."/>
    <s v="."/>
    <s v="."/>
    <s v="."/>
    <s v="."/>
    <s v="."/>
    <s v="."/>
    <s v="."/>
    <s v="."/>
    <s v="."/>
    <s v="."/>
    <s v="."/>
    <s v="."/>
  </r>
  <r>
    <s v="PL.2164/03"/>
    <n v="3"/>
    <n v="2164"/>
    <n v="2003"/>
    <s v="NA"/>
    <s v="NA"/>
    <s v="NA"/>
    <s v="CD"/>
    <s v="Institui o Programa de Prevenção e Assistência às pessoas portadoras de traço falciforme ou anemia falciforme no âmbito do Sistema Único de Saúde - SUS."/>
    <d v="2003-10-02T00:00:00"/>
    <d v="2003-10-02T00:00:00"/>
    <s v="52_1"/>
    <n v="1"/>
    <s v="2_Concorrente"/>
    <s v="NA"/>
    <s v="André Luiz"/>
    <x v="0"/>
    <s v="PMDB "/>
    <s v="RJ"/>
    <s v="N"/>
    <s v="N"/>
    <s v="S"/>
    <n v="1"/>
    <s v="ESTAVA APENSADA A OUTRO QUE FOI AO SENADO"/>
    <s v="N"/>
    <s v="N"/>
    <s v="S"/>
    <s v="."/>
    <s v="S"/>
    <x v="0"/>
    <x v="0"/>
    <x v="1"/>
    <s v="S"/>
    <s v="CENTRAL"/>
    <s v="SIMPLES"/>
    <s v="EXPLICITA"/>
    <s v="MANUTENCAO"/>
    <s v="MARGINAL A MODERADO"/>
    <s v="MODIFICA OU COMPLEMENTA NORMAS"/>
    <s v="INCREMENTAL"/>
    <s v="AMPLIACAO"/>
    <s v="N"/>
    <s v="1_CSSF"/>
    <n v="1"/>
    <s v="PUBLICO"/>
    <s v="MODERADA A INTENSA"/>
    <s v="MODERADA A INTENSA"/>
    <d v="2009-02-02T00:00:00"/>
    <s v="CD"/>
    <s v="PLEN"/>
    <s v="PLEN"/>
    <x v="1"/>
    <n v="0"/>
    <x v="1"/>
    <x v="0"/>
    <d v="2000-04-13T00:00:00"/>
    <s v="LIDERES"/>
    <s v="N"/>
    <s v="."/>
    <s v="."/>
    <s v="."/>
    <s v="."/>
    <x v="0"/>
    <s v="."/>
    <s v="."/>
    <s v="."/>
    <s v="."/>
    <x v="0"/>
    <s v="."/>
    <s v="."/>
    <s v="Declarada prejudicada, face a aprovação do substitutivo do PL 2942/1997. DCD 27 11 03 PÁG 64381 COL 02. "/>
    <s v="MESA - Arquivada"/>
    <x v="0"/>
    <s v="MESA "/>
    <s v="NA"/>
    <s v="."/>
    <s v="."/>
    <s v="."/>
    <s v="."/>
    <d v="2003-11-26T00:00:00"/>
    <d v="2003-11-26T00:00:00"/>
    <n v="55"/>
    <n v="55"/>
    <x v="0"/>
    <x v="2"/>
    <s v="."/>
    <s v="."/>
    <s v="."/>
    <s v="."/>
    <s v="."/>
    <s v="."/>
    <s v="."/>
    <s v="."/>
    <s v="."/>
    <s v="."/>
    <s v="."/>
    <s v="."/>
    <s v="."/>
    <s v="."/>
    <s v="."/>
    <s v="."/>
    <s v="."/>
    <s v="."/>
    <s v="."/>
    <s v="."/>
    <s v="."/>
    <s v="."/>
    <s v="."/>
    <s v="."/>
    <s v="."/>
    <s v="."/>
    <s v="."/>
    <s v="."/>
    <s v="."/>
    <s v="."/>
    <s v="."/>
    <s v="."/>
    <s v="."/>
    <s v="."/>
    <s v="."/>
    <s v="."/>
    <s v="."/>
    <s v="."/>
    <s v="."/>
    <s v="."/>
    <s v="."/>
    <s v="."/>
    <s v="."/>
    <s v="."/>
    <s v="."/>
    <s v="."/>
    <s v="."/>
    <s v="."/>
    <s v="."/>
    <s v="."/>
    <s v="."/>
    <s v="."/>
    <s v="."/>
    <s v="."/>
    <s v="."/>
    <s v="."/>
  </r>
  <r>
    <s v="PL.3928/04"/>
    <n v="3"/>
    <n v="3928"/>
    <n v="2004"/>
    <s v="NA"/>
    <s v="NA"/>
    <s v="NA"/>
    <s v="CD"/>
    <s v="Dispõe sobre a contribuição para assistência médico - hospitalar e social do militar."/>
    <d v="2004-07-07T00:00:00"/>
    <d v="2004-07-07T00:00:00"/>
    <s v="52_2"/>
    <n v="1"/>
    <s v="2_Concorrente"/>
    <s v="NA"/>
    <s v="Clóvis Fecury"/>
    <x v="0"/>
    <s v="PFL "/>
    <s v="MA"/>
    <s v="N"/>
    <s v="N"/>
    <s v="S"/>
    <n v="1"/>
    <n v="0"/>
    <s v="N"/>
    <s v="N"/>
    <s v="S"/>
    <s v="."/>
    <s v="S"/>
    <x v="0"/>
    <x v="0"/>
    <x v="1"/>
    <s v="S"/>
    <s v="CENTRAL"/>
    <s v="SIMPLES"/>
    <s v="EXPLICITA"/>
    <s v="MANUTENCAO"/>
    <s v="MARGINAL A MODERADO"/>
    <s v="MODIFICA OU COMPLEMENTA NORMAS"/>
    <s v="INCREMENTAL"/>
    <s v="AMPLIACAO"/>
    <s v="N"/>
    <s v="1_CREDN_2_CSSF"/>
    <n v="0"/>
    <s v="PUBLICO"/>
    <s v="PEQUENA A MODERADA"/>
    <s v="PEQUENA A MODERADA"/>
    <d v="2009-02-02T00:00:00"/>
    <s v="CD"/>
    <s v="TERM"/>
    <s v="TERM"/>
    <x v="2"/>
    <n v="0"/>
    <x v="1"/>
    <x v="1"/>
    <s v="."/>
    <s v="NA"/>
    <s v="NA"/>
    <s v="."/>
    <s v="."/>
    <s v="."/>
    <s v="."/>
    <x v="0"/>
    <s v="."/>
    <s v="."/>
    <s v="."/>
    <s v="."/>
    <x v="0"/>
    <s v="."/>
    <s v="."/>
    <s v="- "/>
    <s v="MESA - Arquivada"/>
    <x v="0"/>
    <s v="MESA "/>
    <s v="NA"/>
    <s v="."/>
    <s v="."/>
    <s v="."/>
    <s v="."/>
    <d v="2006-12-22T00:00:00"/>
    <s v="- "/>
    <m/>
    <n v="898"/>
    <x v="2"/>
    <x v="4"/>
    <s v="."/>
    <s v="."/>
    <s v="."/>
    <s v="."/>
    <s v="."/>
    <s v="."/>
    <s v="."/>
    <s v="."/>
    <s v="."/>
    <s v="."/>
    <s v="."/>
    <s v="."/>
    <s v="."/>
    <s v="."/>
    <s v="."/>
    <s v="."/>
    <s v="."/>
    <s v="."/>
    <s v="."/>
    <s v="."/>
    <s v="."/>
    <s v="."/>
    <s v="."/>
    <s v="."/>
    <s v="."/>
    <s v="."/>
    <s v="."/>
    <s v="."/>
    <s v="."/>
    <s v="."/>
    <s v="."/>
    <s v="."/>
    <s v="."/>
    <s v="."/>
    <s v="."/>
    <s v="."/>
    <s v="."/>
    <s v="."/>
    <s v="."/>
    <s v="."/>
    <s v="."/>
    <s v="."/>
    <s v="."/>
    <s v="."/>
    <s v="."/>
    <s v="."/>
    <s v="."/>
    <s v="."/>
    <s v="."/>
    <s v="."/>
    <s v="."/>
    <s v="."/>
    <s v="."/>
    <s v="."/>
    <s v="."/>
    <s v="."/>
  </r>
  <r>
    <s v="PL.5335/05"/>
    <n v="3"/>
    <n v="5335"/>
    <n v="2005"/>
    <s v="NA"/>
    <s v="NA"/>
    <s v="NA"/>
    <s v="CD"/>
    <s v="Cria Programa especial de atendimento, para fins de renda e emprego, às mulheres vítimas de violência conjugal."/>
    <d v="2005-06-01T00:00:00"/>
    <d v="2005-06-01T00:00:00"/>
    <s v="52_3"/>
    <n v="1"/>
    <s v="2_Concorrente"/>
    <s v="NA"/>
    <s v="Carlos Nader"/>
    <x v="0"/>
    <s v="PL "/>
    <s v="RJ"/>
    <s v="S"/>
    <s v="S"/>
    <s v="S"/>
    <n v="1"/>
    <s v="ESTAVA APENSADA A OUTRO QUE VIROU LEI 11340/06 E TINHA 2 APENSADOS"/>
    <s v="N"/>
    <s v="N"/>
    <s v="S"/>
    <s v="."/>
    <s v="S"/>
    <x v="0"/>
    <x v="0"/>
    <x v="1"/>
    <s v="S"/>
    <s v="COMPARTILHADO"/>
    <s v="SIMPLES"/>
    <s v="EXPLICITA"/>
    <s v="MANUTENCAO"/>
    <s v="MARGINAL A MODERADO"/>
    <s v="MODIFICA OU COMPLEMENTA NORMAS"/>
    <s v="INCREMENTAL"/>
    <s v="AMPLIACAO"/>
    <s v="S"/>
    <s v="1_CSSF_CCJC"/>
    <n v="4"/>
    <s v="PUBLICO"/>
    <s v="MODERADA A INTENSA"/>
    <s v="MODERADA A INTENSA"/>
    <d v="2009-02-02T00:00:00"/>
    <s v="CD"/>
    <s v="PLEN"/>
    <s v="PLEN"/>
    <x v="1"/>
    <n v="0"/>
    <x v="1"/>
    <x v="0"/>
    <d v="2005-11-29T00:00:00"/>
    <s v="LIDERES"/>
    <s v="N"/>
    <s v="."/>
    <s v="."/>
    <s v="."/>
    <s v="."/>
    <x v="0"/>
    <s v="."/>
    <s v="."/>
    <s v="."/>
    <s v="."/>
    <x v="0"/>
    <s v="."/>
    <s v="."/>
    <s v="Recebimento pela ARQUIVO, apensado ao PL-4559/2004 "/>
    <s v="ARQUIVO - Arquivada"/>
    <x v="0"/>
    <s v="ARQUIVO "/>
    <s v="NA"/>
    <s v="."/>
    <s v="."/>
    <s v="."/>
    <s v="."/>
    <d v="2006-03-22T00:00:00"/>
    <d v="2006-08-18T00:00:00"/>
    <n v="443"/>
    <n v="294"/>
    <x v="0"/>
    <x v="2"/>
    <s v="."/>
    <s v="."/>
    <s v="."/>
    <s v="."/>
    <s v="."/>
    <s v="."/>
    <s v="."/>
    <s v="."/>
    <s v="."/>
    <s v="."/>
    <s v="."/>
    <s v="."/>
    <s v="."/>
    <s v="."/>
    <s v="."/>
    <s v="."/>
    <s v="."/>
    <s v="."/>
    <s v="."/>
    <s v="."/>
    <s v="."/>
    <s v="."/>
    <s v="."/>
    <s v="."/>
    <s v="."/>
    <s v="."/>
    <s v="."/>
    <s v="."/>
    <s v="."/>
    <s v="."/>
    <s v="."/>
    <s v="."/>
    <s v="."/>
    <s v="."/>
    <s v="."/>
    <s v="."/>
    <s v="."/>
    <s v="."/>
    <s v="."/>
    <s v="."/>
    <s v="."/>
    <s v="."/>
    <s v="."/>
    <s v="."/>
    <s v="."/>
    <s v="."/>
    <s v="."/>
    <s v="."/>
    <s v="."/>
    <s v="."/>
    <s v="."/>
    <s v="."/>
    <s v="."/>
    <s v="."/>
    <s v="."/>
    <s v="."/>
  </r>
  <r>
    <s v="PL.4061/01"/>
    <n v="3"/>
    <n v="4061"/>
    <n v="2001"/>
    <s v="NA"/>
    <s v="NA"/>
    <s v="NA"/>
    <s v="CD"/>
    <s v="Dispõe sobre a base de cálculo da Contribuição para a Seguridade Social - COFINS e das Contribuições para os Programas de Integração Social e de Formação do Patrimônio do Servidor Público - PIS/PASEP e dá outras providências.Explicação: Exclui do montante do ICMS a base de cálculo da COFINS e do PIS/PASEP, e extingue a dedução por dependente do imposto de renda da pessoa física, compensando assim a redução da arrecadação. "/>
    <d v="2001-02-07T00:00:00"/>
    <d v="2001-02-07T00:00:00"/>
    <s v="51_3"/>
    <n v="1"/>
    <s v="2_Concorrente"/>
    <s v="NA"/>
    <s v="Ronaldo Vasconcellos"/>
    <x v="0"/>
    <s v="PL "/>
    <s v="MG"/>
    <s v="N"/>
    <s v="S"/>
    <s v="N"/>
    <n v="1"/>
    <s v="ESTAVA APENSADO A OUTRO QUE ACABOU ARQUIVADO NO SENADO"/>
    <s v="N"/>
    <s v="N"/>
    <s v="S"/>
    <s v="."/>
    <s v="S"/>
    <x v="0"/>
    <x v="0"/>
    <x v="2"/>
    <s v="N"/>
    <s v="NA"/>
    <s v="SIMPLES"/>
    <s v="DERIVADA"/>
    <s v="MANUTENCAO"/>
    <s v="MARGINAL A MODERADO"/>
    <s v="MODIFICA OU COMPLEMENTA NORMAS"/>
    <s v="INCREMENTAL"/>
    <s v="REDUCAO"/>
    <s v="S"/>
    <s v="1_CFT"/>
    <n v="0"/>
    <s v="PRIVADO_PUBLICO"/>
    <s v="MODERADA A INTENSA"/>
    <s v="MODERADA A INTENSA"/>
    <d v="2009-02-02T00:00:00"/>
    <s v="CD"/>
    <s v="TERM"/>
    <s v="TERM"/>
    <x v="2"/>
    <n v="0"/>
    <x v="1"/>
    <x v="1"/>
    <s v="."/>
    <s v="NA"/>
    <s v="NA"/>
    <s v="."/>
    <s v="."/>
    <s v="."/>
    <s v="."/>
    <x v="0"/>
    <s v="."/>
    <s v="."/>
    <s v="."/>
    <s v="."/>
    <x v="0"/>
    <s v="."/>
    <s v="."/>
    <s v="Arquivamento do PL 4061/2001, nos termos do Artigo 133 do RI. "/>
    <s v="MESA - Arquivada"/>
    <x v="0"/>
    <s v="MESA "/>
    <s v="NA"/>
    <s v="."/>
    <s v="."/>
    <s v="."/>
    <s v="."/>
    <d v="2003-04-02T00:00:00"/>
    <d v="2003-04-02T00:00:00"/>
    <n v="784"/>
    <n v="784"/>
    <x v="0"/>
    <x v="5"/>
    <s v="."/>
    <s v="."/>
    <s v="."/>
    <s v="."/>
    <s v="."/>
    <s v="."/>
    <s v="."/>
    <s v="."/>
    <s v="."/>
    <s v="."/>
    <s v="."/>
    <s v="."/>
    <s v="."/>
    <s v="."/>
    <s v="."/>
    <s v="."/>
    <s v="."/>
    <s v="."/>
    <s v="."/>
    <s v="."/>
    <s v="."/>
    <s v="."/>
    <s v="."/>
    <s v="."/>
    <s v="."/>
    <s v="."/>
    <s v="."/>
    <s v="."/>
    <s v="."/>
    <s v="."/>
    <s v="."/>
    <s v="."/>
    <s v="."/>
    <s v="."/>
    <s v="."/>
    <s v="."/>
    <s v="."/>
    <s v="."/>
    <s v="."/>
    <s v="."/>
    <s v="."/>
    <s v="."/>
    <s v="."/>
    <s v="."/>
    <s v="."/>
    <s v="."/>
    <s v="."/>
    <s v="."/>
    <s v="."/>
    <s v="."/>
    <s v="."/>
    <s v="."/>
    <s v="."/>
    <s v="."/>
    <s v="."/>
    <s v="."/>
  </r>
  <r>
    <s v="PL.4186/01"/>
    <n v="3"/>
    <n v="4186"/>
    <n v="2001"/>
    <s v="NA"/>
    <s v="NA"/>
    <s v="NA"/>
    <s v="CD"/>
    <s v="Dispõe sobre a incidência da contribuição para os Programas de Integração Social e de Formação do Patrimônio do Servidor Público - PIS/Pasep, e da Contribuição para o Financiamento da Seguridade Social - Cofins, sobre os produtos que especifica.Explicação: Fixa alíquota da contribuição para o PIS/PASEP e da cofins, que devem ser recolhidas pelas montadoras e pelos importadores de veículo automor; dispensa as concessionárias do pagamento das contribuições e retira os importadores da sistemática do pagamento concentrado quando venderem veículo diretamente para consumidor final."/>
    <d v="2001-03-07T00:00:00"/>
    <d v="2001-03-07T00:00:00"/>
    <s v="51_3"/>
    <n v="1"/>
    <s v="2_Concorrente"/>
    <s v="NA"/>
    <s v="Ronaldo Vasconcellos"/>
    <x v="0"/>
    <s v="PL "/>
    <s v="MG"/>
    <s v="N"/>
    <s v="N"/>
    <s v="S"/>
    <n v="1"/>
    <n v="0"/>
    <s v="N"/>
    <s v="N"/>
    <s v="S"/>
    <s v="."/>
    <s v="S"/>
    <x v="0"/>
    <x v="0"/>
    <x v="2"/>
    <s v="N"/>
    <s v="NA"/>
    <s v="SIMPLES"/>
    <s v="DERIVADA"/>
    <s v="MANUTENCAO"/>
    <s v="MARGINAL A MODERADO"/>
    <s v="MODIFICA OU COMPLEMENTA NORMAS"/>
    <s v="INCREMENTAL"/>
    <s v="REDUCAO"/>
    <s v="S"/>
    <s v="1_CTASP_2_CDEIC_3_CFT"/>
    <n v="1"/>
    <s v="PUBLICO"/>
    <s v="MODERADA A INTENSA"/>
    <s v="MODERADA A INTENSA"/>
    <d v="2009-02-02T00:00:00"/>
    <s v="CD"/>
    <s v="PLEN"/>
    <s v="PLEN"/>
    <x v="1"/>
    <n v="0"/>
    <x v="1"/>
    <x v="0"/>
    <d v="2002-06-18T00:00:00"/>
    <s v="LIDERES"/>
    <s v="N"/>
    <s v="."/>
    <s v="."/>
    <s v="."/>
    <s v="."/>
    <x v="0"/>
    <s v="."/>
    <s v="."/>
    <s v="."/>
    <s v="."/>
    <x v="0"/>
    <s v="."/>
    <s v="."/>
    <s v="Declarada prejudicada, face a aprovação do substitutivo do PL 6022/2001 "/>
    <s v="MESA - Arquivada"/>
    <x v="0"/>
    <s v="MESA "/>
    <s v="NA"/>
    <s v="."/>
    <s v="."/>
    <s v="."/>
    <s v="."/>
    <d v="2002-06-19T00:00:00"/>
    <d v="2004-07-15T00:00:00"/>
    <n v="1226"/>
    <n v="469"/>
    <x v="0"/>
    <x v="6"/>
    <s v="."/>
    <s v="."/>
    <s v="."/>
    <s v="."/>
    <s v="."/>
    <s v="."/>
    <s v="."/>
    <s v="."/>
    <s v="."/>
    <s v="."/>
    <s v="."/>
    <s v="."/>
    <s v="."/>
    <s v="."/>
    <s v="."/>
    <s v="."/>
    <s v="."/>
    <s v="."/>
    <s v="."/>
    <s v="."/>
    <s v="."/>
    <s v="."/>
    <s v="."/>
    <s v="."/>
    <s v="."/>
    <s v="."/>
    <s v="."/>
    <s v="."/>
    <s v="."/>
    <s v="."/>
    <s v="."/>
    <s v="."/>
    <s v="."/>
    <s v="."/>
    <s v="."/>
    <s v="."/>
    <s v="."/>
    <s v="."/>
    <s v="."/>
    <s v="."/>
    <s v="."/>
    <s v="."/>
    <s v="."/>
    <s v="."/>
    <s v="."/>
    <s v="."/>
    <s v="."/>
    <s v="."/>
    <s v="."/>
    <s v="."/>
    <s v="."/>
    <s v="."/>
    <s v="."/>
    <s v="."/>
    <s v="."/>
    <s v="."/>
  </r>
  <r>
    <s v="PL.7027/06"/>
    <n v="3"/>
    <n v="7027"/>
    <n v="2006"/>
    <s v="NA"/>
    <s v="NA"/>
    <s v="NA"/>
    <s v="CD"/>
    <s v="Dispõe sobre incentivos fiscais para a contratação de mão-de-obra."/>
    <d v="2006-05-15T00:00:00"/>
    <d v="2006-05-15T00:00:00"/>
    <s v="52_4"/>
    <n v="1"/>
    <s v="2_Concorrente"/>
    <s v="NA"/>
    <s v="André Figueiredo"/>
    <x v="0"/>
    <s v="PDT "/>
    <s v="CE"/>
    <s v="N"/>
    <s v="N"/>
    <s v="S"/>
    <n v="1"/>
    <n v="0"/>
    <s v="N"/>
    <s v="N"/>
    <s v="S"/>
    <s v="."/>
    <s v="S"/>
    <x v="0"/>
    <x v="0"/>
    <x v="2"/>
    <s v="N"/>
    <s v="NA"/>
    <s v="SIMPLES"/>
    <s v="DERIVADA"/>
    <s v="MANUTENCAO"/>
    <s v="MARGINAL A MODERADO"/>
    <s v="MODIFICA OU COMPLEMENTA NORMAS"/>
    <s v="INCREMENTAL"/>
    <s v="REDUCAO"/>
    <s v="S"/>
    <s v="1_CTASP_2_CFT"/>
    <n v="0"/>
    <s v="PRIVADO_PUBLICO"/>
    <s v="PEQUENA A MODERADA"/>
    <s v="PEQUENA A MODERADA"/>
    <d v="2009-02-02T00:00:00"/>
    <s v="CD"/>
    <s v="TERM"/>
    <s v="TERM"/>
    <x v="2"/>
    <n v="0"/>
    <x v="1"/>
    <x v="1"/>
    <s v="."/>
    <s v="NA"/>
    <s v="NA"/>
    <s v="."/>
    <s v="."/>
    <s v="."/>
    <s v="."/>
    <x v="0"/>
    <s v="."/>
    <s v="."/>
    <s v="."/>
    <s v="."/>
    <x v="0"/>
    <s v="."/>
    <s v="."/>
    <s v="Arquivada "/>
    <s v="MESA - Arquivada"/>
    <x v="0"/>
    <s v="ARQUIVO "/>
    <s v="NA"/>
    <s v="."/>
    <s v="."/>
    <s v="."/>
    <s v="."/>
    <d v="2007-01-31T00:00:00"/>
    <d v="2008-06-03T00:00:00"/>
    <n v="750"/>
    <n v="261"/>
    <x v="1"/>
    <x v="3"/>
    <s v="."/>
    <s v="."/>
    <s v="."/>
    <s v="."/>
    <s v="."/>
    <s v="."/>
    <s v="."/>
    <s v="."/>
    <s v="."/>
    <s v="."/>
    <s v="."/>
    <s v="."/>
    <s v="."/>
    <s v="."/>
    <s v="."/>
    <s v="."/>
    <s v="."/>
    <s v="."/>
    <s v="."/>
    <s v="."/>
    <s v="."/>
    <s v="."/>
    <s v="."/>
    <s v="."/>
    <s v="."/>
    <s v="."/>
    <s v="."/>
    <s v="."/>
    <s v="."/>
    <s v="."/>
    <s v="."/>
    <s v="."/>
    <s v="."/>
    <s v="."/>
    <s v="."/>
    <s v="."/>
    <s v="."/>
    <s v="."/>
    <s v="."/>
    <s v="."/>
    <s v="."/>
    <s v="."/>
    <s v="."/>
    <s v="."/>
    <s v="."/>
    <s v="."/>
    <s v="."/>
    <s v="."/>
    <s v="."/>
    <s v="."/>
    <s v="."/>
    <s v="."/>
    <s v="."/>
    <s v="."/>
    <s v="."/>
    <s v="."/>
  </r>
  <r>
    <s v="PL.0018/99"/>
    <n v="3"/>
    <n v="18"/>
    <n v="1999"/>
    <s v="NA"/>
    <s v="NA"/>
    <s v="NA"/>
    <s v="CD"/>
    <s v="Dispõe sobre a obrigatoriedade da realização de exames de identificação de hemoglobinopatias nas maternidades e estabelecimentos congêneres e dá outras providências.Explicação: Doença falciforme ou anemia falciforme."/>
    <d v="1999-02-03T00:00:00"/>
    <d v="1999-02-03T00:00:00"/>
    <s v="51_1"/>
    <n v="1"/>
    <s v="2_Concorrente"/>
    <s v="NA"/>
    <s v="Paulo Rocha"/>
    <x v="0"/>
    <s v="PT "/>
    <s v="PA"/>
    <s v="N"/>
    <s v="S"/>
    <s v="N"/>
    <n v="1"/>
    <s v="3 E ESTAVA APENSADA A OUTRO QUE FOI AO SENADO"/>
    <s v="N"/>
    <s v="N"/>
    <s v="S"/>
    <s v="."/>
    <s v="S"/>
    <x v="0"/>
    <x v="1"/>
    <x v="3"/>
    <s v="S"/>
    <s v="CENTRAL"/>
    <s v="SIMPLES"/>
    <s v="EXPLICITA"/>
    <s v="MANUTENCAO"/>
    <s v="MARGINAL A MODERADO"/>
    <s v="MODIFICA OU COMPLEMENTA NORMAS"/>
    <s v="INCREMENTAL"/>
    <s v="AMPLIACAO"/>
    <s v="N"/>
    <s v="1_CSSF"/>
    <n v="1"/>
    <s v="PUBLICO"/>
    <s v="MODERADA A INTENSA"/>
    <s v="MODERADA A INTENSA"/>
    <d v="2009-02-02T00:00:00"/>
    <s v="CD"/>
    <s v="PLEN"/>
    <s v="PLEN"/>
    <x v="1"/>
    <n v="0"/>
    <x v="1"/>
    <x v="0"/>
    <d v="2000-04-13T00:00:00"/>
    <s v="LIDERES"/>
    <s v="N"/>
    <s v="."/>
    <s v="."/>
    <s v="."/>
    <s v="."/>
    <x v="0"/>
    <s v="."/>
    <s v="."/>
    <s v="."/>
    <s v="."/>
    <x v="0"/>
    <s v="."/>
    <s v="."/>
    <s v="Declarada prejudicada, face a aprovação do substitutivo do PL 2942/1997 "/>
    <s v="MESA - Arquivada"/>
    <x v="0"/>
    <s v="MESA "/>
    <s v="NA"/>
    <s v="."/>
    <s v="."/>
    <s v="."/>
    <s v="."/>
    <d v="2003-11-26T00:00:00"/>
    <d v="2003-11-26T00:00:00"/>
    <n v="1757"/>
    <n v="1757"/>
    <x v="0"/>
    <x v="1"/>
    <s v="."/>
    <s v="."/>
    <s v="."/>
    <s v="."/>
    <s v="."/>
    <s v="."/>
    <s v="."/>
    <s v="."/>
    <s v="."/>
    <s v="."/>
    <s v="."/>
    <s v="."/>
    <s v="."/>
    <s v="."/>
    <s v="."/>
    <s v="."/>
    <s v="."/>
    <s v="."/>
    <s v="."/>
    <s v="."/>
    <s v="."/>
    <s v="."/>
    <s v="."/>
    <s v="."/>
    <s v="."/>
    <s v="."/>
    <s v="."/>
    <s v="."/>
    <s v="."/>
    <s v="."/>
    <s v="."/>
    <s v="."/>
    <s v="."/>
    <s v="."/>
    <s v="."/>
    <s v="."/>
    <s v="."/>
    <s v="."/>
    <s v="."/>
    <s v="."/>
    <s v="."/>
    <s v="."/>
    <s v="."/>
    <s v="."/>
    <s v="."/>
    <s v="."/>
    <s v="."/>
    <s v="."/>
    <s v="."/>
    <s v="."/>
    <s v="."/>
    <s v="."/>
    <s v="."/>
    <s v="."/>
    <s v="."/>
    <s v="."/>
  </r>
  <r>
    <s v="PL.0056/99"/>
    <n v="3"/>
    <n v="56"/>
    <n v="1999"/>
    <s v="NA"/>
    <s v="NA"/>
    <s v="NA"/>
    <s v="CD"/>
    <s v="Dispõe sobre a obrigatoriedade da realização de exames de identificação de hemoglobinopatias nas maternidades e estabelecimentos congêneres e dá outras providências.Explicação: Doença falciforme ou anemia falciforme."/>
    <d v="1999-02-10T00:00:00"/>
    <d v="1999-02-10T00:00:00"/>
    <s v="51_1"/>
    <n v="1"/>
    <s v="2_Concorrente"/>
    <s v="NA"/>
    <s v="João Grandão"/>
    <x v="0"/>
    <s v="PT "/>
    <s v="MS"/>
    <s v="N"/>
    <s v="S"/>
    <s v="N"/>
    <n v="1"/>
    <s v="ESTAVA APENSADO A UM QUE STAVA APENSADO A OUTRO QUE FOI AO SENADO"/>
    <s v="N"/>
    <s v="N"/>
    <s v="S"/>
    <s v="."/>
    <s v="S"/>
    <x v="0"/>
    <x v="1"/>
    <x v="3"/>
    <s v="S"/>
    <s v="CENTRAL"/>
    <s v="SIMPLES"/>
    <s v="EXPLICITA"/>
    <s v="MANUTENCAO"/>
    <s v="MARGINAL A MODERADO"/>
    <s v="MODIFICA OU COMPLEMENTA NORMAS"/>
    <s v="INCREMENTAL"/>
    <s v="AMPLIACAO"/>
    <s v="N"/>
    <s v="1_CSSF"/>
    <n v="1"/>
    <s v="PUBLICO"/>
    <s v="MODERADA A INTENSA"/>
    <s v="MODERADA A INTENSA"/>
    <d v="2009-02-02T00:00:00"/>
    <s v="CD"/>
    <s v="PLEN"/>
    <s v="PLEN"/>
    <x v="1"/>
    <n v="0"/>
    <x v="1"/>
    <x v="0"/>
    <d v="2000-04-13T00:00:00"/>
    <s v="LIDERES"/>
    <s v="N"/>
    <s v="."/>
    <s v="."/>
    <s v="."/>
    <s v="."/>
    <x v="0"/>
    <s v="."/>
    <s v="."/>
    <s v="."/>
    <s v="."/>
    <x v="0"/>
    <s v="."/>
    <s v="."/>
    <s v="Declarada prejudicada, face a aprovação do PL 2942/1997 "/>
    <s v="MESA - Arquivada"/>
    <x v="0"/>
    <s v="MESA "/>
    <s v="NA"/>
    <s v="."/>
    <s v="."/>
    <s v="."/>
    <s v="."/>
    <d v="2003-11-26T00:00:00"/>
    <d v="2003-11-26T00:00:00"/>
    <n v="1750"/>
    <n v="1750"/>
    <x v="0"/>
    <x v="1"/>
    <s v="."/>
    <s v="."/>
    <s v="."/>
    <s v="."/>
    <s v="."/>
    <s v="."/>
    <s v="."/>
    <s v="."/>
    <s v="."/>
    <s v="."/>
    <s v="."/>
    <s v="."/>
    <s v="."/>
    <s v="."/>
    <s v="."/>
    <s v="."/>
    <s v="."/>
    <s v="."/>
    <s v="."/>
    <s v="."/>
    <s v="."/>
    <s v="."/>
    <s v="."/>
    <s v="."/>
    <s v="."/>
    <s v="."/>
    <s v="."/>
    <s v="."/>
    <s v="."/>
    <s v="."/>
    <s v="."/>
    <s v="."/>
    <s v="."/>
    <s v="."/>
    <s v="."/>
    <s v="."/>
    <s v="."/>
    <s v="."/>
    <s v="."/>
    <s v="."/>
    <s v="."/>
    <s v="."/>
    <s v="."/>
    <s v="."/>
    <s v="."/>
    <s v="."/>
    <s v="."/>
    <s v="."/>
    <s v="."/>
    <s v="."/>
    <s v="."/>
    <s v="."/>
    <s v="."/>
    <s v="."/>
    <s v="."/>
    <s v="."/>
  </r>
  <r>
    <s v="PL.1101/99"/>
    <n v="3"/>
    <n v="1101"/>
    <n v="1999"/>
    <s v="NA"/>
    <s v="NA"/>
    <s v="NA"/>
    <s v="CD"/>
    <s v="Dispõe sobre a obrigatoriedade de realização de exames para detecção de hemoglobinopatias em recém-nascidos.Explicação: Visa identificar o traço falciforme ou anemia falciforme, através do teste do pezinho."/>
    <d v="1999-06-08T00:00:00"/>
    <d v="1999-06-08T00:00:00"/>
    <s v="51_1"/>
    <n v="1"/>
    <s v="2_Concorrente"/>
    <s v="NA"/>
    <s v="Ursicino Queiroz"/>
    <x v="0"/>
    <s v="PFL "/>
    <s v="BA"/>
    <s v="S"/>
    <s v="N"/>
    <s v="N"/>
    <n v="1"/>
    <s v="ESTAVA APENSADO A UM QUE STAVA APENSADO A OUTRO QUE FOI AO SENADO"/>
    <s v="N"/>
    <s v="N"/>
    <s v="S"/>
    <s v="."/>
    <s v="S"/>
    <x v="0"/>
    <x v="1"/>
    <x v="3"/>
    <s v="S"/>
    <s v="CENTRAL"/>
    <s v="SIMPLES"/>
    <s v="EXPLICITA"/>
    <s v="MANUTENCAO"/>
    <s v="MARGINAL A MODERADO"/>
    <s v="MODIFICA OU COMPLEMENTA NORMAS"/>
    <s v="INCREMENTAL"/>
    <s v="AMPLIACAO"/>
    <s v="N"/>
    <s v="1_CSSF"/>
    <n v="1"/>
    <s v="PUBLICO"/>
    <s v="MODERADA A INTENSA"/>
    <s v="MODERADA A INTENSA"/>
    <d v="2009-02-02T00:00:00"/>
    <s v="CD"/>
    <s v="PLEN"/>
    <s v="PLEN"/>
    <x v="1"/>
    <n v="0"/>
    <x v="1"/>
    <x v="0"/>
    <d v="2000-04-13T00:00:00"/>
    <s v="LIDERES"/>
    <s v="N"/>
    <s v="."/>
    <s v="."/>
    <s v="."/>
    <s v="."/>
    <x v="0"/>
    <s v="."/>
    <s v="."/>
    <s v="."/>
    <s v="."/>
    <x v="0"/>
    <s v="."/>
    <s v="."/>
    <s v="Declarada prejudicada, face a aprovação do substitutivo do PL 2942/1997 "/>
    <s v="MESA - Arquivada"/>
    <x v="0"/>
    <s v="MESA "/>
    <s v="NA"/>
    <s v="."/>
    <s v="."/>
    <s v="."/>
    <s v="."/>
    <d v="2003-11-26T00:00:00"/>
    <d v="2003-11-26T00:00:00"/>
    <n v="1632"/>
    <n v="1632"/>
    <x v="0"/>
    <x v="1"/>
    <s v="."/>
    <s v="."/>
    <s v="."/>
    <s v="."/>
    <s v="."/>
    <s v="."/>
    <s v="."/>
    <s v="."/>
    <s v="."/>
    <s v="."/>
    <s v="."/>
    <s v="."/>
    <s v="."/>
    <s v="."/>
    <s v="."/>
    <s v="."/>
    <s v="."/>
    <s v="."/>
    <s v="."/>
    <s v="."/>
    <s v="."/>
    <s v="."/>
    <s v="."/>
    <s v="."/>
    <s v="."/>
    <s v="."/>
    <s v="."/>
    <s v="."/>
    <s v="."/>
    <s v="."/>
    <s v="."/>
    <s v="."/>
    <s v="."/>
    <s v="."/>
    <s v="."/>
    <s v="."/>
    <s v="."/>
    <s v="."/>
    <s v="."/>
    <s v="."/>
    <s v="."/>
    <s v="."/>
    <s v="."/>
    <s v="."/>
    <s v="."/>
    <s v="."/>
    <s v="."/>
    <s v="."/>
    <s v="."/>
    <s v="."/>
    <s v="."/>
    <s v="."/>
    <s v="."/>
    <s v="."/>
    <s v="."/>
    <s v="."/>
  </r>
  <r>
    <s v="PL.2289/00"/>
    <n v="3"/>
    <n v="2289"/>
    <n v="2000"/>
    <s v="NA"/>
    <s v="NA"/>
    <s v="NA"/>
    <s v="CD"/>
    <s v="Dispõe sobre a realização de exames para diagnóstico de hemoglobinopatias e assistência aos portadores e dá outras providências.Explicação: Exame para o diagnóstico do traço falciforme e a anemia falciforme."/>
    <d v="2000-01-06T00:00:00"/>
    <d v="2000-01-06T00:00:00"/>
    <s v="51_2"/>
    <n v="1"/>
    <s v="2_Concorrente"/>
    <s v="NA"/>
    <s v="Paulo Paim"/>
    <x v="0"/>
    <s v="PT "/>
    <s v="RS"/>
    <s v="N"/>
    <s v="S"/>
    <s v="S"/>
    <n v="1"/>
    <s v="ESTAVA APENSADO A UM QUE STAVA APENSADO A OUTRO QUE FOI AO SENADO"/>
    <s v="N"/>
    <s v="N"/>
    <s v="S"/>
    <s v="."/>
    <s v="S"/>
    <x v="0"/>
    <x v="1"/>
    <x v="3"/>
    <s v="S"/>
    <s v="CENTRAL"/>
    <s v="SIMPLES"/>
    <s v="EXPLICITA"/>
    <s v="MANUTENCAO"/>
    <s v="MARGINAL A MODERADO"/>
    <s v="MODIFICA OU COMPLEMENTA NORMAS"/>
    <s v="INCREMENTAL"/>
    <s v="AMPLIACAO"/>
    <s v="N"/>
    <s v="1_CSSF"/>
    <n v="1"/>
    <s v="PUBLICO"/>
    <s v="MODERADA A INTENSA"/>
    <s v="MODERADA A INTENSA"/>
    <d v="2009-02-02T00:00:00"/>
    <s v="CD"/>
    <s v="PLEN"/>
    <s v="PLEN"/>
    <x v="1"/>
    <n v="0"/>
    <x v="1"/>
    <x v="0"/>
    <d v="2000-04-13T00:00:00"/>
    <s v="LIDERES"/>
    <s v="N"/>
    <s v="."/>
    <s v="."/>
    <s v="."/>
    <s v="."/>
    <x v="0"/>
    <s v="."/>
    <s v="."/>
    <s v="."/>
    <s v="."/>
    <x v="0"/>
    <s v="."/>
    <s v="."/>
    <s v="Declarada prejudicada, face a aprovação do PL 2942/1997 "/>
    <s v="MESA - Arquivada"/>
    <x v="0"/>
    <s v="MESA "/>
    <s v="NA"/>
    <s v="."/>
    <s v="."/>
    <s v="."/>
    <s v="."/>
    <d v="2003-11-26T00:00:00"/>
    <d v="2003-11-26T00:00:00"/>
    <n v="1420"/>
    <n v="1420"/>
    <x v="0"/>
    <x v="1"/>
    <s v="."/>
    <s v="."/>
    <s v="."/>
    <s v="."/>
    <s v="."/>
    <s v="."/>
    <s v="."/>
    <s v="."/>
    <s v="."/>
    <s v="."/>
    <s v="."/>
    <s v="."/>
    <s v="."/>
    <s v="."/>
    <s v="."/>
    <s v="."/>
    <s v="."/>
    <s v="."/>
    <s v="."/>
    <s v="."/>
    <s v="."/>
    <s v="."/>
    <s v="."/>
    <s v="."/>
    <s v="."/>
    <s v="."/>
    <s v="."/>
    <s v="."/>
    <s v="."/>
    <s v="."/>
    <s v="."/>
    <s v="."/>
    <s v="."/>
    <s v="."/>
    <s v="."/>
    <s v="."/>
    <s v="."/>
    <s v="."/>
    <s v="."/>
    <s v="."/>
    <s v="."/>
    <s v="."/>
    <s v="."/>
    <s v="."/>
    <s v="."/>
    <s v="."/>
    <s v="."/>
    <s v="."/>
    <s v="."/>
    <s v="."/>
    <s v="."/>
    <s v="."/>
    <s v="."/>
    <s v="."/>
    <s v="."/>
    <s v="."/>
  </r>
  <r>
    <s v="PL.4877/01"/>
    <n v="3"/>
    <n v="4877"/>
    <n v="2001"/>
    <s v="NA"/>
    <s v="NA"/>
    <s v="NA"/>
    <s v="CD"/>
    <s v="Modifica a Lei no 9.504, de 30 de setembro de 1997, para introduzir, entre os documentos necessários ao Registro de Candidaturas, o exame laboratorial.Explicação: Exame para atestar o consumo ou não de drogas ilegais pelo candidato."/>
    <d v="2001-06-19T00:00:00"/>
    <d v="2001-06-19T00:00:00"/>
    <s v="51_3"/>
    <n v="1"/>
    <s v="2_Concorrente"/>
    <s v="NA"/>
    <s v="José Carlos Coutinho"/>
    <x v="0"/>
    <s v="PFL "/>
    <s v="RJ"/>
    <s v="S"/>
    <s v="N"/>
    <s v="S"/>
    <n v="1"/>
    <n v="0"/>
    <s v="N"/>
    <s v="N"/>
    <s v="S"/>
    <s v="."/>
    <s v="S"/>
    <x v="0"/>
    <x v="1"/>
    <x v="3"/>
    <s v="N"/>
    <s v="NA"/>
    <s v="SIMPLES"/>
    <s v="DERIVADA"/>
    <s v="MANUTENCAO"/>
    <s v="MARGINAL A MODERADO"/>
    <s v="MODIFICA OU COMPLEMENTA NORMAS"/>
    <s v="INCREMENTAL"/>
    <s v="REDUCAO"/>
    <s v="N"/>
    <s v="1_CCJC"/>
    <n v="0"/>
    <s v="PUBLICO"/>
    <s v="PEQUENA A MODERADA"/>
    <s v="PEQUENA A MODERADA"/>
    <d v="2009-02-02T00:00:00"/>
    <s v="CD"/>
    <s v="PLEN"/>
    <s v="PLEN"/>
    <x v="2"/>
    <n v="0"/>
    <x v="1"/>
    <x v="1"/>
    <s v="."/>
    <s v="."/>
    <s v="."/>
    <s v="."/>
    <s v="."/>
    <s v="."/>
    <s v="."/>
    <x v="0"/>
    <s v="."/>
    <s v="."/>
    <s v="."/>
    <s v="."/>
    <x v="0"/>
    <s v="."/>
    <s v="."/>
    <s v="Arquivado nos termos do Artigo 105 do Regimento Interno "/>
    <s v="MESA - Arquivada"/>
    <x v="0"/>
    <s v="MESA "/>
    <s v="NA"/>
    <s v="."/>
    <s v="."/>
    <s v="."/>
    <s v="."/>
    <d v="2003-01-31T00:00:00"/>
    <d v="2003-01-31T00:00:00"/>
    <n v="591"/>
    <n v="591"/>
    <x v="1"/>
    <x v="3"/>
    <s v="."/>
    <s v="."/>
    <s v="."/>
    <s v="."/>
    <s v="."/>
    <s v="."/>
    <s v="."/>
    <s v="."/>
    <s v="."/>
    <s v="."/>
    <s v="."/>
    <s v="."/>
    <s v="."/>
    <s v="."/>
    <s v="."/>
    <s v="."/>
    <s v="."/>
    <s v="."/>
    <s v="."/>
    <s v="."/>
    <s v="."/>
    <s v="."/>
    <s v="."/>
    <s v="."/>
    <s v="."/>
    <s v="."/>
    <s v="."/>
    <s v="."/>
    <s v="."/>
    <s v="."/>
    <s v="."/>
    <s v="."/>
    <s v="."/>
    <s v="."/>
    <s v="."/>
    <s v="."/>
    <s v="."/>
    <s v="."/>
    <s v="."/>
    <s v="."/>
    <s v="."/>
    <s v="."/>
    <s v="."/>
    <s v="."/>
    <s v="."/>
    <s v="."/>
    <s v="."/>
    <s v="."/>
    <s v="."/>
    <s v="."/>
    <s v="."/>
    <s v="."/>
    <s v="."/>
    <s v="."/>
    <s v="."/>
    <s v="."/>
  </r>
  <r>
    <s v="PL.2583/00"/>
    <n v="3"/>
    <n v="2583"/>
    <n v="2000"/>
    <s v="NA"/>
    <s v="NA"/>
    <s v="NA"/>
    <s v="CD"/>
    <s v="Altera as exigências para a redação da receita médica e de outros profissionais habilitados legalmente.Explicação: Exige que a receita médica esteja redigida de forma legível, datilografada ou digitada.Altera a Lei nº 5.991, de 1973."/>
    <d v="2000-03-15T00:00:00"/>
    <d v="2000-03-15T00:00:00"/>
    <s v="51_2"/>
    <n v="1"/>
    <s v="2_Concorrente"/>
    <s v="NA"/>
    <s v="Pedro Pedrossian"/>
    <x v="0"/>
    <s v="PFL "/>
    <s v="MS"/>
    <s v="S"/>
    <s v="N"/>
    <s v="S"/>
    <n v="1"/>
    <n v="1"/>
    <s v="N"/>
    <s v="N"/>
    <s v="S"/>
    <s v="."/>
    <s v="S"/>
    <x v="0"/>
    <x v="1"/>
    <x v="4"/>
    <s v="S"/>
    <s v="CENTRAL"/>
    <s v="SIMPLES"/>
    <s v="EXPLICITA"/>
    <s v="MANUTENCAO"/>
    <s v="MARGINAL A MODERADO"/>
    <s v="MODIFICA OU COMPLEMENTA NORMAS"/>
    <s v="INCREMENTAL"/>
    <s v="AMPLIACAO"/>
    <s v="N"/>
    <s v="1_CSSF"/>
    <n v="1"/>
    <s v="PUBLICO"/>
    <s v="MODERADA A INTENSA"/>
    <s v="PEQUENA A MODERADA"/>
    <d v="2009-02-02T00:00:00"/>
    <s v="CD"/>
    <s v="TERM"/>
    <s v="TERM"/>
    <x v="2"/>
    <n v="0"/>
    <x v="1"/>
    <x v="1"/>
    <s v="."/>
    <s v="NA"/>
    <s v="NA"/>
    <s v="."/>
    <s v="."/>
    <s v="."/>
    <s v="."/>
    <x v="0"/>
    <s v="."/>
    <s v="."/>
    <s v="."/>
    <s v="."/>
    <x v="0"/>
    <s v="."/>
    <s v="."/>
    <s v="Arquivamento do PL-2583/2000 e do PL-3589/2000, apensado, nos termos do Artigo 164, § 4º do RI.DCD 10 04 02 Pág 14960 Col 02. "/>
    <s v="MESA - Arquivada"/>
    <x v="0"/>
    <s v="MESA "/>
    <s v="NA"/>
    <s v="."/>
    <s v="."/>
    <s v="."/>
    <s v="."/>
    <d v="2002-03-07T00:00:00"/>
    <d v="2002-03-07T00:00:00"/>
    <n v="722"/>
    <n v="722"/>
    <x v="3"/>
    <x v="7"/>
    <s v="."/>
    <s v="."/>
    <s v="."/>
    <s v="."/>
    <s v="."/>
    <s v="."/>
    <s v="."/>
    <s v="."/>
    <s v="."/>
    <s v="."/>
    <s v="."/>
    <s v="."/>
    <s v="."/>
    <s v="."/>
    <s v="."/>
    <s v="."/>
    <s v="."/>
    <s v="."/>
    <s v="."/>
    <s v="."/>
    <s v="."/>
    <s v="."/>
    <s v="."/>
    <s v="."/>
    <s v="."/>
    <s v="."/>
    <s v="."/>
    <s v="."/>
    <s v="."/>
    <s v="."/>
    <s v="."/>
    <s v="."/>
    <s v="."/>
    <s v="."/>
    <s v="."/>
    <s v="."/>
    <s v="."/>
    <s v="."/>
    <s v="."/>
    <s v="."/>
    <s v="."/>
    <s v="."/>
    <s v="."/>
    <s v="."/>
    <s v="."/>
    <s v="."/>
    <s v="."/>
    <s v="."/>
    <s v="."/>
    <s v="."/>
    <s v="."/>
    <s v="."/>
    <s v="."/>
    <s v="."/>
    <s v="."/>
    <s v="."/>
  </r>
  <r>
    <s v="PL.2426/00"/>
    <n v="3"/>
    <n v="2426"/>
    <n v="2000"/>
    <s v="NA"/>
    <s v="NA"/>
    <s v="NA"/>
    <s v="CD"/>
    <s v="Dispõe sobre a criação do programa de vacinação anti-pneumocócica em todos os centros de saúde, para atender aos idosos com mais de 60 anos."/>
    <d v="2000-02-09T00:00:00"/>
    <d v="2000-02-09T00:00:00"/>
    <s v="51_2"/>
    <n v="1"/>
    <s v="2_Concorrente"/>
    <s v="NA"/>
    <s v="Lamartine Posella"/>
    <x v="0"/>
    <s v="PMDB "/>
    <s v="SP"/>
    <s v="S"/>
    <s v="N"/>
    <s v="N"/>
    <n v="1"/>
    <s v="ESTAVA APENSADA A OUTRO QUE VIROU LEI 10741/03 E TINHA 8 APENSADOS"/>
    <s v="N"/>
    <s v="N"/>
    <s v="N"/>
    <s v="."/>
    <s v="S"/>
    <x v="0"/>
    <x v="1"/>
    <x v="5"/>
    <s v="S"/>
    <s v="CENTRAL"/>
    <s v="SIMPLES"/>
    <s v="EXPLICITA"/>
    <s v="MANUTENCAO"/>
    <s v="MARGINAL A MODERADO"/>
    <s v="MODIFICA OU COMPLEMENTA NORMAS"/>
    <s v="INCREMENTAL"/>
    <s v="AMPLIACAO"/>
    <s v="S"/>
    <s v="Comissao especial com 5 incluindo CSSF"/>
    <n v="1"/>
    <s v="PUBLICO"/>
    <s v="MODERADA A INTENSA"/>
    <s v="MODERADA A INTENSA"/>
    <d v="2009-02-02T00:00:00"/>
    <s v="CD"/>
    <s v="PLEN"/>
    <s v="PLEN"/>
    <x v="1"/>
    <n v="0"/>
    <x v="1"/>
    <x v="0"/>
    <d v="2003-06-04T00:00:00"/>
    <s v="LIDERES"/>
    <s v="N"/>
    <s v="."/>
    <s v="."/>
    <s v="."/>
    <s v="."/>
    <x v="0"/>
    <s v="."/>
    <s v="."/>
    <s v="."/>
    <s v="."/>
    <x v="0"/>
    <s v="."/>
    <s v="."/>
    <s v="Declarada prejudicada, face a aprovação da Subemenda Substitutiva de Plenário oferecida pelo Dep. Silas Brasileiro. "/>
    <s v="MESA - Arquivada"/>
    <x v="0"/>
    <s v="MESA "/>
    <s v="NA"/>
    <s v="."/>
    <s v="."/>
    <s v="."/>
    <s v="."/>
    <d v="2003-08-21T00:00:00"/>
    <d v="2003-08-21T00:00:00"/>
    <n v="1289"/>
    <n v="1289"/>
    <x v="0"/>
    <x v="1"/>
    <s v="."/>
    <s v="."/>
    <s v="."/>
    <s v="."/>
    <s v="."/>
    <s v="."/>
    <s v="."/>
    <s v="."/>
    <s v="."/>
    <s v="."/>
    <s v="."/>
    <s v="."/>
    <s v="."/>
    <s v="."/>
    <s v="."/>
    <s v="."/>
    <s v="."/>
    <s v="."/>
    <s v="."/>
    <s v="."/>
    <s v="."/>
    <s v="."/>
    <s v="."/>
    <s v="."/>
    <s v="."/>
    <s v="."/>
    <s v="."/>
    <s v="."/>
    <s v="."/>
    <s v="."/>
    <s v="."/>
    <s v="."/>
    <s v="."/>
    <s v="."/>
    <s v="."/>
    <s v="."/>
    <s v="."/>
    <s v="."/>
    <s v="."/>
    <s v="."/>
    <s v="."/>
    <s v="."/>
    <s v="."/>
    <s v="."/>
    <s v="."/>
    <s v="."/>
    <s v="."/>
    <s v="."/>
    <s v="."/>
    <s v="."/>
    <s v="."/>
    <s v="."/>
    <s v="."/>
    <s v="."/>
    <s v="."/>
    <s v="."/>
  </r>
  <r>
    <s v="PL.0059/99"/>
    <n v="3"/>
    <n v="59"/>
    <n v="1999"/>
    <s v="NA"/>
    <s v="NA"/>
    <s v="NA"/>
    <s v="CD"/>
    <s v="Altera a Lei no 9.782, de 26 de janeiro de 1999, que define o Sistema Nacional de Vigilância Sanitária, cria a Agência Nacional de Vigilância Sanitária e dá outras providências.Explicação: Inclui como competência da ANVISA, o poder de fiscalização e controle sobre os resíduos sólidos e líquidos (lixo hospitalar) dos estabelecimentos de saúde."/>
    <d v="1999-02-11T00:00:00"/>
    <d v="1999-02-11T00:00:00"/>
    <s v="51_1"/>
    <n v="1"/>
    <s v="2_Concorrente"/>
    <s v="NA"/>
    <s v="Paulo Paim"/>
    <x v="0"/>
    <s v="PT "/>
    <s v="RS"/>
    <s v="N"/>
    <s v="S"/>
    <s v="N"/>
    <n v="1"/>
    <s v="ESTAVA APENSADO A OUTRO COM 76 APENSADOS"/>
    <s v="N"/>
    <s v="N"/>
    <s v="N"/>
    <s v="."/>
    <s v="S"/>
    <x v="0"/>
    <x v="1"/>
    <x v="6"/>
    <s v="S"/>
    <s v="CENTRAL"/>
    <s v="SIMPLES"/>
    <s v="EXPLICITA"/>
    <s v="MANUTENCAO"/>
    <s v="MARGINAL A MODERADO"/>
    <s v="MODIFICA OU COMPLEMENTA NORMAS"/>
    <s v="INCREMENTAL"/>
    <s v="AMPLIACAO"/>
    <s v="N"/>
    <s v="COMISSAO ESPECIAL INCLUINDO CSSF"/>
    <n v="1"/>
    <s v="PRIVADO_PUBLICO"/>
    <s v="INTENSA"/>
    <s v="PEQUENA A MODERADA"/>
    <d v="2009-02-02T00:00:00"/>
    <s v="CD"/>
    <s v="PLEN"/>
    <s v="PLEN"/>
    <x v="1"/>
    <n v="0"/>
    <x v="1"/>
    <x v="0"/>
    <d v="2005-12-14T00:00:00"/>
    <s v="POR APENSACAO DE OUTRO PL"/>
    <s v="N"/>
    <s v="."/>
    <s v="."/>
    <s v="."/>
    <s v="."/>
    <x v="0"/>
    <s v="."/>
    <s v="."/>
    <s v="."/>
    <s v="."/>
    <x v="0"/>
    <s v="."/>
    <s v="."/>
    <s v="Arquivada "/>
    <s v="MESA - Arquivada"/>
    <x v="0"/>
    <s v="ARQUIVO "/>
    <s v="NA"/>
    <s v="."/>
    <s v="."/>
    <s v="."/>
    <s v="."/>
    <d v="2008-03-13T00:00:00"/>
    <d v="2008-03-13T00:00:00"/>
    <n v="3318"/>
    <n v="3318"/>
    <x v="4"/>
    <x v="8"/>
    <s v="."/>
    <s v="."/>
    <s v="."/>
    <s v="."/>
    <s v="."/>
    <s v="."/>
    <s v="."/>
    <s v="."/>
    <s v="."/>
    <s v="."/>
    <s v="."/>
    <s v="."/>
    <s v="."/>
    <s v="."/>
    <s v="."/>
    <s v="."/>
    <s v="."/>
    <s v="."/>
    <s v="."/>
    <s v="."/>
    <s v="."/>
    <s v="."/>
    <s v="."/>
    <s v="."/>
    <s v="."/>
    <s v="."/>
    <s v="."/>
    <s v="."/>
    <s v="."/>
    <s v="."/>
    <s v="."/>
    <s v="."/>
    <s v="."/>
    <s v="."/>
    <s v="."/>
    <s v="."/>
    <s v="."/>
    <s v="."/>
    <s v="."/>
    <s v="."/>
    <s v="."/>
    <s v="."/>
    <s v="."/>
    <s v="."/>
    <s v="."/>
    <s v="."/>
    <s v="."/>
    <s v="."/>
    <s v="."/>
    <s v="."/>
    <s v="."/>
    <s v="."/>
    <s v="."/>
    <s v="."/>
    <s v="."/>
    <s v="."/>
  </r>
  <r>
    <s v="PL.0086/99"/>
    <n v="3"/>
    <n v="86"/>
    <n v="1999"/>
    <s v="NA"/>
    <s v="NA"/>
    <s v="NA"/>
    <s v="CD"/>
    <s v="Dispõe sobre o Exercício Profissional do Agente Comunitário de Saúde."/>
    <d v="1999-02-24T00:00:00"/>
    <d v="1999-02-24T00:00:00"/>
    <s v="51_1"/>
    <n v="1"/>
    <s v="2_Concorrente"/>
    <s v="NA"/>
    <s v="Lino Rossi"/>
    <x v="0"/>
    <s v="PSDB "/>
    <s v="MT"/>
    <s v="S"/>
    <s v="S"/>
    <s v="S"/>
    <n v="1"/>
    <n v="5"/>
    <s v="N"/>
    <s v="N"/>
    <s v="S"/>
    <s v="."/>
    <s v="S"/>
    <x v="0"/>
    <x v="2"/>
    <x v="7"/>
    <s v="S"/>
    <s v="CENTRAL"/>
    <s v="SIMPLES"/>
    <s v="EXPLICITA"/>
    <s v="MANUTENCAO"/>
    <s v="MARGINAL A MODERADO"/>
    <s v="INOVA"/>
    <s v="ESTRUTURANTE"/>
    <s v="AMPLIACAO"/>
    <s v="N"/>
    <s v="1_CSSF_2_CTASP"/>
    <n v="1"/>
    <s v="PRIVADO_PUBLICO"/>
    <s v="MODERADA A INTENSA"/>
    <s v="MODERADA A INTENSA"/>
    <d v="2009-02-02T00:00:00"/>
    <s v="CD"/>
    <s v="PLEN"/>
    <s v="PLEN"/>
    <x v="1"/>
    <n v="0"/>
    <x v="1"/>
    <x v="0"/>
    <d v="2002-06-09T00:00:00"/>
    <s v="LIDERES"/>
    <s v="N"/>
    <s v="."/>
    <s v="."/>
    <s v="."/>
    <s v="."/>
    <x v="0"/>
    <s v="."/>
    <s v="."/>
    <s v="."/>
    <s v="."/>
    <x v="0"/>
    <s v="."/>
    <s v="."/>
    <s v="- "/>
    <s v="MESA - Arquivada"/>
    <x v="0"/>
    <s v="MESA "/>
    <s v="NA"/>
    <s v="."/>
    <s v="."/>
    <s v="."/>
    <s v="."/>
    <d v="2002-06-20T00:00:00"/>
    <s v="- "/>
    <m/>
    <n v="1212"/>
    <x v="0"/>
    <x v="9"/>
    <s v="."/>
    <s v="."/>
    <s v="."/>
    <s v="."/>
    <s v="."/>
    <s v="."/>
    <s v="."/>
    <s v="."/>
    <s v="."/>
    <s v="."/>
    <s v="."/>
    <s v="."/>
    <s v="."/>
    <s v="."/>
    <s v="."/>
    <s v="."/>
    <s v="."/>
    <s v="."/>
    <s v="."/>
    <s v="."/>
    <s v="."/>
    <s v="."/>
    <s v="."/>
    <s v="."/>
    <s v="."/>
    <s v="."/>
    <s v="."/>
    <s v="."/>
    <s v="."/>
    <s v="."/>
    <s v="."/>
    <s v="."/>
    <s v="."/>
    <s v="."/>
    <s v="."/>
    <s v="."/>
    <s v="."/>
    <s v="."/>
    <s v="."/>
    <s v="."/>
    <s v="."/>
    <s v="."/>
    <s v="."/>
    <s v="."/>
    <s v="."/>
    <s v="."/>
    <s v="."/>
    <s v="."/>
    <s v="."/>
    <s v="."/>
    <s v="."/>
    <s v="."/>
    <s v="."/>
    <s v="."/>
    <s v="."/>
    <s v="."/>
  </r>
  <r>
    <s v="PL.0357/99"/>
    <n v="3"/>
    <n v="357"/>
    <n v="1999"/>
    <s v="NA"/>
    <s v="NA"/>
    <s v="NA"/>
    <s v="CD"/>
    <s v="Dispõe sobre o exercício da profissão de Agente Comunitário de Saúde."/>
    <d v="1999-03-23T00:00:00"/>
    <d v="1999-03-23T00:00:00"/>
    <s v="51_1"/>
    <n v="1"/>
    <s v="2_Concorrente"/>
    <s v="NA"/>
    <s v="Darcísio Perondi"/>
    <x v="0"/>
    <s v="PMDB "/>
    <s v="RS"/>
    <s v="S"/>
    <s v="S"/>
    <s v="S"/>
    <n v="1"/>
    <s v="ESTAVA APENSADO A OUTRO COM 5 APENSADOS"/>
    <s v="N"/>
    <s v="N"/>
    <s v="S"/>
    <s v="."/>
    <s v="S"/>
    <x v="0"/>
    <x v="2"/>
    <x v="7"/>
    <s v="S"/>
    <s v="CENTRAL"/>
    <s v="SIMPLES"/>
    <s v="EXPLICITA"/>
    <s v="MANUTENCAO"/>
    <s v="MARGINAL A MODERADO"/>
    <s v="INOVA"/>
    <s v="ESTRUTURANTE"/>
    <s v="AMPLIACAO"/>
    <s v="N"/>
    <s v="1_CSSF_2_CTASP"/>
    <n v="1"/>
    <s v="PRIVADO_PUBLICO"/>
    <s v="MODERADA A INTENSA"/>
    <s v="MODERADA A INTENSA"/>
    <d v="2009-02-02T00:00:00"/>
    <s v="CD"/>
    <s v="PLEN"/>
    <s v="PLEN"/>
    <x v="1"/>
    <n v="0"/>
    <x v="1"/>
    <x v="0"/>
    <d v="2002-06-09T00:00:00"/>
    <s v="LIDERES"/>
    <s v="N"/>
    <s v="."/>
    <s v="."/>
    <s v="."/>
    <s v="."/>
    <x v="0"/>
    <s v="."/>
    <s v="."/>
    <s v="."/>
    <s v="."/>
    <x v="0"/>
    <s v="."/>
    <s v="."/>
    <s v="- "/>
    <s v="MESA - Arquivada"/>
    <x v="0"/>
    <s v="MESA "/>
    <s v="NA"/>
    <s v="."/>
    <s v="."/>
    <s v="."/>
    <s v="."/>
    <d v="2002-06-20T00:00:00"/>
    <s v="- "/>
    <m/>
    <n v="1185"/>
    <x v="0"/>
    <x v="9"/>
    <s v="."/>
    <s v="."/>
    <s v="."/>
    <s v="."/>
    <s v="."/>
    <s v="."/>
    <s v="."/>
    <s v="."/>
    <s v="."/>
    <s v="."/>
    <s v="."/>
    <s v="."/>
    <s v="."/>
    <s v="."/>
    <s v="."/>
    <s v="."/>
    <s v="."/>
    <s v="."/>
    <s v="."/>
    <s v="."/>
    <s v="."/>
    <s v="."/>
    <s v="."/>
    <s v="."/>
    <s v="."/>
    <s v="."/>
    <s v="."/>
    <s v="."/>
    <s v="."/>
    <s v="."/>
    <s v="."/>
    <s v="."/>
    <s v="."/>
    <s v="."/>
    <s v="."/>
    <s v="."/>
    <s v="."/>
    <s v="."/>
    <s v="."/>
    <s v="."/>
    <s v="."/>
    <s v="."/>
    <s v="."/>
    <s v="."/>
    <s v="."/>
    <s v="."/>
    <s v="."/>
    <s v="."/>
    <s v="."/>
    <s v="."/>
    <s v="."/>
    <s v="."/>
    <s v="."/>
    <s v="."/>
    <s v="."/>
    <s v="."/>
  </r>
  <r>
    <s v="PL.3037/00"/>
    <n v="3"/>
    <n v="3037"/>
    <n v="2000"/>
    <s v="NA"/>
    <s v="NA"/>
    <s v="NA"/>
    <s v="CD"/>
    <s v="Dispõe sobre o exercício da profissão de Agente Comunitário de Saúde e dá outras providências."/>
    <d v="2000-05-17T00:00:00"/>
    <d v="2000-05-17T00:00:00"/>
    <s v="51_2"/>
    <n v="1"/>
    <s v="2_Concorrente"/>
    <s v="NA"/>
    <s v="Rafael Guerra"/>
    <x v="0"/>
    <s v="PSDB "/>
    <s v="MG"/>
    <s v="S"/>
    <s v="S"/>
    <s v="S"/>
    <n v="1"/>
    <s v="ESTAVA APENSADO A OUTRO COM 5 APENSADOS"/>
    <s v="N"/>
    <s v="N"/>
    <s v="S"/>
    <s v="."/>
    <s v="S"/>
    <x v="0"/>
    <x v="2"/>
    <x v="7"/>
    <s v="S"/>
    <s v="CENTRAL"/>
    <s v="SIMPLES"/>
    <s v="EXPLICITA"/>
    <s v="MANUTENCAO"/>
    <s v="MARGINAL A MODERADO"/>
    <s v="INOVA"/>
    <s v="ESTRUTURANTE"/>
    <s v="AMPLIACAO"/>
    <s v="N"/>
    <s v="1_CSSF_2_CTASP"/>
    <n v="1"/>
    <s v="PRIVADO_PUBLICO"/>
    <s v="MODERADA A INTENSA"/>
    <s v="MODERADA A INTENSA"/>
    <d v="2009-02-02T00:00:00"/>
    <s v="CD"/>
    <s v="PLEN"/>
    <s v="PLEN"/>
    <x v="1"/>
    <n v="0"/>
    <x v="1"/>
    <x v="0"/>
    <d v="2002-06-09T00:00:00"/>
    <s v="LIDERES"/>
    <s v="N"/>
    <s v="."/>
    <s v="."/>
    <s v="."/>
    <s v="."/>
    <x v="0"/>
    <s v="."/>
    <s v="."/>
    <s v="."/>
    <s v="."/>
    <x v="0"/>
    <s v="."/>
    <s v="."/>
    <s v="- "/>
    <s v="MESA - Arquivada"/>
    <x v="0"/>
    <s v="MESA "/>
    <s v="NA"/>
    <s v="."/>
    <s v="."/>
    <s v="."/>
    <s v="."/>
    <d v="2002-06-20T00:00:00"/>
    <s v="- "/>
    <m/>
    <n v="764"/>
    <x v="0"/>
    <x v="9"/>
    <s v="."/>
    <s v="."/>
    <s v="."/>
    <s v="."/>
    <s v="."/>
    <s v="."/>
    <s v="."/>
    <s v="."/>
    <s v="."/>
    <s v="."/>
    <s v="."/>
    <s v="."/>
    <s v="."/>
    <s v="."/>
    <s v="."/>
    <s v="."/>
    <s v="."/>
    <s v="."/>
    <s v="."/>
    <s v="."/>
    <s v="."/>
    <s v="."/>
    <s v="."/>
    <s v="."/>
    <s v="."/>
    <s v="."/>
    <s v="."/>
    <s v="."/>
    <s v="."/>
    <s v="."/>
    <s v="."/>
    <s v="."/>
    <s v="."/>
    <s v="."/>
    <s v="."/>
    <s v="."/>
    <s v="."/>
    <s v="."/>
    <s v="."/>
    <s v="."/>
    <s v="."/>
    <s v="."/>
    <s v="."/>
    <s v="."/>
    <s v="."/>
    <s v="."/>
    <s v="."/>
    <s v="."/>
    <s v="."/>
    <s v="."/>
    <s v="."/>
    <s v="."/>
    <s v="."/>
    <s v="."/>
    <s v="."/>
    <s v="."/>
  </r>
  <r>
    <s v="PL.5479/01"/>
    <n v="3"/>
    <n v="5479"/>
    <n v="2001"/>
    <s v="NA"/>
    <s v="NA"/>
    <s v="NA"/>
    <s v="CD"/>
    <s v="Altera o art. 2o da Lei no 5.081 de 24 de agosto de 1966 e dá outras providências.Explicação: Estabelecendo que o exercício da especialdiade da Ortodôntica só será permitido ao Dentista diplomado que tenha feito curso de especialização."/>
    <d v="2001-10-03T00:00:00"/>
    <d v="2001-10-03T00:00:00"/>
    <s v="51_3"/>
    <n v="1"/>
    <s v="2_Concorrente"/>
    <s v="NA"/>
    <s v="Osório Adriano"/>
    <x v="0"/>
    <s v="PFL "/>
    <s v="DF"/>
    <s v="S"/>
    <s v="N"/>
    <s v="N"/>
    <n v="1"/>
    <n v="0"/>
    <s v="N"/>
    <s v="S"/>
    <s v="S"/>
    <s v="."/>
    <s v="S"/>
    <x v="0"/>
    <x v="2"/>
    <x v="7"/>
    <s v="S"/>
    <s v="CENTRAL"/>
    <s v="SIMPLES"/>
    <s v="EXPLICITA"/>
    <s v="MANUTENCAO"/>
    <s v="MARGINAL A MODERADO"/>
    <s v="MODIFICA OU COMPLEMENTA NORMAS"/>
    <s v="INCREMENTAL"/>
    <s v="REDUCAO"/>
    <s v="N"/>
    <s v="1_CSSF_2_CTASP"/>
    <n v="0"/>
    <s v="PRIVADO_PUBLICO"/>
    <s v="PEQUENA A MODERADA"/>
    <s v="PEQUENA A MODERADA"/>
    <d v="2009-02-02T00:00:00"/>
    <s v="CD"/>
    <s v="TERM"/>
    <s v="TERM"/>
    <x v="2"/>
    <n v="0"/>
    <x v="1"/>
    <x v="1"/>
    <s v="."/>
    <s v="NA"/>
    <s v="NA"/>
    <s v="."/>
    <s v="."/>
    <s v="."/>
    <s v="."/>
    <x v="0"/>
    <s v="."/>
    <s v="."/>
    <s v="."/>
    <s v="."/>
    <x v="0"/>
    <s v="."/>
    <s v="."/>
    <s v="Arquivamento do PL 5479/2001, nos termos do Artigo 133 do RI.DCD 13/08/04 Pág 34827 Col 01. "/>
    <s v="MESA - Arquivada"/>
    <x v="0"/>
    <s v="MESA "/>
    <s v="NA"/>
    <s v="."/>
    <s v="."/>
    <s v="."/>
    <s v="."/>
    <d v="2004-08-03T00:00:00"/>
    <d v="2004-08-03T00:00:00"/>
    <n v="1035"/>
    <n v="1035"/>
    <x v="2"/>
    <x v="4"/>
    <s v="."/>
    <s v="."/>
    <s v="."/>
    <s v="."/>
    <s v="."/>
    <s v="."/>
    <s v="."/>
    <s v="."/>
    <s v="."/>
    <s v="."/>
    <s v="."/>
    <s v="."/>
    <s v="."/>
    <s v="."/>
    <s v="."/>
    <s v="."/>
    <s v="."/>
    <s v="."/>
    <s v="."/>
    <s v="."/>
    <s v="."/>
    <s v="."/>
    <s v="."/>
    <s v="."/>
    <s v="."/>
    <s v="."/>
    <s v="."/>
    <s v="."/>
    <s v="."/>
    <s v="."/>
    <s v="."/>
    <s v="."/>
    <s v="."/>
    <s v="."/>
    <s v="."/>
    <s v="."/>
    <s v="."/>
    <s v="."/>
    <s v="."/>
    <s v="."/>
    <s v="."/>
    <s v="."/>
    <s v="."/>
    <s v="."/>
    <s v="."/>
    <s v="."/>
    <s v="."/>
    <s v="."/>
    <s v="."/>
    <s v="."/>
    <s v="."/>
    <s v="."/>
    <s v="."/>
    <s v="."/>
    <s v="."/>
    <s v="."/>
  </r>
  <r>
    <s v="PL.5572/01"/>
    <n v="3"/>
    <n v="5572"/>
    <n v="2001"/>
    <s v="NA"/>
    <s v="NA"/>
    <s v="NA"/>
    <s v="CD"/>
    <s v="Regulamenta a profissão de Agente Comunitário de Saúde."/>
    <d v="2001-10-23T00:00:00"/>
    <d v="2001-10-23T00:00:00"/>
    <s v="51_3"/>
    <n v="1"/>
    <s v="2_Concorrente"/>
    <s v="NA"/>
    <s v="Iberê Ferreira"/>
    <x v="0"/>
    <s v="PTB "/>
    <s v="RN"/>
    <s v="N"/>
    <s v="N"/>
    <s v="S"/>
    <n v="1"/>
    <s v="ESTAVA APENSADO A OUTRO COM 5 APENSADOS"/>
    <s v="N"/>
    <s v="N"/>
    <s v="S"/>
    <s v="."/>
    <s v="S"/>
    <x v="0"/>
    <x v="2"/>
    <x v="7"/>
    <s v="S"/>
    <s v="CENTRAL"/>
    <s v="SIMPLES"/>
    <s v="EXPLICITA"/>
    <s v="MANUTENCAO"/>
    <s v="MARGINAL A MODERADO"/>
    <s v="INOVA"/>
    <s v="ESTRUTURANTE"/>
    <s v="AMPLIACAO"/>
    <s v="N"/>
    <s v="1_CSSF_2_CTASP"/>
    <n v="1"/>
    <s v="PRIVADO_PUBLICO"/>
    <s v="MODERADA A INTENSA"/>
    <s v="MODERADA A INTENSA"/>
    <d v="2009-02-02T00:00:00"/>
    <s v="CD"/>
    <s v="PLEN"/>
    <s v="PLEN"/>
    <x v="1"/>
    <n v="0"/>
    <x v="1"/>
    <x v="0"/>
    <d v="2002-06-09T00:00:00"/>
    <s v="LIDERES"/>
    <s v="N"/>
    <s v="."/>
    <s v="."/>
    <s v="."/>
    <s v="."/>
    <x v="0"/>
    <s v="."/>
    <s v="."/>
    <s v="."/>
    <s v="."/>
    <x v="0"/>
    <s v="."/>
    <s v="."/>
    <s v="- "/>
    <s v="MESA - Arquivada"/>
    <x v="0"/>
    <s v="MESA "/>
    <s v="NA"/>
    <s v="."/>
    <s v="."/>
    <s v="."/>
    <s v="."/>
    <d v="2002-06-20T00:00:00"/>
    <s v="- "/>
    <m/>
    <n v="240"/>
    <x v="0"/>
    <x v="9"/>
    <s v="."/>
    <s v="."/>
    <s v="."/>
    <s v="."/>
    <s v="."/>
    <s v="."/>
    <s v="."/>
    <s v="."/>
    <s v="."/>
    <s v="."/>
    <s v="."/>
    <s v="."/>
    <s v="."/>
    <s v="."/>
    <s v="."/>
    <s v="."/>
    <s v="."/>
    <s v="."/>
    <s v="."/>
    <s v="."/>
    <s v="."/>
    <s v="."/>
    <s v="."/>
    <s v="."/>
    <s v="."/>
    <s v="."/>
    <s v="."/>
    <s v="."/>
    <s v="."/>
    <s v="."/>
    <s v="."/>
    <s v="."/>
    <s v="."/>
    <s v="."/>
    <s v="."/>
    <s v="."/>
    <s v="."/>
    <s v="."/>
    <s v="."/>
    <s v="."/>
    <s v="."/>
    <s v="."/>
    <s v="."/>
    <s v="."/>
    <s v="."/>
    <s v="."/>
    <s v="."/>
    <s v="."/>
    <s v="."/>
    <s v="."/>
    <s v="."/>
    <s v="."/>
    <s v="."/>
    <s v="."/>
    <s v="."/>
    <s v="."/>
  </r>
  <r>
    <s v="PL.6727/02"/>
    <n v="3"/>
    <n v="6727"/>
    <n v="2002"/>
    <s v="NA"/>
    <s v="NA"/>
    <s v="NA"/>
    <s v="CD"/>
    <s v="Estabelece o exercício da profissão de Agente Comunitário, e dá outras providências."/>
    <d v="2002-05-08T00:00:00"/>
    <d v="2002-05-08T00:00:00"/>
    <s v="51_4"/>
    <n v="1"/>
    <s v="2_Concorrente"/>
    <s v="NA"/>
    <s v="José Carlos Coutinho"/>
    <x v="0"/>
    <s v="PFL "/>
    <s v="RJ"/>
    <s v="S"/>
    <s v="S"/>
    <s v="S"/>
    <n v="1"/>
    <s v="ESTAVA APENSADO A OUTRO COM 5 APENSADOS"/>
    <s v="N"/>
    <s v="N"/>
    <s v="S"/>
    <s v="."/>
    <s v="S"/>
    <x v="0"/>
    <x v="2"/>
    <x v="7"/>
    <s v="S"/>
    <s v="CENTRAL"/>
    <s v="SIMPLES"/>
    <s v="EXPLICITA"/>
    <s v="MANUTENCAO"/>
    <s v="MARGINAL A MODERADO"/>
    <s v="INOVA"/>
    <s v="ESTRUTURANTE"/>
    <s v="AMPLIACAO"/>
    <s v="N"/>
    <s v="1_CSSF_2_CTASP"/>
    <n v="1"/>
    <s v="PRIVADO_PUBLICO"/>
    <s v="MODERADA A INTENSA"/>
    <s v="MODERADA A INTENSA"/>
    <d v="2009-02-02T00:00:00"/>
    <s v="CD"/>
    <s v="PLEN"/>
    <s v="PLEN"/>
    <x v="1"/>
    <n v="0"/>
    <x v="1"/>
    <x v="0"/>
    <d v="2002-06-09T00:00:00"/>
    <s v="LIDERES"/>
    <s v="N"/>
    <s v="."/>
    <s v="."/>
    <s v="."/>
    <s v="."/>
    <x v="0"/>
    <s v="."/>
    <s v="."/>
    <s v="."/>
    <s v="."/>
    <x v="0"/>
    <s v="."/>
    <s v="."/>
    <s v="- "/>
    <s v="MESA - Arquivada"/>
    <x v="0"/>
    <s v="MESA "/>
    <s v="NA"/>
    <s v="."/>
    <s v="."/>
    <s v="."/>
    <s v="."/>
    <d v="2002-06-20T00:00:00"/>
    <s v="- "/>
    <m/>
    <n v="43"/>
    <x v="0"/>
    <x v="9"/>
    <s v="."/>
    <s v="."/>
    <s v="."/>
    <s v="."/>
    <s v="."/>
    <s v="."/>
    <s v="."/>
    <s v="."/>
    <s v="."/>
    <s v="."/>
    <s v="."/>
    <s v="."/>
    <s v="."/>
    <s v="."/>
    <s v="."/>
    <s v="."/>
    <s v="."/>
    <s v="."/>
    <s v="."/>
    <s v="."/>
    <s v="."/>
    <s v="."/>
    <s v="."/>
    <s v="."/>
    <s v="."/>
    <s v="."/>
    <s v="."/>
    <s v="."/>
    <s v="."/>
    <s v="."/>
    <s v="."/>
    <s v="."/>
    <s v="."/>
    <s v="."/>
    <s v="."/>
    <s v="."/>
    <s v="."/>
    <s v="."/>
    <s v="."/>
    <s v="."/>
    <s v="."/>
    <s v="."/>
    <s v="."/>
    <s v="."/>
    <s v="."/>
    <s v="."/>
    <s v="."/>
    <s v="."/>
    <s v="."/>
    <s v="."/>
    <s v="."/>
    <s v="."/>
    <s v="."/>
    <s v="."/>
    <s v="."/>
    <s v="."/>
  </r>
  <r>
    <s v="PL.7423/02"/>
    <n v="3"/>
    <n v="7423"/>
    <n v="2002"/>
    <s v="NA"/>
    <s v="NA"/>
    <s v="NA"/>
    <s v="CD"/>
    <s v="Dispõe sobre a modificação do § 1o do art. 58 da Lei 8.213, de 1991, a fim de incluir o técnico de segurança do trabalho no rol dos profissionais autorizados a elaborar o laudo técnico de condições ambientais do trabalho. "/>
    <d v="2002-12-04T00:00:00"/>
    <d v="2002-12-04T00:00:00"/>
    <s v="51_4"/>
    <n v="1"/>
    <s v="2_Concorrente"/>
    <s v="NA"/>
    <s v="Medeiros"/>
    <x v="0"/>
    <s v="PL "/>
    <s v="SP"/>
    <s v="N"/>
    <s v="S"/>
    <s v="N"/>
    <n v="1"/>
    <n v="0"/>
    <s v="N"/>
    <s v="S"/>
    <s v="S"/>
    <s v="."/>
    <s v="S"/>
    <x v="0"/>
    <x v="2"/>
    <x v="7"/>
    <s v="S"/>
    <s v="CENTRAL"/>
    <s v="SIMPLES"/>
    <s v="DERIVADA"/>
    <s v="MANUTENCAO"/>
    <s v="MARGINAL A MODERADO"/>
    <s v="INOVA"/>
    <s v="INCREMENTAL"/>
    <s v="AMPLIACAO"/>
    <s v="N"/>
    <s v="1_CTASP_2_CSSF"/>
    <n v="0"/>
    <s v="PRIVADO_PUBLICO"/>
    <s v="PEQUENA A MODERADA"/>
    <s v="PEQUENA A MODERADA"/>
    <d v="2009-02-02T00:00:00"/>
    <s v="CD"/>
    <s v="TERM"/>
    <s v="TERM"/>
    <x v="2"/>
    <n v="0"/>
    <x v="1"/>
    <x v="1"/>
    <s v="."/>
    <s v="NA"/>
    <s v="NA"/>
    <s v="."/>
    <s v="."/>
    <s v="."/>
    <s v="."/>
    <x v="0"/>
    <s v="."/>
    <s v="."/>
    <s v="."/>
    <s v="."/>
    <x v="0"/>
    <s v="."/>
    <s v="."/>
    <s v="Arquivada "/>
    <s v="MESA - Arquivada"/>
    <x v="0"/>
    <s v="ARQUIVO "/>
    <s v="NA"/>
    <s v="."/>
    <s v="."/>
    <s v="."/>
    <s v="."/>
    <d v="2007-01-31T00:00:00"/>
    <d v="2008-06-03T00:00:00"/>
    <n v="2008"/>
    <n v="1519"/>
    <x v="1"/>
    <x v="3"/>
    <s v="."/>
    <s v="."/>
    <s v="."/>
    <s v="."/>
    <s v="."/>
    <s v="."/>
    <s v="."/>
    <s v="."/>
    <s v="."/>
    <s v="."/>
    <s v="."/>
    <s v="."/>
    <s v="."/>
    <s v="."/>
    <s v="."/>
    <s v="."/>
    <s v="."/>
    <s v="."/>
    <s v="."/>
    <s v="."/>
    <s v="."/>
    <s v="."/>
    <s v="."/>
    <s v="."/>
    <s v="."/>
    <s v="."/>
    <s v="."/>
    <s v="."/>
    <s v="."/>
    <s v="."/>
    <s v="."/>
    <s v="."/>
    <s v="."/>
    <s v="."/>
    <s v="."/>
    <s v="."/>
    <s v="."/>
    <s v="."/>
    <s v="."/>
    <s v="."/>
    <s v="."/>
    <s v="."/>
    <s v="."/>
    <s v="."/>
    <s v="."/>
    <s v="."/>
    <s v="."/>
    <s v="."/>
    <s v="."/>
    <s v="."/>
    <s v="."/>
    <s v="."/>
    <s v="."/>
    <s v="."/>
    <s v="."/>
    <s v="."/>
  </r>
  <r>
    <s v="PL.1627/03"/>
    <n v="3"/>
    <n v="1627"/>
    <n v="2003"/>
    <s v="NA"/>
    <s v="NA"/>
    <s v="NA"/>
    <s v="CD"/>
    <s v="Institui a aprovação em exame obrigatório como condição para o exercício da profissão de cirurgião-dentista. "/>
    <d v="2003-08-05T00:00:00"/>
    <d v="2003-08-05T00:00:00"/>
    <s v="52_1"/>
    <n v="1"/>
    <s v="2_Concorrente"/>
    <s v="NA"/>
    <s v="Feu Rosa"/>
    <x v="0"/>
    <s v="SPAR"/>
    <s v="ES"/>
    <s v="NA"/>
    <s v="NA"/>
    <s v="S"/>
    <n v="1"/>
    <s v="ESTAVA APENSADO A OUTRO"/>
    <s v="N"/>
    <s v="N"/>
    <s v="S"/>
    <s v="."/>
    <s v="S"/>
    <x v="0"/>
    <x v="2"/>
    <x v="7"/>
    <s v="S"/>
    <s v="CENTRAL"/>
    <s v="SIMPLES"/>
    <s v="EXPLICITA"/>
    <s v="MANUTENCAO"/>
    <s v="MARGINAL A MODERADO"/>
    <s v="MODIFICA OU COMPLEMENTA NORMAS"/>
    <s v="INCREMENTAL"/>
    <s v="REDUCAO"/>
    <s v="N"/>
    <s v="1_CTASP"/>
    <n v="0"/>
    <s v="PRIVADO_PUBLICO"/>
    <s v="PEQUENA A MODERADA"/>
    <s v="PEQUENA A MODERADA"/>
    <d v="2009-02-02T00:00:00"/>
    <s v="CD"/>
    <s v="TERM"/>
    <s v="TERM"/>
    <x v="2"/>
    <n v="0"/>
    <x v="1"/>
    <x v="2"/>
    <s v="."/>
    <s v="NA"/>
    <s v="NA"/>
    <s v="."/>
    <s v="."/>
    <s v="."/>
    <s v="."/>
    <x v="0"/>
    <s v="."/>
    <s v="."/>
    <s v="."/>
    <s v="."/>
    <x v="0"/>
    <s v="."/>
    <s v="."/>
    <s v="Arquivamento do PL 682/2003 e do PL-1627/2003, apensado, nos termos do Artigo 133 do RI.DCD 10/07/04 Pag 32385 Col 01. "/>
    <s v="MESA - Arquivada"/>
    <x v="0"/>
    <s v="MESA "/>
    <s v="NA"/>
    <s v="."/>
    <s v="."/>
    <s v="."/>
    <s v="."/>
    <d v="2004-07-01T00:00:00"/>
    <d v="2004-07-01T00:00:00"/>
    <n v="331"/>
    <n v="331"/>
    <x v="2"/>
    <x v="4"/>
    <s v="."/>
    <s v="."/>
    <s v="."/>
    <s v="."/>
    <s v="."/>
    <s v="."/>
    <s v="."/>
    <s v="."/>
    <s v="."/>
    <s v="."/>
    <s v="."/>
    <s v="."/>
    <s v="."/>
    <s v="."/>
    <s v="."/>
    <s v="."/>
    <s v="."/>
    <s v="."/>
    <s v="."/>
    <s v="."/>
    <s v="."/>
    <s v="."/>
    <s v="."/>
    <s v="."/>
    <s v="."/>
    <s v="."/>
    <s v="."/>
    <s v="."/>
    <s v="."/>
    <s v="."/>
    <s v="."/>
    <s v="."/>
    <s v="."/>
    <s v="."/>
    <s v="."/>
    <s v="."/>
    <s v="."/>
    <s v="."/>
    <s v="."/>
    <s v="."/>
    <s v="."/>
    <s v="."/>
    <s v="."/>
    <s v="."/>
    <s v="."/>
    <s v="."/>
    <s v="."/>
    <s v="."/>
    <s v="."/>
    <s v="."/>
    <s v="."/>
    <s v="."/>
    <s v="."/>
    <s v="."/>
    <s v="."/>
    <s v="."/>
  </r>
  <r>
    <s v="PL.3081/04"/>
    <n v="3"/>
    <n v="3081"/>
    <n v="2004"/>
    <s v="NA"/>
    <s v="NA"/>
    <s v="NA"/>
    <s v="CD"/>
    <s v="Cria a Delegacia Especial de Atendimento ao Idoso vitimado. "/>
    <d v="2004-03-09T00:00:00"/>
    <d v="2004-03-09T00:00:00"/>
    <s v="52_2"/>
    <n v="1"/>
    <s v="1_Privativa do Executivo"/>
    <s v="NA"/>
    <s v="Vieira Reis"/>
    <x v="0"/>
    <s v="PMDB "/>
    <s v="RJ"/>
    <s v="S"/>
    <s v="S"/>
    <s v="S"/>
    <n v="1"/>
    <n v="0"/>
    <s v="N"/>
    <s v="N"/>
    <s v="N"/>
    <s v="."/>
    <s v="S"/>
    <x v="0"/>
    <x v="2"/>
    <x v="7"/>
    <s v="S"/>
    <s v="PERIFERICO"/>
    <s v="SIMPLES"/>
    <s v="EXPLICITA"/>
    <s v="MANUTENCAO"/>
    <s v="MARGINAL A MODERADO"/>
    <s v="INOVA"/>
    <s v="INCREMENTAL"/>
    <s v="AMPLIACAO"/>
    <s v="NA"/>
    <s v="NA"/>
    <s v="NA"/>
    <s v="PUBLICO"/>
    <s v="PEQUENA A MODERADA"/>
    <s v="PEQUENA A MODERADA"/>
    <d v="2009-02-02T00:00:00"/>
    <s v="CD"/>
    <s v="TERM"/>
    <s v="TERM"/>
    <x v="2"/>
    <n v="0"/>
    <x v="1"/>
    <x v="3"/>
    <s v="."/>
    <s v="NA"/>
    <s v="NA"/>
    <s v="."/>
    <s v="."/>
    <s v="."/>
    <s v="."/>
    <x v="0"/>
    <s v="."/>
    <s v="."/>
    <s v="."/>
    <s v="."/>
    <x v="0"/>
    <s v="."/>
    <s v="."/>
    <s v="Devolvido ao autor, nos termos do artigo 137, § 1º do RI. "/>
    <s v="MESA - Arquivada"/>
    <x v="0"/>
    <s v="MESA "/>
    <s v="NA"/>
    <s v="."/>
    <s v="."/>
    <s v="."/>
    <s v="."/>
    <d v="2004-05-27T00:00:00"/>
    <d v="2004-05-27T00:00:00"/>
    <n v="79"/>
    <n v="79"/>
    <x v="5"/>
    <x v="10"/>
    <s v="."/>
    <s v="."/>
    <s v="."/>
    <s v="."/>
    <s v="."/>
    <s v="."/>
    <s v="."/>
    <s v="."/>
    <s v="."/>
    <s v="."/>
    <s v="."/>
    <s v="."/>
    <s v="."/>
    <s v="."/>
    <s v="."/>
    <s v="."/>
    <s v="."/>
    <s v="."/>
    <s v="."/>
    <s v="."/>
    <s v="."/>
    <s v="."/>
    <s v="."/>
    <s v="."/>
    <s v="."/>
    <s v="."/>
    <s v="."/>
    <s v="."/>
    <s v="."/>
    <s v="."/>
    <s v="."/>
    <s v="."/>
    <s v="."/>
    <s v="."/>
    <s v="."/>
    <s v="."/>
    <s v="."/>
    <s v="."/>
    <s v="."/>
    <s v="."/>
    <s v="."/>
    <s v="."/>
    <s v="."/>
    <s v="."/>
    <s v="."/>
    <s v="."/>
    <s v="."/>
    <s v="."/>
    <s v="."/>
    <s v="."/>
    <s v="."/>
    <s v="."/>
    <s v="."/>
    <s v="."/>
    <s v="."/>
    <s v="."/>
  </r>
  <r>
    <s v="PL.5400/01"/>
    <n v="3"/>
    <n v="5400"/>
    <n v="2001"/>
    <s v="NA"/>
    <s v="NA"/>
    <s v="NA"/>
    <s v="CD"/>
    <s v="Altera a Lei no 6.360, de 23 de setembro de 1976, obrigando os produtores de medicamentos a colocar o respectivo dosador na embalagem do produto quando este for necessário à administração da posologia indicada."/>
    <d v="2001-09-20T00:00:00"/>
    <d v="2001-09-20T00:00:00"/>
    <s v="51_3"/>
    <n v="1"/>
    <s v="2_Concorrente"/>
    <s v="NA"/>
    <s v="Silas Brasileiro"/>
    <x v="0"/>
    <s v="PMDB "/>
    <s v="MG"/>
    <s v="N"/>
    <s v="S"/>
    <s v="N"/>
    <n v="1"/>
    <n v="0"/>
    <s v="N"/>
    <s v="S"/>
    <s v="N"/>
    <s v="."/>
    <s v="S"/>
    <x v="0"/>
    <x v="3"/>
    <x v="8"/>
    <s v="S"/>
    <s v="CENTRAL"/>
    <s v="SIMPLES"/>
    <s v="EXPLICITA"/>
    <s v="MANUTENCAO"/>
    <s v="MARGINAL A MODERADO"/>
    <s v="MODIFICA OU COMPLEMENTA NORMAS"/>
    <s v="INCREMENTAL"/>
    <s v="AMPLIACAO"/>
    <s v="N"/>
    <s v="1_CDC_2_CSSF"/>
    <n v="0"/>
    <s v="PRIVADO_PUBLICO"/>
    <s v="PEQUENA A MODERADA"/>
    <s v="PEQUENA A MODERADA"/>
    <d v="2009-02-02T00:00:00"/>
    <s v="CD"/>
    <s v="TERM"/>
    <s v="TERM"/>
    <x v="2"/>
    <n v="0"/>
    <x v="1"/>
    <x v="1"/>
    <s v="."/>
    <s v="NA"/>
    <s v="NA"/>
    <s v="."/>
    <s v="."/>
    <s v="."/>
    <s v="."/>
    <x v="0"/>
    <s v="."/>
    <s v="."/>
    <s v="."/>
    <s v="."/>
    <x v="0"/>
    <s v="."/>
    <s v="."/>
    <s v="Arquivada "/>
    <s v="MESA - Arquivada"/>
    <x v="0"/>
    <s v="ARQUIVO "/>
    <s v="NA"/>
    <s v="."/>
    <s v="."/>
    <s v="."/>
    <s v="."/>
    <d v="2007-01-31T00:00:00"/>
    <d v="2008-04-16T00:00:00"/>
    <n v="2400"/>
    <n v="1959"/>
    <x v="1"/>
    <x v="11"/>
    <s v="."/>
    <s v="."/>
    <s v="."/>
    <s v="."/>
    <s v="."/>
    <s v="."/>
    <s v="."/>
    <s v="."/>
    <s v="."/>
    <s v="."/>
    <s v="."/>
    <s v="."/>
    <s v="."/>
    <s v="."/>
    <s v="."/>
    <s v="."/>
    <s v="."/>
    <s v="."/>
    <s v="."/>
    <s v="."/>
    <s v="."/>
    <s v="."/>
    <s v="."/>
    <s v="."/>
    <s v="."/>
    <s v="."/>
    <s v="."/>
    <s v="."/>
    <s v="."/>
    <s v="."/>
    <s v="."/>
    <s v="."/>
    <s v="."/>
    <s v="."/>
    <s v="."/>
    <s v="."/>
    <s v="."/>
    <s v="."/>
    <s v="."/>
    <s v="."/>
    <s v="."/>
    <s v="."/>
    <s v="."/>
    <s v="."/>
    <s v="."/>
    <s v="."/>
    <s v="."/>
    <s v="."/>
    <s v="."/>
    <s v="."/>
    <s v="."/>
    <s v="."/>
    <s v="."/>
    <s v="."/>
    <s v="."/>
    <s v="."/>
  </r>
  <r>
    <s v="PL.6568/02"/>
    <n v="3"/>
    <n v="6568"/>
    <n v="2002"/>
    <s v="NA"/>
    <s v="NA"/>
    <s v="NA"/>
    <s v="CD"/>
    <s v="Estabelece a nomenclatura dos produtos farmacêuticos em sistema de leitura para deficientes visuais."/>
    <d v="2002-04-16T00:00:00"/>
    <d v="2002-04-16T00:00:00"/>
    <s v="51_4"/>
    <n v="1"/>
    <s v="2_Concorrente"/>
    <s v="NA"/>
    <s v="José Carlos Coutinho"/>
    <x v="0"/>
    <s v="PFL "/>
    <s v="RJ"/>
    <s v="S"/>
    <s v="N"/>
    <s v="S"/>
    <n v="1"/>
    <n v="0"/>
    <s v="N"/>
    <s v="N"/>
    <s v="S"/>
    <s v="."/>
    <s v="S"/>
    <x v="0"/>
    <x v="3"/>
    <x v="8"/>
    <s v="S"/>
    <s v="CENTRAL"/>
    <s v="SIMPLES"/>
    <s v="EXPLICITA"/>
    <s v="MANUTENCAO"/>
    <s v="MARGINAL A MODERADO"/>
    <s v="MODIFICA OU COMPLEMENTA NORMAS"/>
    <s v="INCREMENTAL"/>
    <s v="AMPLIACAO"/>
    <s v="N"/>
    <s v="1_CDEIC_2_CSSF"/>
    <n v="0"/>
    <s v="PRIVADO_PUBLICO"/>
    <s v="PEQUENA A MODERADA"/>
    <s v="PEQUENA A MODERADA"/>
    <d v="2009-02-02T00:00:00"/>
    <s v="CD"/>
    <s v="TERM"/>
    <s v="TERM"/>
    <x v="2"/>
    <n v="0"/>
    <x v="1"/>
    <x v="1"/>
    <s v="."/>
    <s v="NA"/>
    <s v="NA"/>
    <s v="."/>
    <s v="."/>
    <s v="."/>
    <s v="."/>
    <x v="0"/>
    <s v="."/>
    <s v="."/>
    <s v="."/>
    <s v="."/>
    <x v="0"/>
    <s v="."/>
    <s v="."/>
    <s v="Arquivado nos termos do Artigo 105 do Regimento Interno.DCDS 01/02/03 PÁG 0530 COL 01. "/>
    <s v="MESA - Arquivada"/>
    <x v="0"/>
    <s v="MESA "/>
    <s v="NA"/>
    <s v="."/>
    <s v="."/>
    <s v="."/>
    <s v="."/>
    <d v="2003-01-31T00:00:00"/>
    <d v="2003-01-31T00:00:00"/>
    <n v="290"/>
    <n v="290"/>
    <x v="1"/>
    <x v="12"/>
    <s v="."/>
    <s v="."/>
    <s v="."/>
    <s v="."/>
    <s v="."/>
    <s v="."/>
    <s v="."/>
    <s v="."/>
    <s v="."/>
    <s v="."/>
    <s v="."/>
    <s v="."/>
    <s v="."/>
    <s v="."/>
    <s v="."/>
    <s v="."/>
    <s v="."/>
    <s v="."/>
    <s v="."/>
    <s v="."/>
    <s v="."/>
    <s v="."/>
    <s v="."/>
    <s v="."/>
    <s v="."/>
    <s v="."/>
    <s v="."/>
    <s v="."/>
    <s v="."/>
    <s v="."/>
    <s v="."/>
    <s v="."/>
    <s v="."/>
    <s v="."/>
    <s v="."/>
    <s v="."/>
    <s v="."/>
    <s v="."/>
    <s v="."/>
    <s v="."/>
    <s v="."/>
    <s v="."/>
    <s v="."/>
    <s v="."/>
    <s v="."/>
    <s v="."/>
    <s v="."/>
    <s v="."/>
    <s v="."/>
    <s v="."/>
    <s v="."/>
    <s v="."/>
    <s v="."/>
    <s v="."/>
    <s v="."/>
    <s v="."/>
  </r>
  <r>
    <s v="PL.7272/02"/>
    <n v="3"/>
    <n v="7272"/>
    <n v="2002"/>
    <s v="NA"/>
    <s v="NA"/>
    <s v="NA"/>
    <s v="CD"/>
    <s v="Adiciona-se dispositivo à Lei n.o 6.360, de 23 de setembro de 1976, e dá outras providências.Explicação: Estabelece que os medicamentos em comprimidos ou cápsulas, e ampolas injetáveis sejam vendidos na exata quantidade para atender a prescrição médica."/>
    <d v="2002-11-05T00:00:00"/>
    <d v="2002-11-05T00:00:00"/>
    <s v="51_4"/>
    <n v="1"/>
    <s v="2_Concorrente"/>
    <s v="NA"/>
    <s v="José Carlos Coutinho"/>
    <x v="0"/>
    <s v="PFL "/>
    <s v="RJ"/>
    <s v="S"/>
    <s v="S"/>
    <s v="S"/>
    <n v="1"/>
    <n v="0"/>
    <s v="N"/>
    <s v="N"/>
    <s v="N"/>
    <s v="."/>
    <s v="S"/>
    <x v="0"/>
    <x v="3"/>
    <x v="8"/>
    <s v="S"/>
    <s v="CENTRAL"/>
    <s v="SIMPLES"/>
    <s v="EXPLICITA"/>
    <s v="MANUTENCAO"/>
    <s v="MARGINAL A MODERADO"/>
    <s v="MODIFICA OU COMPLEMENTA NORMAS"/>
    <s v="INCREMENTAL"/>
    <s v="AMPLIACAO"/>
    <s v="N"/>
    <s v="1_CSSF_2_CDU"/>
    <n v="0"/>
    <s v="PRIVADO_PUBLICO"/>
    <s v="PEQUENA A MODERADA"/>
    <s v="PEQUENA A MODERADA"/>
    <d v="2009-02-02T00:00:00"/>
    <s v="CD"/>
    <s v="TERM"/>
    <s v="TERM"/>
    <x v="2"/>
    <n v="0"/>
    <x v="1"/>
    <x v="1"/>
    <s v="."/>
    <s v="NA"/>
    <s v="NA"/>
    <s v="."/>
    <s v="."/>
    <s v="."/>
    <s v="."/>
    <x v="0"/>
    <s v="."/>
    <s v="."/>
    <s v="."/>
    <s v="."/>
    <x v="0"/>
    <s v="."/>
    <s v="."/>
    <s v="Arquivado nos termos do Artigo 105 do Regimento Interno.DCDS 01/02/03 PÁG 0563 COL 01. "/>
    <s v="MESA - Arquivada"/>
    <x v="0"/>
    <s v="MESA "/>
    <s v="NA"/>
    <s v="."/>
    <s v="."/>
    <s v="."/>
    <s v="."/>
    <d v="2003-01-31T00:00:00"/>
    <d v="2003-01-31T00:00:00"/>
    <n v="87"/>
    <n v="87"/>
    <x v="1"/>
    <x v="3"/>
    <s v="."/>
    <s v="."/>
    <s v="."/>
    <s v="."/>
    <s v="."/>
    <s v="."/>
    <s v="."/>
    <s v="."/>
    <s v="."/>
    <s v="."/>
    <s v="."/>
    <s v="."/>
    <s v="."/>
    <s v="."/>
    <s v="."/>
    <s v="."/>
    <s v="."/>
    <s v="."/>
    <s v="."/>
    <s v="."/>
    <s v="."/>
    <s v="."/>
    <s v="."/>
    <s v="."/>
    <s v="."/>
    <s v="."/>
    <s v="."/>
    <s v="."/>
    <s v="."/>
    <s v="."/>
    <s v="."/>
    <s v="."/>
    <s v="."/>
    <s v="."/>
    <s v="."/>
    <s v="."/>
    <s v="."/>
    <s v="."/>
    <s v="."/>
    <s v="."/>
    <s v="."/>
    <s v="."/>
    <s v="."/>
    <s v="."/>
    <s v="."/>
    <s v="."/>
    <s v="."/>
    <s v="."/>
    <s v="."/>
    <s v="."/>
    <s v="."/>
    <s v="."/>
    <s v="."/>
    <s v="."/>
    <s v="."/>
    <s v="."/>
  </r>
  <r>
    <s v="PL.4066/04"/>
    <n v="3"/>
    <n v="4066"/>
    <n v="2004"/>
    <s v="NA"/>
    <s v="NA"/>
    <s v="NA"/>
    <s v="CD"/>
    <s v="Dispõe sobre a obrigatoriedade de afixação, pelas farmácias e drogarias, de lista com relação dos medicamentos genéricos."/>
    <d v="2004-08-24T00:00:00"/>
    <d v="2004-08-24T00:00:00"/>
    <s v="52_2"/>
    <n v="1"/>
    <s v="2_Concorrente"/>
    <s v="NA"/>
    <s v="Carlos Nader"/>
    <x v="0"/>
    <s v="PL "/>
    <s v="RJ"/>
    <s v="S"/>
    <s v="S"/>
    <s v="S"/>
    <n v="1"/>
    <n v="0"/>
    <s v="N"/>
    <s v="N"/>
    <s v="N"/>
    <s v="."/>
    <s v="S"/>
    <x v="0"/>
    <x v="3"/>
    <x v="8"/>
    <s v="S"/>
    <s v="CENTRAL"/>
    <s v="SIMPLES"/>
    <s v="EXPLICITA"/>
    <s v="MANUTENCAO"/>
    <s v="MARGINAL A MODERADO"/>
    <s v="MODIFICA OU COMPLEMENTA NORMAS"/>
    <s v="INCREMENTAL"/>
    <s v="AMPLIACAO"/>
    <s v="N"/>
    <s v="1_CDC_2_CSSF"/>
    <n v="0"/>
    <s v="PRIVADO_PUBLICO"/>
    <s v="PEQUENA A MODERADA"/>
    <s v="PEQUENA A MODERADA"/>
    <d v="2009-02-02T00:00:00"/>
    <s v="CD"/>
    <s v="TERM"/>
    <s v="TERM"/>
    <x v="2"/>
    <n v="0"/>
    <x v="1"/>
    <x v="1"/>
    <s v="."/>
    <s v="NA"/>
    <s v="NA"/>
    <s v="."/>
    <s v="."/>
    <s v="."/>
    <s v="."/>
    <x v="0"/>
    <s v="."/>
    <s v="."/>
    <s v="."/>
    <s v="."/>
    <x v="0"/>
    <s v="."/>
    <s v="."/>
    <s v="- "/>
    <s v="MESA - Arquivada"/>
    <x v="0"/>
    <s v="MESA "/>
    <s v="NA"/>
    <s v="."/>
    <s v="."/>
    <s v="."/>
    <s v="."/>
    <d v="2007-01-31T00:00:00"/>
    <d v="2007-01-31T00:00:00"/>
    <m/>
    <n v="890"/>
    <x v="1"/>
    <x v="11"/>
    <s v="."/>
    <s v="."/>
    <s v="."/>
    <s v="."/>
    <s v="."/>
    <s v="."/>
    <s v="."/>
    <s v="."/>
    <s v="."/>
    <s v="."/>
    <s v="."/>
    <s v="."/>
    <s v="."/>
    <s v="."/>
    <s v="."/>
    <s v="."/>
    <s v="."/>
    <s v="."/>
    <s v="."/>
    <s v="."/>
    <s v="."/>
    <s v="."/>
    <s v="."/>
    <s v="."/>
    <s v="."/>
    <s v="."/>
    <s v="."/>
    <s v="."/>
    <s v="."/>
    <s v="."/>
    <s v="."/>
    <s v="."/>
    <s v="."/>
    <s v="."/>
    <s v="."/>
    <s v="."/>
    <s v="."/>
    <s v="."/>
    <s v="."/>
    <s v="."/>
    <s v="."/>
    <s v="."/>
    <s v="."/>
    <s v="."/>
    <s v="."/>
    <s v="."/>
    <s v="."/>
    <s v="."/>
    <s v="."/>
    <s v="."/>
    <s v="."/>
    <s v="."/>
    <s v="."/>
    <s v="."/>
    <s v="."/>
    <s v="."/>
  </r>
  <r>
    <s v="PL.6619/02"/>
    <n v="3"/>
    <n v="6619"/>
    <n v="2002"/>
    <s v="NA"/>
    <s v="NA"/>
    <s v="NA"/>
    <s v="CD"/>
    <s v="Estabelece o direito de usufruto de planos de saúde pelo período correspondente ao período de carência efetivamente paga."/>
    <d v="2002-04-23T00:00:00"/>
    <d v="2002-04-23T00:00:00"/>
    <s v="51_4"/>
    <n v="1"/>
    <s v="2_Concorrente"/>
    <s v="NA"/>
    <s v="José Carlos Coutinho"/>
    <x v="0"/>
    <s v="PFL "/>
    <s v="RJ"/>
    <s v="S"/>
    <s v="N"/>
    <s v="S"/>
    <n v="1"/>
    <n v="0"/>
    <s v="N"/>
    <s v="N"/>
    <s v="S"/>
    <s v="."/>
    <s v="S"/>
    <x v="0"/>
    <x v="3"/>
    <x v="9"/>
    <s v="S"/>
    <s v="CENTRAL"/>
    <s v="SIMPLES"/>
    <s v="EXPLICITA"/>
    <s v="MANUTENCAO"/>
    <s v="MARGINAL A MODERADO"/>
    <s v="MODIFICA OU COMPLEMENTA NORMAS"/>
    <s v="INCREMENTAL"/>
    <s v="AMPLIACAO"/>
    <s v="N"/>
    <s v="1_CSSF"/>
    <n v="0"/>
    <s v="PRIVADO_PUBLICO"/>
    <s v="PEQUENA A MODERADA"/>
    <s v="PEQUENA A MODERADA"/>
    <d v="2009-02-02T00:00:00"/>
    <s v="CD"/>
    <s v="TERM"/>
    <s v="TERM"/>
    <x v="2"/>
    <n v="0"/>
    <x v="1"/>
    <x v="1"/>
    <s v="."/>
    <s v="NA"/>
    <s v="NA"/>
    <s v="."/>
    <s v="."/>
    <s v="."/>
    <s v="."/>
    <x v="0"/>
    <s v="."/>
    <s v="."/>
    <s v="."/>
    <s v="."/>
    <x v="0"/>
    <s v="."/>
    <s v="."/>
    <s v="Arquivado nos termos do Artigo 105 do Regimento Interno.DCD de 01/02/03, PÁG 0532 COL 01."/>
    <s v="MESA - Arquivada"/>
    <x v="0"/>
    <s v="MESA "/>
    <s v="NA"/>
    <s v="."/>
    <s v="."/>
    <s v="."/>
    <s v="."/>
    <d v="2003-01-31T00:00:00"/>
    <d v="2003-01-31T00:00:00"/>
    <n v="283"/>
    <n v="283"/>
    <x v="1"/>
    <x v="13"/>
    <s v="."/>
    <s v="."/>
    <s v="."/>
    <s v="."/>
    <s v="."/>
    <s v="."/>
    <s v="."/>
    <s v="."/>
    <s v="."/>
    <s v="."/>
    <s v="."/>
    <s v="."/>
    <s v="."/>
    <s v="."/>
    <s v="."/>
    <s v="."/>
    <s v="."/>
    <s v="."/>
    <s v="."/>
    <s v="."/>
    <s v="."/>
    <s v="."/>
    <s v="."/>
    <s v="."/>
    <s v="."/>
    <s v="."/>
    <s v="."/>
    <s v="."/>
    <s v="."/>
    <s v="."/>
    <s v="."/>
    <s v="."/>
    <s v="."/>
    <s v="."/>
    <s v="."/>
    <s v="."/>
    <s v="."/>
    <s v="."/>
    <s v="."/>
    <s v="."/>
    <s v="."/>
    <s v="."/>
    <s v="."/>
    <s v="."/>
    <s v="."/>
    <s v="."/>
    <s v="."/>
    <s v="."/>
    <s v="."/>
    <s v="."/>
    <s v="."/>
    <s v="."/>
    <s v="."/>
    <s v="."/>
    <s v="."/>
    <s v="."/>
  </r>
  <r>
    <s v="PL.0183/99"/>
    <n v="3"/>
    <n v="183"/>
    <n v="1999"/>
    <s v="NA"/>
    <s v="NA"/>
    <s v="NA"/>
    <s v="CD"/>
    <s v="Dispõe sobre a criação do estatuto do idoso e dá outras providências."/>
    <d v="1999-03-04T00:00:00"/>
    <d v="1999-03-04T00:00:00"/>
    <s v="51_1"/>
    <n v="1"/>
    <s v="2_Concorrente"/>
    <s v="NA"/>
    <s v="Fernando Coruja"/>
    <x v="0"/>
    <s v="PDT "/>
    <s v="SC"/>
    <s v="N"/>
    <s v="N"/>
    <s v="N"/>
    <n v="1"/>
    <s v="ESTAVA APENSADA A OUTRO QUE VIROU LEI 10741/03 E TINHA 8 APENSADOS"/>
    <s v="N"/>
    <s v="N"/>
    <s v="S"/>
    <s v="."/>
    <s v="S"/>
    <x v="1"/>
    <x v="4"/>
    <x v="10"/>
    <s v="S"/>
    <s v="COMPARTILHADO"/>
    <s v="SIMPLES"/>
    <s v="DERIVADA"/>
    <s v="MANUTENCAO"/>
    <s v="MARGINAL A MODERADO"/>
    <s v="MODIFICA OU COMPLEMENTA NORMAS"/>
    <s v="INCREMENTAL"/>
    <s v="AMPLIACAO"/>
    <s v="S"/>
    <s v="Comissao especial com 5 incluindo CSSF"/>
    <n v="1"/>
    <s v="PUBLICO"/>
    <s v="MODERADA A INTENSA"/>
    <s v="MODERADA A INTENSA"/>
    <d v="2009-02-02T00:00:00"/>
    <s v="CD"/>
    <s v="PLEN"/>
    <s v="PLEN"/>
    <x v="1"/>
    <n v="0"/>
    <x v="1"/>
    <x v="0"/>
    <d v="2003-06-04T00:00:00"/>
    <s v="LIDERES"/>
    <s v="N"/>
    <s v="."/>
    <s v="."/>
    <s v="."/>
    <s v="."/>
    <x v="0"/>
    <s v="."/>
    <s v="."/>
    <s v="."/>
    <s v="."/>
    <x v="0"/>
    <s v="."/>
    <s v="."/>
    <s v="Declarada prejudicada, face a aprovação da Subemenda Substitutiva de Plenário oferecida pelo Dep. Silas Brasileiro. "/>
    <s v="MESA - Arquivada"/>
    <x v="0"/>
    <s v="MESA "/>
    <s v="NA"/>
    <s v="."/>
    <s v="."/>
    <s v="."/>
    <s v="."/>
    <d v="2003-08-21T00:00:00"/>
    <d v="2003-08-21T00:00:00"/>
    <n v="1631"/>
    <n v="1631"/>
    <x v="0"/>
    <x v="1"/>
    <s v="."/>
    <s v="."/>
    <s v="."/>
    <s v="."/>
    <s v="."/>
    <s v="."/>
    <s v="."/>
    <s v="."/>
    <s v="."/>
    <s v="."/>
    <s v="."/>
    <s v="."/>
    <s v="."/>
    <s v="."/>
    <s v="."/>
    <s v="."/>
    <s v="."/>
    <s v="."/>
    <s v="."/>
    <s v="."/>
    <s v="."/>
    <s v="."/>
    <s v="."/>
    <s v="."/>
    <s v="."/>
    <s v="."/>
    <s v="."/>
    <s v="."/>
    <s v="."/>
    <s v="."/>
    <s v="."/>
    <s v="."/>
    <s v="."/>
    <s v="."/>
    <s v="."/>
    <s v="."/>
    <s v="."/>
    <s v="."/>
    <s v="."/>
    <s v="."/>
    <s v="."/>
    <s v="."/>
    <s v="."/>
    <s v="."/>
    <s v="."/>
    <s v="."/>
    <s v="."/>
    <s v="."/>
    <s v="."/>
    <s v="."/>
    <s v="."/>
    <s v="."/>
    <s v="."/>
    <s v="."/>
    <s v="."/>
    <s v="."/>
  </r>
  <r>
    <s v="PL.0942/99"/>
    <n v="3"/>
    <n v="942"/>
    <n v="1999"/>
    <s v="NA"/>
    <s v="NA"/>
    <s v="NA"/>
    <s v="CD"/>
    <s v="Prevê o atendimento ao idoso nos programas habitacionais implantados com recursos da União e dá outras providências."/>
    <d v="1999-05-18T00:00:00"/>
    <d v="1999-05-18T00:00:00"/>
    <s v="51_1"/>
    <n v="1"/>
    <s v="2_Concorrente"/>
    <s v="NA"/>
    <s v="Gustavo Fruet"/>
    <x v="0"/>
    <s v="PMDB "/>
    <s v="PR"/>
    <s v="S"/>
    <s v="N"/>
    <s v="N"/>
    <n v="1"/>
    <s v="ESTAVA APENSADA A OUTRO QUE VIROU LEI 10741/03 E TINHA 8 APENSADOS"/>
    <s v="N"/>
    <s v="N"/>
    <s v="S"/>
    <s v="."/>
    <s v="S"/>
    <x v="1"/>
    <x v="4"/>
    <x v="10"/>
    <s v="N"/>
    <s v="NA"/>
    <s v="SIMPLES"/>
    <s v="DERIVADA"/>
    <s v="MANUTENCAO"/>
    <s v="MARGINAL A MODERADO"/>
    <s v="MODIFICA OU COMPLEMENTA NORMAS"/>
    <s v="INCREMENTAL"/>
    <s v="AMPLIACAO"/>
    <s v="S"/>
    <s v="Comissao especial com 5 incluindo CSSF"/>
    <n v="1"/>
    <s v="PUBLICO"/>
    <s v="MODERADA A INTENSA"/>
    <s v="PEQUENA A MODERADA"/>
    <d v="2009-02-02T00:00:00"/>
    <s v="CD"/>
    <s v="PLEN"/>
    <s v="PLEN"/>
    <x v="1"/>
    <n v="0"/>
    <x v="1"/>
    <x v="0"/>
    <d v="2003-06-04T00:00:00"/>
    <s v="LIDERES"/>
    <s v="N"/>
    <s v="."/>
    <s v="."/>
    <s v="."/>
    <s v="."/>
    <x v="0"/>
    <s v="."/>
    <s v="."/>
    <s v="."/>
    <s v="."/>
    <x v="0"/>
    <s v="."/>
    <s v="."/>
    <s v="Declarada prejudicada, face a aprovação da Subemenda Substitutiva de Plenário oferecida pelo Dep. Silas Brasileiro. "/>
    <s v="MESA - Arquivada"/>
    <x v="0"/>
    <s v="MESA "/>
    <s v="NA"/>
    <s v="."/>
    <s v="."/>
    <s v="."/>
    <s v="."/>
    <d v="2003-08-21T00:00:00"/>
    <d v="2003-08-21T00:00:00"/>
    <n v="1556"/>
    <n v="1556"/>
    <x v="0"/>
    <x v="1"/>
    <s v="."/>
    <s v="."/>
    <s v="."/>
    <s v="."/>
    <s v="."/>
    <s v="."/>
    <s v="."/>
    <s v="."/>
    <s v="."/>
    <s v="."/>
    <s v="."/>
    <s v="."/>
    <s v="."/>
    <s v="."/>
    <s v="."/>
    <s v="."/>
    <s v="."/>
    <s v="."/>
    <s v="."/>
    <s v="."/>
    <s v="."/>
    <s v="."/>
    <s v="."/>
    <s v="."/>
    <s v="."/>
    <s v="."/>
    <s v="."/>
    <s v="."/>
    <s v="."/>
    <s v="."/>
    <s v="."/>
    <s v="."/>
    <s v="."/>
    <s v="."/>
    <s v="."/>
    <s v="."/>
    <s v="."/>
    <s v="."/>
    <s v="."/>
    <s v="."/>
    <s v="."/>
    <s v="."/>
    <s v="."/>
    <s v="."/>
    <s v="."/>
    <s v="."/>
    <s v="."/>
    <s v="."/>
    <s v="."/>
    <s v="."/>
    <s v="."/>
    <s v="."/>
    <s v="."/>
    <s v="."/>
    <s v="."/>
    <s v="."/>
  </r>
  <r>
    <s v="PL.1619/99"/>
    <n v="3"/>
    <n v="1619"/>
    <n v="1999"/>
    <s v="NA"/>
    <s v="NA"/>
    <s v="NA"/>
    <s v="CD"/>
    <s v="Institui a Carteira Nacional da Pessoa Portadora de Deficiência."/>
    <d v="1999-09-02T00:00:00"/>
    <d v="1999-09-02T00:00:00"/>
    <s v="51_1"/>
    <n v="1"/>
    <s v="2_Concorrente"/>
    <s v="NA"/>
    <s v="Pastor Amarildo"/>
    <x v="0"/>
    <s v="PPB "/>
    <s v="TO"/>
    <s v="S"/>
    <s v="N"/>
    <s v="N"/>
    <n v="1"/>
    <s v="ESTAVA APENSADA A OUTRO CUJO SUBSTITUTIVO FOI AO SENADO E FOI OBJETO DE VETO TOTAL E TINHA 7 APENSADOS"/>
    <s v="N"/>
    <s v="S"/>
    <s v="S"/>
    <s v="."/>
    <s v="S"/>
    <x v="1"/>
    <x v="4"/>
    <x v="10"/>
    <s v="N"/>
    <s v="NA"/>
    <s v="SIMPLES"/>
    <s v="DERIVADA"/>
    <s v="MANUTENCAO"/>
    <s v="MARGINAL A MODERADO"/>
    <s v="MODIFICA OU COMPLEMENTA NORMAS"/>
    <s v="INCREMENTAL"/>
    <s v="AMPLIACAO"/>
    <s v="N"/>
    <s v="1_CCJC"/>
    <n v="1"/>
    <s v="PUBLICO"/>
    <s v="MODERADA A INTENSA"/>
    <s v="PEQUENA A MODERADA"/>
    <d v="2009-02-02T00:00:00"/>
    <s v="CD"/>
    <s v="PLEN"/>
    <s v="PLEN"/>
    <x v="1"/>
    <n v="0"/>
    <x v="1"/>
    <x v="0"/>
    <d v="2003-05-15T00:00:00"/>
    <s v="LIDERES"/>
    <s v="N"/>
    <s v="."/>
    <s v="."/>
    <s v="."/>
    <s v="."/>
    <x v="0"/>
    <s v="."/>
    <s v="."/>
    <s v="."/>
    <s v="."/>
    <x v="0"/>
    <s v="."/>
    <s v="."/>
    <s v="Declarada prejudicada, face a aprovação do SBT 1 CCJR. "/>
    <s v="MESA - Arquivada"/>
    <x v="0"/>
    <s v="MESA "/>
    <s v="NA"/>
    <s v="."/>
    <s v="."/>
    <s v="."/>
    <s v="."/>
    <d v="2003-06-26T00:00:00"/>
    <d v="2003-06-26T00:00:00"/>
    <n v="1393"/>
    <n v="1393"/>
    <x v="0"/>
    <x v="14"/>
    <s v="."/>
    <s v="."/>
    <s v="."/>
    <s v="."/>
    <s v="."/>
    <s v="."/>
    <s v="."/>
    <s v="."/>
    <s v="."/>
    <s v="."/>
    <s v="."/>
    <s v="."/>
    <s v="."/>
    <s v="."/>
    <s v="."/>
    <s v="."/>
    <s v="."/>
    <s v="."/>
    <s v="."/>
    <s v="."/>
    <s v="."/>
    <s v="."/>
    <s v="."/>
    <s v="."/>
    <s v="."/>
    <s v="."/>
    <s v="."/>
    <s v="."/>
    <s v="."/>
    <s v="."/>
    <s v="."/>
    <s v="."/>
    <s v="."/>
    <s v="."/>
    <s v="."/>
    <s v="."/>
    <s v="."/>
    <s v="."/>
    <s v="."/>
    <s v="."/>
    <s v="."/>
    <s v="."/>
    <s v="."/>
    <s v="."/>
    <s v="."/>
    <s v="."/>
    <s v="."/>
    <s v="."/>
    <s v="."/>
    <s v="."/>
    <s v="."/>
    <s v="."/>
    <s v="."/>
    <s v="."/>
    <s v="."/>
    <s v="."/>
  </r>
  <r>
    <s v="PL.2420/00"/>
    <n v="3"/>
    <n v="2420"/>
    <n v="2000"/>
    <s v="NA"/>
    <s v="NA"/>
    <s v="NA"/>
    <s v="CD"/>
    <s v="Dispõe sobre o monitoramento e a supervisão das entidades responsáveis por idosos carentes e pelo bem estar de seus assistidos.Explicação: Altera a Lei nº 8.842, de 1994."/>
    <d v="2000-02-09T00:00:00"/>
    <d v="2000-02-09T00:00:00"/>
    <s v="51_2"/>
    <n v="1"/>
    <s v="2_Concorrente"/>
    <s v="NA"/>
    <s v="Lamartine Posella"/>
    <x v="0"/>
    <s v="PMDB "/>
    <s v="SP"/>
    <s v="S"/>
    <s v="N"/>
    <s v="N"/>
    <n v="1"/>
    <s v="ESTAVA APENSADA A OUTRO QUE VIROU LEI 10741/03 E TINHA 8 APENSADOS"/>
    <s v="N"/>
    <s v="N"/>
    <s v="S"/>
    <s v="."/>
    <s v="S"/>
    <x v="1"/>
    <x v="4"/>
    <x v="10"/>
    <s v="N"/>
    <s v="NA"/>
    <s v="SIMPLES"/>
    <s v="DERIVADA"/>
    <s v="MANUTENCAO"/>
    <s v="MARGINAL A MODERADO"/>
    <s v="MODIFICA OU COMPLEMENTA NORMAS"/>
    <s v="INCREMENTAL"/>
    <s v="AMPLIACAO"/>
    <s v="S"/>
    <s v="Comissao especial com 5 incluindo CSSF"/>
    <n v="1"/>
    <s v="PUBLICO"/>
    <s v="MODERADA A INTENSA"/>
    <s v="PEQUENA A MODERADA"/>
    <d v="2009-02-02T00:00:00"/>
    <s v="CD"/>
    <s v="PLEN"/>
    <s v="PLEN"/>
    <x v="1"/>
    <n v="0"/>
    <x v="1"/>
    <x v="0"/>
    <d v="2003-06-04T00:00:00"/>
    <s v="LIDERES"/>
    <s v="N"/>
    <s v="."/>
    <s v="."/>
    <s v="."/>
    <s v="."/>
    <x v="0"/>
    <s v="."/>
    <s v="."/>
    <s v="."/>
    <s v="."/>
    <x v="0"/>
    <s v="."/>
    <s v="."/>
    <s v="Declarada prejudicada, face a aprovação da Subemenda Substitutiva de Plenário oferecida pelo Dep. Silas Brasileiro. "/>
    <s v="MESA - Arquivada"/>
    <x v="0"/>
    <s v="MESA "/>
    <s v="NA"/>
    <s v="."/>
    <s v="."/>
    <s v="."/>
    <s v="."/>
    <d v="2003-08-21T00:00:00"/>
    <d v="2003-08-21T00:00:00"/>
    <n v="1289"/>
    <n v="1289"/>
    <x v="0"/>
    <x v="1"/>
    <s v="."/>
    <s v="."/>
    <s v="."/>
    <s v="."/>
    <s v="."/>
    <s v="."/>
    <s v="."/>
    <s v="."/>
    <s v="."/>
    <s v="."/>
    <s v="."/>
    <s v="."/>
    <s v="."/>
    <s v="."/>
    <s v="."/>
    <s v="."/>
    <s v="."/>
    <s v="."/>
    <s v="."/>
    <s v="."/>
    <s v="."/>
    <s v="."/>
    <s v="."/>
    <s v="."/>
    <s v="."/>
    <s v="."/>
    <s v="."/>
    <s v="."/>
    <s v="."/>
    <s v="."/>
    <s v="."/>
    <s v="."/>
    <s v="."/>
    <s v="."/>
    <s v="."/>
    <s v="."/>
    <s v="."/>
    <s v="."/>
    <s v="."/>
    <s v="."/>
    <s v="."/>
    <s v="."/>
    <s v="."/>
    <s v="."/>
    <s v="."/>
    <s v="."/>
    <s v="."/>
    <s v="."/>
    <s v="."/>
    <s v="."/>
    <s v="."/>
    <s v="."/>
    <s v="."/>
    <s v="."/>
    <s v="."/>
    <s v="."/>
  </r>
  <r>
    <s v="PL.2638/00"/>
    <n v="3"/>
    <n v="2638"/>
    <n v="2000"/>
    <s v="NA"/>
    <s v="NA"/>
    <s v="NA"/>
    <s v="CD"/>
    <s v="Altera Lei nº 8.842, de 4 de janeiro de 1994, que dispõe sobre a Política Nacional do ldoso, para prever a reserva de vagas nos estacionamentos públicos e privados."/>
    <d v="2000-03-22T00:00:00"/>
    <d v="2000-03-22T00:00:00"/>
    <s v="51_2"/>
    <n v="1"/>
    <s v="2_Concorrente"/>
    <s v="NA"/>
    <s v="Luiz Bittencourt"/>
    <x v="0"/>
    <s v="PMDB "/>
    <s v="GO"/>
    <s v="S"/>
    <s v="N"/>
    <s v="N"/>
    <n v="1"/>
    <s v="ESTAVA APENSADA A OUTRO QUE VIROU LEI 10741/03 E TINHA 8 APENSADOS"/>
    <s v="N"/>
    <s v="N"/>
    <s v="S"/>
    <s v="."/>
    <s v="S"/>
    <x v="1"/>
    <x v="4"/>
    <x v="10"/>
    <s v="N"/>
    <s v="NA"/>
    <s v="SIMPLES"/>
    <s v="DERIVADA"/>
    <s v="MANUTENCAO"/>
    <s v="MARGINAL A MODERADO"/>
    <s v="MODIFICA OU COMPLEMENTA NORMAS"/>
    <s v="INCREMENTAL"/>
    <s v="AMPLIACAO"/>
    <s v="S"/>
    <s v="Comissao especial com 5 incluindo CSSF"/>
    <n v="1"/>
    <s v="PUBLICO"/>
    <s v="MODERADA A INTENSA"/>
    <s v="PEQUENA A MODERADA"/>
    <d v="2009-02-02T00:00:00"/>
    <s v="CD"/>
    <s v="PLEN"/>
    <s v="PLEN"/>
    <x v="1"/>
    <n v="0"/>
    <x v="1"/>
    <x v="0"/>
    <d v="2003-06-04T00:00:00"/>
    <s v="LIDERES"/>
    <s v="N"/>
    <s v="."/>
    <s v="."/>
    <s v="."/>
    <s v="."/>
    <x v="0"/>
    <s v="."/>
    <s v="."/>
    <s v="."/>
    <s v="."/>
    <x v="0"/>
    <s v="."/>
    <s v="."/>
    <s v="Declarada prejudicada, face a aprovação da Subemenda Substitutiva de Plenário oferecida pelo Dep. Silas Brasileiro. "/>
    <s v="MESA - Arquivada"/>
    <x v="0"/>
    <s v="MESA "/>
    <s v="NA"/>
    <s v="."/>
    <s v="."/>
    <s v="."/>
    <s v="."/>
    <d v="2003-08-21T00:00:00"/>
    <d v="2003-08-21T00:00:00"/>
    <n v="1247"/>
    <n v="1247"/>
    <x v="0"/>
    <x v="1"/>
    <s v="."/>
    <s v="."/>
    <s v="."/>
    <s v="."/>
    <s v="."/>
    <s v="."/>
    <s v="."/>
    <s v="."/>
    <s v="."/>
    <s v="."/>
    <s v="."/>
    <s v="."/>
    <s v="."/>
    <s v="."/>
    <s v="."/>
    <s v="."/>
    <s v="."/>
    <s v="."/>
    <s v="."/>
    <s v="."/>
    <s v="."/>
    <s v="."/>
    <s v="."/>
    <s v="."/>
    <s v="."/>
    <s v="."/>
    <s v="."/>
    <s v="."/>
    <s v="."/>
    <s v="."/>
    <s v="."/>
    <s v="."/>
    <s v="."/>
    <s v="."/>
    <s v="."/>
    <s v="."/>
    <s v="."/>
    <s v="."/>
    <s v="."/>
    <s v="."/>
    <s v="."/>
    <s v="."/>
    <s v="."/>
    <s v="."/>
    <s v="."/>
    <s v="."/>
    <s v="."/>
    <s v="."/>
    <s v="."/>
    <s v="."/>
    <s v="."/>
    <s v="."/>
    <s v="."/>
    <s v="."/>
    <s v="."/>
    <s v="."/>
  </r>
  <r>
    <s v="PL.2835/00"/>
    <n v="3"/>
    <n v="2835"/>
    <n v="2000"/>
    <s v="NA"/>
    <s v="NA"/>
    <s v="NA"/>
    <s v="CD"/>
    <s v="Permite o desconto do Imposto de Renda a pagar, de despesas com a manutenção de excepcionais."/>
    <d v="2000-04-12T00:00:00"/>
    <d v="2000-04-12T00:00:00"/>
    <s v="51_2"/>
    <n v="1"/>
    <s v="2_Concorrente"/>
    <s v="NA"/>
    <s v="José Carlos Coutinho"/>
    <x v="0"/>
    <s v="PFL "/>
    <s v="RJ"/>
    <s v="S"/>
    <s v="N"/>
    <s v="S"/>
    <n v="1"/>
    <s v="ESTAVA APENSADA A OUTRO QUE  TINHA 2 APENSADOS"/>
    <s v="N"/>
    <s v="N"/>
    <s v="S"/>
    <s v="."/>
    <s v="S"/>
    <x v="1"/>
    <x v="4"/>
    <x v="10"/>
    <s v="N"/>
    <s v="NA"/>
    <s v="SIMPLES"/>
    <s v="DERIVADA"/>
    <s v="MANUTENCAO"/>
    <s v="MARGINAL A MODERADO"/>
    <s v="MODIFICA OU COMPLEMENTA NORMAS"/>
    <s v="INCREMENTAL"/>
    <s v="AMPLIACAO"/>
    <s v="S"/>
    <s v="1_CSSF_2_CFT"/>
    <n v="1"/>
    <s v="PRIVADO_PUBLICO"/>
    <s v="PEQUENA A MODERADA"/>
    <s v="PEQUENA A MODERADA"/>
    <d v="2009-02-02T00:00:00"/>
    <s v="CD"/>
    <s v="TERM"/>
    <s v="TERM"/>
    <x v="2"/>
    <n v="0"/>
    <x v="1"/>
    <x v="1"/>
    <s v="."/>
    <s v="NA"/>
    <s v="NA"/>
    <s v="."/>
    <s v="."/>
    <s v="."/>
    <s v="."/>
    <x v="0"/>
    <s v="."/>
    <s v="."/>
    <s v="."/>
    <s v="."/>
    <x v="0"/>
    <s v="."/>
    <s v="."/>
    <s v="Arquivado nos termos do Artigo 105 do Regimento Interno "/>
    <s v="MESA - Arquivada"/>
    <x v="0"/>
    <s v="MESA "/>
    <s v="NA"/>
    <s v="."/>
    <s v="."/>
    <s v="."/>
    <s v="."/>
    <d v="2003-01-31T00:00:00"/>
    <d v="2003-01-31T00:00:00"/>
    <n v="1024"/>
    <n v="1024"/>
    <x v="1"/>
    <x v="12"/>
    <s v="."/>
    <s v="."/>
    <s v="."/>
    <s v="."/>
    <s v="."/>
    <s v="."/>
    <s v="."/>
    <s v="."/>
    <s v="."/>
    <s v="."/>
    <s v="."/>
    <s v="."/>
    <s v="."/>
    <s v="."/>
    <s v="."/>
    <s v="."/>
    <s v="."/>
    <s v="."/>
    <s v="."/>
    <s v="."/>
    <s v="."/>
    <s v="."/>
    <s v="."/>
    <s v="."/>
    <s v="."/>
    <s v="."/>
    <s v="."/>
    <s v="."/>
    <s v="."/>
    <s v="."/>
    <s v="."/>
    <s v="."/>
    <s v="."/>
    <s v="."/>
    <s v="."/>
    <s v="."/>
    <s v="."/>
    <s v="."/>
    <s v="."/>
    <s v="."/>
    <s v="."/>
    <s v="."/>
    <s v="."/>
    <s v="."/>
    <s v="."/>
    <s v="."/>
    <s v="."/>
    <s v="."/>
    <s v="."/>
    <s v="."/>
    <s v="."/>
    <s v="."/>
    <s v="."/>
    <s v="."/>
    <s v="."/>
    <s v="."/>
  </r>
  <r>
    <s v="PL.3749/00"/>
    <n v="3"/>
    <n v="3749"/>
    <n v="2000"/>
    <s v="NA"/>
    <s v="NA"/>
    <s v="NA"/>
    <s v="CD"/>
    <s v="Dispõe sobre a abertura de crédito educativo para portadores de deficiências físicas."/>
    <d v="2000-11-14T00:00:00"/>
    <d v="2000-11-14T00:00:00"/>
    <s v="51_2"/>
    <n v="1"/>
    <s v="2_Concorrente"/>
    <s v="NA"/>
    <s v="José Índio"/>
    <x v="0"/>
    <s v="PMDB "/>
    <s v="SP"/>
    <s v="S"/>
    <s v="N"/>
    <s v="N"/>
    <n v="1"/>
    <s v="ESTAVA APENSADA A OUTRO QUE  TINHA 37 APENSADOS"/>
    <s v="N"/>
    <s v="N"/>
    <s v="S"/>
    <s v="."/>
    <s v="S"/>
    <x v="1"/>
    <x v="4"/>
    <x v="10"/>
    <s v="N"/>
    <s v="NA"/>
    <s v="SIMPLES"/>
    <s v="DERIVADA"/>
    <s v="MANUTENCAO"/>
    <s v="MARGINAL A MODERADO"/>
    <s v="MODIFICA OU COMPLEMENTA NORMAS"/>
    <s v="INCREMENTAL"/>
    <s v="AMPLIACAO"/>
    <s v="S"/>
    <s v="1_CED_2_CFT"/>
    <n v="1"/>
    <s v="PUBLICO"/>
    <s v="MODERADA A INTENSA"/>
    <s v="PEQUENA A MODERADA"/>
    <d v="2009-02-02T00:00:00"/>
    <s v="CD"/>
    <s v="PLEN"/>
    <s v="PLEN"/>
    <x v="1"/>
    <n v="0"/>
    <x v="1"/>
    <x v="0"/>
    <d v="1997-10-15T00:00:00"/>
    <s v="LIDERES"/>
    <s v="N"/>
    <s v="."/>
    <s v="."/>
    <s v="."/>
    <s v="."/>
    <x v="0"/>
    <s v="."/>
    <s v="."/>
    <s v="."/>
    <s v="."/>
    <x v="0"/>
    <s v="."/>
    <s v="."/>
    <s v="Arquivado, nos termos no Artigo 164, § 4º do RI.DCD 22 11 01 Pág 59728 Col 01. "/>
    <s v="MESA - Arquivada"/>
    <x v="0"/>
    <s v="MESA "/>
    <s v="NA"/>
    <s v="."/>
    <s v="."/>
    <s v="."/>
    <s v="."/>
    <d v="2001-11-19T00:00:00"/>
    <d v="2001-11-19T00:00:00"/>
    <n v="370"/>
    <n v="370"/>
    <x v="3"/>
    <x v="7"/>
    <s v="."/>
    <s v="."/>
    <s v="."/>
    <s v="."/>
    <s v="."/>
    <s v="."/>
    <s v="."/>
    <s v="."/>
    <s v="."/>
    <s v="."/>
    <s v="."/>
    <s v="."/>
    <s v="."/>
    <s v="."/>
    <s v="."/>
    <s v="."/>
    <s v="."/>
    <s v="."/>
    <s v="."/>
    <s v="."/>
    <s v="."/>
    <s v="."/>
    <s v="."/>
    <s v="."/>
    <s v="."/>
    <s v="."/>
    <s v="."/>
    <s v="."/>
    <s v="."/>
    <s v="."/>
    <s v="."/>
    <s v="."/>
    <s v="."/>
    <s v="."/>
    <s v="."/>
    <s v="."/>
    <s v="."/>
    <s v="."/>
    <s v="."/>
    <s v="."/>
    <s v="."/>
    <s v="."/>
    <s v="."/>
    <s v="."/>
    <s v="."/>
    <s v="."/>
    <s v="."/>
    <s v="."/>
    <s v="."/>
    <s v="."/>
    <s v="."/>
    <s v="."/>
    <s v="."/>
    <s v="."/>
    <s v="."/>
    <s v="."/>
  </r>
  <r>
    <s v="PL.3930/00"/>
    <n v="3"/>
    <n v="3930"/>
    <n v="2000"/>
    <s v="NA"/>
    <s v="NA"/>
    <s v="NA"/>
    <s v="CD"/>
    <s v="Altera a Lei nº 9.608, de 18 de fevereiro de 1998, que dispõe sobre o serviço voluntário, para determinar a prioridade para os idosos."/>
    <d v="2000-12-13T00:00:00"/>
    <d v="2000-12-13T00:00:00"/>
    <s v="51_2"/>
    <n v="1"/>
    <s v="2_Concorrente"/>
    <s v="NA"/>
    <s v="João Mendes"/>
    <x v="0"/>
    <s v="PMDB "/>
    <s v="RJ"/>
    <s v="S"/>
    <s v="N"/>
    <s v="N"/>
    <n v="1"/>
    <s v="ESTAVA APENSADA A OUTRO QUE VIROU LEI 10741/03 E TINHA 8 APENSADOS"/>
    <s v="N"/>
    <s v="N"/>
    <s v="S"/>
    <s v="."/>
    <s v="S"/>
    <x v="1"/>
    <x v="4"/>
    <x v="10"/>
    <s v="N"/>
    <s v="NA"/>
    <s v="SIMPLES"/>
    <s v="DERIVADA"/>
    <s v="MANUTENCAO"/>
    <s v="MARGINAL A MODERADO"/>
    <s v="MODIFICA OU COMPLEMENTA NORMAS"/>
    <s v="INCREMENTAL"/>
    <s v="AMPLIACAO"/>
    <s v="S"/>
    <s v="Comissao especial com 5 incluindo CSSF"/>
    <n v="1"/>
    <s v="PUBLICO"/>
    <s v="MODERADA A INTENSA"/>
    <s v="PEQUENA A MODERADA"/>
    <d v="2009-02-02T00:00:00"/>
    <s v="CD"/>
    <s v="PLEN"/>
    <s v="PLEN"/>
    <x v="1"/>
    <n v="0"/>
    <x v="1"/>
    <x v="0"/>
    <d v="2003-06-04T00:00:00"/>
    <s v="LIDERES"/>
    <s v="N"/>
    <s v="."/>
    <s v="."/>
    <s v="."/>
    <s v="."/>
    <x v="0"/>
    <s v="."/>
    <s v="."/>
    <s v="."/>
    <s v="."/>
    <x v="0"/>
    <s v="."/>
    <s v="."/>
    <s v="Declarada prejudicada, face a aprovação da Subemenda Substitutiva de Plenário oferecida pelo Dep. Silas Brasileiro. "/>
    <s v="MESA - Arquivada"/>
    <x v="0"/>
    <s v="MESA "/>
    <s v="NA"/>
    <s v="."/>
    <s v="."/>
    <s v="."/>
    <s v="."/>
    <d v="2003-08-21T00:00:00"/>
    <d v="2003-08-21T00:00:00"/>
    <n v="981"/>
    <n v="981"/>
    <x v="0"/>
    <x v="2"/>
    <s v="."/>
    <s v="."/>
    <s v="."/>
    <s v="."/>
    <s v="."/>
    <s v="."/>
    <s v="."/>
    <s v="."/>
    <s v="."/>
    <s v="."/>
    <s v="."/>
    <s v="."/>
    <s v="."/>
    <s v="."/>
    <s v="."/>
    <s v="."/>
    <s v="."/>
    <s v="."/>
    <s v="."/>
    <s v="."/>
    <s v="."/>
    <s v="."/>
    <s v="."/>
    <s v="."/>
    <s v="."/>
    <s v="."/>
    <s v="."/>
    <s v="."/>
    <s v="."/>
    <s v="."/>
    <s v="."/>
    <s v="."/>
    <s v="."/>
    <s v="."/>
    <s v="."/>
    <s v="."/>
    <s v="."/>
    <s v="."/>
    <s v="."/>
    <s v="."/>
    <s v="."/>
    <s v="."/>
    <s v="."/>
    <s v="."/>
    <s v="."/>
    <s v="."/>
    <s v="."/>
    <s v="."/>
    <s v="."/>
    <s v="."/>
    <s v="."/>
    <s v="."/>
    <s v="."/>
    <s v="."/>
    <s v="."/>
    <s v="."/>
  </r>
  <r>
    <s v="PL.4494/01"/>
    <n v="3"/>
    <n v="4494"/>
    <n v="2001"/>
    <s v="NA"/>
    <s v="NA"/>
    <s v="NA"/>
    <s v="CD"/>
    <s v="Acrescenta artigo à Lei no 9.049, de 18 de maio de 1995, facultando a afixação na Cédula de Identidade de carimbo comprovando a deficiência física do portador."/>
    <d v="2001-04-17T00:00:00"/>
    <d v="2001-04-17T00:00:00"/>
    <s v="51_3"/>
    <n v="1"/>
    <s v="2_Concorrente"/>
    <s v="NA"/>
    <s v="Manoel Vitório"/>
    <x v="0"/>
    <s v="PT "/>
    <s v="MS"/>
    <s v="N"/>
    <s v="S"/>
    <s v="N"/>
    <n v="1"/>
    <s v="ESTAVA APENSADA A OUTRO QUE  TINHA 7 APENSADOS"/>
    <s v="N"/>
    <s v="S"/>
    <s v="S"/>
    <s v="."/>
    <s v="S"/>
    <x v="1"/>
    <x v="4"/>
    <x v="10"/>
    <s v="N"/>
    <s v="NA"/>
    <s v="SIMPLES"/>
    <s v="DERIVADA"/>
    <s v="MANUTENCAO"/>
    <s v="MARGINAL A MODERADO"/>
    <s v="MODIFICA OU COMPLEMENTA NORMAS"/>
    <s v="INCREMENTAL"/>
    <s v="AMPLIACAO"/>
    <s v="N"/>
    <s v="1_CCJC"/>
    <n v="0"/>
    <s v="PUBLICO"/>
    <s v="MODERADA A INTENSA"/>
    <s v="PEQUENA A MODERADA"/>
    <d v="2009-02-02T00:00:00"/>
    <s v="CD"/>
    <s v="PLEN"/>
    <s v="PLEN"/>
    <x v="1"/>
    <n v="0"/>
    <x v="1"/>
    <x v="0"/>
    <d v="2003-05-15T00:00:00"/>
    <s v="LIDERES"/>
    <s v="N"/>
    <s v="."/>
    <s v="."/>
    <s v="."/>
    <s v="."/>
    <x v="0"/>
    <s v="."/>
    <s v="."/>
    <s v="."/>
    <s v="."/>
    <x v="0"/>
    <s v="."/>
    <s v="."/>
    <s v="Declarada prejudicada, face a aprovação do SBT 1 CCJR.DCD 27/06/2003 PÁG 29622 COL 01. "/>
    <s v="MESA - Arquivada"/>
    <x v="0"/>
    <s v="MESA "/>
    <s v="NA"/>
    <s v="."/>
    <s v="."/>
    <s v="."/>
    <s v="."/>
    <d v="2003-06-26T00:00:00"/>
    <d v="2003-06-26T00:00:00"/>
    <n v="800"/>
    <n v="800"/>
    <x v="0"/>
    <x v="2"/>
    <s v="."/>
    <s v="."/>
    <s v="."/>
    <s v="."/>
    <s v="."/>
    <s v="."/>
    <s v="."/>
    <s v="."/>
    <s v="."/>
    <s v="."/>
    <s v="."/>
    <s v="."/>
    <s v="."/>
    <s v="."/>
    <s v="."/>
    <s v="."/>
    <s v="."/>
    <s v="."/>
    <s v="."/>
    <s v="."/>
    <s v="."/>
    <s v="."/>
    <s v="."/>
    <s v="."/>
    <s v="."/>
    <s v="."/>
    <s v="."/>
    <s v="."/>
    <s v="."/>
    <s v="."/>
    <s v="."/>
    <s v="."/>
    <s v="."/>
    <s v="."/>
    <s v="."/>
    <s v="."/>
    <s v="."/>
    <s v="."/>
    <s v="."/>
    <s v="."/>
    <s v="."/>
    <s v="."/>
    <s v="."/>
    <s v="."/>
    <s v="."/>
    <s v="."/>
    <s v="."/>
    <s v="."/>
    <s v="."/>
    <s v="."/>
    <s v="."/>
    <s v="."/>
    <s v="."/>
    <s v="."/>
    <s v="."/>
    <s v="."/>
  </r>
  <r>
    <s v="PL.4836/01"/>
    <n v="3"/>
    <n v="4836"/>
    <n v="2001"/>
    <s v="NA"/>
    <s v="NA"/>
    <s v="NA"/>
    <s v="CD"/>
    <s v="Concede isenção do Imposto sobre Produtos Industrializados - IPI nos casos que especifica."/>
    <d v="2001-06-06T00:00:00"/>
    <d v="2001-06-06T00:00:00"/>
    <s v="51_3"/>
    <n v="1"/>
    <s v="2_Concorrente"/>
    <s v="NA"/>
    <s v="Geraldo Magela"/>
    <x v="0"/>
    <s v="PT "/>
    <s v="DF"/>
    <s v="N"/>
    <s v="S"/>
    <s v="N"/>
    <n v="1"/>
    <s v="ESTAVA APENSADA A OUTRO QUE  TINHA 16 APENSADOS"/>
    <s v="N"/>
    <s v="N"/>
    <s v="S"/>
    <s v="."/>
    <s v="S"/>
    <x v="1"/>
    <x v="4"/>
    <x v="10"/>
    <s v="N"/>
    <s v="NA"/>
    <s v="SIMPLES"/>
    <s v="DERIVADA"/>
    <s v="MANUTENCAO"/>
    <s v="MARGINAL A MODERADO"/>
    <s v="MODIFICA OU COMPLEMENTA NORMAS"/>
    <s v="INCREMENTAL"/>
    <s v="AMPLIACAO"/>
    <s v="S"/>
    <s v="1_CFT"/>
    <n v="0"/>
    <s v="PRIVADO_PUBLICO"/>
    <s v="MODERADA A INTENSA"/>
    <s v="PEQUENA A MODERADA"/>
    <d v="2009-02-02T00:00:00"/>
    <s v="CD"/>
    <s v="PLEN"/>
    <s v="PLEN"/>
    <x v="2"/>
    <n v="0"/>
    <x v="1"/>
    <x v="1"/>
    <s v="."/>
    <s v="NA"/>
    <s v="."/>
    <s v="."/>
    <s v="."/>
    <s v="."/>
    <s v="."/>
    <x v="0"/>
    <s v="."/>
    <s v="."/>
    <s v="."/>
    <s v="."/>
    <x v="0"/>
    <s v="."/>
    <s v="."/>
    <s v="Arquivamento do PL 2010/1999 e dos PL-1890/1996, PL-2873/2000, PL-2934/2000, PL-3175/2000, PL-3716/2000, PL-4836/2001, PL-5346/2001, PL-5551/2001, PL-5751/2001, PL-6010/2001, PL-6351/2002, PL-6398/2002, PL-6540/2002, PL-6781/2002, PL-6820/2002, PL-7055/2002 e PL-474/2003, apensados, nos termos do Artigo 164, § 4º do RI.DCD 03 09 03 PÁG 41921 COL 02. "/>
    <s v="MESA - Arquivada"/>
    <x v="0"/>
    <s v="MESA "/>
    <s v="NA"/>
    <s v="."/>
    <s v="."/>
    <s v="."/>
    <s v="."/>
    <d v="2003-08-25T00:00:00"/>
    <d v="2003-08-25T00:00:00"/>
    <n v="810"/>
    <n v="810"/>
    <x v="3"/>
    <x v="7"/>
    <s v="."/>
    <s v="."/>
    <s v="."/>
    <s v="."/>
    <s v="."/>
    <s v="."/>
    <s v="."/>
    <s v="."/>
    <s v="."/>
    <s v="."/>
    <s v="."/>
    <s v="."/>
    <s v="."/>
    <s v="."/>
    <s v="."/>
    <s v="."/>
    <s v="."/>
    <s v="."/>
    <s v="."/>
    <s v="."/>
    <s v="."/>
    <s v="."/>
    <s v="."/>
    <s v="."/>
    <s v="."/>
    <s v="."/>
    <s v="."/>
    <s v="."/>
    <s v="."/>
    <s v="."/>
    <s v="."/>
    <s v="."/>
    <s v="."/>
    <s v="."/>
    <s v="."/>
    <s v="."/>
    <s v="."/>
    <s v="."/>
    <s v="."/>
    <s v="."/>
    <s v="."/>
    <s v="."/>
    <s v="."/>
    <s v="."/>
    <s v="."/>
    <s v="."/>
    <s v="."/>
    <s v="."/>
    <s v="."/>
    <s v="."/>
    <s v="."/>
    <s v="."/>
    <s v="."/>
    <s v="."/>
    <s v="."/>
    <s v="."/>
  </r>
  <r>
    <s v="PL.6453/02"/>
    <n v="3"/>
    <n v="6453"/>
    <n v="2002"/>
    <s v="NA"/>
    <s v="NA"/>
    <s v="NA"/>
    <s v="CD"/>
    <s v="Altera a redação do art.75 e seu §1o, e do art. 159 e seus §§ 1o, 2o e 3o, do Decreto- Lei no 2.848/40 - Código Penal Brasileiro, e suprime o Parágrafo único do art. 8o da Lei n. 7.210/84. Explicação: Aumentando o prazo da pena máxima para 45 (quarenta e cinco) anos; agravando a pena para o crime de seqüestro e suprimindo o dispositivo que possibilita a transferência do preso para o regime semi-aberto."/>
    <d v="2002-04-03T00:00:00"/>
    <d v="2002-04-03T00:00:00"/>
    <s v="51_4"/>
    <n v="1"/>
    <s v="2_Concorrente"/>
    <s v="NA"/>
    <s v="José Carlos Coutinho"/>
    <x v="0"/>
    <s v="PFL "/>
    <s v="RJ"/>
    <s v="S"/>
    <s v="N"/>
    <s v="N"/>
    <n v="1"/>
    <s v="ESTAVA APENSADA A OUTRO QUE  TINHA 3 APENSADOS, QUE ESTAVA APENSADO A OUTRO DO SENADO QUE TINHA 6 APENSADOS"/>
    <s v="N"/>
    <s v="N"/>
    <s v="S"/>
    <s v="."/>
    <s v="S"/>
    <x v="1"/>
    <x v="4"/>
    <x v="10"/>
    <s v="N"/>
    <s v="NA"/>
    <s v="SIMPLES"/>
    <s v="DERIVADA"/>
    <s v="MANUTENCAO"/>
    <s v="MARGINAL A MODERADO"/>
    <s v="MODIFICA OU COMPLEMENTA NORMAS"/>
    <s v="INCREMENTAL"/>
    <s v="AMPLIACAO"/>
    <s v="N"/>
    <s v="1_CCJC"/>
    <n v="0"/>
    <s v="PUBLICO"/>
    <s v="MODERADA A INTENSA"/>
    <s v="PEQUENA A MODERADA"/>
    <d v="2009-02-02T00:00:00"/>
    <s v="CD"/>
    <s v="PLEN"/>
    <s v="PLEN"/>
    <x v="1"/>
    <n v="0"/>
    <x v="1"/>
    <x v="0"/>
    <s v="?"/>
    <s v="POR APENSACAO DE OUTRO PL"/>
    <s v="."/>
    <s v="."/>
    <s v="."/>
    <s v="."/>
    <s v="."/>
    <x v="0"/>
    <s v="."/>
    <s v="."/>
    <s v="."/>
    <s v="."/>
    <x v="0"/>
    <s v="."/>
    <s v="."/>
    <s v="Arquivado, nos termos do artigo 58, § 4º do RI.DCD 12/03/04 Pág 09708 Col 02. "/>
    <s v="MESA - Arquivada"/>
    <x v="0"/>
    <s v="MESA "/>
    <s v="NA"/>
    <s v="."/>
    <s v="."/>
    <s v="."/>
    <s v="."/>
    <d v="2004-03-05T00:00:00"/>
    <d v="2004-03-05T00:00:00"/>
    <n v="702"/>
    <n v="702"/>
    <x v="4"/>
    <x v="11"/>
    <s v="."/>
    <s v="."/>
    <s v="."/>
    <s v="."/>
    <s v="."/>
    <s v="."/>
    <s v="."/>
    <s v="."/>
    <s v="."/>
    <s v="."/>
    <s v="."/>
    <s v="."/>
    <s v="."/>
    <s v="."/>
    <s v="."/>
    <s v="."/>
    <s v="."/>
    <s v="."/>
    <s v="."/>
    <s v="."/>
    <s v="."/>
    <s v="."/>
    <s v="."/>
    <s v="."/>
    <s v="."/>
    <s v="."/>
    <s v="."/>
    <s v="."/>
    <s v="."/>
    <s v="."/>
    <s v="."/>
    <s v="."/>
    <s v="."/>
    <s v="."/>
    <s v="."/>
    <s v="."/>
    <s v="."/>
    <s v="."/>
    <s v="."/>
    <s v="."/>
    <s v="."/>
    <s v="."/>
    <s v="."/>
    <s v="."/>
    <s v="."/>
    <s v="."/>
    <s v="."/>
    <s v="."/>
    <s v="."/>
    <s v="."/>
    <s v="."/>
    <s v="."/>
    <s v="."/>
    <s v="."/>
    <s v="."/>
    <s v="."/>
  </r>
  <r>
    <s v="PL.0019/03"/>
    <n v="3"/>
    <n v="19"/>
    <n v="2003"/>
    <s v="NA"/>
    <s v="NA"/>
    <s v="NA"/>
    <s v="CD"/>
    <s v="Acrescenta § 3o ao art. 14 e dá nova redação ao caput do art. 80, ao inciso III do art. 81 e ao art. 89, da Lei no 7.210, de 11 de julho de 1984, para dotar as penitenciárias femininas de seção para gestantes e parturientes.Explicação: Garante à mulher presidiária assistência médica, principalmente no pré-natal, no pós-parto, extensivo ao recém-nascido e no pós-climatério (menopausa). Alterando a composição e a competência do Conselho da Comunidade."/>
    <d v="2003-02-18T00:00:00"/>
    <d v="2003-02-18T00:00:00"/>
    <s v="52_1"/>
    <n v="1"/>
    <s v="2_Concorrente"/>
    <s v="NA"/>
    <s v="Iara Bernardi"/>
    <x v="0"/>
    <s v="PT "/>
    <s v="SP"/>
    <s v="S"/>
    <s v="S"/>
    <s v="S"/>
    <n v="1"/>
    <s v="ESTAVA APENSADA A OUTRO QUE VIROU LEI 11942/09 "/>
    <s v="N"/>
    <s v="N"/>
    <s v="S"/>
    <s v="."/>
    <s v="S"/>
    <x v="1"/>
    <x v="4"/>
    <x v="10"/>
    <s v="S"/>
    <s v="CENTRAL"/>
    <s v="SIMPLES"/>
    <s v="EXPLICITA"/>
    <s v="MANUTENCAO"/>
    <s v="MARGINAL A MODERADO"/>
    <s v="MODIFICA OU COMPLEMENTA NORMAS"/>
    <s v="INCREMENTAL"/>
    <s v="AMPLIACAO"/>
    <s v="S"/>
    <s v="1_CSSF"/>
    <n v="2"/>
    <s v="PUBLICO"/>
    <s v="MODERADA A INTENSA"/>
    <s v="PEQUENA A MODERADA"/>
    <d v="2009-02-02T00:00:00"/>
    <s v="CD"/>
    <s v="PLEN"/>
    <s v="PLEN"/>
    <x v="1"/>
    <n v="0"/>
    <x v="1"/>
    <x v="0"/>
    <d v="2003-03-18T00:00:00"/>
    <s v="DEP Maurício Rabelo"/>
    <s v="N"/>
    <s v="."/>
    <s v="."/>
    <s v="."/>
    <s v="."/>
    <x v="0"/>
    <s v="."/>
    <s v="."/>
    <s v="."/>
    <s v="."/>
    <x v="0"/>
    <s v="."/>
    <s v="."/>
    <s v="Declarada prejudicada, face a aprovação da Subemenda Substitutiva oferecida pela Relatora da CCJR ao PL 335/1995.DCD 28 11 03 PÁG 64694 COL 02. "/>
    <s v="MESA - Arquivada"/>
    <x v="0"/>
    <s v="MESA "/>
    <s v="NA"/>
    <s v="."/>
    <s v="."/>
    <s v="."/>
    <s v="."/>
    <d v="2003-11-27T00:00:00"/>
    <d v="2003-11-27T00:00:00"/>
    <n v="282"/>
    <n v="282"/>
    <x v="0"/>
    <x v="2"/>
    <s v="."/>
    <s v="."/>
    <s v="."/>
    <s v="."/>
    <s v="."/>
    <s v="."/>
    <s v="."/>
    <s v="."/>
    <s v="."/>
    <s v="."/>
    <s v="."/>
    <s v="."/>
    <s v="."/>
    <s v="."/>
    <s v="."/>
    <s v="."/>
    <s v="."/>
    <s v="."/>
    <s v="."/>
    <s v="."/>
    <s v="."/>
    <s v="."/>
    <s v="."/>
    <s v="."/>
    <s v="."/>
    <s v="."/>
    <s v="."/>
    <s v="."/>
    <s v="."/>
    <s v="."/>
    <s v="."/>
    <s v="."/>
    <s v="."/>
    <s v="."/>
    <s v="."/>
    <s v="."/>
    <s v="."/>
    <s v="."/>
    <s v="."/>
    <s v="."/>
    <s v="."/>
    <s v="."/>
    <s v="."/>
    <s v="."/>
    <s v="."/>
    <s v="."/>
    <s v="."/>
    <s v="."/>
    <s v="."/>
    <s v="."/>
    <s v="."/>
    <s v="."/>
    <s v="."/>
    <s v="."/>
    <s v="."/>
    <s v="."/>
  </r>
  <r>
    <s v="PL.2310/03"/>
    <n v="3"/>
    <n v="2310"/>
    <n v="2003"/>
    <s v="NA"/>
    <s v="NA"/>
    <s v="NA"/>
    <s v="CD"/>
    <s v="Altera a legislação do imposto de renda das pessoas físicas. Explicação: Atualiza monetariamente os valores de referência para a apuração do imposto de renda das pessoas físicas, corrige a tabela progressiva, os limites de isenção e das deduções autorizadas; altera a Lei no 7.713, de 1988."/>
    <d v="2003-10-16T00:00:00"/>
    <d v="2003-10-16T00:00:00"/>
    <s v="52_1"/>
    <n v="1"/>
    <s v="2_Concorrente"/>
    <s v="NA"/>
    <s v="João Lyra"/>
    <x v="0"/>
    <s v="PTB "/>
    <s v="AL"/>
    <s v="S"/>
    <s v="S"/>
    <s v="S"/>
    <n v="1"/>
    <s v="ESTAVA APENSADA A OUTRO QUE VIROU LEI 10828/03 E TINHA 3 APENSADAS"/>
    <s v="N"/>
    <s v="N"/>
    <s v="S"/>
    <s v="."/>
    <s v="S"/>
    <x v="1"/>
    <x v="4"/>
    <x v="10"/>
    <s v="N"/>
    <s v="NA"/>
    <s v="SIMPLES"/>
    <s v="DERIVADA"/>
    <s v="MANUTENCAO"/>
    <s v="MARGINAL A MODERADO"/>
    <s v="MODIFICA OU COMPLEMENTA NORMAS"/>
    <s v="INCREMENTAL"/>
    <s v="AMPLIACAO"/>
    <s v="S"/>
    <s v="1_CFT"/>
    <n v="0"/>
    <s v="PRIVADO_PUBLICO"/>
    <s v="INTENSA"/>
    <s v="PEQUENA A MODERADA"/>
    <d v="2009-02-02T00:00:00"/>
    <s v="CD"/>
    <s v="PLEN"/>
    <s v="PLEN"/>
    <x v="1"/>
    <n v="0"/>
    <x v="2"/>
    <x v="0"/>
    <d v="2003-11-26T00:00:00"/>
    <s v="LIDERES"/>
    <s v="N"/>
    <s v="."/>
    <s v="."/>
    <s v="."/>
    <s v="."/>
    <x v="0"/>
    <s v="."/>
    <s v="."/>
    <s v="."/>
    <s v="."/>
    <x v="0"/>
    <s v="."/>
    <s v="."/>
    <s v="Declarada prejudicada, face a aprovação da Emenda Aglutinativa Substitutiva Global de Plenário nº 1 ao PL 1840/2003. DCD 03 12 03 PÁG 65969 COL 02. "/>
    <s v="MESA - Arquivada"/>
    <x v="0"/>
    <s v="MESA "/>
    <s v="NA"/>
    <s v="."/>
    <s v="."/>
    <s v="."/>
    <s v="."/>
    <d v="2003-12-02T00:00:00"/>
    <d v="2003-12-02T00:00:00"/>
    <n v="47"/>
    <n v="47"/>
    <x v="0"/>
    <x v="2"/>
    <s v="."/>
    <s v="."/>
    <s v="."/>
    <s v="."/>
    <s v="."/>
    <s v="."/>
    <s v="."/>
    <s v="."/>
    <s v="."/>
    <s v="."/>
    <s v="."/>
    <s v="."/>
    <s v="."/>
    <s v="."/>
    <s v="."/>
    <s v="."/>
    <s v="."/>
    <s v="."/>
    <s v="."/>
    <s v="."/>
    <s v="."/>
    <s v="."/>
    <s v="."/>
    <s v="."/>
    <s v="."/>
    <s v="."/>
    <s v="."/>
    <s v="."/>
    <s v="."/>
    <s v="."/>
    <s v="."/>
    <s v="."/>
    <s v="."/>
    <s v="."/>
    <s v="."/>
    <s v="."/>
    <s v="."/>
    <s v="."/>
    <s v="."/>
    <s v="."/>
    <s v="."/>
    <s v="."/>
    <s v="."/>
    <s v="."/>
    <s v="."/>
    <s v="."/>
    <s v="."/>
    <s v="."/>
    <s v="."/>
    <s v="."/>
    <s v="."/>
    <s v="."/>
    <s v="."/>
    <s v="."/>
    <s v="."/>
    <s v="."/>
  </r>
  <r>
    <s v="PL.2402/03"/>
    <n v="3"/>
    <n v="2402"/>
    <n v="2003"/>
    <s v="NA"/>
    <s v="NA"/>
    <s v="NA"/>
    <s v="CD"/>
    <s v="Dispõe sobre os estágios de estudantes de instituições da educação superior, da educação profissional e do ensino médio, inclusive nas modalidades da educação de jovens e adultos e da educação especial.Explicação: Revoga as Leis no 6.494, de 1976 e no 8.859, de 1994."/>
    <d v="2003-11-03T00:00:00"/>
    <d v="2003-11-03T00:00:00"/>
    <s v="52_1"/>
    <n v="1"/>
    <s v="2_Concorrente"/>
    <s v="NA"/>
    <s v="Gastão Vieira"/>
    <x v="0"/>
    <s v="PMDB "/>
    <s v="MA"/>
    <s v="N"/>
    <s v="S"/>
    <s v="S"/>
    <n v="1"/>
    <s v="ESTAVA APENSADA A OUTRO QUE  TINHA 12 APENSADOS"/>
    <s v="N"/>
    <s v="N"/>
    <s v="S"/>
    <s v="."/>
    <s v="S"/>
    <x v="1"/>
    <x v="4"/>
    <x v="10"/>
    <s v="N"/>
    <s v="NA"/>
    <s v="SIMPLES"/>
    <s v="DERIVADA"/>
    <s v="MANUTENCAO"/>
    <s v="MARGINAL A MODERADO"/>
    <s v="MODIFICA OU COMPLEMENTA NORMAS"/>
    <s v="INCREMENTAL"/>
    <s v="AMPLIACAO"/>
    <s v="N"/>
    <s v="1_CTASP_2_CEC"/>
    <n v="0"/>
    <s v="PRIVADO_PUBLICO"/>
    <s v="MODERADA A INTENSA"/>
    <s v="MODERADA A INTENSA"/>
    <d v="2009-02-02T00:00:00"/>
    <s v="CD"/>
    <s v="PLEN"/>
    <s v="PLEN"/>
    <x v="1"/>
    <n v="0"/>
    <x v="1"/>
    <x v="0"/>
    <d v="2008-08-13T00:00:00"/>
    <s v="DEP Tadeu Filippelli e outros"/>
    <s v="N"/>
    <s v="."/>
    <s v="."/>
    <s v="."/>
    <s v="."/>
    <x v="0"/>
    <s v="."/>
    <s v="."/>
    <s v="."/>
    <s v="."/>
    <x v="0"/>
    <s v="."/>
    <s v="."/>
    <s v="- "/>
    <s v="MESA - Arquivada"/>
    <x v="0"/>
    <s v="MESA "/>
    <s v="NA"/>
    <s v="."/>
    <s v="."/>
    <s v="."/>
    <s v="."/>
    <d v="2008-08-13T00:00:00"/>
    <d v="2008-08-13T00:00:00"/>
    <m/>
    <n v="1745"/>
    <x v="0"/>
    <x v="15"/>
    <s v="."/>
    <s v="."/>
    <s v="."/>
    <s v="."/>
    <s v="."/>
    <s v="."/>
    <s v="."/>
    <s v="."/>
    <s v="."/>
    <s v="."/>
    <s v="."/>
    <s v="."/>
    <s v="."/>
    <s v="."/>
    <s v="."/>
    <s v="."/>
    <s v="."/>
    <s v="."/>
    <s v="."/>
    <s v="."/>
    <s v="."/>
    <s v="."/>
    <s v="."/>
    <s v="."/>
    <s v="."/>
    <s v="."/>
    <s v="."/>
    <s v="."/>
    <s v="."/>
    <s v="."/>
    <s v="."/>
    <s v="."/>
    <s v="."/>
    <s v="."/>
    <s v="."/>
    <s v="."/>
    <s v="."/>
    <s v="."/>
    <s v="."/>
    <s v="."/>
    <s v="."/>
    <s v="."/>
    <s v="."/>
    <s v="."/>
    <s v="."/>
    <s v="."/>
    <s v="."/>
    <s v="."/>
    <s v="."/>
    <s v="."/>
    <s v="."/>
    <s v="."/>
    <s v="."/>
    <s v="."/>
    <s v="."/>
    <s v="."/>
  </r>
  <r>
    <s v="PL.4319/04"/>
    <n v="3"/>
    <n v="4319"/>
    <n v="2004"/>
    <s v="NA"/>
    <s v="NA"/>
    <s v="NA"/>
    <s v="CD"/>
    <s v="Dispõe sobre a obrigatoriedade dos meios de comunicação de massa que exploram a imagem visual e sonora, disponibilizar em seus anúncios, alguma forma de contato audível que facilite o acesso aos deficientes visuais às informações, e dá outras providências."/>
    <d v="2004-10-26T00:00:00"/>
    <d v="2004-10-26T00:00:00"/>
    <s v="52_2"/>
    <n v="1"/>
    <s v="2_Concorrente"/>
    <s v="NA"/>
    <s v="Dr. Heleno"/>
    <x v="0"/>
    <s v="PP "/>
    <s v="RJ"/>
    <s v="N"/>
    <s v="S"/>
    <s v="S"/>
    <n v="1"/>
    <n v="0"/>
    <s v="N"/>
    <s v="N"/>
    <s v="S"/>
    <s v="."/>
    <s v="S"/>
    <x v="1"/>
    <x v="4"/>
    <x v="10"/>
    <s v="N"/>
    <s v="NA"/>
    <s v="SIMPLES"/>
    <s v="DERIVADA"/>
    <s v="MANUTENCAO"/>
    <s v="MARGINAL A MODERADO"/>
    <s v="MODIFICA OU COMPLEMENTA NORMAS"/>
    <s v="INCREMENTAL"/>
    <s v="AMPLIACAO"/>
    <s v="N"/>
    <s v="1_CCTCI_2_CSSF"/>
    <n v="1"/>
    <s v="PRIVADO_PUBLICO"/>
    <s v="PEQUENA A MODERADA"/>
    <s v="PEQUENA A MODERADA"/>
    <d v="2009-02-02T00:00:00"/>
    <s v="CD"/>
    <s v="TERM"/>
    <s v="TERM"/>
    <x v="2"/>
    <n v="0"/>
    <x v="1"/>
    <x v="1"/>
    <s v="."/>
    <s v="NA"/>
    <s v="NA"/>
    <s v="."/>
    <s v="."/>
    <s v="."/>
    <s v="."/>
    <x v="0"/>
    <s v="."/>
    <s v="."/>
    <s v="."/>
    <s v="."/>
    <x v="0"/>
    <s v="."/>
    <s v="."/>
    <s v="- "/>
    <s v="MESA - Arquivada"/>
    <x v="0"/>
    <s v="MESA "/>
    <s v="NA"/>
    <s v="."/>
    <s v="."/>
    <s v="."/>
    <s v="."/>
    <d v="2007-01-31T00:00:00"/>
    <s v="- "/>
    <m/>
    <n v="827"/>
    <x v="1"/>
    <x v="3"/>
    <s v="."/>
    <s v="."/>
    <s v="."/>
    <s v="."/>
    <s v="."/>
    <s v="."/>
    <s v="."/>
    <s v="."/>
    <s v="."/>
    <s v="."/>
    <s v="."/>
    <s v="."/>
    <s v="."/>
    <s v="."/>
    <s v="."/>
    <s v="."/>
    <s v="."/>
    <s v="."/>
    <s v="."/>
    <s v="."/>
    <s v="."/>
    <s v="."/>
    <s v="."/>
    <s v="."/>
    <s v="."/>
    <s v="."/>
    <s v="."/>
    <s v="."/>
    <s v="."/>
    <s v="."/>
    <s v="."/>
    <s v="."/>
    <s v="."/>
    <s v="."/>
    <s v="."/>
    <s v="."/>
    <s v="."/>
    <s v="."/>
    <s v="."/>
    <s v="."/>
    <s v="."/>
    <s v="."/>
    <s v="."/>
    <s v="."/>
    <s v="."/>
    <s v="."/>
    <s v="."/>
    <s v="."/>
    <s v="."/>
    <s v="."/>
    <s v="."/>
    <s v="."/>
    <s v="."/>
    <s v="."/>
    <s v="."/>
    <s v="."/>
  </r>
  <r>
    <s v="PL.0038/03"/>
    <n v="3"/>
    <n v="38"/>
    <n v="2003"/>
    <s v="NA"/>
    <s v="NA"/>
    <s v="NA"/>
    <s v="CD"/>
    <s v="Dispõe sobre a paralisação de serviços de telecomunicações da polícia federal, polícia rodoviária federal, polícia ferroviária federal, polícias civis, polícias militares, corpos de bombeiros militares, hospitais públicos e postos de saúde públicos.Explicação: Dispõe que a ANATEL poderá decretar intervenção na concessionária que recusar interconexão ou proceder a paralisação de prestação de serviço de telecomunicação nos órgãos de segurança e de saúde pública; alterando a Lei no 9.472, de 1997."/>
    <d v="2003-02-18T00:00:00"/>
    <d v="2003-02-18T00:00:00"/>
    <s v="52_1"/>
    <n v="1"/>
    <s v="2_Concorrente"/>
    <s v="NA"/>
    <s v="Wasny de Roure"/>
    <x v="0"/>
    <s v="PT "/>
    <s v="DF"/>
    <s v="S"/>
    <s v="S"/>
    <s v="S"/>
    <n v="1"/>
    <n v="0"/>
    <s v="N"/>
    <s v="N"/>
    <s v="S"/>
    <s v="."/>
    <s v="S"/>
    <x v="1"/>
    <x v="4"/>
    <x v="11"/>
    <s v="N"/>
    <s v="NA"/>
    <s v="SIMPLES"/>
    <s v="DERIVADA"/>
    <s v="MANUTENCAO"/>
    <s v="MARGINAL A MODERADO"/>
    <s v="MODIFICA OU COMPLEMENTA NORMAS"/>
    <s v="INCREMENTAL"/>
    <s v="AMPLIACAO"/>
    <s v="N"/>
    <s v="1_CTASP_2_CSPCCO_CCJC"/>
    <n v="1"/>
    <s v="PRIVADO_PUBLICO"/>
    <s v="PEQUENA A MODERADA"/>
    <s v="PEQUENA A MODERADA"/>
    <d v="2009-02-02T00:00:00"/>
    <s v="CD"/>
    <s v="PLEN"/>
    <s v="PLEN"/>
    <x v="2"/>
    <n v="0"/>
    <x v="1"/>
    <x v="1"/>
    <s v="."/>
    <s v="NA"/>
    <s v="NA"/>
    <s v="."/>
    <s v="."/>
    <s v="."/>
    <s v="."/>
    <x v="0"/>
    <s v="."/>
    <s v="."/>
    <s v="."/>
    <s v="."/>
    <x v="0"/>
    <s v="."/>
    <s v="."/>
    <s v="Arquivada "/>
    <s v="MESA - Arquivada"/>
    <x v="0"/>
    <s v="ARQUIVO "/>
    <s v="NA"/>
    <s v="."/>
    <s v="."/>
    <s v="."/>
    <s v="."/>
    <d v="2007-01-31T00:00:00"/>
    <d v="2008-04-17T00:00:00"/>
    <n v="1885"/>
    <n v="1443"/>
    <x v="1"/>
    <x v="16"/>
    <s v="."/>
    <s v="."/>
    <s v="."/>
    <s v="."/>
    <s v="."/>
    <s v="."/>
    <s v="."/>
    <s v="."/>
    <s v="."/>
    <s v="."/>
    <s v="."/>
    <s v="."/>
    <s v="."/>
    <s v="."/>
    <s v="."/>
    <s v="."/>
    <s v="."/>
    <s v="."/>
    <s v="."/>
    <s v="."/>
    <s v="."/>
    <s v="."/>
    <s v="."/>
    <s v="."/>
    <s v="."/>
    <s v="."/>
    <s v="."/>
    <s v="."/>
    <s v="."/>
    <s v="."/>
    <s v="."/>
    <s v="."/>
    <s v="."/>
    <s v="."/>
    <s v="."/>
    <s v="."/>
    <s v="."/>
    <s v="."/>
    <s v="."/>
    <s v="."/>
    <s v="."/>
    <s v="."/>
    <s v="."/>
    <s v="."/>
    <s v="."/>
    <s v="."/>
    <s v="."/>
    <s v="."/>
    <s v="."/>
    <s v="."/>
    <s v="."/>
    <s v="."/>
    <s v="."/>
    <s v="."/>
    <s v="."/>
    <s v="."/>
  </r>
  <r>
    <s v="PL.6076/02"/>
    <n v="3"/>
    <n v="6076"/>
    <n v="2002"/>
    <s v="NA"/>
    <s v="NA"/>
    <s v="NA"/>
    <s v="CD"/>
    <s v="Acrescenta parágrafo ao art. 14 da Lei no 7.210 de 11 de julho de 1984, que trata da execução Penal.Explicação: Possibilita a transferência da gestante presa a unidade hospitalar para atendimento médico, quatro semanas antes do parto."/>
    <d v="2002-02-20T00:00:00"/>
    <d v="2002-02-20T00:00:00"/>
    <s v="51_4"/>
    <n v="1"/>
    <s v="2_Concorrente"/>
    <s v="NA"/>
    <s v="Ana Corso"/>
    <x v="0"/>
    <s v="PT"/>
    <s v="RS"/>
    <s v="N"/>
    <s v="S"/>
    <s v="S"/>
    <n v="1"/>
    <s v="ESTAVA APENSADA A OUTRA, TAMBEM APENSADA A OUTRA "/>
    <s v="N"/>
    <s v="N"/>
    <s v="S"/>
    <s v="."/>
    <s v="S"/>
    <x v="1"/>
    <x v="4"/>
    <x v="12"/>
    <s v="N"/>
    <s v="NA"/>
    <s v="SIMPLES"/>
    <s v="DERIVADA"/>
    <s v="MANUTENCAO"/>
    <s v="MARGINAL A MODERADO"/>
    <s v="MODIFICA OU COMPLEMENTA NORMAS"/>
    <s v="INCREMENTAL"/>
    <s v="AMPLIACAO"/>
    <s v="S"/>
    <s v="1_CSSF"/>
    <n v="1"/>
    <s v="PUBLICO"/>
    <s v="MODERADA A INTENSA"/>
    <s v="PEQUENA A MODERADA"/>
    <d v="2009-02-02T00:00:00"/>
    <s v="CD"/>
    <s v="PLEN"/>
    <s v="PLEN"/>
    <x v="1"/>
    <n v="0"/>
    <x v="1"/>
    <x v="0"/>
    <d v="2003-03-18T00:00:00"/>
    <s v="DEP Maurício Rabelo"/>
    <s v="N"/>
    <s v="."/>
    <s v="."/>
    <s v="."/>
    <s v="."/>
    <x v="0"/>
    <s v="."/>
    <s v="."/>
    <s v="."/>
    <s v="."/>
    <x v="0"/>
    <s v="."/>
    <s v="."/>
    <s v="Declarada prejudicada, face a aprovação da Subemenda Substitutiva oferecida pela Relatora da CCJR ao PL 335/1995.DCD 28 11 03 PAG 64694 COL 02. "/>
    <s v="MESA - Arquivada"/>
    <x v="0"/>
    <s v="MESA "/>
    <s v="NA"/>
    <s v="."/>
    <s v="."/>
    <s v="."/>
    <s v="."/>
    <d v="2003-11-27T00:00:00"/>
    <d v="2003-11-27T00:00:00"/>
    <n v="645"/>
    <n v="645"/>
    <x v="0"/>
    <x v="2"/>
    <s v="."/>
    <s v="."/>
    <s v="."/>
    <s v="."/>
    <s v="."/>
    <s v="."/>
    <s v="."/>
    <s v="."/>
    <s v="."/>
    <s v="."/>
    <s v="."/>
    <s v="."/>
    <s v="."/>
    <s v="."/>
    <s v="."/>
    <s v="."/>
    <s v="."/>
    <s v="."/>
    <s v="."/>
    <s v="."/>
    <s v="."/>
    <s v="."/>
    <s v="."/>
    <s v="."/>
    <s v="."/>
    <s v="."/>
    <s v="."/>
    <s v="."/>
    <s v="."/>
    <s v="."/>
    <s v="."/>
    <s v="."/>
    <s v="."/>
    <s v="."/>
    <s v="."/>
    <s v="."/>
    <s v="."/>
    <s v="."/>
    <s v="."/>
    <s v="."/>
    <s v="."/>
    <s v="."/>
    <s v="."/>
    <s v="."/>
    <s v="."/>
    <s v="."/>
    <s v="."/>
    <s v="."/>
    <s v="."/>
    <s v="."/>
    <s v="."/>
    <s v="."/>
    <s v="."/>
    <s v="."/>
    <s v="."/>
    <s v="."/>
  </r>
  <r>
    <s v="PL.0122/99"/>
    <n v="3"/>
    <n v="122"/>
    <n v="1999"/>
    <s v="NA"/>
    <s v="NA"/>
    <s v="NA"/>
    <s v="CD"/>
    <s v="Dispõe sobre a instituição da gratificação de risco de vida para os policiais-militares e bombeiros-militares do Distrito Federal, e dá outras providências."/>
    <d v="1999-03-02T00:00:00"/>
    <d v="1999-03-02T00:00:00"/>
    <s v="51_1"/>
    <n v="1"/>
    <s v="2_Concorrente"/>
    <s v="NA"/>
    <s v="Geraldo Magela"/>
    <x v="0"/>
    <s v="PT "/>
    <s v="DF"/>
    <s v="N"/>
    <s v="S"/>
    <s v="N"/>
    <n v="1"/>
    <n v="9"/>
    <s v="N"/>
    <s v="S"/>
    <s v="S"/>
    <s v="."/>
    <s v="S"/>
    <x v="1"/>
    <x v="5"/>
    <x v="13"/>
    <s v="N"/>
    <s v="NA"/>
    <s v="SIMPLES"/>
    <s v="DERIVADA"/>
    <s v="MANUTENCAO"/>
    <s v="MARGINAL A MODERADO"/>
    <s v="MODIFICA OU COMPLEMENTA NORMAS"/>
    <s v="INCREMENTAL"/>
    <s v="AMPLIACAO"/>
    <s v="S"/>
    <s v="1_CSPCCO_2_CTASP"/>
    <n v="1"/>
    <s v="PUBLICO"/>
    <s v="MODERADA A INTENSA"/>
    <s v="PEQUENA A MODERADA"/>
    <d v="2009-02-02T00:00:00"/>
    <s v="CD"/>
    <s v="TERM"/>
    <s v="TERM"/>
    <x v="2"/>
    <n v="0"/>
    <x v="1"/>
    <x v="1"/>
    <s v="."/>
    <s v="NA"/>
    <s v="N"/>
    <s v="."/>
    <s v="."/>
    <s v="."/>
    <s v="."/>
    <x v="0"/>
    <s v="."/>
    <s v="."/>
    <s v="."/>
    <s v="."/>
    <x v="0"/>
    <s v="."/>
    <s v="."/>
    <s v="Arquivada "/>
    <s v="MESA - Arquivada"/>
    <x v="0"/>
    <s v="ARQUIVO "/>
    <s v="NA"/>
    <s v="."/>
    <s v="."/>
    <s v="."/>
    <s v="."/>
    <d v="2006-05-29T00:00:00"/>
    <d v="2006-05-29T00:00:00"/>
    <n v="2645"/>
    <n v="2645"/>
    <x v="4"/>
    <x v="11"/>
    <s v="."/>
    <s v="."/>
    <s v="."/>
    <s v="."/>
    <s v="."/>
    <s v="."/>
    <s v="."/>
    <s v="."/>
    <s v="."/>
    <s v="."/>
    <s v="."/>
    <s v="."/>
    <s v="."/>
    <s v="."/>
    <s v="."/>
    <s v="."/>
    <s v="."/>
    <s v="."/>
    <s v="."/>
    <s v="."/>
    <s v="."/>
    <s v="."/>
    <s v="."/>
    <s v="."/>
    <s v="."/>
    <s v="."/>
    <s v="."/>
    <s v="."/>
    <s v="."/>
    <s v="."/>
    <s v="."/>
    <s v="."/>
    <s v="."/>
    <s v="."/>
    <s v="."/>
    <s v="."/>
    <s v="."/>
    <s v="."/>
    <s v="."/>
    <s v="."/>
    <s v="."/>
    <s v="."/>
    <s v="."/>
    <s v="."/>
    <s v="."/>
    <s v="."/>
    <s v="."/>
    <s v="."/>
    <s v="."/>
    <s v="."/>
    <s v="."/>
    <s v="."/>
    <s v="."/>
    <s v="."/>
    <s v="."/>
    <s v="."/>
  </r>
  <r>
    <s v="PL.1241/99"/>
    <n v="3"/>
    <n v="1241"/>
    <n v="1999"/>
    <s v="NA"/>
    <s v="NA"/>
    <s v="NA"/>
    <s v="CD"/>
    <s v="Dispõe sobre aposentadoria em tempo inferior para guardas de endemias, bem como outros funcionários da Fundação Nacional de Saúde que trabalham diretamente com inseticidas."/>
    <d v="1999-06-22T00:00:00"/>
    <d v="1999-06-22T00:00:00"/>
    <s v="51_1"/>
    <n v="1"/>
    <s v="2_Concorrente"/>
    <s v="NA"/>
    <s v="Jandira Feghali"/>
    <x v="0"/>
    <s v="PCDOB "/>
    <s v="RJ"/>
    <s v="N"/>
    <s v="N"/>
    <s v="S"/>
    <n v="1"/>
    <n v="0"/>
    <s v="N"/>
    <s v="N"/>
    <s v="S"/>
    <s v="."/>
    <s v="S"/>
    <x v="1"/>
    <x v="5"/>
    <x v="13"/>
    <s v="S"/>
    <s v="CENTRAL"/>
    <s v="SIMPLES"/>
    <s v="DERIVADA"/>
    <s v="MANUTENCAO"/>
    <s v="MARGINAL A MODERADO"/>
    <s v="MODIFICA OU COMPLEMENTA NORMAS"/>
    <s v="INCREMENTAL"/>
    <s v="AMPLIACAO"/>
    <s v="N"/>
    <s v="1_CSSF"/>
    <n v="0"/>
    <s v="PUBLICO"/>
    <s v="PEQUENA A MODERADA"/>
    <s v="PEQUENA A MODERADA"/>
    <d v="2009-02-02T00:00:00"/>
    <s v="CD"/>
    <s v="TERM"/>
    <s v="TERM"/>
    <x v="2"/>
    <n v="0"/>
    <x v="1"/>
    <x v="1"/>
    <s v="."/>
    <s v="NA"/>
    <s v="NA"/>
    <s v="."/>
    <s v="."/>
    <s v="."/>
    <s v="."/>
    <x v="0"/>
    <s v="."/>
    <s v="."/>
    <s v="."/>
    <s v="."/>
    <x v="0"/>
    <s v="."/>
    <s v="."/>
    <s v="Arquivado, nos termos do artigo 133 do RI.DCD 20 04 01 Pag 16291 Col 02. "/>
    <s v="MESA - Arquivada"/>
    <x v="0"/>
    <s v="MESA "/>
    <s v="NA"/>
    <s v="."/>
    <s v="."/>
    <s v="."/>
    <s v="."/>
    <d v="2001-02-15T00:00:00"/>
    <d v="2001-02-15T00:00:00"/>
    <n v="604"/>
    <n v="604"/>
    <x v="2"/>
    <x v="4"/>
    <s v="."/>
    <s v="."/>
    <s v="."/>
    <s v="."/>
    <s v="."/>
    <s v="."/>
    <s v="."/>
    <s v="."/>
    <s v="."/>
    <s v="."/>
    <s v="."/>
    <s v="."/>
    <s v="."/>
    <s v="."/>
    <s v="."/>
    <s v="."/>
    <s v="."/>
    <s v="."/>
    <s v="."/>
    <s v="."/>
    <s v="."/>
    <s v="."/>
    <s v="."/>
    <s v="."/>
    <s v="."/>
    <s v="."/>
    <s v="."/>
    <s v="."/>
    <s v="."/>
    <s v="."/>
    <s v="."/>
    <s v="."/>
    <s v="."/>
    <s v="."/>
    <s v="."/>
    <s v="."/>
    <s v="."/>
    <s v="."/>
    <s v="."/>
    <s v="."/>
    <s v="."/>
    <s v="."/>
    <s v="."/>
    <s v="."/>
    <s v="."/>
    <s v="."/>
    <s v="."/>
    <s v="."/>
    <s v="."/>
    <s v="."/>
    <s v="."/>
    <s v="."/>
    <s v="."/>
    <s v="."/>
    <s v="."/>
    <s v="."/>
  </r>
  <r>
    <s v="PL.1546/99"/>
    <n v="3"/>
    <n v="1546"/>
    <n v="1999"/>
    <s v="NA"/>
    <s v="NA"/>
    <s v="NA"/>
    <s v="CD"/>
    <s v="Acrescenta dispositivo na Consolidação das Leis do Trabalho, aprovada pelo Decreto-Lei no 5.452, de 1o de maio de 1943, e na Lei no 8.213, de 24 de julho de 1991, para estender o direito à licença e ao salário-maternidade por motivo de adoção de menor.Explicação: Estabelece que se a adoção ou guarda judicial for de criança até um ano, será concedida três meses de licença a gestante e três meses de salário-maternidade e, se a criança for maior de um ano, será concedido trinta dias de cada benefício."/>
    <d v="1999-08-24T00:00:00"/>
    <d v="1999-08-24T00:00:00"/>
    <s v="51_1"/>
    <n v="1"/>
    <s v="2_Concorrente"/>
    <s v="NA"/>
    <s v="Ademir Lucas"/>
    <x v="0"/>
    <s v="PSDB "/>
    <s v="MG"/>
    <s v="S"/>
    <s v="S"/>
    <s v="S"/>
    <n v="1"/>
    <s v="ESTAVA APENSADA A OUTRA QUE VIROU LEI 10421/02 E TINHA 9 APENSADAS"/>
    <s v="N"/>
    <s v="N"/>
    <s v="S"/>
    <s v="."/>
    <s v="S"/>
    <x v="1"/>
    <x v="5"/>
    <x v="13"/>
    <s v="N"/>
    <s v="NA"/>
    <s v="SIMPLES"/>
    <s v="DERIVADA"/>
    <s v="MANUTENCAO"/>
    <s v="MARGINAL A MODERADO"/>
    <s v="MODIFICA OU COMPLEMENTA NORMAS"/>
    <s v="INCREMENTAL"/>
    <s v="AMPLIACAO"/>
    <s v="N"/>
    <s v="1_CSSF_2_CTASP"/>
    <n v="1"/>
    <s v="PRIVADO_PUBLICO"/>
    <s v="MODERADA A INTENSA"/>
    <s v="MODERADA A INTENSA"/>
    <d v="2009-02-02T00:00:00"/>
    <s v="CD"/>
    <s v="PLEN"/>
    <s v="PLEN"/>
    <x v="1"/>
    <n v="0"/>
    <x v="1"/>
    <x v="0"/>
    <d v="2001-06-19T00:00:00"/>
    <s v="LIDERES"/>
    <s v="N"/>
    <s v="."/>
    <s v="."/>
    <s v="."/>
    <s v="."/>
    <x v="0"/>
    <s v="."/>
    <s v="."/>
    <s v="."/>
    <s v="."/>
    <x v="0"/>
    <s v="."/>
    <s v="."/>
    <s v="- "/>
    <s v="MESA - Arquivada"/>
    <x v="0"/>
    <s v="MESA "/>
    <s v="NA"/>
    <s v="."/>
    <s v="."/>
    <s v="."/>
    <s v="."/>
    <d v="2001-10-04T00:00:00"/>
    <s v="- "/>
    <m/>
    <n v="772"/>
    <x v="0"/>
    <x v="1"/>
    <s v="."/>
    <s v="."/>
    <s v="."/>
    <s v="."/>
    <s v="."/>
    <s v="."/>
    <s v="."/>
    <s v="."/>
    <s v="."/>
    <s v="."/>
    <s v="."/>
    <s v="."/>
    <s v="."/>
    <s v="."/>
    <s v="."/>
    <s v="."/>
    <s v="."/>
    <s v="."/>
    <s v="."/>
    <s v="."/>
    <s v="."/>
    <s v="."/>
    <s v="."/>
    <s v="."/>
    <s v="."/>
    <s v="."/>
    <s v="."/>
    <s v="."/>
    <s v="."/>
    <s v="."/>
    <s v="."/>
    <s v="."/>
    <s v="."/>
    <s v="."/>
    <s v="."/>
    <s v="."/>
    <s v="."/>
    <s v="."/>
    <s v="."/>
    <s v="."/>
    <s v="."/>
    <s v="."/>
    <s v="."/>
    <s v="."/>
    <s v="."/>
    <s v="."/>
    <s v="."/>
    <s v="."/>
    <s v="."/>
    <s v="."/>
    <s v="."/>
    <s v="."/>
    <s v="."/>
    <s v="."/>
    <s v="."/>
    <s v="."/>
  </r>
  <r>
    <s v="PL.1596/99"/>
    <n v="3"/>
    <n v="1596"/>
    <n v="1999"/>
    <s v="NA"/>
    <s v="NA"/>
    <s v="NA"/>
    <s v="CD"/>
    <s v="Projeto de lei que acrescenta dispositivo ao art. 20 da Lei no 8.036, de 1990, para permitir a movimentação da conta vinculada quando o trabalhador for portador de osteomielite crônica."/>
    <d v="1999-09-01T00:00:00"/>
    <d v="1999-09-01T00:00:00"/>
    <s v="51_1"/>
    <n v="1"/>
    <s v="2_Concorrente"/>
    <s v="NA"/>
    <s v="FLORISVALDO FIER"/>
    <x v="0"/>
    <s v="PT "/>
    <s v="PR"/>
    <s v="N"/>
    <s v="N"/>
    <s v="S"/>
    <n v="1"/>
    <n v="0"/>
    <s v="N"/>
    <s v="N"/>
    <s v="S"/>
    <s v="."/>
    <s v="S"/>
    <x v="1"/>
    <x v="5"/>
    <x v="13"/>
    <s v="N"/>
    <s v="NA"/>
    <s v="SIMPLES"/>
    <s v="DERIVADA"/>
    <s v="MANUTENCAO"/>
    <s v="MARGINAL A MODERADO"/>
    <s v="MODIFICA OU COMPLEMENTA NORMAS"/>
    <s v="INCREMENTAL"/>
    <s v="AMPLIACAO"/>
    <s v="S"/>
    <s v="1_CTASP_2_CFT"/>
    <n v="0"/>
    <s v="PRIVADO_PUBLICO"/>
    <s v="PEQUENA A MODERADA"/>
    <s v="PEQUENA A MODERADA"/>
    <d v="2009-02-02T00:00:00"/>
    <s v="CD"/>
    <s v="TERM"/>
    <s v="TERM"/>
    <x v="2"/>
    <n v="0"/>
    <x v="1"/>
    <x v="1"/>
    <s v="."/>
    <s v="NA"/>
    <s v="NA"/>
    <s v="."/>
    <s v="."/>
    <s v="."/>
    <s v="."/>
    <x v="0"/>
    <s v="."/>
    <s v="."/>
    <s v="."/>
    <s v="."/>
    <x v="0"/>
    <s v="."/>
    <s v="."/>
    <s v="DEFERIDO REQUERIMENTO DO DEP DR. ROSINHA, SOLICITANDO A RETIRADA DESTE PROJETO. "/>
    <s v="MESA - Arquivada"/>
    <x v="0"/>
    <s v="MESA "/>
    <s v="NA"/>
    <s v="."/>
    <s v="."/>
    <s v="."/>
    <s v="."/>
    <d v="2000-05-23T00:00:00"/>
    <d v="2000-05-23T00:00:00"/>
    <n v="265"/>
    <n v="265"/>
    <x v="6"/>
    <x v="17"/>
    <s v="."/>
    <s v="."/>
    <s v="."/>
    <s v="."/>
    <s v="."/>
    <s v="."/>
    <s v="."/>
    <s v="."/>
    <s v="."/>
    <s v="."/>
    <s v="."/>
    <s v="."/>
    <s v="."/>
    <s v="."/>
    <s v="."/>
    <s v="."/>
    <s v="."/>
    <s v="."/>
    <s v="."/>
    <s v="."/>
    <s v="."/>
    <s v="."/>
    <s v="."/>
    <s v="."/>
    <s v="."/>
    <s v="."/>
    <s v="."/>
    <s v="."/>
    <s v="."/>
    <s v="."/>
    <s v="."/>
    <s v="."/>
    <s v="."/>
    <s v="."/>
    <s v="."/>
    <s v="."/>
    <s v="."/>
    <s v="."/>
    <s v="."/>
    <s v="."/>
    <s v="."/>
    <s v="."/>
    <s v="."/>
    <s v="."/>
    <s v="."/>
    <s v="."/>
    <s v="."/>
    <s v="."/>
    <s v="."/>
    <s v="."/>
    <s v="."/>
    <s v="."/>
    <s v="."/>
    <s v="."/>
    <s v="."/>
    <s v="."/>
  </r>
  <r>
    <s v="PL.2360/00"/>
    <n v="3"/>
    <n v="2360"/>
    <n v="2000"/>
    <s v="NA"/>
    <s v="NA"/>
    <s v="NA"/>
    <s v="CD"/>
    <s v="Acrescenta dispositivo na Consolidação das Leis do Trabalho, aprovada pelo Decreto-lei nº 5.452, de 1º de maio de 1943, e na Lei nº 8.213, de 24 de julho de 1991, para estender o direito à licença e ao salário-maternidade por motivo de adoção de menor."/>
    <d v="2000-01-26T00:00:00"/>
    <d v="2000-01-26T00:00:00"/>
    <s v="51_2"/>
    <n v="1"/>
    <s v="2_Concorrente"/>
    <s v="NA"/>
    <s v="Paulo Paim"/>
    <x v="0"/>
    <s v="PT "/>
    <s v="RS"/>
    <s v="N"/>
    <s v="S"/>
    <s v="S"/>
    <n v="1"/>
    <s v="ESTAVA APENSADA A OUTRA QUE TINHA 10 APENSADAS"/>
    <s v="N"/>
    <s v="N"/>
    <s v="S"/>
    <s v="."/>
    <s v="S"/>
    <x v="1"/>
    <x v="5"/>
    <x v="13"/>
    <s v="N"/>
    <s v="NA"/>
    <s v="SIMPLES"/>
    <s v="DERIVADA"/>
    <s v="MANUTENCAO"/>
    <s v="MARGINAL A MODERADO"/>
    <s v="MODIFICA OU COMPLEMENTA NORMAS"/>
    <s v="INCREMENTAL"/>
    <s v="AMPLIACAO"/>
    <s v="N"/>
    <s v="1_CSSF"/>
    <n v="2"/>
    <s v="PRIVADO_PUBLICO"/>
    <s v="MODERADA A INTENSA"/>
    <s v="MODERADA A INTENSA"/>
    <d v="2009-02-02T00:00:00"/>
    <s v="CD"/>
    <s v="TERM"/>
    <s v="TERM"/>
    <x v="3"/>
    <n v="0"/>
    <x v="1"/>
    <x v="1"/>
    <s v="."/>
    <s v="NA"/>
    <s v="NA"/>
    <s v="."/>
    <s v="."/>
    <s v="."/>
    <s v="."/>
    <x v="0"/>
    <s v="."/>
    <s v="."/>
    <s v="."/>
    <s v="."/>
    <x v="0"/>
    <s v="."/>
    <s v="."/>
    <s v="Arquivado nos termos do § 4º do artigo 164 do RICD.DCD de 12/06/08 PÁG 26781 COL 01. "/>
    <s v="MESA - Arquivada"/>
    <x v="0"/>
    <s v="MESA "/>
    <s v="NA"/>
    <s v="."/>
    <s v="."/>
    <s v="."/>
    <s v="."/>
    <d v="2008-06-11T00:00:00"/>
    <d v="2008-06-11T00:00:00"/>
    <n v="3059"/>
    <n v="3059"/>
    <x v="3"/>
    <x v="18"/>
    <s v="."/>
    <s v="."/>
    <s v="."/>
    <s v="."/>
    <s v="."/>
    <s v="."/>
    <s v="."/>
    <s v="."/>
    <s v="."/>
    <s v="."/>
    <s v="."/>
    <s v="."/>
    <s v="."/>
    <s v="."/>
    <s v="."/>
    <s v="."/>
    <s v="."/>
    <s v="."/>
    <s v="."/>
    <s v="."/>
    <s v="."/>
    <s v="."/>
    <s v="."/>
    <s v="."/>
    <s v="."/>
    <s v="."/>
    <s v="."/>
    <s v="."/>
    <s v="."/>
    <s v="."/>
    <s v="."/>
    <s v="."/>
    <s v="."/>
    <s v="."/>
    <s v="."/>
    <s v="."/>
    <s v="."/>
    <s v="."/>
    <s v="."/>
    <s v="."/>
    <s v="."/>
    <s v="."/>
    <s v="."/>
    <s v="."/>
    <s v="."/>
    <s v="."/>
    <s v="."/>
    <s v="."/>
    <s v="."/>
    <s v="."/>
    <s v="."/>
    <s v="."/>
    <s v="."/>
    <s v="."/>
    <s v="."/>
    <s v="."/>
  </r>
  <r>
    <s v="PL.2394/00"/>
    <n v="3"/>
    <n v="2394"/>
    <n v="2000"/>
    <s v="NA"/>
    <s v="NA"/>
    <s v="NA"/>
    <s v="CD"/>
    <s v="Dispõe sobre os direitos de proteção à licença maternidade para a mãe adotiva."/>
    <d v="2000-02-02T00:00:00"/>
    <d v="2000-02-02T00:00:00"/>
    <s v="51_2"/>
    <n v="1"/>
    <s v="2_Concorrente"/>
    <s v="NA"/>
    <s v="José Carlos Coutinho"/>
    <x v="0"/>
    <s v="PFL "/>
    <s v="RJ"/>
    <s v="S"/>
    <s v="S"/>
    <s v="S"/>
    <n v="1"/>
    <s v="ESTAVA APENSADA A OUTRA QUE VIROU LEI 10421/02 E TINHA 9 APENSADAS"/>
    <s v="N"/>
    <s v="N"/>
    <s v="S"/>
    <s v="."/>
    <s v="S"/>
    <x v="1"/>
    <x v="5"/>
    <x v="13"/>
    <s v="N"/>
    <s v="NA"/>
    <s v="SIMPLES"/>
    <s v="DERIVADA"/>
    <s v="MANUTENCAO"/>
    <s v="MARGINAL A MODERADO"/>
    <s v="MODIFICA OU COMPLEMENTA NORMAS"/>
    <s v="INCREMENTAL"/>
    <s v="AMPLIACAO"/>
    <s v="N"/>
    <s v="1_CSSF_2_CTASP"/>
    <n v="1"/>
    <s v="PRIVADO_PUBLICO"/>
    <s v="MODERADA A INTENSA"/>
    <s v="MODERADA A INTENSA"/>
    <d v="2009-02-02T00:00:00"/>
    <s v="CD"/>
    <s v="PLEN"/>
    <s v="PLEN"/>
    <x v="1"/>
    <n v="0"/>
    <x v="1"/>
    <x v="0"/>
    <d v="2001-06-19T00:00:00"/>
    <s v="LIDERES"/>
    <s v="N"/>
    <s v="."/>
    <s v="."/>
    <s v="."/>
    <s v="."/>
    <x v="0"/>
    <s v="."/>
    <s v="."/>
    <s v="."/>
    <s v="."/>
    <x v="0"/>
    <s v="."/>
    <s v="."/>
    <s v="- "/>
    <s v="MESA - Arquivada"/>
    <x v="0"/>
    <s v="MESA "/>
    <s v="NA"/>
    <s v="."/>
    <s v="."/>
    <s v="."/>
    <s v="."/>
    <d v="2001-10-04T00:00:00"/>
    <s v="- "/>
    <m/>
    <n v="610"/>
    <x v="0"/>
    <x v="1"/>
    <s v="."/>
    <s v="."/>
    <s v="."/>
    <s v="."/>
    <s v="."/>
    <s v="."/>
    <s v="."/>
    <s v="."/>
    <s v="."/>
    <s v="."/>
    <s v="."/>
    <s v="."/>
    <s v="."/>
    <s v="."/>
    <s v="."/>
    <s v="."/>
    <s v="."/>
    <s v="."/>
    <s v="."/>
    <s v="."/>
    <s v="."/>
    <s v="."/>
    <s v="."/>
    <s v="."/>
    <s v="."/>
    <s v="."/>
    <s v="."/>
    <s v="."/>
    <s v="."/>
    <s v="."/>
    <s v="."/>
    <s v="."/>
    <s v="."/>
    <s v="."/>
    <s v="."/>
    <s v="."/>
    <s v="."/>
    <s v="."/>
    <s v="."/>
    <s v="."/>
    <s v="."/>
    <s v="."/>
    <s v="."/>
    <s v="."/>
    <s v="."/>
    <s v="."/>
    <s v="."/>
    <s v="."/>
    <s v="."/>
    <s v="."/>
    <s v="."/>
    <s v="."/>
    <s v="."/>
    <s v="."/>
    <s v="."/>
    <s v="."/>
  </r>
  <r>
    <s v="PL.2466/00"/>
    <n v="3"/>
    <n v="2466"/>
    <n v="2000"/>
    <s v="NA"/>
    <s v="NA"/>
    <s v="NA"/>
    <s v="CD"/>
    <s v="Concede licença de 30 (trinta) dias para empregada adotante de menor de 2 (dois) anos, das empresas públicas e privadas."/>
    <d v="2000-02-16T00:00:00"/>
    <d v="2000-02-16T00:00:00"/>
    <s v="51_2"/>
    <n v="1"/>
    <s v="2_Concorrente"/>
    <s v="NA"/>
    <s v="José Carlos Coutinho"/>
    <x v="0"/>
    <s v="PFL "/>
    <s v="RJ"/>
    <s v="S"/>
    <s v="S"/>
    <s v="S"/>
    <n v="1"/>
    <s v="ESTAVA APENSADA A OUTRA QUE VIROU LEI 10421/02 E TINHA 9 APENSADAS"/>
    <s v="N"/>
    <s v="N"/>
    <s v="S"/>
    <s v="."/>
    <s v="S"/>
    <x v="1"/>
    <x v="5"/>
    <x v="13"/>
    <s v="N"/>
    <s v="NA"/>
    <s v="SIMPLES"/>
    <s v="DERIVADA"/>
    <s v="MANUTENCAO"/>
    <s v="MARGINAL A MODERADO"/>
    <s v="MODIFICA OU COMPLEMENTA NORMAS"/>
    <s v="INCREMENTAL"/>
    <s v="AMPLIACAO"/>
    <s v="N"/>
    <s v="1_CSSF_2_CTASP"/>
    <n v="1"/>
    <s v="PRIVADO_PUBLICO"/>
    <s v="MODERADA A INTENSA"/>
    <s v="MODERADA A INTENSA"/>
    <d v="2009-02-02T00:00:00"/>
    <s v="CD"/>
    <s v="PLEN"/>
    <s v="PLEN"/>
    <x v="1"/>
    <n v="0"/>
    <x v="1"/>
    <x v="0"/>
    <d v="2001-06-19T00:00:00"/>
    <s v="LIDERES"/>
    <s v="N"/>
    <s v="."/>
    <s v="."/>
    <s v="."/>
    <s v="."/>
    <x v="0"/>
    <s v="."/>
    <s v="."/>
    <s v="."/>
    <s v="."/>
    <x v="0"/>
    <s v="."/>
    <s v="."/>
    <s v="- "/>
    <s v="MESA - Arquivada"/>
    <x v="0"/>
    <s v="MESA "/>
    <s v="NA"/>
    <s v="."/>
    <s v="."/>
    <s v="."/>
    <s v="."/>
    <d v="2001-10-04T00:00:00"/>
    <s v="- "/>
    <m/>
    <n v="596"/>
    <x v="0"/>
    <x v="1"/>
    <s v="."/>
    <s v="."/>
    <s v="."/>
    <s v="."/>
    <s v="."/>
    <s v="."/>
    <s v="."/>
    <s v="."/>
    <s v="."/>
    <s v="."/>
    <s v="."/>
    <s v="."/>
    <s v="."/>
    <s v="."/>
    <s v="."/>
    <s v="."/>
    <s v="."/>
    <s v="."/>
    <s v="."/>
    <s v="."/>
    <s v="."/>
    <s v="."/>
    <s v="."/>
    <s v="."/>
    <s v="."/>
    <s v="."/>
    <s v="."/>
    <s v="."/>
    <s v="."/>
    <s v="."/>
    <s v="."/>
    <s v="."/>
    <s v="."/>
    <s v="."/>
    <s v="."/>
    <s v="."/>
    <s v="."/>
    <s v="."/>
    <s v="."/>
    <s v="."/>
    <s v="."/>
    <s v="."/>
    <s v="."/>
    <s v="."/>
    <s v="."/>
    <s v="."/>
    <s v="."/>
    <s v="."/>
    <s v="."/>
    <s v="."/>
    <s v="."/>
    <s v="."/>
    <s v="."/>
    <s v="."/>
    <s v="."/>
    <s v="."/>
  </r>
  <r>
    <s v="PL.2520/00"/>
    <n v="3"/>
    <n v="2520"/>
    <n v="2000"/>
    <s v="NA"/>
    <s v="NA"/>
    <s v="NA"/>
    <s v="CD"/>
    <s v="Altera a redação do art. 72 da Lei nº 8.213, de 24 de julho de 1991, para determinar que o salário-maternidade da empregada e da trabalhadora avulsa seja pago diretamente pela empresa."/>
    <d v="2000-02-29T00:00:00"/>
    <d v="2000-02-29T00:00:00"/>
    <s v="51_2"/>
    <n v="1"/>
    <s v="2_Concorrente"/>
    <s v="NA"/>
    <s v="Paulo Paim"/>
    <x v="0"/>
    <s v="PT "/>
    <s v="RS"/>
    <s v="N"/>
    <s v="S"/>
    <s v="S"/>
    <n v="1"/>
    <s v="ESTAVA APENSADA A OUTRA QUE TINHA 10 APENSADAS"/>
    <s v="N"/>
    <s v="N"/>
    <s v="S"/>
    <s v="."/>
    <s v="S"/>
    <x v="1"/>
    <x v="5"/>
    <x v="13"/>
    <s v="N"/>
    <s v="NA"/>
    <s v="SIMPLES"/>
    <s v="DERIVADA"/>
    <s v="MANUTENCAO"/>
    <s v="MARGINAL A MODERADO"/>
    <s v="MODIFICA OU COMPLEMENTA NORMAS"/>
    <s v="INCREMENTAL"/>
    <s v="AMPLIACAO"/>
    <s v="N"/>
    <s v="1_CSSF"/>
    <n v="2"/>
    <s v="PRIVADO_PUBLICO"/>
    <s v="MODERADA A INTENSA"/>
    <s v="MODERADA A INTENSA"/>
    <d v="2009-02-02T00:00:00"/>
    <s v="CD"/>
    <s v="TERM"/>
    <s v="TERM"/>
    <x v="3"/>
    <n v="0"/>
    <x v="1"/>
    <x v="1"/>
    <s v="."/>
    <s v="NA"/>
    <s v="NA"/>
    <s v="."/>
    <s v="."/>
    <s v="."/>
    <s v="."/>
    <x v="0"/>
    <s v="."/>
    <s v="."/>
    <s v="."/>
    <s v="."/>
    <x v="0"/>
    <s v="."/>
    <s v="."/>
    <s v="Arquivado nos termos do § 4º do artigo 164 do RICD.DCD de 12/06/08 PÁG 26781 COL 01. "/>
    <s v="MESA - Arquivada"/>
    <x v="0"/>
    <s v="MESA "/>
    <s v="NA"/>
    <s v="."/>
    <s v="."/>
    <s v="."/>
    <s v="."/>
    <d v="2008-06-11T00:00:00"/>
    <d v="2008-06-11T00:00:00"/>
    <n v="3025"/>
    <n v="3025"/>
    <x v="3"/>
    <x v="18"/>
    <s v="."/>
    <s v="."/>
    <s v="."/>
    <s v="."/>
    <s v="."/>
    <s v="."/>
    <s v="."/>
    <s v="."/>
    <s v="."/>
    <s v="."/>
    <s v="."/>
    <s v="."/>
    <s v="."/>
    <s v="."/>
    <s v="."/>
    <s v="."/>
    <s v="."/>
    <s v="."/>
    <s v="."/>
    <s v="."/>
    <s v="."/>
    <s v="."/>
    <s v="."/>
    <s v="."/>
    <s v="."/>
    <s v="."/>
    <s v="."/>
    <s v="."/>
    <s v="."/>
    <s v="."/>
    <s v="."/>
    <s v="."/>
    <s v="."/>
    <s v="."/>
    <s v="."/>
    <s v="."/>
    <s v="."/>
    <s v="."/>
    <s v="."/>
    <s v="."/>
    <s v="."/>
    <s v="."/>
    <s v="."/>
    <s v="."/>
    <s v="."/>
    <s v="."/>
    <s v="."/>
    <s v="."/>
    <s v="."/>
    <s v="."/>
    <s v="."/>
    <s v="."/>
    <s v="."/>
    <s v="."/>
    <s v="."/>
    <s v="."/>
  </r>
  <r>
    <s v="PL.3266/00"/>
    <n v="3"/>
    <n v="3266"/>
    <n v="2000"/>
    <s v="NA"/>
    <s v="NA"/>
    <s v="NA"/>
    <s v="CD"/>
    <s v="Estabelece as normas para a licença maternidade e dá outras providências."/>
    <d v="2000-06-21T00:00:00"/>
    <d v="2000-06-21T00:00:00"/>
    <s v="51_2"/>
    <n v="1"/>
    <s v="2_Concorrente"/>
    <s v="NA"/>
    <s v="Alberto Fraga"/>
    <x v="0"/>
    <s v="PMDB "/>
    <s v="DF"/>
    <s v="S"/>
    <s v="S"/>
    <s v="S"/>
    <n v="1"/>
    <s v="ESTAVA APENSADA A OUTRA QUE VIROU LEI 10421/02 E TINHA 9 APENSADAS"/>
    <s v="N"/>
    <s v="N"/>
    <s v="S"/>
    <s v="."/>
    <s v="S"/>
    <x v="1"/>
    <x v="5"/>
    <x v="13"/>
    <s v="N"/>
    <s v="NA"/>
    <s v="SIMPLES"/>
    <s v="DERIVADA"/>
    <s v="MANUTENCAO"/>
    <s v="MARGINAL A MODERADO"/>
    <s v="MODIFICA OU COMPLEMENTA NORMAS"/>
    <s v="INCREMENTAL"/>
    <s v="AMPLIACAO"/>
    <s v="N"/>
    <s v="1_CSSF_2_CTASP"/>
    <n v="1"/>
    <s v="PRIVADO_PUBLICO"/>
    <s v="MODERADA A INTENSA"/>
    <s v="MODERADA A INTENSA"/>
    <d v="2009-02-02T00:00:00"/>
    <s v="CD"/>
    <s v="PLEN"/>
    <s v="PLEN"/>
    <x v="1"/>
    <n v="0"/>
    <x v="1"/>
    <x v="0"/>
    <d v="2001-06-19T00:00:00"/>
    <s v="LIDERES"/>
    <s v="N"/>
    <s v="."/>
    <s v="."/>
    <s v="."/>
    <s v="."/>
    <x v="0"/>
    <s v="."/>
    <s v="."/>
    <s v="."/>
    <s v="."/>
    <x v="0"/>
    <s v="."/>
    <s v="."/>
    <s v="- "/>
    <s v="MESA - Arquivada"/>
    <x v="0"/>
    <s v="MESA "/>
    <s v="NA"/>
    <s v="."/>
    <s v="."/>
    <s v="."/>
    <s v="."/>
    <d v="2001-10-04T00:00:00"/>
    <s v="- "/>
    <m/>
    <n v="470"/>
    <x v="0"/>
    <x v="1"/>
    <s v="."/>
    <s v="."/>
    <s v="."/>
    <s v="."/>
    <s v="."/>
    <s v="."/>
    <s v="."/>
    <s v="."/>
    <s v="."/>
    <s v="."/>
    <s v="."/>
    <s v="."/>
    <s v="."/>
    <s v="."/>
    <s v="."/>
    <s v="."/>
    <s v="."/>
    <s v="."/>
    <s v="."/>
    <s v="."/>
    <s v="."/>
    <s v="."/>
    <s v="."/>
    <s v="."/>
    <s v="."/>
    <s v="."/>
    <s v="."/>
    <s v="."/>
    <s v="."/>
    <s v="."/>
    <s v="."/>
    <s v="."/>
    <s v="."/>
    <s v="."/>
    <s v="."/>
    <s v="."/>
    <s v="."/>
    <s v="."/>
    <s v="."/>
    <s v="."/>
    <s v="."/>
    <s v="."/>
    <s v="."/>
    <s v="."/>
    <s v="."/>
    <s v="."/>
    <s v="."/>
    <s v="."/>
    <s v="."/>
    <s v="."/>
    <s v="."/>
    <s v="."/>
    <s v="."/>
    <s v="."/>
    <s v="."/>
    <s v="."/>
  </r>
  <r>
    <s v="PL.3479/00"/>
    <n v="3"/>
    <n v="3479"/>
    <n v="2000"/>
    <s v="NA"/>
    <s v="NA"/>
    <s v="NA"/>
    <s v="CD"/>
    <s v="Acrescenta parágrafo único ao art. 34 e acrescenta o art. 52-A ao Estatuto da Criança e do Adolescente - Lei nº 8.069, de 13 de julho de 1990.Explicação: Concede licença remunerada de 120 (cento e vinte) dias, à mulher trabalhadora que obtiver guarda de criança, adolescente ou menor abandonado."/>
    <d v="2000-08-22T00:00:00"/>
    <d v="2000-08-22T00:00:00"/>
    <s v="51_2"/>
    <n v="1"/>
    <s v="2_Concorrente"/>
    <s v="NA"/>
    <s v="Paulo Paim"/>
    <x v="0"/>
    <s v="PT "/>
    <s v="RS"/>
    <s v="N"/>
    <s v="N"/>
    <s v="S"/>
    <n v="1"/>
    <s v="ESTAVA APENSADA A OUTRA QUE VIROU LEI 10421/02 E TINHA 9 APENSADAS"/>
    <s v="N"/>
    <s v="N"/>
    <s v="S"/>
    <s v="."/>
    <s v="S"/>
    <x v="1"/>
    <x v="5"/>
    <x v="13"/>
    <s v="N"/>
    <s v="NA"/>
    <s v="SIMPLES"/>
    <s v="DERIVADA"/>
    <s v="MANUTENCAO"/>
    <s v="MARGINAL A MODERADO"/>
    <s v="MODIFICA OU COMPLEMENTA NORMAS"/>
    <s v="INCREMENTAL"/>
    <s v="AMPLIACAO"/>
    <s v="N"/>
    <s v="1_CSSF_2_CTASP"/>
    <n v="1"/>
    <s v="PRIVADO_PUBLICO"/>
    <s v="MODERADA A INTENSA"/>
    <s v="MODERADA A INTENSA"/>
    <d v="2009-02-02T00:00:00"/>
    <s v="CD"/>
    <s v="PLEN"/>
    <s v="PLEN"/>
    <x v="1"/>
    <n v="0"/>
    <x v="1"/>
    <x v="0"/>
    <d v="2001-06-19T00:00:00"/>
    <s v="LIDERES"/>
    <s v="N"/>
    <s v="."/>
    <s v="."/>
    <s v="."/>
    <s v="."/>
    <x v="0"/>
    <s v="."/>
    <s v="."/>
    <s v="."/>
    <s v="."/>
    <x v="0"/>
    <s v="."/>
    <s v="."/>
    <s v="- "/>
    <s v="MESA - Arquivada"/>
    <x v="0"/>
    <s v="MESA "/>
    <s v="NA"/>
    <s v="."/>
    <s v="."/>
    <s v="."/>
    <s v="."/>
    <d v="2001-10-04T00:00:00"/>
    <s v="- "/>
    <m/>
    <n v="408"/>
    <x v="0"/>
    <x v="1"/>
    <s v="."/>
    <s v="."/>
    <s v="."/>
    <s v="."/>
    <s v="."/>
    <s v="."/>
    <s v="."/>
    <s v="."/>
    <s v="."/>
    <s v="."/>
    <s v="."/>
    <s v="."/>
    <s v="."/>
    <s v="."/>
    <s v="."/>
    <s v="."/>
    <s v="."/>
    <s v="."/>
    <s v="."/>
    <s v="."/>
    <s v="."/>
    <s v="."/>
    <s v="."/>
    <s v="."/>
    <s v="."/>
    <s v="."/>
    <s v="."/>
    <s v="."/>
    <s v="."/>
    <s v="."/>
    <s v="."/>
    <s v="."/>
    <s v="."/>
    <s v="."/>
    <s v="."/>
    <s v="."/>
    <s v="."/>
    <s v="."/>
    <s v="."/>
    <s v="."/>
    <s v="."/>
    <s v="."/>
    <s v="."/>
    <s v="."/>
    <s v="."/>
    <s v="."/>
    <s v="."/>
    <s v="."/>
    <s v="."/>
    <s v="."/>
    <s v="."/>
    <s v="."/>
    <s v="."/>
    <s v="."/>
    <s v="."/>
    <s v="."/>
  </r>
  <r>
    <s v="PL.3525/00"/>
    <n v="3"/>
    <n v="3525"/>
    <n v="2000"/>
    <s v="NA"/>
    <s v="NA"/>
    <s v="NA"/>
    <s v="CD"/>
    <s v="Altera o art. 210 da Lei nº 8.112, de 11 de dezembro de 1990, que &quot;Dispõe sobre o regime jurídico dos servidores públicos civis da União, das autarquias e das fundações públicas federais&quot;.Explicação: Concede tanto à servidora, quanto ao servidor, que adotar ou obtiver guarda judicial de criança, 90 dias de licença remunerada, independente da idade do adotado."/>
    <d v="2000-08-28T00:00:00"/>
    <d v="2000-08-28T00:00:00"/>
    <s v="51_2"/>
    <n v="1"/>
    <s v="2_Concorrente"/>
    <s v="NA"/>
    <s v="Márcio Bittar"/>
    <x v="0"/>
    <s v="PPS "/>
    <s v="AC"/>
    <s v="N"/>
    <s v="N"/>
    <s v="S"/>
    <n v="1"/>
    <s v="ESTAVA APENSADA A OUTRA QUE VIROU LEI 10421/02 E TINHA 9 APENSADAS"/>
    <s v="N"/>
    <s v="N"/>
    <s v="S"/>
    <s v="."/>
    <s v="S"/>
    <x v="1"/>
    <x v="5"/>
    <x v="13"/>
    <s v="N"/>
    <s v="NA"/>
    <s v="SIMPLES"/>
    <s v="DERIVADA"/>
    <s v="MANUTENCAO"/>
    <s v="MARGINAL A MODERADO"/>
    <s v="MODIFICA OU COMPLEMENTA NORMAS"/>
    <s v="INCREMENTAL"/>
    <s v="AMPLIACAO"/>
    <s v="N"/>
    <s v="1_CSSF_2_CTASP"/>
    <n v="1"/>
    <s v="PRIVADO_PUBLICO"/>
    <s v="MODERADA A INTENSA"/>
    <s v="MODERADA A INTENSA"/>
    <d v="2009-02-02T00:00:00"/>
    <s v="CD"/>
    <s v="PLEN"/>
    <s v="PLEN"/>
    <x v="1"/>
    <n v="0"/>
    <x v="1"/>
    <x v="0"/>
    <d v="2001-06-19T00:00:00"/>
    <s v="LIDERES"/>
    <s v="N"/>
    <s v="."/>
    <s v="."/>
    <s v="."/>
    <s v="."/>
    <x v="0"/>
    <s v="."/>
    <s v="."/>
    <s v="."/>
    <s v="."/>
    <x v="0"/>
    <s v="."/>
    <s v="."/>
    <s v="- "/>
    <s v="MESA - Arquivada"/>
    <x v="0"/>
    <s v="MESA "/>
    <s v="NA"/>
    <s v="."/>
    <s v="."/>
    <s v="."/>
    <s v="."/>
    <d v="2001-10-04T00:00:00"/>
    <s v="- "/>
    <m/>
    <n v="402"/>
    <x v="0"/>
    <x v="1"/>
    <s v="."/>
    <s v="."/>
    <s v="."/>
    <s v="."/>
    <s v="."/>
    <s v="."/>
    <s v="."/>
    <s v="."/>
    <s v="."/>
    <s v="."/>
    <s v="."/>
    <s v="."/>
    <s v="."/>
    <s v="."/>
    <s v="."/>
    <s v="."/>
    <s v="."/>
    <s v="."/>
    <s v="."/>
    <s v="."/>
    <s v="."/>
    <s v="."/>
    <s v="."/>
    <s v="."/>
    <s v="."/>
    <s v="."/>
    <s v="."/>
    <s v="."/>
    <s v="."/>
    <s v="."/>
    <s v="."/>
    <s v="."/>
    <s v="."/>
    <s v="."/>
    <s v="."/>
    <s v="."/>
    <s v="."/>
    <s v="."/>
    <s v="."/>
    <s v="."/>
    <s v="."/>
    <s v="."/>
    <s v="."/>
    <s v="."/>
    <s v="."/>
    <s v="."/>
    <s v="."/>
    <s v="."/>
    <s v="."/>
    <s v="."/>
    <s v="."/>
    <s v="."/>
    <s v="."/>
    <s v="."/>
    <s v="."/>
    <s v="."/>
  </r>
  <r>
    <s v="PL.3822/00"/>
    <n v="3"/>
    <n v="3822"/>
    <n v="2000"/>
    <s v="NA"/>
    <s v="NA"/>
    <s v="NA"/>
    <s v="CD"/>
    <s v="Dispõe sobre concessão de licença no caso de adoção."/>
    <d v="2000-11-28T00:00:00"/>
    <d v="2000-11-28T00:00:00"/>
    <s v="51_2"/>
    <n v="1"/>
    <s v="2_Concorrente"/>
    <s v="NA"/>
    <s v="José Carlos Coutinho"/>
    <x v="0"/>
    <s v="PFL "/>
    <s v="RJ"/>
    <s v="S"/>
    <s v="S"/>
    <s v="S"/>
    <n v="1"/>
    <s v="ESTAVA APENSADA A OUTRA QUE VIROU LEI 10421/02 E TINHA 9 APENSADAS"/>
    <s v="N"/>
    <s v="N"/>
    <s v="S"/>
    <s v="."/>
    <s v="S"/>
    <x v="1"/>
    <x v="5"/>
    <x v="13"/>
    <s v="N"/>
    <s v="NA"/>
    <s v="SIMPLES"/>
    <s v="DERIVADA"/>
    <s v="MANUTENCAO"/>
    <s v="MARGINAL A MODERADO"/>
    <s v="MODIFICA OU COMPLEMENTA NORMAS"/>
    <s v="INCREMENTAL"/>
    <s v="AMPLIACAO"/>
    <s v="N"/>
    <s v="1_CSSF_2_CTASP"/>
    <n v="1"/>
    <s v="PRIVADO_PUBLICO"/>
    <s v="MODERADA A INTENSA"/>
    <s v="MODERADA A INTENSA"/>
    <d v="2009-02-02T00:00:00"/>
    <s v="CD"/>
    <s v="PLEN"/>
    <s v="PLEN"/>
    <x v="1"/>
    <n v="0"/>
    <x v="1"/>
    <x v="0"/>
    <d v="2001-06-19T00:00:00"/>
    <s v="LIDERES"/>
    <s v="N"/>
    <s v="."/>
    <s v="."/>
    <s v="."/>
    <s v="."/>
    <x v="0"/>
    <s v="."/>
    <s v="."/>
    <s v="."/>
    <s v="."/>
    <x v="0"/>
    <s v="."/>
    <s v="."/>
    <s v="- "/>
    <s v="MESA - Arquivada"/>
    <x v="0"/>
    <s v="MESA "/>
    <s v="NA"/>
    <s v="."/>
    <s v="."/>
    <s v="."/>
    <s v="."/>
    <d v="2001-10-04T00:00:00"/>
    <s v="- "/>
    <m/>
    <n v="310"/>
    <x v="0"/>
    <x v="1"/>
    <s v="."/>
    <s v="."/>
    <s v="."/>
    <s v="."/>
    <s v="."/>
    <s v="."/>
    <s v="."/>
    <s v="."/>
    <s v="."/>
    <s v="."/>
    <s v="."/>
    <s v="."/>
    <s v="."/>
    <s v="."/>
    <s v="."/>
    <s v="."/>
    <s v="."/>
    <s v="."/>
    <s v="."/>
    <s v="."/>
    <s v="."/>
    <s v="."/>
    <s v="."/>
    <s v="."/>
    <s v="."/>
    <s v="."/>
    <s v="."/>
    <s v="."/>
    <s v="."/>
    <s v="."/>
    <s v="."/>
    <s v="."/>
    <s v="."/>
    <s v="."/>
    <s v="."/>
    <s v="."/>
    <s v="."/>
    <s v="."/>
    <s v="."/>
    <s v="."/>
    <s v="."/>
    <s v="."/>
    <s v="."/>
    <s v="."/>
    <s v="."/>
    <s v="."/>
    <s v="."/>
    <s v="."/>
    <s v="."/>
    <s v="."/>
    <s v="."/>
    <s v="."/>
    <s v="."/>
    <s v="."/>
    <s v="."/>
    <s v="."/>
  </r>
  <r>
    <s v="PL.7490/02"/>
    <n v="3"/>
    <n v="7490"/>
    <n v="2002"/>
    <s v="NA"/>
    <s v="NA"/>
    <s v="NA"/>
    <s v="CD"/>
    <s v="Estabelece condições para o exercício da atividade de garçom. "/>
    <d v="2002-12-17T00:00:00"/>
    <d v="2002-12-17T00:00:00"/>
    <s v="51_4"/>
    <n v="1"/>
    <s v="2_Concorrente"/>
    <s v="NA"/>
    <s v="Vivaldo Barbosa"/>
    <x v="0"/>
    <s v="PDT "/>
    <s v="RJ"/>
    <s v="N"/>
    <s v="N"/>
    <s v="S"/>
    <n v="1"/>
    <s v="ESTAVA APENSADA A OUTRO"/>
    <s v="N"/>
    <s v="N"/>
    <s v="S"/>
    <s v="."/>
    <s v="S"/>
    <x v="1"/>
    <x v="5"/>
    <x v="13"/>
    <s v="N"/>
    <s v="NA"/>
    <s v="SIMPLES"/>
    <s v="DERIVADA"/>
    <s v="MANUTENCAO"/>
    <s v="MARGINAL A MODERADO"/>
    <s v="MODIFICA OU COMPLEMENTA NORMAS"/>
    <s v="INCREMENTAL"/>
    <s v="AMPLIACAO"/>
    <s v="N"/>
    <s v="1_CTASP"/>
    <n v="0"/>
    <s v="PRIVADO_PUBLICO"/>
    <s v="PEQUENA A MODERADA"/>
    <s v="PEQUENA A MODERADA"/>
    <d v="2009-02-02T00:00:00"/>
    <s v="CD"/>
    <s v="TERM"/>
    <s v="TERM"/>
    <x v="2"/>
    <n v="0"/>
    <x v="1"/>
    <x v="1"/>
    <s v="."/>
    <s v="NA"/>
    <s v="NA"/>
    <s v="."/>
    <s v="."/>
    <s v="."/>
    <s v="."/>
    <x v="0"/>
    <s v="."/>
    <s v="."/>
    <s v="."/>
    <s v="."/>
    <x v="0"/>
    <s v="."/>
    <s v="."/>
    <s v="Arquivado nos termos do Artigo 105 do Regimento Interno.DCD 01 02 03 PÁG 575 COL 01. "/>
    <s v="MESA - Arquivada"/>
    <x v="0"/>
    <s v="MESA "/>
    <s v="NA"/>
    <s v="."/>
    <s v="."/>
    <s v="."/>
    <s v="."/>
    <d v="2003-01-31T00:00:00"/>
    <d v="2003-01-31T00:00:00"/>
    <n v="45"/>
    <n v="45"/>
    <x v="1"/>
    <x v="3"/>
    <s v="."/>
    <s v="."/>
    <s v="."/>
    <s v="."/>
    <s v="."/>
    <s v="."/>
    <s v="."/>
    <s v="."/>
    <s v="."/>
    <s v="."/>
    <s v="."/>
    <s v="."/>
    <s v="."/>
    <s v="."/>
    <s v="."/>
    <s v="."/>
    <s v="."/>
    <s v="."/>
    <s v="."/>
    <s v="."/>
    <s v="."/>
    <s v="."/>
    <s v="."/>
    <s v="."/>
    <s v="."/>
    <s v="."/>
    <s v="."/>
    <s v="."/>
    <s v="."/>
    <s v="."/>
    <s v="."/>
    <s v="."/>
    <s v="."/>
    <s v="."/>
    <s v="."/>
    <s v="."/>
    <s v="."/>
    <s v="."/>
    <s v="."/>
    <s v="."/>
    <s v="."/>
    <s v="."/>
    <s v="."/>
    <s v="."/>
    <s v="."/>
    <s v="."/>
    <s v="."/>
    <s v="."/>
    <s v="."/>
    <s v="."/>
    <s v="."/>
    <s v="."/>
    <s v="."/>
    <s v="."/>
    <s v="."/>
    <s v="."/>
  </r>
  <r>
    <s v="PL.0787/99"/>
    <n v="3"/>
    <n v="787"/>
    <n v="1999"/>
    <s v="NA"/>
    <s v="NA"/>
    <s v="NA"/>
    <s v="CD"/>
    <s v="Acrescenta inciso ao art. 39 da Lei no 8.935, de 18 de novembro de 1994, incluindo a possibilidade de extinção de delegação a notário ou a oficial de registro."/>
    <d v="1999-04-29T00:00:00"/>
    <d v="1999-04-29T00:00:00"/>
    <s v="51_1"/>
    <n v="1"/>
    <s v="2_Concorrente"/>
    <s v="NA"/>
    <s v="Geraldo Magela"/>
    <x v="0"/>
    <s v="PT "/>
    <s v="DF"/>
    <s v="N"/>
    <s v="N"/>
    <s v="S"/>
    <n v="1"/>
    <s v="ESTAVA APENSADA A OUTRO QUE VIROU LEI 9812/99"/>
    <s v="N"/>
    <s v="N"/>
    <s v="S"/>
    <s v="."/>
    <s v="S"/>
    <x v="2"/>
    <x v="6"/>
    <x v="14"/>
    <s v="N"/>
    <s v="NA"/>
    <s v="SIMPLES"/>
    <s v="DERIVADA"/>
    <s v="MANUTENCAO"/>
    <s v="MARGINAL A MODERADO"/>
    <s v="MODIFICA OU COMPLEMENTA NORMAS"/>
    <s v="INCREMENTAL"/>
    <s v="AMPLIACAO"/>
    <s v="N"/>
    <s v="1_CCJC"/>
    <n v="1"/>
    <s v="PRIVADO_PUBLICO"/>
    <s v="MODERADA A INTENSA"/>
    <s v="PEQUENA A MODERADA"/>
    <d v="2009-02-02T00:00:00"/>
    <s v="CD"/>
    <s v="PLEN"/>
    <s v="PLEN"/>
    <x v="1"/>
    <n v="0"/>
    <x v="1"/>
    <x v="0"/>
    <d v="1999-05-18T00:00:00"/>
    <s v="NA"/>
    <s v="NA"/>
    <s v="."/>
    <s v="."/>
    <s v="."/>
    <s v="."/>
    <x v="0"/>
    <s v="."/>
    <s v="."/>
    <s v="."/>
    <s v="."/>
    <x v="0"/>
    <s v="."/>
    <s v="."/>
    <s v="- "/>
    <s v="MESA - Arquivada"/>
    <x v="0"/>
    <s v="MESA "/>
    <s v="NA"/>
    <s v="."/>
    <s v="."/>
    <s v="."/>
    <s v="."/>
    <d v="1999-06-22T00:00:00"/>
    <s v="- "/>
    <m/>
    <n v="54"/>
    <x v="0"/>
    <x v="2"/>
    <s v="."/>
    <s v="."/>
    <s v="."/>
    <s v="."/>
    <s v="."/>
    <s v="."/>
    <s v="."/>
    <s v="."/>
    <s v="."/>
    <s v="."/>
    <s v="."/>
    <s v="."/>
    <s v="."/>
    <s v="."/>
    <s v="."/>
    <s v="."/>
    <s v="."/>
    <s v="."/>
    <s v="."/>
    <s v="."/>
    <s v="."/>
    <s v="."/>
    <s v="."/>
    <s v="."/>
    <s v="."/>
    <s v="."/>
    <s v="."/>
    <s v="."/>
    <s v="."/>
    <s v="."/>
    <s v="."/>
    <s v="."/>
    <s v="."/>
    <s v="."/>
    <s v="."/>
    <s v="."/>
    <s v="."/>
    <s v="."/>
    <s v="."/>
    <s v="."/>
    <s v="."/>
    <s v="."/>
    <s v="."/>
    <s v="."/>
    <s v="."/>
    <s v="."/>
    <s v="."/>
    <s v="."/>
    <s v="."/>
    <s v="."/>
    <s v="."/>
    <s v="."/>
    <s v="."/>
    <s v="."/>
    <s v="."/>
    <s v="."/>
  </r>
  <r>
    <s v="PL.0784/99"/>
    <n v="3"/>
    <n v="784"/>
    <n v="1999"/>
    <s v="NA"/>
    <s v="NA"/>
    <s v="NA"/>
    <s v="CD"/>
    <s v="Institui declaração neonatal e dá outras providências."/>
    <d v="1999-04-29T00:00:00"/>
    <d v="1999-04-29T00:00:00"/>
    <s v="51_1"/>
    <n v="1"/>
    <s v="2_Concorrente"/>
    <s v="NA"/>
    <s v="Dr. Hélio"/>
    <x v="0"/>
    <s v="PDT "/>
    <s v="SP"/>
    <s v="N"/>
    <s v="N"/>
    <s v="S"/>
    <n v="1"/>
    <s v="ESTAVA APENSADA A OUTRO DO SENADO QUE FOI VETADO TOTALMENTE"/>
    <s v="N"/>
    <s v="N"/>
    <s v="S"/>
    <s v="."/>
    <s v="S"/>
    <x v="2"/>
    <x v="6"/>
    <x v="14"/>
    <s v="S"/>
    <s v="CENTRAL"/>
    <s v="SIMPLES"/>
    <s v="DERIVADA"/>
    <s v="MANUTENCAO"/>
    <s v="MARGINAL A MODERADO"/>
    <s v="MODIFICA OU COMPLEMENTA NORMAS"/>
    <s v="INCREMENTAL"/>
    <s v="AMPLIACAO"/>
    <s v="N"/>
    <s v="1_CCJC"/>
    <n v="1"/>
    <s v="PUBLICO"/>
    <s v="MODERADA A INTENSA"/>
    <s v="MODERADA A INTENSA"/>
    <d v="2009-02-02T00:00:00"/>
    <s v="CD"/>
    <s v="PLEN"/>
    <s v="PLEN"/>
    <x v="2"/>
    <n v="0"/>
    <x v="1"/>
    <x v="1"/>
    <s v="."/>
    <s v="NA"/>
    <s v="NA"/>
    <s v="."/>
    <s v="."/>
    <s v="."/>
    <s v="."/>
    <x v="0"/>
    <s v="."/>
    <s v="."/>
    <s v="."/>
    <s v="."/>
    <x v="0"/>
    <s v="."/>
    <s v="."/>
    <s v="Arquivamento do PL 784/1999, nos termos do Artigo 163, combinado com o artigo 164, § 4º do RI.(Face a aprovação do PL 3162/97, principal).DCD 14 03 03 Pag 06718 Col 01. "/>
    <s v="MESA - Arquivada"/>
    <x v="0"/>
    <s v="MESA "/>
    <s v="NA"/>
    <s v="."/>
    <s v="."/>
    <s v="."/>
    <s v="."/>
    <d v="2003-01-20T00:00:00"/>
    <d v="2003-01-20T00:00:00"/>
    <n v="1362"/>
    <n v="1362"/>
    <x v="3"/>
    <x v="19"/>
    <s v="."/>
    <s v="."/>
    <s v="."/>
    <s v="."/>
    <s v="."/>
    <s v="."/>
    <s v="."/>
    <s v="."/>
    <s v="."/>
    <s v="."/>
    <s v="."/>
    <s v="."/>
    <s v="."/>
    <s v="."/>
    <s v="."/>
    <s v="."/>
    <s v="."/>
    <s v="."/>
    <s v="."/>
    <s v="."/>
    <s v="."/>
    <s v="."/>
    <s v="."/>
    <s v="."/>
    <s v="."/>
    <s v="."/>
    <s v="."/>
    <s v="."/>
    <s v="."/>
    <s v="."/>
    <s v="."/>
    <s v="."/>
    <s v="."/>
    <s v="."/>
    <s v="."/>
    <s v="."/>
    <s v="."/>
    <s v="."/>
    <s v="."/>
    <s v="."/>
    <s v="."/>
    <s v="."/>
    <s v="."/>
    <s v="."/>
    <s v="."/>
    <s v="."/>
    <s v="."/>
    <s v="."/>
    <s v="."/>
    <s v="."/>
    <s v="."/>
    <s v="."/>
    <s v="."/>
    <s v="."/>
    <s v="."/>
    <s v="."/>
  </r>
  <r>
    <s v="PL.0704/03"/>
    <n v="3"/>
    <n v="704"/>
    <n v="2003"/>
    <s v="NA"/>
    <s v="NA"/>
    <s v="NA"/>
    <s v="CD"/>
    <s v="Dispõe sobre a criação da nova carteira de identidade de porte obrigatório e dá outras providências."/>
    <d v="2003-04-09T00:00:00"/>
    <d v="2003-04-09T00:00:00"/>
    <s v="52_1"/>
    <n v="1"/>
    <s v="2_Concorrente"/>
    <s v="NA"/>
    <s v="Eduardo Cunha"/>
    <x v="0"/>
    <s v="PPB "/>
    <s v="RJ"/>
    <s v="N"/>
    <s v="N"/>
    <s v="S"/>
    <n v="1"/>
    <s v="ESTAVA APENSADA A OUTRO QUE FOI VETADO TOTALMENTE E TINHA 7 APENSADOS"/>
    <s v="N"/>
    <s v="N"/>
    <s v="S"/>
    <s v="."/>
    <s v="S"/>
    <x v="2"/>
    <x v="6"/>
    <x v="14"/>
    <s v="S"/>
    <s v="PERIFERICO"/>
    <s v="SIMPLES"/>
    <s v="DERIVADA"/>
    <s v="MANUTENCAO"/>
    <s v="MARGINAL A MODERADO"/>
    <s v="MODIFICA OU COMPLEMENTA NORMAS"/>
    <s v="INCREMENTAL"/>
    <s v="AMPLIACAO"/>
    <s v="N"/>
    <s v="1_CCJC"/>
    <n v="1"/>
    <s v="PUBLICO"/>
    <s v="MODERADA A INTENSA"/>
    <s v="MODERADA A INTENSA"/>
    <d v="2009-02-02T00:00:00"/>
    <s v="CD"/>
    <s v="PLEN"/>
    <s v="PLEN"/>
    <x v="1"/>
    <n v="0"/>
    <x v="1"/>
    <x v="0"/>
    <d v="2003-05-15T00:00:00"/>
    <s v="LIDERES"/>
    <s v="N"/>
    <s v="."/>
    <s v="."/>
    <s v="."/>
    <s v="."/>
    <x v="0"/>
    <s v="."/>
    <s v="."/>
    <s v="."/>
    <s v="."/>
    <x v="0"/>
    <s v="."/>
    <s v="."/>
    <s v="Declarada prejudicada, face a aprovação do SBT 1 CCJR. DCD 27 06 03 PÁG 29622 COL 01. "/>
    <s v="MESA - Arquivada"/>
    <x v="0"/>
    <s v="MESA "/>
    <s v="NA"/>
    <s v="."/>
    <s v="."/>
    <s v="."/>
    <s v="."/>
    <d v="2003-06-26T00:00:00"/>
    <d v="2003-06-26T00:00:00"/>
    <n v="78"/>
    <n v="78"/>
    <x v="0"/>
    <x v="2"/>
    <s v="."/>
    <s v="."/>
    <s v="."/>
    <s v="."/>
    <s v="."/>
    <s v="."/>
    <s v="."/>
    <s v="."/>
    <s v="."/>
    <s v="."/>
    <s v="."/>
    <s v="."/>
    <s v="."/>
    <s v="."/>
    <s v="."/>
    <s v="."/>
    <s v="."/>
    <s v="."/>
    <s v="."/>
    <s v="."/>
    <s v="."/>
    <s v="."/>
    <s v="."/>
    <s v="."/>
    <s v="."/>
    <s v="."/>
    <s v="."/>
    <s v="."/>
    <s v="."/>
    <s v="."/>
    <s v="."/>
    <s v="."/>
    <s v="."/>
    <s v="."/>
    <s v="."/>
    <s v="."/>
    <s v="."/>
    <s v="."/>
    <s v="."/>
    <s v="."/>
    <s v="."/>
    <s v="."/>
    <s v="."/>
    <s v="."/>
    <s v="."/>
    <s v="."/>
    <s v="."/>
    <s v="."/>
    <s v="."/>
    <s v="."/>
    <s v="."/>
    <s v="."/>
    <s v="."/>
    <s v="."/>
    <s v="."/>
    <s v="."/>
  </r>
  <r>
    <s v="PL.7278/06"/>
    <n v="3"/>
    <n v="7278"/>
    <n v="2006"/>
    <s v="NA"/>
    <s v="NA"/>
    <s v="NA"/>
    <s v="CD"/>
    <s v="Cria o Fundo Nacional de Registro Civil e dá outras providências."/>
    <d v="2006-07-04T00:00:00"/>
    <d v="2006-07-04T00:00:00"/>
    <s v="52_4"/>
    <n v="1"/>
    <s v="2_Concorrente"/>
    <s v="NA"/>
    <s v="Gonzaga Patriota"/>
    <x v="0"/>
    <s v="PSB "/>
    <s v="PE"/>
    <s v="S"/>
    <s v="S"/>
    <s v="S"/>
    <n v="1"/>
    <n v="1"/>
    <s v="N"/>
    <s v="S"/>
    <s v="S"/>
    <m/>
    <s v="S"/>
    <x v="2"/>
    <x v="6"/>
    <x v="14"/>
    <s v="S"/>
    <s v="COMPARTILHADO"/>
    <s v="SIMPLES"/>
    <s v="DERIVADA"/>
    <s v="MANUTENCAO"/>
    <s v="MODERADA A INTENSA"/>
    <s v="INOVA"/>
    <s v="ESTRUTURANTE"/>
    <s v="AMPLIACAO"/>
    <s v="S"/>
    <s v="1_CFT"/>
    <n v="0"/>
    <s v="PRIVADO_PUBLICO"/>
    <s v="MODERADA A INTENSA"/>
    <s v="MODERADA A INTENSA"/>
    <d v="2009-02-02T00:00:00"/>
    <s v="CD"/>
    <s v="PLEN"/>
    <s v="PLEN"/>
    <x v="2"/>
    <n v="0"/>
    <x v="1"/>
    <x v="1"/>
    <m/>
    <s v="NA"/>
    <s v="NA"/>
    <s v="."/>
    <s v="."/>
    <s v="."/>
    <s v="."/>
    <x v="0"/>
    <s v="."/>
    <s v="."/>
    <s v="."/>
    <s v="."/>
    <x v="0"/>
    <s v="."/>
    <s v="."/>
    <s v="."/>
    <s v="."/>
    <x v="0"/>
    <s v="."/>
    <s v="NA"/>
    <s v="."/>
    <s v="."/>
    <s v="."/>
    <s v="."/>
    <d v="2008-07-18T00:00:00"/>
    <d v="2008-07-18T00:00:00"/>
    <s v="."/>
    <n v="745"/>
    <x v="4"/>
    <x v="20"/>
    <s v="."/>
    <s v="."/>
    <s v="."/>
    <s v="."/>
    <s v="."/>
    <s v="."/>
    <s v="."/>
    <s v="."/>
    <s v="."/>
    <s v="."/>
    <s v="."/>
    <s v="."/>
    <s v="."/>
    <s v="."/>
    <s v="."/>
    <s v="."/>
    <s v="."/>
    <s v="."/>
    <s v="."/>
    <s v="."/>
    <s v="."/>
    <s v="."/>
    <s v="."/>
    <s v="."/>
    <s v="."/>
    <s v="."/>
    <s v="."/>
    <s v="."/>
    <s v="."/>
    <s v="."/>
    <s v="."/>
    <s v="."/>
    <s v="."/>
    <s v="."/>
    <s v="."/>
    <s v="."/>
    <s v="."/>
    <s v="."/>
    <s v="."/>
    <s v="."/>
    <s v="."/>
    <s v="."/>
    <s v="."/>
    <s v="."/>
    <s v="."/>
    <s v="."/>
    <s v="."/>
    <s v="."/>
    <s v="."/>
    <s v="."/>
    <s v="."/>
    <s v="."/>
    <s v="."/>
    <s v="."/>
    <s v="."/>
    <s v="."/>
  </r>
  <r>
    <s v="PL.4663/01"/>
    <n v="3"/>
    <n v="4663"/>
    <n v="2001"/>
    <s v="NA"/>
    <s v="NA"/>
    <s v="NA"/>
    <s v="CD"/>
    <s v="Dispõe sobre a proibição de realização de experiências com embriões humanos para fins de clonagem."/>
    <d v="2001-05-16T00:00:00"/>
    <d v="2001-05-16T00:00:00"/>
    <s v="51_3"/>
    <n v="1"/>
    <s v="2_Concorrente"/>
    <s v="NA"/>
    <s v="Lamartine Posella"/>
    <x v="0"/>
    <s v="PMDB "/>
    <s v="SP"/>
    <s v="S"/>
    <s v="S"/>
    <s v="N"/>
    <n v="1"/>
    <s v="ESTAVA APENSADA A OUTRO que virou LEI  E TINHA 14 APENSADAS"/>
    <s v="N"/>
    <s v="S"/>
    <s v="S"/>
    <s v="."/>
    <s v="S"/>
    <x v="2"/>
    <x v="6"/>
    <x v="15"/>
    <s v="S"/>
    <s v="CENTRAL"/>
    <s v="SIMPLES"/>
    <s v="DERIVADA"/>
    <s v="MANUTENCAO"/>
    <s v="MARGINAL A MODERADO"/>
    <s v="MODIFICA OU COMPLEMENTA NORMAS"/>
    <s v="INCREMENTAL"/>
    <s v="AMPLIACAO"/>
    <s v="N"/>
    <s v="1_CDC_2_CCTCI_3_CCJC"/>
    <n v="3"/>
    <s v="PUBLICO"/>
    <s v="MODERADA A INTENSA"/>
    <s v="MODERADA A INTENSA"/>
    <d v="2009-02-02T00:00:00"/>
    <s v="CD"/>
    <s v="PLEN"/>
    <s v="PLEN"/>
    <x v="2"/>
    <n v="0"/>
    <x v="1"/>
    <x v="1"/>
    <s v="."/>
    <s v="NA"/>
    <s v="NA"/>
    <s v="."/>
    <s v="."/>
    <s v="."/>
    <s v="."/>
    <x v="0"/>
    <s v="."/>
    <s v="."/>
    <s v="."/>
    <s v="."/>
    <x v="0"/>
    <s v="."/>
    <s v="."/>
    <s v="Arquivado, nos termos do artigo 164, § 4º do RI. "/>
    <s v="MESA - Arquivada"/>
    <x v="0"/>
    <s v="MESA "/>
    <s v="NA"/>
    <s v="."/>
    <s v="."/>
    <s v="."/>
    <s v="."/>
    <d v="2005-07-05T00:00:00"/>
    <d v="2005-07-05T00:00:00"/>
    <n v="1511"/>
    <n v="1511"/>
    <x v="0"/>
    <x v="21"/>
    <s v="."/>
    <s v="."/>
    <s v="."/>
    <s v="."/>
    <s v="."/>
    <s v="."/>
    <s v="."/>
    <s v="."/>
    <s v="."/>
    <s v="."/>
    <s v="."/>
    <s v="."/>
    <s v="."/>
    <s v="."/>
    <s v="."/>
    <s v="."/>
    <s v="."/>
    <s v="."/>
    <s v="."/>
    <s v="."/>
    <s v="."/>
    <s v="."/>
    <s v="."/>
    <s v="."/>
    <s v="."/>
    <s v="."/>
    <s v="."/>
    <s v="."/>
    <s v="."/>
    <s v="."/>
    <s v="."/>
    <s v="."/>
    <s v="."/>
    <s v="."/>
    <s v="."/>
    <s v="."/>
    <s v="."/>
    <s v="."/>
    <s v="."/>
    <s v="."/>
    <s v="."/>
    <s v="."/>
    <s v="."/>
    <s v="."/>
    <s v="."/>
    <s v="."/>
    <s v="."/>
    <s v="."/>
    <s v="."/>
    <s v="."/>
    <s v="."/>
    <s v="."/>
    <s v="."/>
    <s v="."/>
    <s v="."/>
    <s v="."/>
  </r>
  <r>
    <s v="PL.6744/06"/>
    <n v="3"/>
    <n v="6744"/>
    <n v="2006"/>
    <s v="NA"/>
    <s v="NA"/>
    <s v="NA"/>
    <s v="CD"/>
    <s v="Modifica dispositivos do Código Penal, e dá outras providências.Explicação: Substitui o termo&quot;mulher&quot; por &quot;alguém&quot; e inclui no mesmo artigo que tipifica o estupro, o atentado violento ao pudor; revoga o artigo 214, alterando o 213 do Decreto-Lei no 2.848, de 1940. "/>
    <d v="2006-03-15T00:00:00"/>
    <d v="2006-03-15T00:00:00"/>
    <s v="52_4"/>
    <n v="1"/>
    <s v="2_Concorrente"/>
    <s v="NA"/>
    <s v="Robson Tuma"/>
    <x v="0"/>
    <s v="PFL "/>
    <s v="SP"/>
    <s v="N"/>
    <s v="N"/>
    <s v="S"/>
    <n v="1"/>
    <s v="ESTAVA APENSADA A OUTRO que foi transformadA na lei 12015/09, COM VETO"/>
    <s v="N"/>
    <s v="N"/>
    <s v="S"/>
    <s v="."/>
    <s v="S"/>
    <x v="2"/>
    <x v="6"/>
    <x v="15"/>
    <s v="N"/>
    <s v="NA"/>
    <s v="SIMPLES"/>
    <s v="DERIVADA"/>
    <s v="MANUTENCAO"/>
    <s v="MARGINAL A MODERADO"/>
    <s v="MODIFICA OU COMPLEMENTA NORMAS"/>
    <s v="INCREMENTAL"/>
    <s v="AMPLIACAO"/>
    <s v="N"/>
    <s v="CPI MISTA EXPLORACAO SEXUAL"/>
    <n v="2"/>
    <s v="PUBLICO"/>
    <s v="INTENSA"/>
    <s v="MODERADA A INTENSA"/>
    <d v="2009-02-02T00:00:00"/>
    <s v="CD"/>
    <s v="PLEN"/>
    <s v="PLEN"/>
    <x v="1"/>
    <n v="0"/>
    <x v="1"/>
    <x v="0"/>
    <d v="2007-05-31T00:00:00"/>
    <s v="DEP MARIA DO ROSARIO"/>
    <s v="N"/>
    <s v="."/>
    <s v="."/>
    <s v="."/>
    <s v="."/>
    <x v="0"/>
    <s v="."/>
    <s v="."/>
    <s v="."/>
    <s v="."/>
    <x v="0"/>
    <s v="."/>
    <s v="."/>
    <s v="- "/>
    <s v="MESA - Arquivada"/>
    <x v="0"/>
    <s v="MESA "/>
    <s v="NA"/>
    <s v="."/>
    <s v="."/>
    <s v="."/>
    <s v="."/>
    <d v="2008-05-14T00:00:00"/>
    <s v="- "/>
    <m/>
    <n v="791"/>
    <x v="0"/>
    <x v="2"/>
    <s v="."/>
    <s v="."/>
    <s v="."/>
    <s v="."/>
    <s v="."/>
    <s v="."/>
    <s v="."/>
    <s v="."/>
    <s v="."/>
    <s v="."/>
    <s v="."/>
    <s v="."/>
    <s v="."/>
    <s v="."/>
    <s v="."/>
    <s v="."/>
    <s v="."/>
    <s v="."/>
    <s v="."/>
    <s v="."/>
    <s v="."/>
    <s v="."/>
    <s v="."/>
    <s v="."/>
    <s v="."/>
    <s v="."/>
    <s v="."/>
    <s v="."/>
    <s v="."/>
    <s v="."/>
    <s v="."/>
    <s v="."/>
    <s v="."/>
    <s v="."/>
    <s v="."/>
    <s v="."/>
    <s v="."/>
    <s v="."/>
    <s v="."/>
    <s v="."/>
    <s v="."/>
    <s v="."/>
    <s v="."/>
    <s v="."/>
    <s v="."/>
    <s v="."/>
    <s v="."/>
    <s v="."/>
    <s v="."/>
    <s v="."/>
    <s v="."/>
    <s v="."/>
    <s v="."/>
    <s v="."/>
    <s v="."/>
    <s v="."/>
  </r>
  <r>
    <s v="PL.6486/06"/>
    <n v="3"/>
    <n v="6486"/>
    <n v="2006"/>
    <s v="NA"/>
    <s v="NA"/>
    <s v="NA"/>
    <s v="CD"/>
    <s v="Altera o § 2o do art. 25 da Lei no 9.605, de 12 de fevereiro de 1998, e acresce outros parágrafos.Explicação: Estabelece que a madeira e outros produtos apreendidos serão doados a comunidades carentes."/>
    <d v="2006-01-17T00:00:00"/>
    <d v="2006-01-17T00:00:00"/>
    <s v="52_4"/>
    <n v="1"/>
    <s v="2_Concorrente"/>
    <s v="NA"/>
    <s v="Socorro Gomes"/>
    <x v="0"/>
    <s v="PCDOB "/>
    <s v="PA"/>
    <s v="S"/>
    <s v="S"/>
    <s v="S"/>
    <n v="1"/>
    <n v="0"/>
    <s v="N"/>
    <s v="N"/>
    <s v="S"/>
    <s v="."/>
    <s v="S"/>
    <x v="3"/>
    <x v="7"/>
    <x v="16"/>
    <s v="N"/>
    <s v="NA"/>
    <s v="SIMPLES"/>
    <s v="DERIVADA"/>
    <s v="MANUTENCAO"/>
    <s v="MARGINAL A MODERADO"/>
    <s v="MODIFICA OU COMPLEMENTA NORMAS"/>
    <s v="INCREMENTAL"/>
    <s v="AMPLIACAO"/>
    <s v="N"/>
    <s v="1_CMADS"/>
    <n v="0"/>
    <s v="PRIVADO_PUBLICO"/>
    <s v="PEQUENA A MODERADA"/>
    <s v="PEQUENA A MODERADA"/>
    <d v="2009-02-02T00:00:00"/>
    <s v="CD"/>
    <s v="TERM"/>
    <s v="TERM"/>
    <x v="2"/>
    <n v="0"/>
    <x v="1"/>
    <x v="1"/>
    <s v="."/>
    <s v="NA"/>
    <s v="NA"/>
    <s v="."/>
    <s v="."/>
    <s v="."/>
    <s v="."/>
    <x v="0"/>
    <s v="."/>
    <s v="."/>
    <s v="."/>
    <s v="."/>
    <x v="0"/>
    <s v="."/>
    <s v="."/>
    <s v="Arquivada "/>
    <s v="MESA - Arquivada"/>
    <x v="0"/>
    <s v="ARQUIVO "/>
    <s v="NA"/>
    <s v="."/>
    <s v="."/>
    <s v="."/>
    <s v="."/>
    <d v="2006-11-30T00:00:00"/>
    <d v="2008-06-03T00:00:00"/>
    <n v="868"/>
    <n v="317"/>
    <x v="2"/>
    <x v="4"/>
    <s v="."/>
    <s v="."/>
    <s v="."/>
    <s v="."/>
    <s v="."/>
    <s v="."/>
    <s v="."/>
    <s v="."/>
    <s v="."/>
    <s v="."/>
    <s v="."/>
    <s v="."/>
    <s v="."/>
    <s v="."/>
    <s v="."/>
    <s v="."/>
    <s v="."/>
    <s v="."/>
    <s v="."/>
    <s v="."/>
    <s v="."/>
    <s v="."/>
    <s v="."/>
    <s v="."/>
    <s v="."/>
    <s v="."/>
    <s v="."/>
    <s v="."/>
    <s v="."/>
    <s v="."/>
    <s v="."/>
    <s v="."/>
    <s v="."/>
    <s v="."/>
    <s v="."/>
    <s v="."/>
    <s v="."/>
    <s v="."/>
    <s v="."/>
    <s v="."/>
    <s v="."/>
    <s v="."/>
    <s v="."/>
    <s v="."/>
    <s v="."/>
    <s v="."/>
    <s v="."/>
    <s v="."/>
    <s v="."/>
    <s v="."/>
    <s v="."/>
    <s v="."/>
    <s v="."/>
    <s v="."/>
    <s v="."/>
    <s v="."/>
  </r>
  <r>
    <s v="PL.0203/99"/>
    <n v="3"/>
    <n v="203"/>
    <n v="1999"/>
    <s v="NA"/>
    <s v="NA"/>
    <s v="NA"/>
    <s v="CD"/>
    <s v="Dispõe sobre a Moratória de Instalação de Incineradores - MInsI, no Brasil, e dá outras providências."/>
    <d v="1999-03-09T00:00:00"/>
    <d v="1999-03-09T00:00:00"/>
    <s v="51_1"/>
    <n v="1"/>
    <s v="2_Concorrente"/>
    <s v="NA"/>
    <s v="Jaques Wagner"/>
    <x v="0"/>
    <s v="PT "/>
    <s v="BA"/>
    <s v="N"/>
    <s v="S"/>
    <s v="N"/>
    <n v="1"/>
    <s v="ESTAVA APENSADO A OUTRO AINDA TRAMITANDO COM 80 APENSADOS"/>
    <s v="N"/>
    <s v="N"/>
    <s v="S"/>
    <s v="."/>
    <s v="S"/>
    <x v="3"/>
    <x v="7"/>
    <x v="17"/>
    <s v="N"/>
    <s v="NA"/>
    <s v="SIMPLES"/>
    <s v="DERIVADA"/>
    <s v="MANUTENCAO"/>
    <s v="MODERADA A INTENSA"/>
    <s v="MODIFICA OU COMPLEMENTA NORMAS"/>
    <s v="INCREMENTAL"/>
    <s v="REDUCAO"/>
    <s v="S"/>
    <s v="COMISSAO ESPECIAL INCLUINDO CSSF"/>
    <n v="1"/>
    <s v="PRIVADO_PUBLICO"/>
    <s v="INTENSA"/>
    <s v="MODERADA A INTENSA"/>
    <d v="2009-02-02T00:00:00"/>
    <s v="CD"/>
    <s v="PLEN"/>
    <s v="PLEN"/>
    <x v="1"/>
    <n v="0"/>
    <x v="1"/>
    <x v="0"/>
    <d v="2001-03-13T00:00:00"/>
    <s v="LIDERES"/>
    <s v="N"/>
    <s v="."/>
    <s v="."/>
    <s v="."/>
    <s v="."/>
    <x v="0"/>
    <s v="."/>
    <s v="."/>
    <s v="."/>
    <s v="."/>
    <x v="0"/>
    <s v="."/>
    <s v="."/>
    <s v="Arquivada "/>
    <s v="MESA - Arquivada"/>
    <x v="0"/>
    <s v="ARQUIVO "/>
    <s v="NA"/>
    <s v="."/>
    <s v="."/>
    <s v="."/>
    <s v="."/>
    <d v="2006-11-27T00:00:00"/>
    <d v="2008-03-13T00:00:00"/>
    <n v="3292"/>
    <n v="2820"/>
    <x v="4"/>
    <x v="4"/>
    <s v="."/>
    <s v="."/>
    <s v="."/>
    <s v="."/>
    <s v="."/>
    <s v="."/>
    <s v="."/>
    <s v="."/>
    <s v="."/>
    <s v="."/>
    <s v="."/>
    <s v="."/>
    <s v="."/>
    <s v="."/>
    <s v="."/>
    <s v="."/>
    <s v="."/>
    <s v="."/>
    <s v="."/>
    <s v="."/>
    <s v="."/>
    <s v="."/>
    <s v="."/>
    <s v="."/>
    <s v="."/>
    <s v="."/>
    <s v="."/>
    <s v="."/>
    <s v="."/>
    <s v="."/>
    <s v="."/>
    <s v="."/>
    <s v="."/>
    <s v="."/>
    <s v="."/>
    <s v="."/>
    <s v="."/>
    <s v="."/>
    <s v="."/>
    <s v="."/>
    <s v="."/>
    <s v="."/>
    <s v="."/>
    <s v="."/>
    <s v="."/>
    <s v="."/>
    <s v="."/>
    <s v="."/>
    <s v="."/>
    <s v="."/>
    <s v="."/>
    <s v="."/>
    <s v="."/>
    <s v="."/>
    <s v="."/>
    <s v="."/>
  </r>
  <r>
    <s v="PL.2763/00"/>
    <n v="3"/>
    <n v="2763"/>
    <n v="2000"/>
    <s v="NA"/>
    <s v="NA"/>
    <s v="NA"/>
    <s v="CD"/>
    <s v="Dispõe sobre a Política Nacional de Saneamento, seus instrumentos e dá outras providências."/>
    <d v="2000-04-04T00:00:00"/>
    <d v="2000-04-04T00:00:00"/>
    <s v="51_2"/>
    <n v="1"/>
    <s v="2_Concorrente"/>
    <s v="NA"/>
    <s v="Sérgio Novais"/>
    <x v="0"/>
    <s v="PSB "/>
    <s v="CE"/>
    <s v="N"/>
    <s v="S"/>
    <s v="N"/>
    <n v="1"/>
    <n v="0"/>
    <s v="N"/>
    <s v="S"/>
    <s v="S"/>
    <s v="."/>
    <s v="S"/>
    <x v="3"/>
    <x v="7"/>
    <x v="17"/>
    <s v="S"/>
    <s v="CENTRAL"/>
    <s v="SIMPLES"/>
    <s v="DERIVADA"/>
    <s v="MANUTENCAO"/>
    <s v="MODERADA A INTENSA"/>
    <s v="INOVA"/>
    <s v="ESTRUTURANTE"/>
    <s v="AMPLIACAO"/>
    <s v="S"/>
    <s v="Comissao especial com 7 incluindo a CSSF"/>
    <n v="1"/>
    <s v="PRIVADO_PUBLICO"/>
    <s v="INTENSA"/>
    <s v="MODERADA A INTENSA"/>
    <d v="2009-02-02T00:00:00"/>
    <s v="CD"/>
    <s v="PLEN"/>
    <s v="PLEN"/>
    <x v="3"/>
    <n v="0"/>
    <x v="3"/>
    <x v="1"/>
    <s v="."/>
    <s v="NA"/>
    <s v="NA"/>
    <s v="."/>
    <s v="."/>
    <s v="."/>
    <s v="."/>
    <x v="0"/>
    <s v="."/>
    <s v="."/>
    <s v="."/>
    <s v="."/>
    <x v="0"/>
    <s v="."/>
    <s v="."/>
    <s v="- "/>
    <s v="MESA - Arquivada"/>
    <x v="0"/>
    <s v="MESA "/>
    <s v="NA"/>
    <s v="."/>
    <s v="."/>
    <s v="."/>
    <s v="."/>
    <d v="2003-06-09T00:00:00"/>
    <s v="- "/>
    <m/>
    <n v="1161"/>
    <x v="6"/>
    <x v="17"/>
    <s v="."/>
    <s v="."/>
    <s v="."/>
    <s v="."/>
    <s v="."/>
    <s v="."/>
    <s v="."/>
    <s v="."/>
    <s v="."/>
    <s v="."/>
    <s v="."/>
    <s v="."/>
    <s v="."/>
    <s v="."/>
    <s v="."/>
    <s v="."/>
    <s v="."/>
    <s v="."/>
    <s v="."/>
    <s v="."/>
    <s v="."/>
    <s v="."/>
    <s v="."/>
    <s v="."/>
    <s v="."/>
    <s v="."/>
    <s v="."/>
    <s v="."/>
    <s v="."/>
    <s v="."/>
    <s v="."/>
    <s v="."/>
    <s v="."/>
    <s v="."/>
    <s v="."/>
    <s v="."/>
    <s v="."/>
    <s v="."/>
    <s v="."/>
    <s v="."/>
    <s v="."/>
    <s v="."/>
    <s v="."/>
    <s v="."/>
    <s v="."/>
    <s v="."/>
    <s v="."/>
    <s v="."/>
    <s v="."/>
    <s v="."/>
    <s v="."/>
    <s v="."/>
    <s v="."/>
    <s v="."/>
    <s v="."/>
    <s v="."/>
  </r>
  <r>
    <s v="PL.3480/00"/>
    <n v="3"/>
    <n v="3480"/>
    <n v="2000"/>
    <s v="NA"/>
    <s v="NA"/>
    <s v="NA"/>
    <s v="CD"/>
    <s v="Institui incentivos fiscais e financeiros às empresas que operem com reciclagem de lixo e de embalagens, e às emrpesas de incineração ou reciclagem de lixo."/>
    <d v="2000-08-22T00:00:00"/>
    <d v="2000-08-22T00:00:00"/>
    <s v="51_2"/>
    <n v="1"/>
    <s v="2_Concorrente"/>
    <s v="NA"/>
    <s v="Alex Canziani"/>
    <x v="0"/>
    <s v="PSDB "/>
    <s v="PR"/>
    <s v="S"/>
    <s v="N"/>
    <s v="N"/>
    <n v="1"/>
    <s v="3 ESTAVA APENSADO A OUTRO AINDA TRAMITANDO COM 80 APENSADOS"/>
    <s v="N"/>
    <s v="N"/>
    <s v="S"/>
    <s v="."/>
    <s v="S"/>
    <x v="3"/>
    <x v="7"/>
    <x v="17"/>
    <s v="N"/>
    <s v="NA"/>
    <s v="SIMPLES"/>
    <s v="DERIVADA"/>
    <s v="MANUTENCAO"/>
    <s v="MARGINAL A MODERADO"/>
    <s v="MODIFICA OU COMPLEMENTA NORMAS"/>
    <s v="INCREMENTAL"/>
    <s v="AMPLIACAO"/>
    <s v="S"/>
    <s v="COMISSAO ESPECIAL INCLUINDO CSSF"/>
    <n v="1"/>
    <s v="PRIVADO_PUBLICO"/>
    <s v="INTENSA"/>
    <s v="MODERADA A INTENSA"/>
    <d v="2009-02-02T00:00:00"/>
    <s v="CD"/>
    <s v="PLEN"/>
    <s v="PLEN"/>
    <x v="1"/>
    <n v="0"/>
    <x v="1"/>
    <x v="0"/>
    <d v="2001-03-13T00:00:00"/>
    <s v="LIDERES"/>
    <s v="N"/>
    <s v="."/>
    <s v="."/>
    <s v="."/>
    <s v="."/>
    <x v="0"/>
    <s v="."/>
    <s v="."/>
    <s v="."/>
    <s v="."/>
    <x v="0"/>
    <s v="."/>
    <s v="."/>
    <s v="Arquivada "/>
    <s v="MESA - Arquivada"/>
    <x v="0"/>
    <s v="ARQUIVO "/>
    <s v="NA"/>
    <s v="."/>
    <s v="."/>
    <s v="."/>
    <s v="."/>
    <d v="2006-11-27T00:00:00"/>
    <d v="2008-03-13T00:00:00"/>
    <n v="2760"/>
    <n v="2288"/>
    <x v="4"/>
    <x v="4"/>
    <s v="."/>
    <s v="."/>
    <s v="."/>
    <s v="."/>
    <s v="."/>
    <s v="."/>
    <s v="."/>
    <s v="."/>
    <s v="."/>
    <s v="."/>
    <s v="."/>
    <s v="."/>
    <s v="."/>
    <s v="."/>
    <s v="."/>
    <s v="."/>
    <s v="."/>
    <s v="."/>
    <s v="."/>
    <s v="."/>
    <s v="."/>
    <s v="."/>
    <s v="."/>
    <s v="."/>
    <s v="."/>
    <s v="."/>
    <s v="."/>
    <s v="."/>
    <s v="."/>
    <s v="."/>
    <s v="."/>
    <s v="."/>
    <s v="."/>
    <s v="."/>
    <s v="."/>
    <s v="."/>
    <s v="."/>
    <s v="."/>
    <s v="."/>
    <s v="."/>
    <s v="."/>
    <s v="."/>
    <s v="."/>
    <s v="."/>
    <s v="."/>
    <s v="."/>
    <s v="."/>
    <s v="."/>
    <s v="."/>
    <s v="."/>
    <s v="."/>
    <s v="."/>
    <s v="."/>
    <s v="."/>
    <s v="."/>
    <s v="."/>
  </r>
  <r>
    <s v="PL.6437/02"/>
    <n v="3"/>
    <n v="6437"/>
    <n v="2002"/>
    <s v="NA"/>
    <s v="NA"/>
    <s v="NA"/>
    <s v="CD"/>
    <s v="Dispõe sobre a obrigatoriedade da inscrição de material reaproveitado ou impróprio para consumo em locais determinados nas embalagens ou rótulos de produtos fabricados com esse material, em qualquer proporção, visando a prevenir a propagação de doenças, e dá outras providências."/>
    <d v="2002-04-02T00:00:00"/>
    <d v="2002-04-02T00:00:00"/>
    <s v="51_4"/>
    <n v="1"/>
    <s v="2_Concorrente"/>
    <s v="NA"/>
    <s v="José Carlos Coutinho"/>
    <x v="0"/>
    <s v="PFL "/>
    <s v="RJ"/>
    <s v="S"/>
    <s v="S"/>
    <s v="S"/>
    <n v="1"/>
    <n v="0"/>
    <s v="N"/>
    <s v="N"/>
    <s v="S"/>
    <s v="."/>
    <s v="S"/>
    <x v="3"/>
    <x v="7"/>
    <x v="17"/>
    <s v="S"/>
    <s v="CENTRAL"/>
    <s v="SIMPLES"/>
    <s v="DERIVADA"/>
    <s v="MANUTENCAO"/>
    <s v="MARGINAL A MODERADO"/>
    <s v="MODIFICA OU COMPLEMENTA NORMAS"/>
    <s v="INCREMENTAL"/>
    <s v="AMPLIACAO"/>
    <s v="N"/>
    <s v="1_CDC"/>
    <n v="0"/>
    <s v="PRIVADO_PUBLICO"/>
    <s v="PEQUENA A MODERADA"/>
    <s v="PEQUENA A MODERADA"/>
    <d v="2009-02-02T00:00:00"/>
    <s v="CD"/>
    <s v="TERM"/>
    <s v="TERM"/>
    <x v="2"/>
    <n v="0"/>
    <x v="1"/>
    <x v="1"/>
    <s v="."/>
    <s v="NA"/>
    <s v="NA"/>
    <s v="."/>
    <s v="."/>
    <s v="."/>
    <s v="."/>
    <x v="0"/>
    <s v="."/>
    <s v="."/>
    <s v="."/>
    <s v="."/>
    <x v="0"/>
    <s v="."/>
    <s v="."/>
    <s v="Arquivado nos termos do Artigo 105 do Regimento InternoDCDS 01 02 03 PÁG 0524 COL 01. "/>
    <s v="MESA - Arquivada"/>
    <x v="0"/>
    <s v="MESA "/>
    <s v="NA"/>
    <s v="."/>
    <s v="."/>
    <s v="."/>
    <s v="."/>
    <d v="2003-01-31T00:00:00"/>
    <d v="2003-01-31T00:00:00"/>
    <n v="304"/>
    <n v="304"/>
    <x v="1"/>
    <x v="3"/>
    <s v="."/>
    <s v="."/>
    <s v="."/>
    <s v="."/>
    <s v="."/>
    <s v="."/>
    <s v="."/>
    <s v="."/>
    <s v="."/>
    <s v="."/>
    <s v="."/>
    <s v="."/>
    <s v="."/>
    <s v="."/>
    <s v="."/>
    <s v="."/>
    <s v="."/>
    <s v="."/>
    <s v="."/>
    <s v="."/>
    <s v="."/>
    <s v="."/>
    <s v="."/>
    <s v="."/>
    <s v="."/>
    <s v="."/>
    <s v="."/>
    <s v="."/>
    <s v="."/>
    <s v="."/>
    <s v="."/>
    <s v="."/>
    <s v="."/>
    <s v="."/>
    <s v="."/>
    <s v="."/>
    <s v="."/>
    <s v="."/>
    <s v="."/>
    <s v="."/>
    <s v="."/>
    <s v="."/>
    <s v="."/>
    <s v="."/>
    <s v="."/>
    <s v="."/>
    <s v="."/>
    <s v="."/>
    <s v="."/>
    <s v="."/>
    <s v="."/>
    <s v="."/>
    <s v="."/>
    <s v="."/>
    <s v="."/>
    <s v="."/>
  </r>
  <r>
    <s v="PL.0093/03"/>
    <n v="3"/>
    <n v="93"/>
    <n v="2003"/>
    <s v="NA"/>
    <s v="NA"/>
    <s v="NA"/>
    <s v="CD"/>
    <s v="Dispõe sobre a moratória de 3 (três) anos para instalação de incineradores de resíduos domésticos e industriais e dá outras providências."/>
    <d v="2003-02-19T00:00:00"/>
    <d v="2003-02-19T00:00:00"/>
    <s v="52_1"/>
    <n v="1"/>
    <s v="2_Concorrente"/>
    <s v="NA"/>
    <s v="Roberto Gouveia"/>
    <x v="0"/>
    <s v="PT "/>
    <s v="SP"/>
    <s v="S"/>
    <s v="S"/>
    <s v="S"/>
    <n v="1"/>
    <s v="ESTAVA APENSADO A OUTRO QUE ESTAVA APENSADO A OUTRO AINDA TRAMITANDO COM 80 APENSADOS"/>
    <s v="N"/>
    <s v="N"/>
    <s v="S"/>
    <s v="."/>
    <s v="S"/>
    <x v="3"/>
    <x v="7"/>
    <x v="17"/>
    <s v="N"/>
    <s v="NA"/>
    <s v="SIMPLES"/>
    <s v="DERIVADA"/>
    <s v="MANUTENCAO"/>
    <s v="MODERADA A INTENSA"/>
    <s v="MODIFICA OU COMPLEMENTA NORMAS"/>
    <s v="INCREMENTAL"/>
    <s v="REDUCAO"/>
    <s v="S"/>
    <s v="COMISSAO ESPECIAL INCLUINDO CSSF"/>
    <n v="1"/>
    <s v="PRIVADO_PUBLICO"/>
    <s v="INTENSA"/>
    <s v="MODERADA A INTENSA"/>
    <d v="2009-02-02T00:00:00"/>
    <s v="CD"/>
    <s v="PLEN"/>
    <s v="PLEN"/>
    <x v="1"/>
    <n v="0"/>
    <x v="1"/>
    <x v="0"/>
    <d v="2001-03-13T00:00:00"/>
    <s v="LIDERES"/>
    <s v="N"/>
    <s v="."/>
    <s v="."/>
    <s v="."/>
    <s v="."/>
    <x v="0"/>
    <s v="."/>
    <s v="."/>
    <s v="."/>
    <s v="."/>
    <x v="0"/>
    <s v="."/>
    <s v="."/>
    <s v="Deferido Requerimento nº 720/03 do Dep Roberto Gouveia, solicitando a retirada deste Projeto.DCD 29 05 03 PÁG 23679 COL 02. "/>
    <s v="MESA - Arquivada"/>
    <x v="0"/>
    <s v="MESA "/>
    <s v="NA"/>
    <s v="."/>
    <s v="."/>
    <s v="."/>
    <s v="."/>
    <d v="2003-05-28T00:00:00"/>
    <d v="2003-05-28T00:00:00"/>
    <n v="98"/>
    <n v="98"/>
    <x v="6"/>
    <x v="17"/>
    <s v="."/>
    <s v="."/>
    <s v="."/>
    <s v="."/>
    <s v="."/>
    <s v="."/>
    <s v="."/>
    <s v="."/>
    <s v="."/>
    <s v="."/>
    <s v="."/>
    <s v="."/>
    <s v="."/>
    <s v="."/>
    <s v="."/>
    <s v="."/>
    <s v="."/>
    <s v="."/>
    <s v="."/>
    <s v="."/>
    <s v="."/>
    <s v="."/>
    <s v="."/>
    <s v="."/>
    <s v="."/>
    <s v="."/>
    <s v="."/>
    <s v="."/>
    <s v="."/>
    <s v="."/>
    <s v="."/>
    <s v="."/>
    <s v="."/>
    <s v="."/>
    <s v="."/>
    <s v="."/>
    <s v="."/>
    <s v="."/>
    <s v="."/>
    <s v="."/>
    <s v="."/>
    <s v="."/>
    <s v="."/>
    <s v="."/>
    <s v="."/>
    <s v="."/>
    <s v="."/>
    <s v="."/>
    <s v="."/>
    <s v="."/>
    <s v="."/>
    <s v="."/>
    <s v="."/>
    <s v="."/>
    <s v="."/>
    <s v="."/>
  </r>
  <r>
    <s v="PL.1144/03"/>
    <n v="3"/>
    <n v="1144"/>
    <n v="2003"/>
    <s v="NA"/>
    <s v="NA"/>
    <s v="NA"/>
    <s v="CD"/>
    <s v="Institui a Política Nacional de Saneamento Ambiental, define diretrizes para a prestação dos serviços públicos de água e esgoto, e dá outras providências."/>
    <d v="2003-05-29T00:00:00"/>
    <d v="2003-05-29T00:00:00"/>
    <s v="52_1"/>
    <n v="1"/>
    <s v="2_Concorrente"/>
    <s v="NA"/>
    <s v="Maria do Carmo Lara"/>
    <x v="0"/>
    <s v="PT "/>
    <s v="MG"/>
    <s v="S"/>
    <s v="S"/>
    <s v="S"/>
    <n v="1"/>
    <n v="5"/>
    <s v="N"/>
    <s v="N"/>
    <s v="S"/>
    <s v="."/>
    <s v="S"/>
    <x v="3"/>
    <x v="7"/>
    <x v="17"/>
    <s v="S"/>
    <s v="CENTRAL"/>
    <s v="SIMPLES"/>
    <s v="DERIVADA"/>
    <s v="MANUTENCAO"/>
    <s v="CRIACAO"/>
    <s v="INOVA"/>
    <s v="ESTRUTURANTE"/>
    <s v="AMPLIACAO"/>
    <s v="S"/>
    <s v="Comissao especial com 6 NAO incluindo CSSF"/>
    <n v="1"/>
    <s v="PRIVADO_PUBLICO"/>
    <s v="MODERADA A INTENSA"/>
    <s v="MODERADA A INTENSA"/>
    <d v="2009-02-02T00:00:00"/>
    <s v="CD"/>
    <s v="PLEN"/>
    <s v="PLEN"/>
    <x v="3"/>
    <n v="0"/>
    <x v="1"/>
    <x v="1"/>
    <s v="."/>
    <s v="NA"/>
    <s v="NA"/>
    <s v="."/>
    <s v="."/>
    <s v="."/>
    <s v="."/>
    <x v="0"/>
    <s v="."/>
    <s v="."/>
    <s v="."/>
    <s v="."/>
    <x v="0"/>
    <s v="."/>
    <s v="."/>
    <s v="Arquivada "/>
    <s v="MESA - Arquivada"/>
    <x v="0"/>
    <s v="ARQUIVO "/>
    <s v="NA"/>
    <s v="."/>
    <s v="."/>
    <s v="."/>
    <s v="."/>
    <d v="2007-02-15T00:00:00"/>
    <d v="2008-03-13T00:00:00"/>
    <n v="1750"/>
    <n v="1358"/>
    <x v="0"/>
    <x v="22"/>
    <s v="."/>
    <s v="."/>
    <s v="."/>
    <s v="."/>
    <s v="."/>
    <s v="."/>
    <s v="."/>
    <s v="."/>
    <s v="."/>
    <s v="."/>
    <s v="."/>
    <s v="."/>
    <s v="."/>
    <s v="."/>
    <s v="."/>
    <s v="."/>
    <s v="."/>
    <s v="."/>
    <s v="."/>
    <s v="."/>
    <s v="."/>
    <s v="."/>
    <s v="."/>
    <s v="."/>
    <s v="."/>
    <s v="."/>
    <s v="."/>
    <s v="."/>
    <s v="."/>
    <s v="."/>
    <s v="."/>
    <s v="."/>
    <s v="."/>
    <s v="."/>
    <s v="."/>
    <s v="."/>
    <s v="."/>
    <s v="."/>
    <s v="."/>
    <s v="."/>
    <s v="."/>
    <s v="."/>
    <s v="."/>
    <s v="."/>
    <s v="."/>
    <s v="."/>
    <s v="."/>
    <s v="."/>
    <s v="."/>
    <s v="."/>
    <s v="."/>
    <s v="."/>
    <s v="."/>
    <s v="."/>
    <s v="."/>
    <s v="."/>
  </r>
  <r>
    <s v="PL.2147/03"/>
    <n v="3"/>
    <n v="2147"/>
    <n v="2003"/>
    <s v="NA"/>
    <s v="NA"/>
    <s v="NA"/>
    <s v="CD"/>
    <s v="Dispõe sobre o descarte e a criação de depósitos para o recolhimento de pilhas e baterias usadas, e dá outras providências. "/>
    <d v="2003-10-02T00:00:00"/>
    <d v="2003-10-02T00:00:00"/>
    <s v="52_1"/>
    <n v="1"/>
    <s v="2_Concorrente"/>
    <s v="NA"/>
    <s v="Coronel Alves"/>
    <x v="0"/>
    <s v="PL "/>
    <s v="AP"/>
    <s v="S"/>
    <s v="S"/>
    <s v="S"/>
    <n v="1"/>
    <s v="ESTAVA APENSADO A OUTRO AINDA TRAMITANDO COM 80 APENSADOS"/>
    <s v="N"/>
    <s v="N"/>
    <s v="S"/>
    <s v="."/>
    <s v="S"/>
    <x v="3"/>
    <x v="7"/>
    <x v="17"/>
    <s v="S"/>
    <s v="COMPARTILHADO"/>
    <s v="SIMPLES"/>
    <s v="DERIVADA"/>
    <s v="MANUTENCAO"/>
    <s v="MODERADA A INTENSA"/>
    <s v="MODIFICA OU COMPLEMENTA NORMAS"/>
    <s v="INCREMENTAL"/>
    <s v="AMPLIACAO"/>
    <s v="S"/>
    <s v="COMISSAO ESPECIAL INCLUINDO CSSF"/>
    <n v="1"/>
    <s v="PRIVADO_PUBLICO"/>
    <s v="INTENSA"/>
    <s v="MODERADA A INTENSA"/>
    <d v="2009-02-02T00:00:00"/>
    <s v="CD"/>
    <s v="PLEN"/>
    <s v="PLEN"/>
    <x v="1"/>
    <n v="0"/>
    <x v="1"/>
    <x v="0"/>
    <d v="2001-03-13T00:00:00"/>
    <s v="LIDERES"/>
    <s v="N"/>
    <s v="."/>
    <s v="."/>
    <s v="."/>
    <s v="."/>
    <x v="0"/>
    <s v="."/>
    <s v="."/>
    <s v="."/>
    <s v="."/>
    <x v="0"/>
    <s v="."/>
    <s v="."/>
    <s v="Arquivada "/>
    <s v="MESA - Arquivada"/>
    <x v="0"/>
    <s v="ARQUIVO "/>
    <s v="NA"/>
    <s v="."/>
    <s v="."/>
    <s v="."/>
    <s v="."/>
    <d v="2006-11-27T00:00:00"/>
    <d v="2008-03-13T00:00:00"/>
    <n v="1624"/>
    <n v="1152"/>
    <x v="4"/>
    <x v="4"/>
    <s v="."/>
    <s v="."/>
    <s v="."/>
    <s v="."/>
    <s v="."/>
    <s v="."/>
    <s v="."/>
    <s v="."/>
    <s v="."/>
    <s v="."/>
    <s v="."/>
    <s v="."/>
    <s v="."/>
    <s v="."/>
    <s v="."/>
    <s v="."/>
    <s v="."/>
    <s v="."/>
    <s v="."/>
    <s v="."/>
    <s v="."/>
    <s v="."/>
    <s v="."/>
    <s v="."/>
    <s v="."/>
    <s v="."/>
    <s v="."/>
    <s v="."/>
    <s v="."/>
    <s v="."/>
    <s v="."/>
    <s v="."/>
    <s v="."/>
    <s v="."/>
    <s v="."/>
    <s v="."/>
    <s v="."/>
    <s v="."/>
    <s v="."/>
    <s v="."/>
    <s v="."/>
    <s v="."/>
    <s v="."/>
    <s v="."/>
    <s v="."/>
    <s v="."/>
    <s v="."/>
    <s v="."/>
    <s v="."/>
    <s v="."/>
    <s v="."/>
    <s v="."/>
    <s v="."/>
    <s v="."/>
    <s v="."/>
    <s v="."/>
  </r>
  <r>
    <s v="PL.2540/03"/>
    <n v="3"/>
    <n v="2540"/>
    <n v="2003"/>
    <s v="NA"/>
    <s v="NA"/>
    <s v="NA"/>
    <s v="CD"/>
    <s v="Proíbe a cobrança por uso de instalações sanitárias de uso público."/>
    <d v="2003-11-19T00:00:00"/>
    <d v="2003-11-19T00:00:00"/>
    <s v="52_1"/>
    <n v="1"/>
    <s v="2_Concorrente"/>
    <s v="NA"/>
    <s v="Gilberto Nascimento"/>
    <x v="0"/>
    <s v="PMDB "/>
    <s v="SP"/>
    <s v="N"/>
    <s v="S"/>
    <s v="S"/>
    <n v="1"/>
    <n v="0"/>
    <s v="N"/>
    <s v="N"/>
    <s v="S"/>
    <s v="."/>
    <s v="S"/>
    <x v="3"/>
    <x v="7"/>
    <x v="17"/>
    <s v="N"/>
    <s v="NA"/>
    <s v="SIMPLES"/>
    <s v="DERIVADA"/>
    <s v="MANUTENCAO"/>
    <s v="MARGINAL A MODERADO"/>
    <s v="MODIFICA OU COMPLEMENTA NORMAS"/>
    <s v="INCREMENTAL"/>
    <s v="AMPLIACAO"/>
    <s v="N"/>
    <s v="1_CTASP"/>
    <n v="0"/>
    <s v="PRIVADO_PUBLICO"/>
    <s v="PEQUENA A MODERADA"/>
    <s v="PEQUENA A MODERADA"/>
    <d v="2009-02-02T00:00:00"/>
    <s v="CD"/>
    <s v="TERM"/>
    <s v="TERM"/>
    <x v="2"/>
    <n v="0"/>
    <x v="1"/>
    <x v="1"/>
    <s v="."/>
    <s v="NA"/>
    <s v="NA"/>
    <s v="."/>
    <s v="."/>
    <s v="."/>
    <s v="."/>
    <x v="0"/>
    <s v="."/>
    <s v="."/>
    <s v="."/>
    <s v="."/>
    <x v="0"/>
    <s v="."/>
    <s v="."/>
    <s v="Arquivada "/>
    <s v="MESA - Arquivada"/>
    <x v="0"/>
    <s v="ARQUIVO "/>
    <s v="NA"/>
    <s v="."/>
    <s v="."/>
    <s v="."/>
    <s v="."/>
    <d v="2007-01-31T00:00:00"/>
    <d v="2008-04-17T00:00:00"/>
    <n v="1611"/>
    <n v="1169"/>
    <x v="1"/>
    <x v="23"/>
    <s v="."/>
    <s v="."/>
    <s v="."/>
    <s v="."/>
    <s v="."/>
    <s v="."/>
    <s v="."/>
    <s v="."/>
    <s v="."/>
    <s v="."/>
    <s v="."/>
    <s v="."/>
    <s v="."/>
    <s v="."/>
    <s v="."/>
    <s v="."/>
    <s v="."/>
    <s v="."/>
    <s v="."/>
    <s v="."/>
    <s v="."/>
    <s v="."/>
    <s v="."/>
    <s v="."/>
    <s v="."/>
    <s v="."/>
    <s v="."/>
    <s v="."/>
    <s v="."/>
    <s v="."/>
    <s v="."/>
    <s v="."/>
    <s v="."/>
    <s v="."/>
    <s v="."/>
    <s v="."/>
    <s v="."/>
    <s v="."/>
    <s v="."/>
    <s v="."/>
    <s v="."/>
    <s v="."/>
    <s v="."/>
    <s v="."/>
    <s v="."/>
    <s v="."/>
    <s v="."/>
    <s v="."/>
    <s v="."/>
    <s v="."/>
    <s v="."/>
    <s v="."/>
    <s v="."/>
    <s v="."/>
    <s v="."/>
    <s v="."/>
  </r>
  <r>
    <s v="PL.2659/03"/>
    <n v="3"/>
    <n v="2659"/>
    <n v="2003"/>
    <s v="NA"/>
    <s v="NA"/>
    <s v="NA"/>
    <s v="CD"/>
    <s v="Cria o Fundo Nacional de Apoio aos Municípios para Programas de Coleta, Destinação e Tratamento de Resíduos Sólidos e Hospitalares Urbanos - FUNDLIXO e dá outras providências."/>
    <d v="2003-12-03T00:00:00"/>
    <d v="2003-12-03T00:00:00"/>
    <s v="52_1"/>
    <n v="1"/>
    <s v="2_Concorrente"/>
    <s v="NA"/>
    <s v="Sandro Matos"/>
    <x v="0"/>
    <s v="PTB "/>
    <s v="RJ"/>
    <s v="S"/>
    <s v="S"/>
    <s v="S"/>
    <n v="1"/>
    <s v="ESTAVA APENSADO A OUTRO QUE ESTAVA APENSADO A OUTRO AINDA TRAMITANDO COM 80 APENSADOS"/>
    <s v="N"/>
    <s v="N"/>
    <s v="S"/>
    <s v="."/>
    <s v="S"/>
    <x v="3"/>
    <x v="7"/>
    <x v="17"/>
    <s v="S"/>
    <s v="CENTRAL"/>
    <s v="SIMPLES"/>
    <s v="DERIVADA"/>
    <s v="MANUTENCAO"/>
    <s v="MODERADA A INTENSA"/>
    <s v="MODIFICA OU COMPLEMENTA NORMAS"/>
    <s v="INCREMENTAL"/>
    <s v="AMPLIACAO"/>
    <s v="S"/>
    <s v="COMISSAO ESPECIAL INCLUINDO CSSF"/>
    <n v="1"/>
    <s v="PRIVADO_PUBLICO"/>
    <s v="INTENSA"/>
    <s v="MODERADA A INTENSA"/>
    <d v="2009-02-02T00:00:00"/>
    <s v="CD"/>
    <s v="PLEN"/>
    <s v="PLEN"/>
    <x v="1"/>
    <n v="0"/>
    <x v="1"/>
    <x v="0"/>
    <d v="2001-03-13T00:00:00"/>
    <s v="LIDERES"/>
    <s v="N"/>
    <s v="."/>
    <s v="."/>
    <s v="."/>
    <s v="."/>
    <x v="0"/>
    <s v="."/>
    <s v="."/>
    <s v="."/>
    <s v="."/>
    <x v="0"/>
    <s v="."/>
    <s v="."/>
    <s v="Arquivada "/>
    <s v="MESA - Arquivada"/>
    <x v="0"/>
    <s v="ARQUIVO "/>
    <s v="NA"/>
    <s v="."/>
    <s v="."/>
    <s v="."/>
    <s v="."/>
    <d v="2006-11-27T00:00:00"/>
    <d v="2008-03-13T00:00:00"/>
    <n v="1562"/>
    <n v="1090"/>
    <x v="4"/>
    <x v="4"/>
    <s v="."/>
    <s v="."/>
    <s v="."/>
    <s v="."/>
    <s v="."/>
    <s v="."/>
    <s v="."/>
    <s v="."/>
    <s v="."/>
    <s v="."/>
    <s v="."/>
    <s v="."/>
    <s v="."/>
    <s v="."/>
    <s v="."/>
    <s v="."/>
    <s v="."/>
    <s v="."/>
    <s v="."/>
    <s v="."/>
    <s v="."/>
    <s v="."/>
    <s v="."/>
    <s v="."/>
    <s v="."/>
    <s v="."/>
    <s v="."/>
    <s v="."/>
    <s v="."/>
    <s v="."/>
    <s v="."/>
    <s v="."/>
    <s v="."/>
    <s v="."/>
    <s v="."/>
    <s v="."/>
    <s v="."/>
    <s v="."/>
    <s v="."/>
    <s v="."/>
    <s v="."/>
    <s v="."/>
    <s v="."/>
    <s v="."/>
    <s v="."/>
    <s v="."/>
    <s v="."/>
    <s v="."/>
    <s v="."/>
    <s v="."/>
    <s v="."/>
    <s v="."/>
    <s v="."/>
    <s v="."/>
    <s v="."/>
    <s v="."/>
  </r>
  <r>
    <s v="PL.3318/04"/>
    <n v="3"/>
    <n v="3318"/>
    <n v="2004"/>
    <s v="NA"/>
    <s v="NA"/>
    <s v="NA"/>
    <s v="CD"/>
    <s v="Cria fundo constituído por 5% (cinco por cento) da arrecadação dos royaltys, pagos em decorrência da extração de petróleo, para ser investido nos 10 (dez) Municípios, com IDH mais baixo, nos Estados da Federação beneficiados com os royaltys pagos."/>
    <d v="2004-04-06T00:00:00"/>
    <d v="2004-04-06T00:00:00"/>
    <s v="52_2"/>
    <n v="1"/>
    <s v="2_Concorrente"/>
    <s v="NA"/>
    <s v="Carlos Rodrigues"/>
    <x v="0"/>
    <s v="PL "/>
    <s v="RJ"/>
    <s v="S"/>
    <s v="S"/>
    <s v="S"/>
    <n v="1"/>
    <n v="0"/>
    <s v="N"/>
    <s v="N"/>
    <s v="S"/>
    <s v="."/>
    <s v="S"/>
    <x v="3"/>
    <x v="7"/>
    <x v="17"/>
    <s v="S"/>
    <s v="COMPARTILHADO"/>
    <s v="SIMPLES"/>
    <s v="DERIVADA"/>
    <s v="MANUTENCAO"/>
    <s v="MODERADA A INTENSA"/>
    <s v="INOVA"/>
    <s v="INCREMENTAL"/>
    <s v="AMPLIACAO"/>
    <s v="S"/>
    <s v="1_CME_2_CFT"/>
    <n v="0"/>
    <s v="PRIVADO_PUBLICO"/>
    <s v="PEQUENA A MODERADA"/>
    <s v="PEQUENA A MODERADA"/>
    <d v="2009-02-02T00:00:00"/>
    <s v="CD"/>
    <s v="TERM"/>
    <s v="TERM"/>
    <x v="2"/>
    <n v="0"/>
    <x v="1"/>
    <x v="1"/>
    <s v="."/>
    <s v="NA"/>
    <s v="NA"/>
    <s v="."/>
    <s v="."/>
    <s v="."/>
    <s v="."/>
    <x v="0"/>
    <s v="."/>
    <s v="."/>
    <s v="."/>
    <s v="."/>
    <x v="0"/>
    <s v="."/>
    <s v="."/>
    <s v="Arquivada "/>
    <s v="MESA - Arquivada"/>
    <x v="0"/>
    <s v="ARQUIVO "/>
    <s v="NA"/>
    <s v="."/>
    <s v="."/>
    <s v="."/>
    <s v="."/>
    <d v="2005-07-05T00:00:00"/>
    <d v="2006-04-28T00:00:00"/>
    <n v="752"/>
    <n v="455"/>
    <x v="4"/>
    <x v="4"/>
    <s v="."/>
    <s v="."/>
    <s v="."/>
    <s v="."/>
    <s v="."/>
    <s v="."/>
    <s v="."/>
    <s v="."/>
    <s v="."/>
    <s v="."/>
    <s v="."/>
    <s v="."/>
    <s v="."/>
    <s v="."/>
    <s v="."/>
    <s v="."/>
    <s v="."/>
    <s v="."/>
    <s v="."/>
    <s v="."/>
    <s v="."/>
    <s v="."/>
    <s v="."/>
    <s v="."/>
    <s v="."/>
    <s v="."/>
    <s v="."/>
    <s v="."/>
    <s v="."/>
    <s v="."/>
    <s v="."/>
    <s v="."/>
    <s v="."/>
    <s v="."/>
    <s v="."/>
    <s v="."/>
    <s v="."/>
    <s v="."/>
    <s v="."/>
    <s v="."/>
    <s v="."/>
    <s v="."/>
    <s v="."/>
    <s v="."/>
    <s v="."/>
    <s v="."/>
    <s v="."/>
    <s v="."/>
    <s v="."/>
    <s v="."/>
    <s v="."/>
    <s v="."/>
    <s v="."/>
    <s v="."/>
    <s v="."/>
    <s v="."/>
  </r>
  <r>
    <s v="PL.4627/01"/>
    <n v="3"/>
    <n v="4627"/>
    <n v="2001"/>
    <s v="NA"/>
    <s v="NA"/>
    <s v="NA"/>
    <s v="CD"/>
    <s v="Dispõe sobre o incentivo ao desporto de rendimento não-profissional e ao desporto paraolímpico.Explicação: Autoriza o contribuinte deduzir o limite máximo de 5% do imposto devido, como despesa operacional, incidente sobre o valor com doação e patrocínio realizado em apoio ao desporto amador e paraolímpico."/>
    <d v="2001-05-09T00:00:00"/>
    <d v="2001-05-09T00:00:00"/>
    <s v="51_3"/>
    <n v="1"/>
    <s v="2_Concorrente"/>
    <s v="NA"/>
    <s v="Edison Andrino"/>
    <x v="0"/>
    <s v="PMDB "/>
    <s v="SC"/>
    <s v="S"/>
    <s v="S"/>
    <s v="S"/>
    <n v="1"/>
    <s v="ESTAVA APENSADO A OUTRO QUE TINHA 13 APENSADOS "/>
    <s v="N"/>
    <s v="S"/>
    <s v="S"/>
    <s v="."/>
    <s v="S"/>
    <x v="3"/>
    <x v="8"/>
    <x v="18"/>
    <s v="N"/>
    <s v="NA"/>
    <s v="SIMPLES"/>
    <s v="DERIVADA"/>
    <s v="MANUTENCAO"/>
    <s v="MARGINAL A MODERADO"/>
    <s v="MODIFICA OU COMPLEMENTA NORMAS"/>
    <s v="INCREMENTAL"/>
    <s v="AMPLIACAO"/>
    <s v="S"/>
    <s v="1_CEC_2_CFT"/>
    <n v="1"/>
    <s v="PRIVADO_PUBLICO"/>
    <s v="MODERADA A INTENSA"/>
    <s v="PEQUENA A MODERADA"/>
    <d v="2009-02-02T00:00:00"/>
    <s v="CD"/>
    <s v="TERM"/>
    <s v="TERM"/>
    <x v="2"/>
    <n v="0"/>
    <x v="1"/>
    <x v="1"/>
    <s v="."/>
    <s v="NA"/>
    <s v="NA"/>
    <s v="."/>
    <s v="."/>
    <s v="."/>
    <s v="."/>
    <x v="0"/>
    <s v="."/>
    <s v="."/>
    <s v="."/>
    <s v="."/>
    <x v="0"/>
    <s v="."/>
    <s v="."/>
    <s v="- "/>
    <s v="MESA - Arquivada"/>
    <x v="0"/>
    <s v="MESA "/>
    <s v="NA"/>
    <s v="."/>
    <s v="."/>
    <s v="."/>
    <s v="."/>
    <d v="2005-10-28T00:00:00"/>
    <s v="- "/>
    <m/>
    <n v="1633"/>
    <x v="4"/>
    <x v="4"/>
    <s v="."/>
    <s v="."/>
    <s v="."/>
    <s v="."/>
    <s v="."/>
    <s v="."/>
    <s v="."/>
    <s v="."/>
    <s v="."/>
    <s v="."/>
    <s v="."/>
    <s v="."/>
    <s v="."/>
    <s v="."/>
    <s v="."/>
    <s v="."/>
    <s v="."/>
    <s v="."/>
    <s v="."/>
    <s v="."/>
    <s v="."/>
    <s v="."/>
    <s v="."/>
    <s v="."/>
    <s v="."/>
    <s v="."/>
    <s v="."/>
    <s v="."/>
    <s v="."/>
    <s v="."/>
    <s v="."/>
    <s v="."/>
    <s v="."/>
    <s v="."/>
    <s v="."/>
    <s v="."/>
    <s v="."/>
    <s v="."/>
    <s v="."/>
    <s v="."/>
    <s v="."/>
    <s v="."/>
    <s v="."/>
    <s v="."/>
    <s v="."/>
    <s v="."/>
    <s v="."/>
    <s v="."/>
    <s v="."/>
    <s v="."/>
    <s v="."/>
    <s v="."/>
    <s v="."/>
    <s v="."/>
    <s v="."/>
    <s v="."/>
  </r>
  <r>
    <s v="PL.4855/01"/>
    <n v="3"/>
    <n v="4855"/>
    <n v="2001"/>
    <s v="NA"/>
    <s v="NA"/>
    <s v="NA"/>
    <s v="CD"/>
    <s v="Dá nova redação e acrescenta dispositivos à Lei no 9.615, de 1998, que institui normas gerais sobre desportos e dá outras providências.Explicação: Normatiza a distribuição dos valores arrecadados com a loteria esportiva, destinando-os à construção, recuperação e adaptação de equipamentos esportivos, garantindo o acesso da prática esportiva às crianças, idosos e pessoas deficientes."/>
    <d v="2001-06-13T00:00:00"/>
    <d v="2001-06-13T00:00:00"/>
    <s v="51_3"/>
    <n v="1"/>
    <s v="2_Concorrente"/>
    <s v="NA"/>
    <s v="Gilmar Machado"/>
    <x v="0"/>
    <s v="PT "/>
    <s v="MG"/>
    <s v="N"/>
    <s v="S"/>
    <s v="N"/>
    <n v="1"/>
    <n v="0"/>
    <s v="N"/>
    <s v="S"/>
    <s v="S"/>
    <s v="."/>
    <s v="S"/>
    <x v="3"/>
    <x v="8"/>
    <x v="18"/>
    <s v="N"/>
    <s v="NA"/>
    <s v="SIMPLES"/>
    <s v="DERIVADA"/>
    <s v="MANUTENCAO"/>
    <s v="MARGINAL A MODERADO"/>
    <s v="MODIFICA OU COMPLEMENTA NORMAS"/>
    <s v="INCREMENTAL"/>
    <s v="AMPLIACAO"/>
    <s v="N"/>
    <s v="1_CEC"/>
    <n v="0"/>
    <s v="PRIVADO_PUBLICO"/>
    <s v="PEQUENA A MODERADA"/>
    <s v="PEQUENA A MODERADA"/>
    <d v="2009-02-02T00:00:00"/>
    <s v="CD"/>
    <s v="TERM"/>
    <s v="TERM"/>
    <x v="2"/>
    <n v="0"/>
    <x v="1"/>
    <x v="1"/>
    <s v="."/>
    <s v="NA"/>
    <s v="NA"/>
    <s v="."/>
    <s v="."/>
    <s v="."/>
    <s v="."/>
    <x v="0"/>
    <s v="."/>
    <s v="."/>
    <s v="."/>
    <s v="."/>
    <x v="0"/>
    <s v="."/>
    <s v="."/>
    <s v="Arquivamento do PL 4855/2001 e dos PL-5254/2001 e PL-5431/2001, apensados, nos termos do Artigo 133 do RI.DCD 27 11 03 Pag 64401 Col 02. "/>
    <s v="MESA - Arquivada"/>
    <x v="0"/>
    <s v="MESA "/>
    <s v="NA"/>
    <s v="."/>
    <s v="."/>
    <s v="."/>
    <s v="."/>
    <d v="2003-11-24T00:00:00"/>
    <d v="2003-11-24T00:00:00"/>
    <n v="894"/>
    <n v="894"/>
    <x v="2"/>
    <x v="4"/>
    <s v="."/>
    <s v="."/>
    <s v="."/>
    <s v="."/>
    <s v="."/>
    <s v="."/>
    <s v="."/>
    <s v="."/>
    <s v="."/>
    <s v="."/>
    <s v="."/>
    <s v="."/>
    <s v="."/>
    <s v="."/>
    <s v="."/>
    <s v="."/>
    <s v="."/>
    <s v="."/>
    <s v="."/>
    <s v="."/>
    <s v="."/>
    <s v="."/>
    <s v="."/>
    <s v="."/>
    <s v="."/>
    <s v="."/>
    <s v="."/>
    <s v="."/>
    <s v="."/>
    <s v="."/>
    <s v="."/>
    <s v="."/>
    <s v="."/>
    <s v="."/>
    <s v="."/>
    <s v="."/>
    <s v="."/>
    <s v="."/>
    <s v="."/>
    <s v="."/>
    <s v="."/>
    <s v="."/>
    <s v="."/>
    <s v="."/>
    <s v="."/>
    <s v="."/>
    <s v="."/>
    <s v="."/>
    <s v="."/>
    <s v="."/>
    <s v="."/>
    <s v="."/>
    <s v="."/>
    <s v="."/>
    <s v="."/>
    <s v="."/>
  </r>
  <r>
    <s v="PL.1875/03"/>
    <n v="3"/>
    <n v="1875"/>
    <n v="2003"/>
    <s v="NA"/>
    <s v="NA"/>
    <s v="NA"/>
    <s v="CD"/>
    <s v="Institui os Centros de Ensino Esportivo e dá outras providências."/>
    <d v="2003-09-03T00:00:00"/>
    <d v="2003-09-03T00:00:00"/>
    <s v="52_1"/>
    <n v="1"/>
    <s v="2_Concorrente"/>
    <s v="NA"/>
    <s v="Bismarck Maia"/>
    <x v="0"/>
    <s v="PSDB "/>
    <s v="CE"/>
    <s v="N"/>
    <s v="N"/>
    <s v="S"/>
    <n v="1"/>
    <n v="0"/>
    <s v="N"/>
    <s v="N"/>
    <s v="S"/>
    <s v="."/>
    <s v="S"/>
    <x v="3"/>
    <x v="8"/>
    <x v="18"/>
    <s v="N"/>
    <s v="NA"/>
    <s v="SIMPLES"/>
    <s v="DERIVADA"/>
    <s v="MANUTENCAO"/>
    <s v="CRIACAO"/>
    <s v="INOVA"/>
    <s v="INCREMENTAL"/>
    <s v="AMPLIACAO"/>
    <s v="N"/>
    <s v="1_CEC_2_CTD"/>
    <n v="0"/>
    <s v="PUBLICO"/>
    <s v="PEQUENA A MODERADA"/>
    <s v="PEQUENA A MODERADA"/>
    <d v="2009-02-02T00:00:00"/>
    <s v="CD"/>
    <s v="TERM"/>
    <s v="TERM"/>
    <x v="2"/>
    <n v="0"/>
    <x v="1"/>
    <x v="1"/>
    <s v="."/>
    <s v="NA"/>
    <s v="NA"/>
    <s v="."/>
    <s v="."/>
    <s v="."/>
    <s v="."/>
    <x v="0"/>
    <s v="."/>
    <s v="."/>
    <s v="."/>
    <s v="."/>
    <x v="0"/>
    <s v="."/>
    <s v="."/>
    <s v="Arquivada "/>
    <s v="MESA - Arquivada"/>
    <x v="0"/>
    <s v="ARQUIVO "/>
    <s v="NA"/>
    <s v="."/>
    <s v="."/>
    <s v="."/>
    <s v="."/>
    <d v="2006-06-21T00:00:00"/>
    <d v="2006-09-11T00:00:00"/>
    <n v="1104"/>
    <n v="1022"/>
    <x v="2"/>
    <x v="4"/>
    <s v="."/>
    <s v="."/>
    <s v="."/>
    <s v="."/>
    <s v="."/>
    <s v="."/>
    <s v="."/>
    <s v="."/>
    <s v="."/>
    <s v="."/>
    <s v="."/>
    <s v="."/>
    <s v="."/>
    <s v="."/>
    <s v="."/>
    <s v="."/>
    <s v="."/>
    <s v="."/>
    <s v="."/>
    <s v="."/>
    <s v="."/>
    <s v="."/>
    <s v="."/>
    <s v="."/>
    <s v="."/>
    <s v="."/>
    <s v="."/>
    <s v="."/>
    <s v="."/>
    <s v="."/>
    <s v="."/>
    <s v="."/>
    <s v="."/>
    <s v="."/>
    <s v="."/>
    <s v="."/>
    <s v="."/>
    <s v="."/>
    <s v="."/>
    <s v="."/>
    <s v="."/>
    <s v="."/>
    <s v="."/>
    <s v="."/>
    <s v="."/>
    <s v="."/>
    <s v="."/>
    <s v="."/>
    <s v="."/>
    <s v="."/>
    <s v="."/>
    <s v="."/>
    <s v="."/>
    <s v="."/>
    <s v="."/>
    <s v="."/>
  </r>
  <r>
    <s v="PL.6322/05"/>
    <n v="3"/>
    <n v="6322"/>
    <n v="2005"/>
    <s v="NA"/>
    <s v="NA"/>
    <s v="NA"/>
    <s v="CD"/>
    <s v="Determina que os órgãos competentes construam ginásios poliesportivos específicos para o paradesporto e lazer das pessoas portadoras de deficiências e dá outras providências."/>
    <d v="2005-12-06T00:00:00"/>
    <d v="2005-12-06T00:00:00"/>
    <s v="52_3"/>
    <n v="1"/>
    <s v="2_Concorrente"/>
    <s v="NA"/>
    <s v="Carlos Nader"/>
    <x v="0"/>
    <s v="PL "/>
    <s v="RJ"/>
    <s v="S"/>
    <s v="S"/>
    <s v="S"/>
    <n v="1"/>
    <n v="0"/>
    <s v="N"/>
    <s v="N"/>
    <s v="S"/>
    <s v="."/>
    <s v="S"/>
    <x v="3"/>
    <x v="8"/>
    <x v="18"/>
    <s v="N"/>
    <s v="NA"/>
    <s v="SIMPLES"/>
    <s v="DERIVADA"/>
    <s v="MANUTENCAO"/>
    <s v="MARGINAL A MODERADO"/>
    <s v="MODIFICA OU COMPLEMENTA NORMAS"/>
    <s v="INCREMENTAL"/>
    <s v="AMPLIACAO"/>
    <s v="S"/>
    <s v="1_CTD_2_CSSF"/>
    <n v="0"/>
    <s v="PUBLICO"/>
    <s v="PEQUENA A MODERADA"/>
    <s v="PEQUENA A MODERADA"/>
    <d v="2009-02-02T00:00:00"/>
    <s v="CD"/>
    <s v="TERM"/>
    <s v="TERM"/>
    <x v="2"/>
    <n v="0"/>
    <x v="1"/>
    <x v="1"/>
    <s v="."/>
    <s v="NA"/>
    <s v="NA"/>
    <s v="."/>
    <s v="."/>
    <s v="."/>
    <s v="."/>
    <x v="0"/>
    <s v="."/>
    <s v="."/>
    <s v="."/>
    <s v="."/>
    <x v="0"/>
    <s v="."/>
    <s v="."/>
    <s v="Arquivada "/>
    <s v="MESA - Arquivada"/>
    <x v="0"/>
    <s v="ARQUIVO "/>
    <s v="NA"/>
    <s v="."/>
    <s v="."/>
    <s v="."/>
    <s v="."/>
    <d v="2007-01-31T00:00:00"/>
    <d v="2008-04-15T00:00:00"/>
    <n v="861"/>
    <n v="421"/>
    <x v="1"/>
    <x v="24"/>
    <s v="."/>
    <s v="."/>
    <s v="."/>
    <s v="."/>
    <s v="."/>
    <s v="."/>
    <s v="."/>
    <s v="."/>
    <s v="."/>
    <s v="."/>
    <s v="."/>
    <s v="."/>
    <s v="."/>
    <s v="."/>
    <s v="."/>
    <s v="."/>
    <s v="."/>
    <s v="."/>
    <s v="."/>
    <s v="."/>
    <s v="."/>
    <s v="."/>
    <s v="."/>
    <s v="."/>
    <s v="."/>
    <s v="."/>
    <s v="."/>
    <s v="."/>
    <s v="."/>
    <s v="."/>
    <s v="."/>
    <s v="."/>
    <s v="."/>
    <s v="."/>
    <s v="."/>
    <s v="."/>
    <s v="."/>
    <s v="."/>
    <s v="."/>
    <s v="."/>
    <s v="."/>
    <s v="."/>
    <s v="."/>
    <s v="."/>
    <s v="."/>
    <s v="."/>
    <s v="."/>
    <s v="."/>
    <s v="."/>
    <s v="."/>
    <s v="."/>
    <s v="."/>
    <s v="."/>
    <s v="."/>
    <s v="."/>
    <s v="."/>
  </r>
  <r>
    <s v="PL.7307/06"/>
    <n v="3"/>
    <n v="7307"/>
    <n v="2006"/>
    <s v="NA"/>
    <s v="NA"/>
    <s v="NA"/>
    <s v="CD"/>
    <s v="Concede incentivo fiscal a clubes esportivos que realizarem projetos esportivos e de recreação e dá outras providências."/>
    <d v="2006-07-11T00:00:00"/>
    <d v="2006-07-11T00:00:00"/>
    <s v="52_4"/>
    <n v="1"/>
    <s v="2_Concorrente"/>
    <s v="NA"/>
    <s v="Carlos Nader"/>
    <x v="0"/>
    <s v="PL "/>
    <s v="RJ"/>
    <s v="S"/>
    <s v="S"/>
    <s v="S"/>
    <n v="1"/>
    <s v="ESTAVA APENSADO A OUTRO QUE FOI TRANSFORMADO NA LEI 11438/06 E TINHA 2 APENSADOS "/>
    <s v="N"/>
    <s v="N"/>
    <s v="S"/>
    <s v="."/>
    <s v="S"/>
    <x v="3"/>
    <x v="8"/>
    <x v="18"/>
    <s v="N"/>
    <s v="NA"/>
    <s v="SIMPLES"/>
    <s v="DERIVADA"/>
    <s v="MANUTENCAO"/>
    <s v="MARGINAL A MODERADO"/>
    <s v="MODIFICA OU COMPLEMENTA NORMAS"/>
    <s v="INCREMENTAL"/>
    <s v="AMPLIACAO"/>
    <s v="S"/>
    <s v="1_CTD_2_CFT"/>
    <n v="3"/>
    <s v="PRIVADO_PUBLICO"/>
    <s v="MODERADA A INTENSA"/>
    <s v="MODERADA A INTENSA"/>
    <d v="2009-02-02T00:00:00"/>
    <s v="CD"/>
    <s v="PLEN"/>
    <s v="PLEN"/>
    <x v="1"/>
    <n v="0"/>
    <x v="1"/>
    <x v="0"/>
    <d v="2006-11-22T00:00:00"/>
    <s v="APENSADA"/>
    <s v="N"/>
    <s v="."/>
    <s v="."/>
    <s v="."/>
    <s v="."/>
    <x v="0"/>
    <s v="."/>
    <s v="."/>
    <s v="."/>
    <s v="."/>
    <x v="0"/>
    <s v="."/>
    <s v="."/>
    <s v="Declarado prejudicado, face a aprovação do Substitutivo oferecido pelo Relator da Comissão de Finanças e Tributação. (Ver PL 1.367/03). "/>
    <s v="PLEN - Arquivada"/>
    <x v="0"/>
    <s v="PLEN "/>
    <s v="NA"/>
    <s v="."/>
    <s v="."/>
    <s v="."/>
    <s v="."/>
    <d v="2006-11-28T00:00:00"/>
    <d v="2006-11-28T00:00:00"/>
    <n v="140"/>
    <n v="140"/>
    <x v="0"/>
    <x v="2"/>
    <s v="."/>
    <s v="."/>
    <s v="."/>
    <s v="."/>
    <s v="."/>
    <s v="."/>
    <s v="."/>
    <s v="."/>
    <s v="."/>
    <s v="."/>
    <s v="."/>
    <s v="."/>
    <s v="."/>
    <s v="."/>
    <s v="."/>
    <s v="."/>
    <s v="."/>
    <s v="."/>
    <s v="."/>
    <s v="."/>
    <s v="."/>
    <s v="."/>
    <s v="."/>
    <s v="."/>
    <s v="."/>
    <s v="."/>
    <s v="."/>
    <s v="."/>
    <s v="."/>
    <s v="."/>
    <s v="."/>
    <s v="."/>
    <s v="."/>
    <s v="."/>
    <s v="."/>
    <s v="."/>
    <s v="."/>
    <s v="."/>
    <s v="."/>
    <s v="."/>
    <s v="."/>
    <s v="."/>
    <s v="."/>
    <s v="."/>
    <s v="."/>
    <s v="."/>
    <s v="."/>
    <s v="."/>
    <s v="."/>
    <s v="."/>
    <s v="."/>
    <s v="."/>
    <s v="."/>
    <s v="."/>
    <s v="."/>
    <s v="."/>
  </r>
  <r>
    <s v="PL.3439/04"/>
    <n v="3"/>
    <n v="3439"/>
    <n v="2004"/>
    <s v="NA"/>
    <s v="NA"/>
    <s v="NA"/>
    <s v="CD"/>
    <s v="Dispõe sobre a obrigatoriedade de assinatura de termo de responsabilidade e de contratação de seguro obrigatório para a prática de esportes de aventura ou radicais."/>
    <d v="2004-04-29T00:00:00"/>
    <d v="2004-04-29T00:00:00"/>
    <s v="52_2"/>
    <n v="1"/>
    <s v="2_Concorrente"/>
    <s v="NA"/>
    <s v="Elimar Máximo Damasceno"/>
    <x v="0"/>
    <s v="PRONA "/>
    <s v="SP"/>
    <s v="N"/>
    <s v="N"/>
    <s v="S"/>
    <n v="1"/>
    <n v="0"/>
    <s v="N"/>
    <s v="N"/>
    <s v="S"/>
    <s v="."/>
    <s v="S"/>
    <x v="3"/>
    <x v="8"/>
    <x v="19"/>
    <s v="N"/>
    <s v="NA"/>
    <s v="SIMPLES"/>
    <s v="DERIVADA"/>
    <s v="MANUTENCAO"/>
    <s v="MARGINAL A MODERADO"/>
    <s v="MODIFICA OU COMPLEMENTA NORMAS"/>
    <s v="INCREMENTAL"/>
    <s v="REDUCAO"/>
    <s v="S"/>
    <s v="1_CTD_2_CFT"/>
    <n v="0"/>
    <s v="PRIVADO_PUBLICO"/>
    <s v="PEQUENA A MODERADA"/>
    <s v="PEQUENA A MODERADA"/>
    <d v="2009-02-02T00:00:00"/>
    <s v="CD"/>
    <s v="TERM"/>
    <s v="TERM"/>
    <x v="2"/>
    <n v="0"/>
    <x v="1"/>
    <x v="1"/>
    <s v="."/>
    <s v="NA"/>
    <s v="NA"/>
    <s v="."/>
    <s v="."/>
    <s v="."/>
    <s v="."/>
    <x v="0"/>
    <s v="."/>
    <s v="."/>
    <s v="."/>
    <s v="."/>
    <x v="0"/>
    <s v="."/>
    <s v="."/>
    <s v="Arquivado, nos termos do artigo 133 do RICD. DCD 21/09/2005 PÁG 46297 COL 02. "/>
    <s v="MESA - Arquivada"/>
    <x v="0"/>
    <s v="MESA "/>
    <s v="NA"/>
    <s v="."/>
    <s v="."/>
    <s v="."/>
    <s v="."/>
    <d v="2005-09-06T00:00:00"/>
    <d v="2005-09-06T00:00:00"/>
    <n v="495"/>
    <n v="495"/>
    <x v="2"/>
    <x v="4"/>
    <s v="."/>
    <s v="."/>
    <s v="."/>
    <s v="."/>
    <s v="."/>
    <s v="."/>
    <s v="."/>
    <s v="."/>
    <s v="."/>
    <s v="."/>
    <s v="."/>
    <s v="."/>
    <s v="."/>
    <s v="."/>
    <s v="."/>
    <s v="."/>
    <s v="."/>
    <s v="."/>
    <s v="."/>
    <s v="."/>
    <s v="."/>
    <s v="."/>
    <s v="."/>
    <s v="."/>
    <s v="."/>
    <s v="."/>
    <s v="."/>
    <s v="."/>
    <s v="."/>
    <s v="."/>
    <s v="."/>
    <s v="."/>
    <s v="."/>
    <s v="."/>
    <s v="."/>
    <s v="."/>
    <s v="."/>
    <s v="."/>
    <s v="."/>
    <s v="."/>
    <s v="."/>
    <s v="."/>
    <s v="."/>
    <s v="."/>
    <s v="."/>
    <s v="."/>
    <s v="."/>
    <s v="."/>
    <s v="."/>
    <s v="."/>
    <s v="."/>
    <s v="."/>
    <s v="."/>
    <s v="."/>
    <s v="."/>
    <s v="."/>
  </r>
  <r>
    <s v="PL.1191/99"/>
    <n v="3"/>
    <n v="1191"/>
    <n v="1999"/>
    <s v="NA"/>
    <s v="NA"/>
    <s v="NA"/>
    <s v="CD"/>
    <s v="Dispõe sobre a moratória para a produção em escala comercial de alimentos transgênicos no Brasil e dá outras providências."/>
    <d v="1999-06-16T00:00:00"/>
    <d v="1999-06-16T00:00:00"/>
    <s v="51_1"/>
    <n v="1"/>
    <s v="2_Concorrente"/>
    <s v="NA"/>
    <s v="Padre Roque"/>
    <x v="0"/>
    <s v="PT "/>
    <s v="PR"/>
    <s v="N"/>
    <s v="S"/>
    <s v="N"/>
    <n v="1"/>
    <s v="ESTAVA APENSADO A OUTRO COM 22 APENSADOS"/>
    <s v="N"/>
    <s v="N"/>
    <s v="S"/>
    <s v="."/>
    <s v="S"/>
    <x v="3"/>
    <x v="9"/>
    <x v="20"/>
    <s v="N"/>
    <s v="NA"/>
    <s v="SIMPLES"/>
    <s v="DERIVADA"/>
    <s v="MANUTENCAO"/>
    <s v="MARGINAL A MODERADO"/>
    <s v="MODIFICA OU COMPLEMENTA NORMAS"/>
    <s v="INCREMENTAL"/>
    <s v="AMPLIACAO"/>
    <s v="N"/>
    <s v="Comissao especial com 5 NAO incluindo CSSF"/>
    <n v="1"/>
    <s v="PRIVADO_PUBLICO"/>
    <s v="MODERADA A INTENSA"/>
    <s v="MODERADA A INTENSA"/>
    <d v="2009-02-02T00:00:00"/>
    <s v="CD"/>
    <s v="PLEN"/>
    <s v="PLEN"/>
    <x v="2"/>
    <n v="0"/>
    <x v="1"/>
    <x v="1"/>
    <s v="."/>
    <s v="NA"/>
    <s v="NA"/>
    <s v="."/>
    <s v="."/>
    <s v="."/>
    <s v="."/>
    <x v="0"/>
    <s v="."/>
    <s v="."/>
    <s v="."/>
    <s v="."/>
    <x v="0"/>
    <s v="."/>
    <s v="."/>
    <s v="Arquivado, nos termos do artigo 164, § 4º do RI. "/>
    <s v="MESA - Arquivada"/>
    <x v="0"/>
    <s v="MESA "/>
    <s v="NA"/>
    <s v="."/>
    <s v="."/>
    <s v="."/>
    <s v="."/>
    <d v="2005-07-05T00:00:00"/>
    <d v="2005-07-05T00:00:00"/>
    <n v="2211"/>
    <n v="2211"/>
    <x v="3"/>
    <x v="25"/>
    <s v="."/>
    <s v="."/>
    <s v="."/>
    <s v="."/>
    <s v="."/>
    <s v="."/>
    <s v="."/>
    <s v="."/>
    <s v="."/>
    <s v="."/>
    <s v="."/>
    <s v="."/>
    <s v="."/>
    <s v="."/>
    <s v="."/>
    <s v="."/>
    <s v="."/>
    <s v="."/>
    <s v="."/>
    <s v="."/>
    <s v="."/>
    <s v="."/>
    <s v="."/>
    <s v="."/>
    <s v="."/>
    <s v="."/>
    <s v="."/>
    <s v="."/>
    <s v="."/>
    <s v="."/>
    <s v="."/>
    <s v="."/>
    <s v="."/>
    <s v="."/>
    <s v="."/>
    <s v="."/>
    <s v="."/>
    <s v="."/>
    <s v="."/>
    <s v="."/>
    <s v="."/>
    <s v="."/>
    <s v="."/>
    <s v="."/>
    <s v="."/>
    <s v="."/>
    <s v="."/>
    <s v="."/>
    <s v="."/>
    <s v="."/>
    <s v="."/>
    <s v="."/>
    <s v="."/>
    <s v="."/>
    <s v="."/>
    <s v="."/>
  </r>
  <r>
    <s v="PL.1251/99"/>
    <n v="3"/>
    <n v="1251"/>
    <n v="1999"/>
    <s v="NA"/>
    <s v="NA"/>
    <s v="NA"/>
    <s v="CD"/>
    <s v="Altera a Lei no 8.974, de 5 de janeiro de 1995.Explicação: Estabelece que o parecer técnico conclusivo da CTNBIO, assim como dos órgãos de fiscalização serão acompanhados de estudo de impacto ambiental EIA e de RIMA, com vistas a produção de produto transgênico."/>
    <d v="1999-06-22T00:00:00"/>
    <d v="1999-06-22T00:00:00"/>
    <s v="51_1"/>
    <n v="1"/>
    <s v="2_Concorrente"/>
    <s v="NA"/>
    <s v="Padre Roque"/>
    <x v="0"/>
    <s v="PT "/>
    <s v="PR"/>
    <s v="N"/>
    <s v="S"/>
    <s v="N"/>
    <n v="1"/>
    <s v="ESTAVA APENSADO A OUTRO COM 22 APENSADOS"/>
    <s v="N"/>
    <s v="N"/>
    <s v="S"/>
    <s v="."/>
    <s v="S"/>
    <x v="3"/>
    <x v="9"/>
    <x v="20"/>
    <s v="N"/>
    <s v="NA"/>
    <s v="SIMPLES"/>
    <s v="DERIVADA"/>
    <s v="MANUTENCAO"/>
    <s v="MARGINAL A MODERADO"/>
    <s v="MODIFICA OU COMPLEMENTA NORMAS"/>
    <s v="INCREMENTAL"/>
    <s v="AMPLIACAO"/>
    <s v="N"/>
    <s v="Comissao especial com 5 NAO incluindo CSSF"/>
    <n v="1"/>
    <s v="PRIVADO_PUBLICO"/>
    <s v="MODERADA A INTENSA"/>
    <s v="MODERADA A INTENSA"/>
    <d v="2009-02-02T00:00:00"/>
    <s v="CD"/>
    <s v="PLEN"/>
    <s v="PLEN"/>
    <x v="2"/>
    <n v="0"/>
    <x v="1"/>
    <x v="1"/>
    <s v="."/>
    <s v="NA"/>
    <s v="NA"/>
    <s v="."/>
    <s v="."/>
    <s v="."/>
    <s v="."/>
    <x v="0"/>
    <s v="."/>
    <s v="."/>
    <s v="."/>
    <s v="."/>
    <x v="0"/>
    <s v="."/>
    <s v="."/>
    <s v="Arquivado, nos termos do artigo 164, § 4º do RI. "/>
    <s v="MESA - Arquivada"/>
    <x v="0"/>
    <s v="MESA "/>
    <s v="NA"/>
    <s v="."/>
    <s v="."/>
    <s v="."/>
    <s v="."/>
    <d v="2005-07-05T00:00:00"/>
    <d v="2005-07-05T00:00:00"/>
    <n v="2205"/>
    <n v="2205"/>
    <x v="3"/>
    <x v="25"/>
    <s v="."/>
    <s v="."/>
    <s v="."/>
    <s v="."/>
    <s v="."/>
    <s v="."/>
    <s v="."/>
    <s v="."/>
    <s v="."/>
    <s v="."/>
    <s v="."/>
    <s v="."/>
    <s v="."/>
    <s v="."/>
    <s v="."/>
    <s v="."/>
    <s v="."/>
    <s v="."/>
    <s v="."/>
    <s v="."/>
    <s v="."/>
    <s v="."/>
    <s v="."/>
    <s v="."/>
    <s v="."/>
    <s v="."/>
    <s v="."/>
    <s v="."/>
    <s v="."/>
    <s v="."/>
    <s v="."/>
    <s v="."/>
    <s v="."/>
    <s v="."/>
    <s v="."/>
    <s v="."/>
    <s v="."/>
    <s v="."/>
    <s v="."/>
    <s v="."/>
    <s v="."/>
    <s v="."/>
    <s v="."/>
    <s v="."/>
    <s v="."/>
    <s v="."/>
    <s v="."/>
    <s v="."/>
    <s v="."/>
    <s v="."/>
    <s v="."/>
    <s v="."/>
    <s v="."/>
    <s v="."/>
    <s v="."/>
    <s v="."/>
  </r>
  <r>
    <s v="PL.1262/99"/>
    <n v="3"/>
    <n v="1262"/>
    <n v="1999"/>
    <s v="NA"/>
    <s v="NA"/>
    <s v="NA"/>
    <s v="CD"/>
    <s v="Dispõe sobre as condições para comercialização de produtos geneticamente modificados, os transgênicos, e dá outras providências."/>
    <d v="1999-06-22T00:00:00"/>
    <d v="1999-06-22T00:00:00"/>
    <s v="51_1"/>
    <n v="1"/>
    <s v="2_Concorrente"/>
    <s v="NA"/>
    <s v="Inácio Arruda"/>
    <x v="0"/>
    <s v="PCDOB "/>
    <s v="CE"/>
    <s v="N"/>
    <s v="S"/>
    <s v="N"/>
    <n v="1"/>
    <s v="ESTAVA APENSADO A OUTRO COM 22 APENSADOS"/>
    <s v="N"/>
    <s v="N"/>
    <s v="S"/>
    <s v="."/>
    <s v="S"/>
    <x v="3"/>
    <x v="9"/>
    <x v="20"/>
    <s v="N"/>
    <s v="NA"/>
    <s v="SIMPLES"/>
    <s v="DERIVADA"/>
    <s v="MANUTENCAO"/>
    <s v="MARGINAL A MODERADO"/>
    <s v="MODIFICA OU COMPLEMENTA NORMAS"/>
    <s v="INCREMENTAL"/>
    <s v="AMPLIACAO"/>
    <s v="N"/>
    <s v="Comissao especial com 5 NAO incluindo CSSF"/>
    <n v="1"/>
    <s v="PRIVADO_PUBLICO"/>
    <s v="MODERADA A INTENSA"/>
    <s v="MODERADA A INTENSA"/>
    <d v="2009-02-02T00:00:00"/>
    <s v="CD"/>
    <s v="PLEN"/>
    <s v="PLEN"/>
    <x v="2"/>
    <n v="0"/>
    <x v="1"/>
    <x v="1"/>
    <s v="."/>
    <s v="NA"/>
    <s v="NA"/>
    <s v="."/>
    <s v="."/>
    <s v="."/>
    <s v="."/>
    <x v="0"/>
    <s v="."/>
    <s v="."/>
    <s v="."/>
    <s v="."/>
    <x v="0"/>
    <s v="."/>
    <s v="."/>
    <s v="Arquivado, nos termos do artigo 164, § 4º do RI. "/>
    <s v="MESA - Arquivada"/>
    <x v="0"/>
    <s v="MESA "/>
    <s v="NA"/>
    <s v="."/>
    <s v="."/>
    <s v="."/>
    <s v="."/>
    <d v="2005-07-05T00:00:00"/>
    <d v="2005-07-05T00:00:00"/>
    <n v="2205"/>
    <n v="2205"/>
    <x v="3"/>
    <x v="25"/>
    <s v="."/>
    <s v="."/>
    <s v="."/>
    <s v="."/>
    <s v="."/>
    <s v="."/>
    <s v="."/>
    <s v="."/>
    <s v="."/>
    <s v="."/>
    <s v="."/>
    <s v="."/>
    <s v="."/>
    <s v="."/>
    <s v="."/>
    <s v="."/>
    <s v="."/>
    <s v="."/>
    <s v="."/>
    <s v="."/>
    <s v="."/>
    <s v="."/>
    <s v="."/>
    <s v="."/>
    <s v="."/>
    <s v="."/>
    <s v="."/>
    <s v="."/>
    <s v="."/>
    <s v="."/>
    <s v="."/>
    <s v="."/>
    <s v="."/>
    <s v="."/>
    <s v="."/>
    <s v="."/>
    <s v="."/>
    <s v="."/>
    <s v="."/>
    <s v="."/>
    <s v="."/>
    <s v="."/>
    <s v="."/>
    <s v="."/>
    <s v="."/>
    <s v="."/>
    <s v="."/>
    <s v="."/>
    <s v="."/>
    <s v="."/>
    <s v="."/>
    <s v="."/>
    <s v="."/>
    <s v="."/>
    <s v="."/>
    <s v="."/>
  </r>
  <r>
    <s v="PL.2997/00"/>
    <n v="3"/>
    <n v="2997"/>
    <n v="2000"/>
    <s v="NA"/>
    <s v="NA"/>
    <s v="NA"/>
    <s v="CD"/>
    <s v="Classifica a falsificação, corrupção, adulteração ou alteração de produtos alimentícios, destinados ao Programa Nacional de Alimentação Escolar, como crime hediondo.Explicação: Lei nº 9.695 de1998."/>
    <d v="2000-05-11T00:00:00"/>
    <d v="2000-05-11T00:00:00"/>
    <s v="51_2"/>
    <n v="1"/>
    <s v="2_Concorrente"/>
    <s v="NA"/>
    <s v="Ricardo Ferraço"/>
    <x v="0"/>
    <s v="PSDB "/>
    <s v="ES"/>
    <s v="S"/>
    <s v="S"/>
    <s v="S"/>
    <n v="1"/>
    <s v="ESTAVA APENSADO A OUTRO"/>
    <s v="N"/>
    <s v="N"/>
    <s v="S"/>
    <s v="."/>
    <s v="S"/>
    <x v="3"/>
    <x v="9"/>
    <x v="20"/>
    <s v="N"/>
    <s v="NA"/>
    <s v="SIMPLES"/>
    <s v="DERIVADA"/>
    <s v="MANUTENCAO"/>
    <s v="MARGINAL A MODERADO"/>
    <s v="MODIFICA OU COMPLEMENTA NORMAS"/>
    <s v="INCREMENTAL"/>
    <s v="AMPLIACAO"/>
    <s v="N"/>
    <s v="1_CCJC"/>
    <n v="0"/>
    <s v="PUBLICO"/>
    <s v="PEQUENA A MODERADA"/>
    <s v="PEQUENA A MODERADA"/>
    <d v="2009-02-02T00:00:00"/>
    <s v="CD"/>
    <s v="PLEN"/>
    <s v="PLEN"/>
    <x v="2"/>
    <n v="0"/>
    <x v="1"/>
    <x v="1"/>
    <s v="."/>
    <s v="NA"/>
    <s v="NA"/>
    <s v="."/>
    <s v="."/>
    <s v="."/>
    <s v="."/>
    <x v="0"/>
    <s v="."/>
    <s v="."/>
    <s v="."/>
    <s v="."/>
    <x v="0"/>
    <s v="."/>
    <s v="."/>
    <s v="Arquivamento do PL-2825/2000 e do PL-2997/2000, apensado, nos termos do Artigo 58, § 4º do RI.DCD 17 02 01 Pág 2822 Col 01. "/>
    <s v="MESA - Arquivada"/>
    <x v="0"/>
    <s v="MESA "/>
    <s v="NA"/>
    <s v="."/>
    <s v="."/>
    <s v="."/>
    <s v="."/>
    <d v="2000-12-11T00:00:00"/>
    <d v="2000-12-11T00:00:00"/>
    <n v="214"/>
    <n v="214"/>
    <x v="4"/>
    <x v="4"/>
    <s v="."/>
    <s v="."/>
    <s v="."/>
    <s v="."/>
    <s v="."/>
    <s v="."/>
    <s v="."/>
    <s v="."/>
    <s v="."/>
    <s v="."/>
    <s v="."/>
    <s v="."/>
    <s v="."/>
    <s v="."/>
    <s v="."/>
    <s v="."/>
    <s v="."/>
    <s v="."/>
    <s v="."/>
    <s v="."/>
    <s v="."/>
    <s v="."/>
    <s v="."/>
    <s v="."/>
    <s v="."/>
    <s v="."/>
    <s v="."/>
    <s v="."/>
    <s v="."/>
    <s v="."/>
    <s v="."/>
    <s v="."/>
    <s v="."/>
    <s v="."/>
    <s v="."/>
    <s v="."/>
    <s v="."/>
    <s v="."/>
    <s v="."/>
    <s v="."/>
    <s v="."/>
    <s v="."/>
    <s v="."/>
    <s v="."/>
    <s v="."/>
    <s v="."/>
    <s v="."/>
    <s v="."/>
    <s v="."/>
    <s v="."/>
    <s v="."/>
    <s v="."/>
    <s v="."/>
    <s v="."/>
    <s v="."/>
    <s v="."/>
  </r>
  <r>
    <s v="PL.3849/00"/>
    <n v="3"/>
    <n v="3849"/>
    <n v="2000"/>
    <s v="NA"/>
    <s v="NA"/>
    <s v="NA"/>
    <s v="CD"/>
    <s v="Introduz modificações na Lei nº 8.974, de 5 de janeiro de 1995, e dá outras providências.Explicação: Inclui dentre os direitos do consumidor a reparação de danos decorrentes do consumo de produtos transgênicos; proibe a produção de transgênicos sem que os mesmos estejam devidamente cadastrados."/>
    <d v="2000-11-29T00:00:00"/>
    <d v="2000-11-29T00:00:00"/>
    <s v="51_2"/>
    <n v="1"/>
    <s v="2_Concorrente"/>
    <s v="NA"/>
    <s v="João Coser"/>
    <x v="0"/>
    <s v="PT "/>
    <s v="ES"/>
    <s v="N"/>
    <s v="S"/>
    <s v="N"/>
    <n v="1"/>
    <s v="ESTAVA APENSADO A OUTRO QUE TINHA 22 APENSADOS"/>
    <s v="N"/>
    <s v="N"/>
    <s v="S"/>
    <s v="."/>
    <s v="S"/>
    <x v="3"/>
    <x v="9"/>
    <x v="20"/>
    <s v="N"/>
    <s v="NA"/>
    <s v="SIMPLES"/>
    <s v="DERIVADA"/>
    <s v="MANUTENCAO"/>
    <s v="MARGINAL A MODERADO"/>
    <s v="MODIFICA OU COMPLEMENTA NORMAS"/>
    <s v="INCREMENTAL"/>
    <s v="AMPLIACAO"/>
    <s v="N"/>
    <s v="Comissao especial com 5 NAO incluindo CSSF"/>
    <n v="1"/>
    <s v="PRIVADO_PUBLICO"/>
    <s v="MODERADA A INTENSA"/>
    <s v="PEQUENA A MODERADA"/>
    <d v="2009-02-02T00:00:00"/>
    <s v="CD"/>
    <s v="PLEN"/>
    <s v="PLEN"/>
    <x v="2"/>
    <n v="0"/>
    <x v="1"/>
    <x v="1"/>
    <s v="."/>
    <s v="NA"/>
    <s v="NA"/>
    <s v="."/>
    <s v="."/>
    <s v="."/>
    <s v="."/>
    <x v="0"/>
    <s v="."/>
    <s v="."/>
    <s v="."/>
    <s v="."/>
    <x v="0"/>
    <s v="."/>
    <s v="."/>
    <s v="Arquivado, nos termos do artigo 164, § 4º do RI. "/>
    <s v="MESA - Arquivada"/>
    <x v="0"/>
    <s v="MESA "/>
    <s v="NA"/>
    <s v="."/>
    <s v="."/>
    <s v="."/>
    <s v="."/>
    <d v="2005-07-05T00:00:00"/>
    <d v="2005-07-05T00:00:00"/>
    <n v="1679"/>
    <n v="1679"/>
    <x v="3"/>
    <x v="26"/>
    <s v="."/>
    <s v="."/>
    <s v="."/>
    <s v="."/>
    <s v="."/>
    <s v="."/>
    <s v="."/>
    <s v="."/>
    <s v="."/>
    <s v="."/>
    <s v="."/>
    <s v="."/>
    <s v="."/>
    <s v="."/>
    <s v="."/>
    <s v="."/>
    <s v="."/>
    <s v="."/>
    <s v="."/>
    <s v="."/>
    <s v="."/>
    <s v="."/>
    <s v="."/>
    <s v="."/>
    <s v="."/>
    <s v="."/>
    <s v="."/>
    <s v="."/>
    <s v="."/>
    <s v="."/>
    <s v="."/>
    <s v="."/>
    <s v="."/>
    <s v="."/>
    <s v="."/>
    <s v="."/>
    <s v="."/>
    <s v="."/>
    <s v="."/>
    <s v="."/>
    <s v="."/>
    <s v="."/>
    <s v="."/>
    <s v="."/>
    <s v="."/>
    <s v="."/>
    <s v="."/>
    <s v="."/>
    <s v="."/>
    <s v="."/>
    <s v="."/>
    <s v="."/>
    <s v="."/>
    <s v="."/>
    <s v="."/>
    <s v="."/>
  </r>
  <r>
    <s v="PL.4234/04"/>
    <n v="3"/>
    <n v="4234"/>
    <n v="2004"/>
    <s v="NA"/>
    <s v="NA"/>
    <s v="NA"/>
    <s v="CD"/>
    <s v="Dispõe sobre a obrigatoriedade de especificação dos ingredientes utilizados na confecção de comida ou bebida por restaurantes, bares, lanchonetes e congêneres, e dá outras providências."/>
    <d v="2004-10-07T00:00:00"/>
    <d v="2004-10-07T00:00:00"/>
    <s v="52_2"/>
    <n v="1"/>
    <s v="2_Concorrente"/>
    <s v="NA"/>
    <s v="Mário Heringer"/>
    <x v="0"/>
    <s v="PDT "/>
    <s v="MG"/>
    <s v="N"/>
    <s v="N"/>
    <s v="S"/>
    <n v="1"/>
    <s v="ESTAVA APENSADO A OUTRO QUE  ESTAVA APENSADO A OUTRO E TINHA 6 APENSADOS"/>
    <s v="N"/>
    <s v="N"/>
    <s v="S"/>
    <s v="."/>
    <s v="S"/>
    <x v="3"/>
    <x v="9"/>
    <x v="20"/>
    <s v="S"/>
    <s v="CENTRAL"/>
    <s v="SIMPLES"/>
    <s v="DERIVADA"/>
    <s v="MANUTENCAO"/>
    <s v="MARGINAL A MODERADO"/>
    <s v="MODIFICA OU COMPLEMENTA NORMAS"/>
    <s v="INCREMENTAL"/>
    <s v="AMPLIACAO"/>
    <s v="N"/>
    <s v="1_CSSF"/>
    <n v="1"/>
    <s v="PRIVADO_PUBLICO"/>
    <s v="PEQUENA A MODERADA"/>
    <s v="PEQUENA A MODERADA"/>
    <d v="2009-02-02T00:00:00"/>
    <s v="CD"/>
    <s v="TERM"/>
    <s v="TERM"/>
    <x v="2"/>
    <n v="0"/>
    <x v="1"/>
    <x v="1"/>
    <s v="."/>
    <s v="NA"/>
    <s v="NA"/>
    <s v="."/>
    <s v="."/>
    <s v="."/>
    <s v="."/>
    <x v="0"/>
    <s v="."/>
    <s v="."/>
    <s v="."/>
    <s v="."/>
    <x v="0"/>
    <s v="."/>
    <s v="."/>
    <s v="- "/>
    <s v="MESA - Arquivada"/>
    <x v="0"/>
    <s v="MESA "/>
    <s v="NA"/>
    <s v="."/>
    <s v="."/>
    <s v="."/>
    <s v="."/>
    <d v="2006-07-06T00:00:00"/>
    <s v="- "/>
    <m/>
    <n v="637"/>
    <x v="2"/>
    <x v="4"/>
    <s v="."/>
    <s v="."/>
    <s v="."/>
    <s v="."/>
    <s v="."/>
    <s v="."/>
    <s v="."/>
    <s v="."/>
    <s v="."/>
    <s v="."/>
    <s v="."/>
    <s v="."/>
    <s v="."/>
    <s v="."/>
    <s v="."/>
    <s v="."/>
    <s v="."/>
    <s v="."/>
    <s v="."/>
    <s v="."/>
    <s v="."/>
    <s v="."/>
    <s v="."/>
    <s v="."/>
    <s v="."/>
    <s v="."/>
    <s v="."/>
    <s v="."/>
    <s v="."/>
    <s v="."/>
    <s v="."/>
    <s v="."/>
    <s v="."/>
    <s v="."/>
    <s v="."/>
    <s v="."/>
    <s v="."/>
    <s v="."/>
    <s v="."/>
    <s v="."/>
    <s v="."/>
    <s v="."/>
    <s v="."/>
    <s v="."/>
    <s v="."/>
    <s v="."/>
    <s v="."/>
    <s v="."/>
    <s v="."/>
    <s v="."/>
    <s v="."/>
    <s v="."/>
    <s v="."/>
    <s v="."/>
    <s v="."/>
    <s v="."/>
  </r>
  <r>
    <s v="PL.6547/06"/>
    <n v="3"/>
    <n v="6547"/>
    <n v="2006"/>
    <s v="NA"/>
    <s v="NA"/>
    <s v="NA"/>
    <s v="CD"/>
    <s v="Dispõe sobre a obrigatoriedade de informação em cardápios e cartazes de bares, restaurantes, lanchonetes e similares sobre os valores calóricos dos alimentos e refeições servidos ao consumidor em geral. "/>
    <d v="2006-01-25T00:00:00"/>
    <d v="2006-01-25T00:00:00"/>
    <s v="52_4"/>
    <n v="1"/>
    <s v="2_Concorrente"/>
    <s v="NA"/>
    <s v="Leonardo Mattos"/>
    <x v="0"/>
    <s v="PV "/>
    <s v="MG"/>
    <s v="N"/>
    <s v="N"/>
    <s v="N"/>
    <n v="1"/>
    <s v="ESTAVA APENSADO A OUTRO QUE  TINHA 6 APENSADOS"/>
    <s v="N"/>
    <s v="N"/>
    <s v="S"/>
    <s v="."/>
    <s v="S"/>
    <x v="3"/>
    <x v="9"/>
    <x v="20"/>
    <s v="S"/>
    <s v="CENTRAL"/>
    <s v="SIMPLES"/>
    <s v="DERIVADA"/>
    <s v="MANUTENCAO"/>
    <s v="MARGINAL A MODERADO"/>
    <s v="MODIFICA OU COMPLEMENTA NORMAS"/>
    <s v="INCREMENTAL"/>
    <s v="AMPLIACAO"/>
    <s v="N"/>
    <s v="1_CSSF"/>
    <n v="1"/>
    <s v="PRIVADO_PUBLICO"/>
    <s v="PEQUENA A MODERADA"/>
    <s v="PEQUENA A MODERADA"/>
    <d v="2009-02-02T00:00:00"/>
    <s v="CD"/>
    <s v="TERM"/>
    <s v="TERM"/>
    <x v="2"/>
    <n v="0"/>
    <x v="1"/>
    <x v="1"/>
    <s v="."/>
    <s v="NA"/>
    <s v="NA"/>
    <s v="."/>
    <s v="."/>
    <s v="."/>
    <s v="."/>
    <x v="0"/>
    <s v="."/>
    <s v="."/>
    <s v="."/>
    <s v="."/>
    <x v="0"/>
    <s v="."/>
    <s v="."/>
    <s v="- "/>
    <s v="MESA - Arquivada"/>
    <x v="0"/>
    <s v="MESA "/>
    <s v="NA"/>
    <s v="."/>
    <s v="."/>
    <s v="."/>
    <s v="."/>
    <d v="2006-07-06T00:00:00"/>
    <s v="- "/>
    <m/>
    <n v="162"/>
    <x v="2"/>
    <x v="4"/>
    <s v="."/>
    <s v="."/>
    <s v="."/>
    <s v="."/>
    <s v="."/>
    <s v="."/>
    <s v="."/>
    <s v="."/>
    <s v="."/>
    <s v="."/>
    <s v="."/>
    <s v="."/>
    <s v="."/>
    <s v="."/>
    <s v="."/>
    <s v="."/>
    <s v="."/>
    <s v="."/>
    <s v="."/>
    <s v="."/>
    <s v="."/>
    <s v="."/>
    <s v="."/>
    <s v="."/>
    <s v="."/>
    <s v="."/>
    <s v="."/>
    <s v="."/>
    <s v="."/>
    <s v="."/>
    <s v="."/>
    <s v="."/>
    <s v="."/>
    <s v="."/>
    <s v="."/>
    <s v="."/>
    <s v="."/>
    <s v="."/>
    <s v="."/>
    <s v="."/>
    <s v="."/>
    <s v="."/>
    <s v="."/>
    <s v="."/>
    <s v="."/>
    <s v="."/>
    <s v="."/>
    <s v="."/>
    <s v="."/>
    <s v="."/>
    <s v="."/>
    <s v="."/>
    <s v="."/>
    <s v="."/>
    <s v="."/>
    <s v="."/>
  </r>
  <r>
    <s v="PL.1383/99"/>
    <n v="3"/>
    <n v="1383"/>
    <n v="1999"/>
    <s v="NA"/>
    <s v="NA"/>
    <s v="NA"/>
    <s v="CD"/>
    <s v="Obriga os fabricantes de bebidas e cigarros a manterem ou financiarem instituições médicas voltadas à recuperação de dependentes."/>
    <d v="1999-08-03T00:00:00"/>
    <d v="1999-08-03T00:00:00"/>
    <s v="51_1"/>
    <n v="1"/>
    <s v="2_Concorrente"/>
    <s v="NA"/>
    <s v="Regis Cavalcante"/>
    <x v="0"/>
    <s v="PPS "/>
    <s v="AL"/>
    <s v="N"/>
    <s v="N"/>
    <s v="N"/>
    <n v="1"/>
    <n v="0"/>
    <s v="N"/>
    <s v="N"/>
    <s v="S"/>
    <s v="."/>
    <s v="S"/>
    <x v="3"/>
    <x v="9"/>
    <x v="21"/>
    <s v="S"/>
    <s v="CENTRAL"/>
    <s v="SIMPLES"/>
    <s v="EXPLICITA"/>
    <s v="MANUTENCAO"/>
    <s v="MARGINAL A MODERADO"/>
    <s v="MODIFICA OU COMPLEMENTA NORMAS"/>
    <s v="INCREMENTAL"/>
    <s v="AMPLIACAO"/>
    <s v="S"/>
    <s v="1_CDEIC_2_CSSF_3_CFT"/>
    <n v="0"/>
    <s v="PRIVADO_PUBLICO"/>
    <s v="PEQUENA A MODERADA"/>
    <s v="PEQUENA A MODERADA"/>
    <d v="2009-02-02T00:00:00"/>
    <s v="CD"/>
    <s v="TERM"/>
    <s v="TERM"/>
    <x v="2"/>
    <n v="0"/>
    <x v="1"/>
    <x v="1"/>
    <s v="."/>
    <s v="NA"/>
    <s v="NA"/>
    <s v="."/>
    <s v="."/>
    <s v="."/>
    <s v="."/>
    <x v="0"/>
    <s v="."/>
    <s v="."/>
    <s v="."/>
    <s v="."/>
    <x v="0"/>
    <s v="."/>
    <s v="."/>
    <s v="Arquivado nos termos do Artigo 105 do Regimento Interno "/>
    <s v="MESA - Arquivada"/>
    <x v="0"/>
    <s v="MESA "/>
    <s v="NA"/>
    <s v="."/>
    <s v="."/>
    <s v="."/>
    <s v="."/>
    <d v="2003-01-31T00:00:00"/>
    <d v="2003-01-31T00:00:00"/>
    <n v="1277"/>
    <n v="1277"/>
    <x v="1"/>
    <x v="27"/>
    <s v="."/>
    <s v="."/>
    <s v="."/>
    <s v="."/>
    <s v="."/>
    <s v="."/>
    <s v="."/>
    <s v="."/>
    <s v="."/>
    <s v="."/>
    <s v="."/>
    <s v="."/>
    <s v="."/>
    <s v="."/>
    <s v="."/>
    <s v="."/>
    <s v="."/>
    <s v="."/>
    <s v="."/>
    <s v="."/>
    <s v="."/>
    <s v="."/>
    <s v="."/>
    <s v="."/>
    <s v="."/>
    <s v="."/>
    <s v="."/>
    <s v="."/>
    <s v="."/>
    <s v="."/>
    <s v="."/>
    <s v="."/>
    <s v="."/>
    <s v="."/>
    <s v="."/>
    <s v="."/>
    <s v="."/>
    <s v="."/>
    <s v="."/>
    <s v="."/>
    <s v="."/>
    <s v="."/>
    <s v="."/>
    <s v="."/>
    <s v="."/>
    <s v="."/>
    <s v="."/>
    <s v="."/>
    <s v="."/>
    <s v="."/>
    <s v="."/>
    <s v="."/>
    <s v="."/>
    <s v="."/>
    <s v="."/>
    <s v="."/>
  </r>
  <r>
    <s v="PL.0844/99"/>
    <n v="3"/>
    <n v="844"/>
    <n v="1999"/>
    <s v="NA"/>
    <s v="NA"/>
    <s v="NA"/>
    <s v="CD"/>
    <s v="Modifica a Lei no 9.294 de 15 de julho de 1996, que &quot;dispõe sobre as restrições à propaganda de produtos fumígeros, bebidas alcoólicas, medicamentos, terapias e de defensivos agrícolas, nos termos do § 4o do art. 220 da Constituição Federal&quot;, estabelecendo limite de horário para a publicidade de produtos fumígeros."/>
    <d v="1999-05-05T00:00:00"/>
    <d v="1999-05-05T00:00:00"/>
    <s v="51_1"/>
    <n v="1"/>
    <s v="2_Concorrente"/>
    <s v="NA"/>
    <s v="Oliveira Filho"/>
    <x v="0"/>
    <s v="PPB "/>
    <s v="PR"/>
    <s v="N"/>
    <s v="N"/>
    <s v="S"/>
    <n v="1"/>
    <s v="ESTAVA APENSADO A OUTRO QUE  ESTAVA APENSADO A OUTRO E TINHA 8 APENSADOS"/>
    <s v="N"/>
    <s v="N"/>
    <s v="S"/>
    <s v="."/>
    <s v="S"/>
    <x v="3"/>
    <x v="9"/>
    <x v="22"/>
    <s v="N"/>
    <s v="NA"/>
    <s v="SIMPLES"/>
    <s v="DERIVADA"/>
    <s v="MANUTENCAO"/>
    <s v="MARGINAL A MODERADO"/>
    <s v="MODIFICA OU COMPLEMENTA NORMAS"/>
    <s v="INCREMENTAL"/>
    <s v="AMPLIACAO"/>
    <s v="N"/>
    <s v="1_CSSF_2_CDEIC_3_CCTCI"/>
    <n v="0"/>
    <s v="PRIVADO_PUBLICO"/>
    <s v="MODERADA A INTENSA"/>
    <s v="MODERADA A INTENSA"/>
    <d v="2009-02-02T00:00:00"/>
    <s v="CD"/>
    <s v="PLEN"/>
    <s v="PLEN"/>
    <x v="0"/>
    <n v="1"/>
    <x v="4"/>
    <x v="0"/>
    <d v="2000-06-14T00:00:00"/>
    <s v="LIDERES"/>
    <s v="N"/>
    <s v="."/>
    <s v="."/>
    <s v="."/>
    <s v="."/>
    <x v="0"/>
    <s v="."/>
    <s v="."/>
    <s v="."/>
    <s v="."/>
    <x v="0"/>
    <s v="."/>
    <s v="."/>
    <s v="- "/>
    <s v="MESA - Arquivada"/>
    <x v="0"/>
    <s v="MESA "/>
    <s v="NA"/>
    <s v="."/>
    <s v="."/>
    <s v="."/>
    <s v="."/>
    <d v="2000-08-09T00:00:00"/>
    <s v="- "/>
    <m/>
    <n v="462"/>
    <x v="0"/>
    <x v="28"/>
    <s v="."/>
    <s v="."/>
    <s v="."/>
    <s v="."/>
    <s v="."/>
    <s v="."/>
    <s v="."/>
    <s v="."/>
    <s v="."/>
    <s v="."/>
    <s v="."/>
    <s v="."/>
    <s v="."/>
    <s v="."/>
    <s v="."/>
    <s v="."/>
    <s v="."/>
    <s v="."/>
    <s v="."/>
    <s v="."/>
    <s v="."/>
    <s v="."/>
    <s v="."/>
    <s v="."/>
    <s v="."/>
    <s v="."/>
    <s v="."/>
    <s v="."/>
    <s v="."/>
    <s v="."/>
    <s v="."/>
    <s v="."/>
    <s v="."/>
    <s v="."/>
    <s v="."/>
    <s v="."/>
    <s v="."/>
    <s v="."/>
    <s v="."/>
    <s v="."/>
    <s v="."/>
    <s v="."/>
    <s v="."/>
    <s v="."/>
    <s v="."/>
    <s v="."/>
    <s v="."/>
    <s v="."/>
    <s v="."/>
    <s v="."/>
    <s v="."/>
    <s v="."/>
    <s v="."/>
    <s v="."/>
    <s v="."/>
    <s v="."/>
  </r>
  <r>
    <s v="PL.0112/99"/>
    <n v="3"/>
    <n v="112"/>
    <n v="1999"/>
    <s v="NA"/>
    <s v="NA"/>
    <s v="NA"/>
    <s v="CD"/>
    <s v="Veda a publicidade, no rádio e na televisão, de produtos fumígeros, regulamenta a prática de &quot;telemarketing&quot;, e dá outras providências."/>
    <d v="1999-02-25T00:00:00"/>
    <d v="1999-02-25T00:00:00"/>
    <s v="51_1"/>
    <n v="1"/>
    <s v="2_Concorrente"/>
    <s v="NA"/>
    <s v="José Antonio Almeida"/>
    <x v="0"/>
    <s v="PSB "/>
    <s v="MA"/>
    <s v="N"/>
    <s v="N"/>
    <s v="S"/>
    <n v="1"/>
    <s v="ESTAVA APENSADO A OUTRO QUE  ESTAVA APENSADO A OUTRO E TINHA 8 APENSADOS"/>
    <s v="N"/>
    <s v="N"/>
    <s v="S"/>
    <s v="."/>
    <s v="S"/>
    <x v="3"/>
    <x v="9"/>
    <x v="23"/>
    <s v="N"/>
    <s v="NA"/>
    <s v="SIMPLES"/>
    <s v="DERIVADA"/>
    <s v="MANUTENCAO"/>
    <s v="MARGINAL A MODERADO"/>
    <s v="MODIFICA OU COMPLEMENTA NORMAS"/>
    <s v="INCREMENTAL"/>
    <s v="AMPLIACAO"/>
    <s v="N"/>
    <s v="1_CSSF_2_CDEIC_3_CCTCI"/>
    <n v="0"/>
    <s v="PRIVADO_PUBLICO"/>
    <s v="MODERADA A INTENSA"/>
    <s v="MODERADA A INTENSA"/>
    <d v="2009-02-02T00:00:00"/>
    <s v="CD"/>
    <s v="PLEN"/>
    <s v="PLEN"/>
    <x v="0"/>
    <n v="1"/>
    <x v="4"/>
    <x v="0"/>
    <d v="2000-06-14T00:00:00"/>
    <s v="LIDERES"/>
    <s v="N"/>
    <s v="."/>
    <s v="."/>
    <s v="."/>
    <s v="."/>
    <x v="0"/>
    <s v="."/>
    <s v="."/>
    <s v="."/>
    <s v="."/>
    <x v="0"/>
    <s v="."/>
    <s v="."/>
    <s v="- "/>
    <s v="MESA - Arquivada"/>
    <x v="0"/>
    <s v="MESA "/>
    <s v="NA"/>
    <s v="."/>
    <s v="."/>
    <s v="."/>
    <s v="."/>
    <d v="2000-08-09T00:00:00"/>
    <s v="- "/>
    <m/>
    <n v="531"/>
    <x v="0"/>
    <x v="28"/>
    <s v="."/>
    <s v="."/>
    <s v="."/>
    <s v="."/>
    <s v="."/>
    <s v="."/>
    <s v="."/>
    <s v="."/>
    <s v="."/>
    <s v="."/>
    <s v="."/>
    <s v="."/>
    <s v="."/>
    <s v="."/>
    <s v="."/>
    <s v="."/>
    <s v="."/>
    <s v="."/>
    <s v="."/>
    <s v="."/>
    <s v="."/>
    <s v="."/>
    <s v="."/>
    <s v="."/>
    <s v="."/>
    <s v="."/>
    <s v="."/>
    <s v="."/>
    <s v="."/>
    <s v="."/>
    <s v="."/>
    <s v="."/>
    <s v="."/>
    <s v="."/>
    <s v="."/>
    <s v="."/>
    <s v="."/>
    <s v="."/>
    <s v="."/>
    <s v="."/>
    <s v="."/>
    <s v="."/>
    <s v="."/>
    <s v="."/>
    <s v="."/>
    <s v="."/>
    <s v="."/>
    <s v="."/>
    <s v="."/>
    <s v="."/>
    <s v="."/>
    <s v="."/>
    <s v="."/>
    <s v="."/>
    <s v="."/>
    <s v="."/>
  </r>
  <r>
    <s v="PL.1482/99"/>
    <n v="3"/>
    <n v="1482"/>
    <n v="1999"/>
    <s v="NA"/>
    <s v="NA"/>
    <s v="NA"/>
    <s v="CD"/>
    <s v="Proíbe a publicidade de cigarros e dispõe sobre outras providências."/>
    <d v="1999-08-12T00:00:00"/>
    <d v="1999-08-12T00:00:00"/>
    <s v="51_1"/>
    <n v="1"/>
    <s v="2_Concorrente"/>
    <s v="NA"/>
    <s v="Vivaldo Barbosa"/>
    <x v="0"/>
    <s v="PDT "/>
    <s v="RJ"/>
    <s v="N"/>
    <s v="N"/>
    <s v="S"/>
    <n v="1"/>
    <s v="ESTAVA APENSADO A OUTRO COM 5 APENSADOS QUE  ESTAVA APENSADO A OUTRO E TINHA 8 APENSADOS"/>
    <s v="N"/>
    <s v="N"/>
    <s v="S"/>
    <s v="."/>
    <s v="S"/>
    <x v="3"/>
    <x v="9"/>
    <x v="23"/>
    <s v="N"/>
    <s v="NA"/>
    <s v="SIMPLES"/>
    <s v="DERIVADA"/>
    <s v="MANUTENCAO"/>
    <s v="MARGINAL A MODERADO"/>
    <s v="MODIFICA OU COMPLEMENTA NORMAS"/>
    <s v="INCREMENTAL"/>
    <s v="AMPLIACAO"/>
    <s v="N"/>
    <s v="1_CSSF_2_CDEIC_3_CCTCI"/>
    <n v="0"/>
    <s v="PRIVADO_PUBLICO"/>
    <s v="MODERADA A INTENSA"/>
    <s v="MODERADA A INTENSA"/>
    <d v="2009-02-02T00:00:00"/>
    <s v="CD"/>
    <s v="PLEN"/>
    <s v="PLEN"/>
    <x v="0"/>
    <n v="1"/>
    <x v="4"/>
    <x v="0"/>
    <d v="2000-06-14T00:00:00"/>
    <s v="LIDERES"/>
    <s v="N"/>
    <s v="."/>
    <s v="."/>
    <s v="."/>
    <s v="."/>
    <x v="0"/>
    <s v="."/>
    <s v="."/>
    <s v="."/>
    <s v="."/>
    <x v="0"/>
    <s v="."/>
    <s v="."/>
    <s v="- "/>
    <s v="MESA - Arquivada"/>
    <x v="0"/>
    <s v="MESA "/>
    <s v="NA"/>
    <s v="."/>
    <s v="."/>
    <s v="."/>
    <s v="."/>
    <d v="2000-08-09T00:00:00"/>
    <s v="- "/>
    <m/>
    <n v="363"/>
    <x v="0"/>
    <x v="28"/>
    <s v="."/>
    <s v="."/>
    <s v="."/>
    <s v="."/>
    <s v="."/>
    <s v="."/>
    <s v="."/>
    <s v="."/>
    <s v="."/>
    <s v="."/>
    <s v="."/>
    <s v="."/>
    <s v="."/>
    <s v="."/>
    <s v="."/>
    <s v="."/>
    <s v="."/>
    <s v="."/>
    <s v="."/>
    <s v="."/>
    <s v="."/>
    <s v="."/>
    <s v="."/>
    <s v="."/>
    <s v="."/>
    <s v="."/>
    <s v="."/>
    <s v="."/>
    <s v="."/>
    <s v="."/>
    <s v="."/>
    <s v="."/>
    <s v="."/>
    <s v="."/>
    <s v="."/>
    <s v="."/>
    <s v="."/>
    <s v="."/>
    <s v="."/>
    <s v="."/>
    <s v="."/>
    <s v="."/>
    <s v="."/>
    <s v="."/>
    <s v="."/>
    <s v="."/>
    <s v="."/>
    <s v="."/>
    <s v="."/>
    <s v="."/>
    <s v="."/>
    <s v="."/>
    <s v="."/>
    <s v="."/>
    <s v="."/>
    <s v="."/>
  </r>
  <r>
    <s v="PL.1600/99"/>
    <n v="3"/>
    <n v="1600"/>
    <n v="1999"/>
    <s v="NA"/>
    <s v="NA"/>
    <s v="NA"/>
    <s v="CD"/>
    <s v="Dispõe sobre prospecto explicativo que deve acompanhar as embalagens de cigarros"/>
    <d v="1999-09-01T00:00:00"/>
    <d v="1999-09-01T00:00:00"/>
    <s v="51_1"/>
    <n v="1"/>
    <s v="2_Concorrente"/>
    <s v="NA"/>
    <s v="Luiz Bittencourt"/>
    <x v="0"/>
    <s v="PMDB "/>
    <s v="GO"/>
    <s v="S"/>
    <s v="S"/>
    <s v="S"/>
    <n v="1"/>
    <s v="ESTAVA APENSADO A OUTRO E TINHA 8 APENSADOS"/>
    <s v="N"/>
    <s v="N"/>
    <s v="S"/>
    <s v="."/>
    <s v="S"/>
    <x v="3"/>
    <x v="9"/>
    <x v="23"/>
    <s v="N"/>
    <s v="NA"/>
    <s v="SIMPLES"/>
    <s v="DERIVADA"/>
    <s v="MANUTENCAO"/>
    <s v="MARGINAL A MODERADO"/>
    <s v="MODIFICA OU COMPLEMENTA NORMAS"/>
    <s v="INCREMENTAL"/>
    <s v="AMPLIACAO"/>
    <s v="N"/>
    <s v="1_CSSF_2_CDEIC_3_CCTCI"/>
    <n v="0"/>
    <s v="PRIVADO_PUBLICO"/>
    <s v="MODERADA A INTENSA"/>
    <s v="MODERADA A INTENSA"/>
    <d v="2009-02-02T00:00:00"/>
    <s v="CD"/>
    <s v="PLEN"/>
    <s v="PLEN"/>
    <x v="0"/>
    <n v="1"/>
    <x v="4"/>
    <x v="0"/>
    <d v="2000-06-14T00:00:00"/>
    <s v="LIDERES"/>
    <s v="N"/>
    <s v="."/>
    <s v="."/>
    <s v="."/>
    <s v="."/>
    <x v="0"/>
    <s v="."/>
    <s v="."/>
    <s v="."/>
    <s v="."/>
    <x v="0"/>
    <s v="."/>
    <s v="."/>
    <s v="- "/>
    <s v="MESA - Arquivada"/>
    <x v="0"/>
    <s v="MESA "/>
    <s v="NA"/>
    <s v="."/>
    <s v="."/>
    <s v="."/>
    <s v="."/>
    <d v="2000-08-09T00:00:00"/>
    <s v="- "/>
    <m/>
    <n v="343"/>
    <x v="0"/>
    <x v="28"/>
    <s v="."/>
    <s v="."/>
    <s v="."/>
    <s v="."/>
    <s v="."/>
    <s v="."/>
    <s v="."/>
    <s v="."/>
    <s v="."/>
    <s v="."/>
    <s v="."/>
    <s v="."/>
    <s v="."/>
    <s v="."/>
    <s v="."/>
    <s v="."/>
    <s v="."/>
    <s v="."/>
    <s v="."/>
    <s v="."/>
    <s v="."/>
    <s v="."/>
    <s v="."/>
    <s v="."/>
    <s v="."/>
    <s v="."/>
    <s v="."/>
    <s v="."/>
    <s v="."/>
    <s v="."/>
    <s v="."/>
    <s v="."/>
    <s v="."/>
    <s v="."/>
    <s v="."/>
    <s v="."/>
    <s v="."/>
    <s v="."/>
    <s v="."/>
    <s v="."/>
    <s v="."/>
    <s v="."/>
    <s v="."/>
    <s v="."/>
    <s v="."/>
    <s v="."/>
    <s v="."/>
    <s v="."/>
    <s v="."/>
    <s v="."/>
    <s v="."/>
    <s v="."/>
    <s v="."/>
    <s v="."/>
    <s v="."/>
    <s v="."/>
  </r>
  <r>
    <s v="PL.1979/99"/>
    <n v="3"/>
    <n v="1979"/>
    <n v="1999"/>
    <s v="NA"/>
    <s v="NA"/>
    <s v="NA"/>
    <s v="CD"/>
    <s v="Dispõe sobre a veiculação de propagandas de cigarros e/ou afins."/>
    <d v="1999-11-04T00:00:00"/>
    <d v="1999-11-04T00:00:00"/>
    <s v="51_1"/>
    <n v="1"/>
    <s v="2_Concorrente"/>
    <s v="NA"/>
    <s v="Roberto Pessoa"/>
    <x v="0"/>
    <s v="PFL "/>
    <s v="CE"/>
    <s v="S"/>
    <s v="S"/>
    <s v="S"/>
    <n v="1"/>
    <s v="ESTAVA APENSADO A OUTRO QUE  ESTAVA APENSADO A OUTRO E TINHA 8 APENSADOS"/>
    <s v="N"/>
    <s v="N"/>
    <s v="S"/>
    <s v="."/>
    <s v="S"/>
    <x v="3"/>
    <x v="9"/>
    <x v="23"/>
    <s v="N"/>
    <s v="NA"/>
    <s v="SIMPLES"/>
    <s v="DERIVADA"/>
    <s v="MANUTENCAO"/>
    <s v="MARGINAL A MODERADO"/>
    <s v="MODIFICA OU COMPLEMENTA NORMAS"/>
    <s v="INCREMENTAL"/>
    <s v="AMPLIACAO"/>
    <s v="N"/>
    <s v="1_CSSF_2_CDEIC_3_CCTCI"/>
    <n v="0"/>
    <s v="PRIVADO_PUBLICO"/>
    <s v="MODERADA A INTENSA"/>
    <s v="MODERADA A INTENSA"/>
    <d v="2009-02-02T00:00:00"/>
    <s v="CD"/>
    <s v="PLEN"/>
    <s v="PLEN"/>
    <x v="0"/>
    <n v="1"/>
    <x v="4"/>
    <x v="0"/>
    <d v="2000-06-14T00:00:00"/>
    <s v="LIDERES"/>
    <s v="N"/>
    <s v="."/>
    <s v="."/>
    <s v="."/>
    <s v="."/>
    <x v="0"/>
    <s v="."/>
    <s v="."/>
    <s v="."/>
    <s v="."/>
    <x v="0"/>
    <s v="."/>
    <s v="."/>
    <s v="- "/>
    <s v="MESA - Arquivada"/>
    <x v="0"/>
    <s v="MESA "/>
    <s v="NA"/>
    <s v="."/>
    <s v="."/>
    <s v="."/>
    <s v="."/>
    <d v="2000-08-09T00:00:00"/>
    <s v="- "/>
    <m/>
    <n v="279"/>
    <x v="0"/>
    <x v="28"/>
    <s v="."/>
    <s v="."/>
    <s v="."/>
    <s v="."/>
    <s v="."/>
    <s v="."/>
    <s v="."/>
    <s v="."/>
    <s v="."/>
    <s v="."/>
    <s v="."/>
    <s v="."/>
    <s v="."/>
    <s v="."/>
    <s v="."/>
    <s v="."/>
    <s v="."/>
    <s v="."/>
    <s v="."/>
    <s v="."/>
    <s v="."/>
    <s v="."/>
    <s v="."/>
    <s v="."/>
    <s v="."/>
    <s v="."/>
    <s v="."/>
    <s v="."/>
    <s v="."/>
    <s v="."/>
    <s v="."/>
    <s v="."/>
    <s v="."/>
    <s v="."/>
    <s v="."/>
    <s v="."/>
    <s v="."/>
    <s v="."/>
    <s v="."/>
    <s v="."/>
    <s v="."/>
    <s v="."/>
    <s v="."/>
    <s v="."/>
    <s v="."/>
    <s v="."/>
    <s v="."/>
    <s v="."/>
    <s v="."/>
    <s v="."/>
    <s v="."/>
    <s v="."/>
    <s v="."/>
    <s v="."/>
    <s v="."/>
    <s v="."/>
  </r>
  <r>
    <s v="PL.2344/00"/>
    <n v="3"/>
    <n v="2344"/>
    <n v="2000"/>
    <s v="NA"/>
    <s v="NA"/>
    <s v="NA"/>
    <s v="CD"/>
    <s v="Acrescenta parágrafo ao art. 2º da Lei nº 9.294, de 15 de julho de 1996, que &quot;dispõe sobre as restrições à propaganda de produtos fumígeros, bebidas alcoólicas, medicamentos, terapias e defensivos agrícolas, nos termos do § 4º do art. 220 da Constituição Federal&quot;.Explicação: Solicita a publicação de fotos de orgãos destruídos pelo fumo nas embalagens de cigarro."/>
    <d v="2000-01-25T00:00:00"/>
    <d v="2000-01-25T00:00:00"/>
    <s v="51_2"/>
    <n v="1"/>
    <s v="2_Concorrente"/>
    <s v="NA"/>
    <s v="Bispo Rodrigues"/>
    <x v="0"/>
    <s v="PFL "/>
    <s v="RJ"/>
    <s v="S"/>
    <s v="S"/>
    <s v="S"/>
    <n v="1"/>
    <s v="ESTAVA APENSADO A OUTRO E TINHA 8 APENSADOS"/>
    <s v="N"/>
    <s v="N"/>
    <s v="S"/>
    <s v="."/>
    <s v="S"/>
    <x v="3"/>
    <x v="9"/>
    <x v="23"/>
    <s v="N"/>
    <s v="NA"/>
    <s v="SIMPLES"/>
    <s v="DERIVADA"/>
    <s v="MANUTENCAO"/>
    <s v="MARGINAL A MODERADO"/>
    <s v="MODIFICA OU COMPLEMENTA NORMAS"/>
    <s v="INCREMENTAL"/>
    <s v="AMPLIACAO"/>
    <s v="N"/>
    <s v="1_CSSF_2_CDEIC_3_CCTCI"/>
    <n v="0"/>
    <s v="PRIVADO_PUBLICO"/>
    <s v="MODERADA A INTENSA"/>
    <s v="MODERADA A INTENSA"/>
    <d v="2009-02-02T00:00:00"/>
    <s v="CD"/>
    <s v="PLEN"/>
    <s v="PLEN"/>
    <x v="0"/>
    <n v="1"/>
    <x v="4"/>
    <x v="0"/>
    <d v="2000-06-14T00:00:00"/>
    <s v="LIDERES"/>
    <s v="N"/>
    <s v="."/>
    <s v="."/>
    <s v="."/>
    <s v="."/>
    <x v="0"/>
    <s v="."/>
    <s v="."/>
    <s v="."/>
    <s v="."/>
    <x v="0"/>
    <s v="."/>
    <s v="."/>
    <s v="- "/>
    <s v="MESA - Arquivada"/>
    <x v="0"/>
    <s v="MESA "/>
    <s v="NA"/>
    <s v="."/>
    <s v="."/>
    <s v="."/>
    <s v="."/>
    <d v="2000-08-09T00:00:00"/>
    <s v="- "/>
    <m/>
    <n v="197"/>
    <x v="0"/>
    <x v="28"/>
    <s v="."/>
    <s v="."/>
    <s v="."/>
    <s v="."/>
    <s v="."/>
    <s v="."/>
    <s v="."/>
    <s v="."/>
    <s v="."/>
    <s v="."/>
    <s v="."/>
    <s v="."/>
    <s v="."/>
    <s v="."/>
    <s v="."/>
    <s v="."/>
    <s v="."/>
    <s v="."/>
    <s v="."/>
    <s v="."/>
    <s v="."/>
    <s v="."/>
    <s v="."/>
    <s v="."/>
    <s v="."/>
    <s v="."/>
    <s v="."/>
    <s v="."/>
    <s v="."/>
    <s v="."/>
    <s v="."/>
    <s v="."/>
    <s v="."/>
    <s v="."/>
    <s v="."/>
    <s v="."/>
    <s v="."/>
    <s v="."/>
    <s v="."/>
    <s v="."/>
    <s v="."/>
    <s v="."/>
    <s v="."/>
    <s v="."/>
    <s v="."/>
    <s v="."/>
    <s v="."/>
    <s v="."/>
    <s v="."/>
    <s v="."/>
    <s v="."/>
    <s v="."/>
    <s v="."/>
    <s v="."/>
    <s v="."/>
    <s v="."/>
  </r>
  <r>
    <s v="PL.2635/00"/>
    <n v="3"/>
    <n v="2635"/>
    <n v="2000"/>
    <s v="NA"/>
    <s v="NA"/>
    <s v="NA"/>
    <s v="CD"/>
    <s v="Proíbe a publicidade do tabaco em todas as suas formas."/>
    <d v="2000-03-22T00:00:00"/>
    <d v="2000-03-22T00:00:00"/>
    <s v="51_2"/>
    <n v="1"/>
    <s v="2_Concorrente"/>
    <s v="NA"/>
    <s v="Luiz Bittencourt"/>
    <x v="0"/>
    <s v="PMDB "/>
    <s v="GO"/>
    <s v="S"/>
    <s v="S"/>
    <s v="S"/>
    <n v="1"/>
    <s v="ESTAVA APENSADO A OUTRO QUE  ESTAVA APENSADO A OUTRO E TINHA 8 APENSADOS"/>
    <s v="N"/>
    <s v="N"/>
    <s v="S"/>
    <s v="."/>
    <s v="S"/>
    <x v="3"/>
    <x v="9"/>
    <x v="23"/>
    <s v="N"/>
    <s v="NA"/>
    <s v="SIMPLES"/>
    <s v="DERIVADA"/>
    <s v="MANUTENCAO"/>
    <s v="MARGINAL A MODERADO"/>
    <s v="MODIFICA OU COMPLEMENTA NORMAS"/>
    <s v="INCREMENTAL"/>
    <s v="AMPLIACAO"/>
    <s v="N"/>
    <s v="1_CSSF_2_CDEIC_3_CCTCI"/>
    <n v="0"/>
    <s v="PRIVADO_PUBLICO"/>
    <s v="MODERADA A INTENSA"/>
    <s v="MODERADA A INTENSA"/>
    <d v="2009-02-02T00:00:00"/>
    <s v="CD"/>
    <s v="PLEN"/>
    <s v="PLEN"/>
    <x v="0"/>
    <n v="1"/>
    <x v="4"/>
    <x v="0"/>
    <d v="2000-06-14T00:00:00"/>
    <s v="LIDERES"/>
    <s v="N"/>
    <s v="."/>
    <s v="."/>
    <s v="."/>
    <s v="."/>
    <x v="0"/>
    <s v="."/>
    <s v="."/>
    <s v="."/>
    <s v="."/>
    <x v="0"/>
    <s v="."/>
    <s v="."/>
    <s v="- "/>
    <s v="MESA - Arquivada"/>
    <x v="0"/>
    <s v="MESA "/>
    <s v="NA"/>
    <s v="."/>
    <s v="."/>
    <s v="."/>
    <s v="."/>
    <d v="2000-08-09T00:00:00"/>
    <s v="- "/>
    <m/>
    <n v="140"/>
    <x v="0"/>
    <x v="28"/>
    <s v="."/>
    <s v="."/>
    <s v="."/>
    <s v="."/>
    <s v="."/>
    <s v="."/>
    <s v="."/>
    <s v="."/>
    <s v="."/>
    <s v="."/>
    <s v="."/>
    <s v="."/>
    <s v="."/>
    <s v="."/>
    <s v="."/>
    <s v="."/>
    <s v="."/>
    <s v="."/>
    <s v="."/>
    <s v="."/>
    <s v="."/>
    <s v="."/>
    <s v="."/>
    <s v="."/>
    <s v="."/>
    <s v="."/>
    <s v="."/>
    <s v="."/>
    <s v="."/>
    <s v="."/>
    <s v="."/>
    <s v="."/>
    <s v="."/>
    <s v="."/>
    <s v="."/>
    <s v="."/>
    <s v="."/>
    <s v="."/>
    <s v="."/>
    <s v="."/>
    <s v="."/>
    <s v="."/>
    <s v="."/>
    <s v="."/>
    <s v="."/>
    <s v="."/>
    <s v="."/>
    <s v="."/>
    <s v="."/>
    <s v="."/>
    <s v="."/>
    <s v="."/>
    <s v="."/>
    <s v="."/>
    <s v="."/>
    <s v="."/>
  </r>
  <r>
    <s v="PL.2734/00"/>
    <n v="3"/>
    <n v="2734"/>
    <n v="2000"/>
    <s v="NA"/>
    <s v="NA"/>
    <s v="NA"/>
    <s v="CD"/>
    <s v="Altera a Lei nº 9.294, de 15 de julho de 1996, que &quot;dispõe sobre as restrições ao uso e à propaganda de produtos fumígeros, bebidas alcoólicas, medicamentos, terapias e defensivos agrícolas, nos termos do § 4º do artigo 220 da Constituição Federal&quot;.Explicação: Proibe o patrocínio de eventos de qualquer natureza por parte de marcas ou empresas de produto fumígero, bem como a propaganda comercial por meio de comunicação de massa."/>
    <d v="2000-03-30T00:00:00"/>
    <d v="2000-03-30T00:00:00"/>
    <s v="51_2"/>
    <n v="1"/>
    <s v="2_Concorrente"/>
    <s v="NA"/>
    <s v="Marcos Afonso"/>
    <x v="0"/>
    <s v="PT "/>
    <s v="AC"/>
    <s v="N"/>
    <s v="N"/>
    <s v="S"/>
    <n v="1"/>
    <s v="ESTAVA APENSADO A OUTRO E TINHA 8 APENSADOS"/>
    <s v="N"/>
    <s v="N"/>
    <s v="S"/>
    <s v="."/>
    <s v="S"/>
    <x v="3"/>
    <x v="9"/>
    <x v="23"/>
    <s v="N"/>
    <s v="NA"/>
    <s v="SIMPLES"/>
    <s v="DERIVADA"/>
    <s v="MANUTENCAO"/>
    <s v="MARGINAL A MODERADO"/>
    <s v="MODIFICA OU COMPLEMENTA NORMAS"/>
    <s v="INCREMENTAL"/>
    <s v="AMPLIACAO"/>
    <s v="N"/>
    <s v="1_CSSF_2_CDEIC_3_CCTCI"/>
    <n v="0"/>
    <s v="PRIVADO_PUBLICO"/>
    <s v="MODERADA A INTENSA"/>
    <s v="MODERADA A INTENSA"/>
    <d v="2009-02-02T00:00:00"/>
    <s v="CD"/>
    <s v="PLEN"/>
    <s v="PLEN"/>
    <x v="0"/>
    <n v="1"/>
    <x v="4"/>
    <x v="0"/>
    <d v="2000-06-14T00:00:00"/>
    <s v="LIDERES"/>
    <s v="N"/>
    <s v="."/>
    <s v="."/>
    <s v="."/>
    <s v="."/>
    <x v="0"/>
    <s v="."/>
    <s v="."/>
    <s v="."/>
    <s v="."/>
    <x v="0"/>
    <s v="."/>
    <s v="."/>
    <s v="- "/>
    <s v="MESA - Arquivada"/>
    <x v="0"/>
    <s v="MESA "/>
    <s v="NA"/>
    <s v="."/>
    <s v="."/>
    <s v="."/>
    <s v="."/>
    <d v="2000-08-09T00:00:00"/>
    <s v="- "/>
    <m/>
    <n v="132"/>
    <x v="0"/>
    <x v="28"/>
    <s v="."/>
    <s v="."/>
    <s v="."/>
    <s v="."/>
    <s v="."/>
    <s v="."/>
    <s v="."/>
    <s v="."/>
    <s v="."/>
    <s v="."/>
    <s v="."/>
    <s v="."/>
    <s v="."/>
    <s v="."/>
    <s v="."/>
    <s v="."/>
    <s v="."/>
    <s v="."/>
    <s v="."/>
    <s v="."/>
    <s v="."/>
    <s v="."/>
    <s v="."/>
    <s v="."/>
    <s v="."/>
    <s v="."/>
    <s v="."/>
    <s v="."/>
    <s v="."/>
    <s v="."/>
    <s v="."/>
    <s v="."/>
    <s v="."/>
    <s v="."/>
    <s v="."/>
    <s v="."/>
    <s v="."/>
    <s v="."/>
    <s v="."/>
    <s v="."/>
    <s v="."/>
    <s v="."/>
    <s v="."/>
    <s v="."/>
    <s v="."/>
    <s v="."/>
    <s v="."/>
    <s v="."/>
    <s v="."/>
    <s v="."/>
    <s v="."/>
    <s v="."/>
    <s v="."/>
    <s v="."/>
    <s v="."/>
    <s v="."/>
  </r>
  <r>
    <s v="PL.2956/00"/>
    <n v="3"/>
    <n v="2956"/>
    <n v="2000"/>
    <s v="NA"/>
    <s v="NA"/>
    <s v="NA"/>
    <s v="CD"/>
    <s v="Modifica a Lei nº 9.294, de 15 de julho de 1996, obrigando à inserção de mensagem de advertência em produtos que utilizem logotipo, logomarca ou slogan relativo a produtos fumígeros."/>
    <d v="2000-05-03T00:00:00"/>
    <d v="2000-05-03T00:00:00"/>
    <s v="51_2"/>
    <n v="1"/>
    <s v="2_Concorrente"/>
    <s v="NA"/>
    <s v="Antônio José Mota"/>
    <x v="0"/>
    <s v="PMDB "/>
    <s v="CE"/>
    <s v="S"/>
    <s v="S"/>
    <s v="S"/>
    <n v="1"/>
    <s v="ESTAVA APENSADO A OUTRO E TINHA 8 APENSADOS"/>
    <s v="N"/>
    <s v="N"/>
    <s v="S"/>
    <s v="."/>
    <s v="S"/>
    <x v="3"/>
    <x v="9"/>
    <x v="23"/>
    <s v="N"/>
    <s v="NA"/>
    <s v="SIMPLES"/>
    <s v="DERIVADA"/>
    <s v="MANUTENCAO"/>
    <s v="MARGINAL A MODERADO"/>
    <s v="MODIFICA OU COMPLEMENTA NORMAS"/>
    <s v="INCREMENTAL"/>
    <s v="AMPLIACAO"/>
    <s v="N"/>
    <s v="1_CSSF_2_CDEIC_3_CCTCI"/>
    <n v="0"/>
    <s v="PRIVADO_PUBLICO"/>
    <s v="MODERADA A INTENSA"/>
    <s v="MODERADA A INTENSA"/>
    <d v="2009-02-02T00:00:00"/>
    <s v="CD"/>
    <s v="PLEN"/>
    <s v="PLEN"/>
    <x v="0"/>
    <n v="1"/>
    <x v="4"/>
    <x v="0"/>
    <d v="2000-06-14T00:00:00"/>
    <s v="LIDERES"/>
    <s v="N"/>
    <s v="."/>
    <s v="."/>
    <s v="."/>
    <s v="."/>
    <x v="0"/>
    <s v="."/>
    <s v="."/>
    <s v="."/>
    <s v="."/>
    <x v="0"/>
    <s v="."/>
    <s v="."/>
    <s v="- "/>
    <s v="MESA - Arquivada"/>
    <x v="0"/>
    <s v="MESA "/>
    <s v="NA"/>
    <s v="."/>
    <s v="."/>
    <s v="."/>
    <s v="."/>
    <d v="2000-08-09T00:00:00"/>
    <s v="- "/>
    <m/>
    <n v="98"/>
    <x v="0"/>
    <x v="28"/>
    <s v="."/>
    <s v="."/>
    <s v="."/>
    <s v="."/>
    <s v="."/>
    <s v="."/>
    <s v="."/>
    <s v="."/>
    <s v="."/>
    <s v="."/>
    <s v="."/>
    <s v="."/>
    <s v="."/>
    <s v="."/>
    <s v="."/>
    <s v="."/>
    <s v="."/>
    <s v="."/>
    <s v="."/>
    <s v="."/>
    <s v="."/>
    <s v="."/>
    <s v="."/>
    <s v="."/>
    <s v="."/>
    <s v="."/>
    <s v="."/>
    <s v="."/>
    <s v="."/>
    <s v="."/>
    <s v="."/>
    <s v="."/>
    <s v="."/>
    <s v="."/>
    <s v="."/>
    <s v="."/>
    <s v="."/>
    <s v="."/>
    <s v="."/>
    <s v="."/>
    <s v="."/>
    <s v="."/>
    <s v="."/>
    <s v="."/>
    <s v="."/>
    <s v="."/>
    <s v="."/>
    <s v="."/>
    <s v="."/>
    <s v="."/>
    <s v="."/>
    <s v="."/>
    <s v="."/>
    <s v="."/>
    <s v="."/>
    <s v="."/>
  </r>
  <r>
    <s v="PL.3434/00"/>
    <n v="3"/>
    <n v="3434"/>
    <n v="2000"/>
    <s v="NA"/>
    <s v="NA"/>
    <s v="NA"/>
    <s v="CD"/>
    <s v="Altera a Lei Orgânica da Magistratura Nacional para proibir o porte de arma de fogo a bordo de aeronave civil.Explicação: Proibe os magistrados de portarem arma de fogo a bordo de aeronave civil, de transporte de passageiros, em voo comercial regular, ou sob regime de fretamento para turismo."/>
    <d v="2000-08-08T00:00:00"/>
    <d v="2000-08-08T00:00:00"/>
    <s v="51_2"/>
    <n v="1"/>
    <s v="2_Concorrente"/>
    <s v="NA"/>
    <s v="Rubens Bueno"/>
    <x v="0"/>
    <s v="PPS "/>
    <s v="PR"/>
    <s v="N"/>
    <s v="N"/>
    <s v="S"/>
    <n v="1"/>
    <n v="0"/>
    <s v="N"/>
    <s v="N"/>
    <s v="N"/>
    <s v="."/>
    <s v="S"/>
    <x v="3"/>
    <x v="10"/>
    <x v="24"/>
    <s v="N"/>
    <s v="NA"/>
    <s v="SIMPLES"/>
    <s v="DERIVADA"/>
    <s v="MANUTENCAO"/>
    <s v="MARGINAL A MODERADO"/>
    <s v="MODIFICA OU COMPLEMENTA NORMAS"/>
    <s v="INCREMENTAL"/>
    <s v="REDUCAO"/>
    <s v="NA"/>
    <s v="NA"/>
    <n v="0"/>
    <s v="PUBLICO"/>
    <s v="PEQUENA A MODERADA"/>
    <s v="PEQUENA A MODERADA"/>
    <d v="2009-02-02T00:00:00"/>
    <s v="CD"/>
    <s v="PLEN"/>
    <s v="PLEN"/>
    <x v="2"/>
    <n v="0"/>
    <x v="1"/>
    <x v="1"/>
    <s v="."/>
    <s v="NA"/>
    <s v="NA"/>
    <s v="."/>
    <s v="."/>
    <s v="."/>
    <s v="."/>
    <x v="0"/>
    <s v="."/>
    <s v="."/>
    <s v="."/>
    <s v="."/>
    <x v="0"/>
    <s v="."/>
    <s v="."/>
    <s v="DEVOLVIDO AO AUTOR, NOS TERMOS DO ARTIGO 137, PARAGRAFO PRIMEIRO DO RI. "/>
    <s v="MESA - Arquivada"/>
    <x v="0"/>
    <s v="MESA "/>
    <s v="NA"/>
    <s v="."/>
    <s v="."/>
    <s v="."/>
    <s v="."/>
    <d v="2000-11-28T00:00:00"/>
    <d v="2000-11-28T00:00:00"/>
    <n v="112"/>
    <n v="112"/>
    <x v="5"/>
    <x v="10"/>
    <s v="."/>
    <s v="."/>
    <s v="."/>
    <s v="."/>
    <s v="."/>
    <s v="."/>
    <s v="."/>
    <s v="."/>
    <s v="."/>
    <s v="."/>
    <s v="."/>
    <s v="."/>
    <s v="."/>
    <s v="."/>
    <s v="."/>
    <s v="."/>
    <s v="."/>
    <s v="."/>
    <s v="."/>
    <s v="."/>
    <s v="."/>
    <s v="."/>
    <s v="."/>
    <s v="."/>
    <s v="."/>
    <s v="."/>
    <s v="."/>
    <s v="."/>
    <s v="."/>
    <s v="."/>
    <s v="."/>
    <s v="."/>
    <s v="."/>
    <s v="."/>
    <s v="."/>
    <s v="."/>
    <s v="."/>
    <s v="."/>
    <s v="."/>
    <s v="."/>
    <s v="."/>
    <s v="."/>
    <s v="."/>
    <s v="."/>
    <s v="."/>
    <s v="."/>
    <s v="."/>
    <s v="."/>
    <s v="."/>
    <s v="."/>
    <s v="."/>
    <s v="."/>
    <s v="."/>
    <s v="."/>
    <s v="."/>
    <s v="."/>
  </r>
  <r>
    <s v="PL.0380/03"/>
    <n v="3"/>
    <n v="380"/>
    <n v="2003"/>
    <s v="NA"/>
    <s v="NA"/>
    <s v="NA"/>
    <s v="CD"/>
    <s v="Dispõe sobre a proibição de exportação de armas de fogo aos países limítrofes.Explicação: Considera bens de aplicação bélica as armas de fogo de porte ou portáteis e as que a legislação defina como de uso privativo das Forças Armadas."/>
    <d v="2003-03-18T00:00:00"/>
    <d v="2003-03-18T00:00:00"/>
    <s v="52_1"/>
    <n v="1"/>
    <s v="2_Concorrente"/>
    <s v="NA"/>
    <s v="Laura Carneiro"/>
    <x v="0"/>
    <s v="PFL "/>
    <s v="RJ"/>
    <s v="N"/>
    <s v="N"/>
    <s v="S"/>
    <n v="1"/>
    <s v="ESTAVA APENSADA A OUTRO QUE ESTAVA APENSADA A OUTRO QUE TINHA 79 apensados"/>
    <s v="N"/>
    <s v="N"/>
    <s v="S"/>
    <s v="."/>
    <s v="S"/>
    <x v="3"/>
    <x v="10"/>
    <x v="24"/>
    <s v="N"/>
    <s v="NA"/>
    <s v="SIMPLES"/>
    <s v="DERIVADA"/>
    <s v="MANUTENCAO"/>
    <s v="MARGINAL A MODERADO"/>
    <s v="MODIFICA OU COMPLEMENTA NORMAS"/>
    <s v="INCREMENTAL"/>
    <s v="AMPLIACAO"/>
    <s v="N"/>
    <s v="1_CREDN_2_CCJC"/>
    <n v="2"/>
    <s v="PRIVADO_PUBLICO"/>
    <s v="MODERADA A INTENSA"/>
    <s v="PEQUENA A MODERADA"/>
    <d v="2009-02-02T00:00:00"/>
    <s v="CD"/>
    <s v="PLEN"/>
    <s v="PLEN"/>
    <x v="2"/>
    <n v="0"/>
    <x v="1"/>
    <x v="1"/>
    <s v="."/>
    <s v="NA"/>
    <s v="NA"/>
    <s v="."/>
    <s v="."/>
    <s v="."/>
    <s v="."/>
    <x v="0"/>
    <s v="."/>
    <s v="."/>
    <s v="."/>
    <s v="."/>
    <x v="0"/>
    <s v="."/>
    <s v="."/>
    <s v="Deferido Requerimento 1168/03 - Dep. Laura Carneiro, solicitando a retirada deste.DCD 12 09 03 PÁG 46425 COL 01."/>
    <s v="MESA - Arquivada"/>
    <x v="0"/>
    <s v="MESA "/>
    <s v="NA"/>
    <s v="."/>
    <s v="."/>
    <s v="."/>
    <s v="."/>
    <d v="2003-09-11T00:00:00"/>
    <d v="2003-09-11T00:00:00"/>
    <n v="177"/>
    <n v="177"/>
    <x v="6"/>
    <x v="17"/>
    <s v="."/>
    <s v="."/>
    <s v="."/>
    <s v="."/>
    <s v="."/>
    <s v="."/>
    <s v="."/>
    <s v="."/>
    <s v="."/>
    <s v="."/>
    <s v="."/>
    <s v="."/>
    <s v="."/>
    <s v="."/>
    <s v="."/>
    <s v="."/>
    <s v="."/>
    <s v="."/>
    <s v="."/>
    <s v="."/>
    <s v="."/>
    <s v="."/>
    <s v="."/>
    <s v="."/>
    <s v="."/>
    <s v="."/>
    <s v="."/>
    <s v="."/>
    <s v="."/>
    <s v="."/>
    <s v="."/>
    <s v="."/>
    <s v="."/>
    <s v="."/>
    <s v="."/>
    <s v="."/>
    <s v="."/>
    <s v="."/>
    <s v="."/>
    <s v="."/>
    <s v="."/>
    <s v="."/>
    <s v="."/>
    <s v="."/>
    <s v="."/>
    <s v="."/>
    <s v="."/>
    <s v="."/>
    <s v="."/>
    <s v="."/>
    <s v="."/>
    <s v="."/>
    <s v="."/>
    <s v="."/>
    <s v="."/>
    <s v="."/>
  </r>
  <r>
    <s v="PL.6549/06"/>
    <n v="3"/>
    <n v="6549"/>
    <n v="2006"/>
    <s v="NA"/>
    <s v="NA"/>
    <s v="NA"/>
    <s v="CD"/>
    <s v="Modifica a redação do inciso III do art. 4o da Lei no 10.826 de 22 de dezembro de 2003, dispondo sobre a obrigatoriedade de exame psicológico periódico para registro de armas de fogo."/>
    <d v="2006-01-25T00:00:00"/>
    <d v="2006-01-25T00:00:00"/>
    <s v="52_4"/>
    <n v="1"/>
    <s v="2_Concorrente"/>
    <s v="NA"/>
    <s v="Fernando Estima"/>
    <x v="0"/>
    <s v="PPS "/>
    <s v="SP"/>
    <s v="N"/>
    <s v="N"/>
    <s v="S"/>
    <n v="1"/>
    <n v="0"/>
    <s v="N"/>
    <s v="N"/>
    <s v="S"/>
    <s v="."/>
    <s v="S"/>
    <x v="3"/>
    <x v="10"/>
    <x v="24"/>
    <s v="N"/>
    <s v="NA"/>
    <s v="SIMPLES"/>
    <s v="DERIVADA"/>
    <s v="MANUTENCAO"/>
    <s v="MARGINAL A MODERADO"/>
    <s v="MODIFICA OU COMPLEMENTA NORMAS"/>
    <s v="INCREMENTAL"/>
    <s v="REDUCAO"/>
    <s v="N"/>
    <s v="1_CSPCCO_2_CSSF"/>
    <n v="0"/>
    <s v="PRIVADO_PUBLICO"/>
    <s v="PEQUENA A MODERADA"/>
    <s v="PEQUENA A MODERADA"/>
    <d v="2009-02-02T00:00:00"/>
    <s v="CD"/>
    <s v="TERM"/>
    <s v="TERM"/>
    <x v="2"/>
    <n v="0"/>
    <x v="1"/>
    <x v="1"/>
    <s v="."/>
    <s v="NA"/>
    <s v="NA"/>
    <s v="."/>
    <s v="."/>
    <s v="."/>
    <s v="."/>
    <x v="0"/>
    <s v="."/>
    <s v="."/>
    <s v="."/>
    <s v="."/>
    <x v="0"/>
    <s v="."/>
    <s v="."/>
    <s v="Arquivada "/>
    <s v="MESA - Arquivada"/>
    <x v="0"/>
    <s v="ARQUIVO "/>
    <s v="NA"/>
    <s v="."/>
    <s v="."/>
    <s v="."/>
    <s v="."/>
    <d v="2007-01-31T00:00:00"/>
    <d v="2008-06-03T00:00:00"/>
    <n v="860"/>
    <n v="371"/>
    <x v="1"/>
    <x v="29"/>
    <s v="."/>
    <s v="."/>
    <s v="."/>
    <s v="."/>
    <s v="."/>
    <s v="."/>
    <s v="."/>
    <s v="."/>
    <s v="."/>
    <s v="."/>
    <s v="."/>
    <s v="."/>
    <s v="."/>
    <s v="."/>
    <s v="."/>
    <s v="."/>
    <s v="."/>
    <s v="."/>
    <s v="."/>
    <s v="."/>
    <s v="."/>
    <s v="."/>
    <s v="."/>
    <s v="."/>
    <s v="."/>
    <s v="."/>
    <s v="."/>
    <s v="."/>
    <s v="."/>
    <s v="."/>
    <s v="."/>
    <s v="."/>
    <s v="."/>
    <s v="."/>
    <s v="."/>
    <s v="."/>
    <s v="."/>
    <s v="."/>
    <s v="."/>
    <s v="."/>
    <s v="."/>
    <s v="."/>
    <s v="."/>
    <s v="."/>
    <s v="."/>
    <s v="."/>
    <s v="."/>
    <s v="."/>
    <s v="."/>
    <s v="."/>
    <s v="."/>
    <s v="."/>
    <s v="."/>
    <s v="."/>
    <s v="."/>
    <s v="."/>
  </r>
  <r>
    <s v="PL.0176/99"/>
    <n v="3"/>
    <n v="176"/>
    <n v="1999"/>
    <s v="NA"/>
    <s v="NA"/>
    <s v="NA"/>
    <s v="CD"/>
    <s v="Estabelece normas relativas à criação e posse de cães da raça &quot;pit-bull&quot;.Explicação: Cães da raça Pit Bull."/>
    <d v="1999-03-04T00:00:00"/>
    <d v="1999-03-04T00:00:00"/>
    <s v="51_1"/>
    <n v="1"/>
    <s v="2_Concorrente"/>
    <s v="NA"/>
    <s v="Nilson Mourão"/>
    <x v="0"/>
    <s v="PT "/>
    <s v="AC"/>
    <s v="N"/>
    <s v="N"/>
    <s v="S"/>
    <n v="1"/>
    <s v="ESTAVA APENSADA A OUTRO QUE TINHA 13 apensados"/>
    <s v="N"/>
    <s v="N"/>
    <s v="S"/>
    <s v="."/>
    <s v="S"/>
    <x v="3"/>
    <x v="10"/>
    <x v="25"/>
    <s v="N"/>
    <s v="NA"/>
    <s v="SIMPLES"/>
    <s v="DERIVADA"/>
    <s v="MANUTENCAO"/>
    <s v="MARGINAL A MODERADO"/>
    <s v="MODIFICA OU COMPLEMENTA NORMAS"/>
    <s v="INCREMENTAL"/>
    <s v="AMPLIACAO"/>
    <s v="N"/>
    <s v="1_CSPCCO"/>
    <n v="3"/>
    <s v="PRIVADO_PUBLICO"/>
    <s v="MODERADA A INTENSA"/>
    <s v="PEQUENA A MODERADA"/>
    <d v="2009-02-02T00:00:00"/>
    <s v="CD"/>
    <s v="PLEN"/>
    <s v="PLEN"/>
    <x v="4"/>
    <n v="0"/>
    <x v="1"/>
    <x v="0"/>
    <d v="1999-03-23T00:00:00"/>
    <s v="LIDERES"/>
    <s v="N"/>
    <s v="."/>
    <s v="."/>
    <s v="."/>
    <s v="."/>
    <x v="0"/>
    <s v="."/>
    <s v="."/>
    <s v="."/>
    <s v="."/>
    <x v="0"/>
    <s v="."/>
    <s v="."/>
    <s v="- "/>
    <s v="MESA - Arquivada"/>
    <x v="0"/>
    <s v="MESA "/>
    <s v="NA"/>
    <s v="."/>
    <s v="."/>
    <s v="."/>
    <s v="."/>
    <d v="2000-06-20T00:00:00"/>
    <s v="- "/>
    <m/>
    <n v="474"/>
    <x v="0"/>
    <x v="2"/>
    <s v="."/>
    <s v="."/>
    <s v="."/>
    <s v="."/>
    <s v="."/>
    <s v="."/>
    <s v="."/>
    <s v="."/>
    <s v="."/>
    <s v="."/>
    <s v="."/>
    <s v="."/>
    <s v="."/>
    <s v="."/>
    <s v="."/>
    <s v="."/>
    <s v="."/>
    <s v="."/>
    <s v="."/>
    <s v="."/>
    <s v="."/>
    <s v="."/>
    <s v="."/>
    <s v="."/>
    <s v="."/>
    <s v="."/>
    <s v="."/>
    <s v="."/>
    <s v="."/>
    <s v="."/>
    <s v="."/>
    <s v="."/>
    <s v="."/>
    <s v="."/>
    <s v="."/>
    <s v="."/>
    <s v="."/>
    <s v="."/>
    <s v="."/>
    <s v="."/>
    <s v="."/>
    <s v="."/>
    <s v="."/>
    <s v="."/>
    <s v="."/>
    <s v="."/>
    <s v="."/>
    <s v="."/>
    <s v="."/>
    <s v="."/>
    <s v="."/>
    <s v="."/>
    <s v="."/>
    <s v="."/>
    <s v="."/>
    <s v="."/>
  </r>
  <r>
    <s v="PL.0629/99"/>
    <n v="3"/>
    <n v="629"/>
    <n v="1999"/>
    <s v="NA"/>
    <s v="NA"/>
    <s v="NA"/>
    <s v="CD"/>
    <s v="Cria o Estatuto Nacional para a Posse de Animais de Convívio Doméstico. Explicação: Criação do Estatuto Nacional para a Posse de Animais de Convívio Doméstico. "/>
    <d v="1999-04-14T00:00:00"/>
    <d v="1999-04-14T00:00:00"/>
    <s v="51_1"/>
    <n v="1"/>
    <s v="2_Concorrente"/>
    <s v="NA"/>
    <s v="Ricardo Berzoini"/>
    <x v="0"/>
    <s v="PT "/>
    <s v="SP"/>
    <s v="N"/>
    <s v="N"/>
    <s v="S"/>
    <n v="1"/>
    <s v="ESTAVA APENSADA A OUTRO QUE TINHA 13 apensados"/>
    <s v="N"/>
    <s v="N"/>
    <s v="S"/>
    <s v="."/>
    <s v="S"/>
    <x v="3"/>
    <x v="10"/>
    <x v="25"/>
    <s v="N"/>
    <s v="NA"/>
    <s v="SIMPLES"/>
    <s v="DERIVADA"/>
    <s v="MANUTENCAO"/>
    <s v="MARGINAL A MODERADO"/>
    <s v="MODIFICA OU COMPLEMENTA NORMAS"/>
    <s v="INCREMENTAL"/>
    <s v="AMPLIACAO"/>
    <s v="N"/>
    <s v="1_CSPCCO"/>
    <n v="3"/>
    <s v="PRIVADO_PUBLICO"/>
    <s v="MODERADA A INTENSA"/>
    <s v="PEQUENA A MODERADA"/>
    <d v="2009-02-02T00:00:00"/>
    <s v="CD"/>
    <s v="PLEN"/>
    <s v="PLEN"/>
    <x v="4"/>
    <n v="0"/>
    <x v="1"/>
    <x v="0"/>
    <d v="1999-03-23T00:00:00"/>
    <s v="LIDERES"/>
    <s v="N"/>
    <s v="."/>
    <s v="."/>
    <s v="."/>
    <s v="."/>
    <x v="0"/>
    <s v="."/>
    <s v="."/>
    <s v="."/>
    <s v="."/>
    <x v="0"/>
    <s v="."/>
    <s v="."/>
    <s v="- "/>
    <s v="MESA - Arquivada"/>
    <x v="0"/>
    <s v="MESA "/>
    <s v="NA"/>
    <s v="."/>
    <s v="."/>
    <s v="."/>
    <s v="."/>
    <d v="2000-06-20T00:00:00"/>
    <s v="- "/>
    <m/>
    <n v="433"/>
    <x v="0"/>
    <x v="2"/>
    <s v="."/>
    <s v="."/>
    <s v="."/>
    <s v="."/>
    <s v="."/>
    <s v="."/>
    <s v="."/>
    <s v="."/>
    <s v="."/>
    <s v="."/>
    <s v="."/>
    <s v="."/>
    <s v="."/>
    <s v="."/>
    <s v="."/>
    <s v="."/>
    <s v="."/>
    <s v="."/>
    <s v="."/>
    <s v="."/>
    <s v="."/>
    <s v="."/>
    <s v="."/>
    <s v="."/>
    <s v="."/>
    <s v="."/>
    <s v="."/>
    <s v="."/>
    <s v="."/>
    <s v="."/>
    <s v="."/>
    <s v="."/>
    <s v="."/>
    <s v="."/>
    <s v="."/>
    <s v="."/>
    <s v="."/>
    <s v="."/>
    <s v="."/>
    <s v="."/>
    <s v="."/>
    <s v="."/>
    <s v="."/>
    <s v="."/>
    <s v="."/>
    <s v="."/>
    <s v="."/>
    <s v="."/>
    <s v="."/>
    <s v="."/>
    <s v="."/>
    <s v="."/>
    <s v="."/>
    <s v="."/>
    <s v="."/>
    <s v="."/>
  </r>
  <r>
    <s v="PL.0768/99"/>
    <n v="3"/>
    <n v="768"/>
    <n v="1999"/>
    <s v="NA"/>
    <s v="NA"/>
    <s v="NA"/>
    <s v="CD"/>
    <s v="Estabelece normas para a posse de cães potencialmente perigosos e dá outras providências."/>
    <d v="1999-04-29T00:00:00"/>
    <d v="1999-04-29T00:00:00"/>
    <s v="51_1"/>
    <n v="1"/>
    <s v="2_Concorrente"/>
    <s v="NA"/>
    <s v="Fernando Zuppo"/>
    <x v="0"/>
    <s v="PDT "/>
    <s v="SP"/>
    <s v="N"/>
    <s v="N"/>
    <s v="S"/>
    <n v="1"/>
    <s v="ESTAVA APENSADA A OUTRO QUE TINHA 13 apensados"/>
    <s v="N"/>
    <s v="N"/>
    <s v="S"/>
    <s v="."/>
    <s v="S"/>
    <x v="3"/>
    <x v="10"/>
    <x v="25"/>
    <s v="N"/>
    <s v="NA"/>
    <s v="SIMPLES"/>
    <s v="DERIVADA"/>
    <s v="MANUTENCAO"/>
    <s v="MARGINAL A MODERADO"/>
    <s v="MODIFICA OU COMPLEMENTA NORMAS"/>
    <s v="INCREMENTAL"/>
    <s v="AMPLIACAO"/>
    <s v="N"/>
    <s v="1_CSPCCO"/>
    <n v="3"/>
    <s v="PRIVADO_PUBLICO"/>
    <s v="MODERADA A INTENSA"/>
    <s v="PEQUENA A MODERADA"/>
    <d v="2009-02-02T00:00:00"/>
    <s v="CD"/>
    <s v="PLEN"/>
    <s v="PLEN"/>
    <x v="4"/>
    <n v="0"/>
    <x v="1"/>
    <x v="0"/>
    <d v="1999-03-23T00:00:00"/>
    <s v="LIDERES"/>
    <s v="N"/>
    <s v="."/>
    <s v="."/>
    <s v="."/>
    <s v="."/>
    <x v="0"/>
    <s v="."/>
    <s v="."/>
    <s v="."/>
    <s v="."/>
    <x v="0"/>
    <s v="."/>
    <s v="."/>
    <s v="- "/>
    <s v="MESA - Arquivada"/>
    <x v="0"/>
    <s v="MESA "/>
    <s v="NA"/>
    <s v="."/>
    <s v="."/>
    <s v="."/>
    <s v="."/>
    <d v="2000-06-20T00:00:00"/>
    <s v="- "/>
    <m/>
    <n v="418"/>
    <x v="0"/>
    <x v="2"/>
    <s v="."/>
    <s v="."/>
    <s v="."/>
    <s v="."/>
    <s v="."/>
    <s v="."/>
    <s v="."/>
    <s v="."/>
    <s v="."/>
    <s v="."/>
    <s v="."/>
    <s v="."/>
    <s v="."/>
    <s v="."/>
    <s v="."/>
    <s v="."/>
    <s v="."/>
    <s v="."/>
    <s v="."/>
    <s v="."/>
    <s v="."/>
    <s v="."/>
    <s v="."/>
    <s v="."/>
    <s v="."/>
    <s v="."/>
    <s v="."/>
    <s v="."/>
    <s v="."/>
    <s v="."/>
    <s v="."/>
    <s v="."/>
    <s v="."/>
    <s v="."/>
    <s v="."/>
    <s v="."/>
    <s v="."/>
    <s v="."/>
    <s v="."/>
    <s v="."/>
    <s v="."/>
    <s v="."/>
    <s v="."/>
    <s v="."/>
    <s v="."/>
    <s v="."/>
    <s v="."/>
    <s v="."/>
    <s v="."/>
    <s v="."/>
    <s v="."/>
    <s v="."/>
    <s v="."/>
    <s v="."/>
    <s v="."/>
    <s v="."/>
  </r>
  <r>
    <s v="PL.0839/99"/>
    <n v="3"/>
    <n v="839"/>
    <n v="1999"/>
    <s v="NA"/>
    <s v="NA"/>
    <s v="NA"/>
    <s v="CD"/>
    <s v="Define a disciplina legal de ações perigosas."/>
    <d v="1999-05-05T00:00:00"/>
    <d v="1999-05-05T00:00:00"/>
    <s v="51_1"/>
    <n v="1"/>
    <s v="2_Concorrente"/>
    <s v="NA"/>
    <s v="Paulo José Gouvêa"/>
    <x v="0"/>
    <s v="PST "/>
    <s v="RS"/>
    <s v="N"/>
    <s v="N"/>
    <s v="S"/>
    <n v="1"/>
    <s v="ESTAVA APENSADA A OUTRO QUE TINHA 13 apensados"/>
    <s v="N"/>
    <s v="N"/>
    <s v="S"/>
    <s v="."/>
    <s v="S"/>
    <x v="3"/>
    <x v="10"/>
    <x v="25"/>
    <s v="N"/>
    <s v="NA"/>
    <s v="SIMPLES"/>
    <s v="DERIVADA"/>
    <s v="MANUTENCAO"/>
    <s v="MARGINAL A MODERADO"/>
    <s v="MODIFICA OU COMPLEMENTA NORMAS"/>
    <s v="INCREMENTAL"/>
    <s v="AMPLIACAO"/>
    <s v="N"/>
    <s v="1_CSPCCO"/>
    <n v="3"/>
    <s v="PRIVADO_PUBLICO"/>
    <s v="MODERADA A INTENSA"/>
    <s v="PEQUENA A MODERADA"/>
    <d v="2009-02-02T00:00:00"/>
    <s v="CD"/>
    <s v="PLEN"/>
    <s v="PLEN"/>
    <x v="4"/>
    <n v="0"/>
    <x v="1"/>
    <x v="0"/>
    <d v="1999-03-23T00:00:00"/>
    <s v="LIDERES"/>
    <s v="N"/>
    <s v="."/>
    <s v="."/>
    <s v="."/>
    <s v="."/>
    <x v="0"/>
    <s v="."/>
    <s v="."/>
    <s v="."/>
    <s v="."/>
    <x v="0"/>
    <s v="."/>
    <s v="."/>
    <s v="- "/>
    <s v="MESA - Arquivada"/>
    <x v="0"/>
    <s v="MESA "/>
    <s v="NA"/>
    <s v="."/>
    <s v="."/>
    <s v="."/>
    <s v="."/>
    <d v="2000-06-20T00:00:00"/>
    <s v="- "/>
    <m/>
    <n v="412"/>
    <x v="0"/>
    <x v="2"/>
    <s v="."/>
    <s v="."/>
    <s v="."/>
    <s v="."/>
    <s v="."/>
    <s v="."/>
    <s v="."/>
    <s v="."/>
    <s v="."/>
    <s v="."/>
    <s v="."/>
    <s v="."/>
    <s v="."/>
    <s v="."/>
    <s v="."/>
    <s v="."/>
    <s v="."/>
    <s v="."/>
    <s v="."/>
    <s v="."/>
    <s v="."/>
    <s v="."/>
    <s v="."/>
    <s v="."/>
    <s v="."/>
    <s v="."/>
    <s v="."/>
    <s v="."/>
    <s v="."/>
    <s v="."/>
    <s v="."/>
    <s v="."/>
    <s v="."/>
    <s v="."/>
    <s v="."/>
    <s v="."/>
    <s v="."/>
    <s v="."/>
    <s v="."/>
    <s v="."/>
    <s v="."/>
    <s v="."/>
    <s v="."/>
    <s v="."/>
    <s v="."/>
    <s v="."/>
    <s v="."/>
    <s v="."/>
    <s v="."/>
    <s v="."/>
    <s v="."/>
    <s v="."/>
    <s v="."/>
    <s v="."/>
    <s v="."/>
    <s v="."/>
  </r>
  <r>
    <s v="PL.1290/99"/>
    <n v="3"/>
    <n v="1290"/>
    <n v="1999"/>
    <s v="NA"/>
    <s v="NA"/>
    <s v="NA"/>
    <s v="CD"/>
    <s v="Dispõe sobre a condução de cães de médio e grande porte em vias públicas."/>
    <d v="1999-06-23T00:00:00"/>
    <d v="1999-06-23T00:00:00"/>
    <s v="51_1"/>
    <n v="1"/>
    <s v="2_Concorrente"/>
    <s v="NA"/>
    <s v="Aníbal Gomes"/>
    <x v="0"/>
    <s v="PSDB "/>
    <s v="CE"/>
    <s v="S"/>
    <s v="S"/>
    <s v="S"/>
    <n v="1"/>
    <s v="ESTAVA APENSADA A OUTRO QUE TINHA 13 apensados"/>
    <s v="N"/>
    <s v="N"/>
    <s v="S"/>
    <s v="."/>
    <s v="S"/>
    <x v="3"/>
    <x v="10"/>
    <x v="25"/>
    <s v="N"/>
    <s v="NA"/>
    <s v="SIMPLES"/>
    <s v="DERIVADA"/>
    <s v="MANUTENCAO"/>
    <s v="MARGINAL A MODERADO"/>
    <s v="MODIFICA OU COMPLEMENTA NORMAS"/>
    <s v="INCREMENTAL"/>
    <s v="AMPLIACAO"/>
    <s v="N"/>
    <s v="1_CSPCCO"/>
    <n v="3"/>
    <s v="PRIVADO_PUBLICO"/>
    <s v="MODERADA A INTENSA"/>
    <s v="PEQUENA A MODERADA"/>
    <d v="2009-02-02T00:00:00"/>
    <s v="CD"/>
    <s v="PLEN"/>
    <s v="PLEN"/>
    <x v="4"/>
    <n v="0"/>
    <x v="1"/>
    <x v="0"/>
    <d v="1999-03-23T00:00:00"/>
    <s v="LIDERES"/>
    <s v="N"/>
    <s v="."/>
    <s v="."/>
    <s v="."/>
    <s v="."/>
    <x v="0"/>
    <s v="."/>
    <s v="."/>
    <s v="."/>
    <s v="."/>
    <x v="0"/>
    <s v="."/>
    <s v="."/>
    <s v="- "/>
    <s v="MESA - Arquivada"/>
    <x v="0"/>
    <s v="MESA "/>
    <s v="NA"/>
    <s v="."/>
    <s v="."/>
    <s v="."/>
    <s v="."/>
    <d v="2000-06-20T00:00:00"/>
    <s v="- "/>
    <m/>
    <n v="363"/>
    <x v="0"/>
    <x v="2"/>
    <s v="."/>
    <s v="."/>
    <s v="."/>
    <s v="."/>
    <s v="."/>
    <s v="."/>
    <s v="."/>
    <s v="."/>
    <s v="."/>
    <s v="."/>
    <s v="."/>
    <s v="."/>
    <s v="."/>
    <s v="."/>
    <s v="."/>
    <s v="."/>
    <s v="."/>
    <s v="."/>
    <s v="."/>
    <s v="."/>
    <s v="."/>
    <s v="."/>
    <s v="."/>
    <s v="."/>
    <s v="."/>
    <s v="."/>
    <s v="."/>
    <s v="."/>
    <s v="."/>
    <s v="."/>
    <s v="."/>
    <s v="."/>
    <s v="."/>
    <s v="."/>
    <s v="."/>
    <s v="."/>
    <s v="."/>
    <s v="."/>
    <s v="."/>
    <s v="."/>
    <s v="."/>
    <s v="."/>
    <s v="."/>
    <s v="."/>
    <s v="."/>
    <s v="."/>
    <s v="."/>
    <s v="."/>
    <s v="."/>
    <s v="."/>
    <s v="."/>
    <s v="."/>
    <s v="."/>
    <s v="."/>
    <s v="."/>
    <s v="."/>
  </r>
  <r>
    <s v="PL.1128/99"/>
    <n v="3"/>
    <n v="1128"/>
    <n v="1999"/>
    <s v="NA"/>
    <s v="NA"/>
    <s v="NA"/>
    <s v="CD"/>
    <s v="Dispõe sobre a instalação de câmeras de video em hospitais."/>
    <d v="1999-06-09T00:00:00"/>
    <d v="1999-06-09T00:00:00"/>
    <s v="51_1"/>
    <n v="1"/>
    <s v="2_Concorrente"/>
    <s v="NA"/>
    <s v="Valdomiro Meger"/>
    <x v="0"/>
    <s v="PFL "/>
    <s v="PR"/>
    <s v="S"/>
    <s v="S"/>
    <s v="S"/>
    <n v="1"/>
    <n v="1"/>
    <s v="N"/>
    <s v="N"/>
    <s v="S"/>
    <s v="."/>
    <s v="S"/>
    <x v="3"/>
    <x v="10"/>
    <x v="26"/>
    <s v="N"/>
    <s v="NA"/>
    <s v="SIMPLES"/>
    <s v="DERIVADA"/>
    <s v="MANUTENCAO"/>
    <s v="MARGINAL A MODERADO"/>
    <s v="MODIFICA OU COMPLEMENTA NORMAS"/>
    <s v="INCREMENTAL"/>
    <s v="AMPLIACAO"/>
    <s v="N"/>
    <s v="1_CSSF"/>
    <n v="0"/>
    <s v="PRIVADO_PUBLICO"/>
    <s v="PEQUENA A MODERADA"/>
    <s v="PEQUENA A MODERADA"/>
    <d v="2009-02-02T00:00:00"/>
    <s v="CD"/>
    <s v="TERM"/>
    <s v="TERM"/>
    <x v="2"/>
    <n v="0"/>
    <x v="1"/>
    <x v="1"/>
    <s v="."/>
    <s v="NA"/>
    <s v="NA"/>
    <s v="."/>
    <s v="."/>
    <s v="."/>
    <s v="."/>
    <x v="0"/>
    <s v="."/>
    <s v="."/>
    <s v="."/>
    <s v="."/>
    <x v="0"/>
    <s v="."/>
    <s v="."/>
    <s v="Arquivado nos termos do Artigo 133 do RI. (Res. 17/89)DCD 29 05 01 Pag 24720 Col 01. "/>
    <s v="MESA - Arquivada"/>
    <x v="0"/>
    <s v="MESA "/>
    <s v="NA"/>
    <s v="."/>
    <s v="."/>
    <s v="."/>
    <s v="."/>
    <d v="2001-05-22T00:00:00"/>
    <d v="2001-05-22T00:00:00"/>
    <n v="713"/>
    <n v="713"/>
    <x v="2"/>
    <x v="4"/>
    <s v="."/>
    <s v="."/>
    <s v="."/>
    <s v="."/>
    <s v="."/>
    <s v="."/>
    <s v="."/>
    <s v="."/>
    <s v="."/>
    <s v="."/>
    <s v="."/>
    <s v="."/>
    <s v="."/>
    <s v="."/>
    <s v="."/>
    <s v="."/>
    <s v="."/>
    <s v="."/>
    <s v="."/>
    <s v="."/>
    <s v="."/>
    <s v="."/>
    <s v="."/>
    <s v="."/>
    <s v="."/>
    <s v="."/>
    <s v="."/>
    <s v="."/>
    <s v="."/>
    <s v="."/>
    <s v="."/>
    <s v="."/>
    <s v="."/>
    <s v="."/>
    <s v="."/>
    <s v="."/>
    <s v="."/>
    <s v="."/>
    <s v="."/>
    <s v="."/>
    <s v="."/>
    <s v="."/>
    <s v="."/>
    <s v="."/>
    <s v="."/>
    <s v="."/>
    <s v="."/>
    <s v="."/>
    <s v="."/>
    <s v="."/>
    <s v="."/>
    <s v="."/>
    <s v="."/>
    <s v="."/>
    <s v="."/>
    <s v="."/>
  </r>
  <r>
    <s v="PL.3309/00"/>
    <n v="3"/>
    <n v="3309"/>
    <n v="2000"/>
    <s v="NA"/>
    <s v="NA"/>
    <s v="NA"/>
    <s v="CD"/>
    <s v="Dispõe sobre a instalação de detectores de metais em terminais rodoviários, e dá outras providências."/>
    <d v="2000-06-27T00:00:00"/>
    <d v="2000-06-27T00:00:00"/>
    <s v="51_2"/>
    <n v="1"/>
    <s v="2_Concorrente"/>
    <s v="NA"/>
    <s v="Euler Morais"/>
    <x v="0"/>
    <s v="PMDB "/>
    <s v="GO"/>
    <s v="S"/>
    <s v="S"/>
    <s v="S"/>
    <n v="1"/>
    <n v="2"/>
    <s v="N"/>
    <s v="N"/>
    <s v="S"/>
    <s v="."/>
    <s v="S"/>
    <x v="3"/>
    <x v="10"/>
    <x v="26"/>
    <s v="N"/>
    <s v="NA"/>
    <s v="SIMPLES"/>
    <s v="DERIVADA"/>
    <s v="MANUTENCAO"/>
    <s v="MARGINAL A MODERADO"/>
    <s v="MODIFICA OU COMPLEMENTA NORMAS"/>
    <s v="INCREMENTAL"/>
    <s v="AMPLIACAO"/>
    <s v="N"/>
    <s v="1_CREDN_2_CVT"/>
    <n v="0"/>
    <s v="PRIVADO_PUBLICO"/>
    <s v="PEQUENA A MODERADA"/>
    <s v="PEQUENA A MODERADA"/>
    <d v="2009-02-02T00:00:00"/>
    <s v="CD"/>
    <s v="TERM"/>
    <s v="TERM"/>
    <x v="2"/>
    <n v="0"/>
    <x v="1"/>
    <x v="1"/>
    <s v="."/>
    <s v="NA"/>
    <s v="NA"/>
    <s v="."/>
    <s v="."/>
    <s v="."/>
    <s v="."/>
    <x v="0"/>
    <s v="."/>
    <s v="."/>
    <s v="."/>
    <s v="."/>
    <x v="0"/>
    <s v="."/>
    <s v="."/>
    <s v="Arquivamento do PL-3309/2000 e dos PL-4150/2001 e PL-4441/2001, apensados, nos termos do Artigo 133 do RI.DCD 27 09 02 Pág 43081 Col 02. "/>
    <s v="MESA - Arquivada"/>
    <x v="0"/>
    <s v="MESA "/>
    <s v="NA"/>
    <s v="."/>
    <s v="."/>
    <s v="."/>
    <s v="."/>
    <d v="2002-09-13T00:00:00"/>
    <d v="2002-09-13T00:00:00"/>
    <n v="808"/>
    <n v="808"/>
    <x v="2"/>
    <x v="4"/>
    <s v="."/>
    <s v="."/>
    <s v="."/>
    <s v="."/>
    <s v="."/>
    <s v="."/>
    <s v="."/>
    <s v="."/>
    <s v="."/>
    <s v="."/>
    <s v="."/>
    <s v="."/>
    <s v="."/>
    <s v="."/>
    <s v="."/>
    <s v="."/>
    <s v="."/>
    <s v="."/>
    <s v="."/>
    <s v="."/>
    <s v="."/>
    <s v="."/>
    <s v="."/>
    <s v="."/>
    <s v="."/>
    <s v="."/>
    <s v="."/>
    <s v="."/>
    <s v="."/>
    <s v="."/>
    <s v="."/>
    <s v="."/>
    <s v="."/>
    <s v="."/>
    <s v="."/>
    <s v="."/>
    <s v="."/>
    <s v="."/>
    <s v="."/>
    <s v="."/>
    <s v="."/>
    <s v="."/>
    <s v="."/>
    <s v="."/>
    <s v="."/>
    <s v="."/>
    <s v="."/>
    <s v="."/>
    <s v="."/>
    <s v="."/>
    <s v="."/>
    <s v="."/>
    <s v="."/>
    <s v="."/>
    <s v="."/>
    <s v="."/>
  </r>
  <r>
    <s v="PL.5142/05"/>
    <n v="3"/>
    <n v="5142"/>
    <n v="2005"/>
    <s v="NA"/>
    <s v="NA"/>
    <s v="NA"/>
    <s v="CD"/>
    <s v="Dispõe sobre os Serviços de Atendimento à Mulher no âmbito das Delegacias de Polícia Civil."/>
    <d v="2005-05-04T00:00:00"/>
    <d v="2005-05-04T00:00:00"/>
    <s v="52_3"/>
    <n v="1"/>
    <s v="2_Concorrente"/>
    <s v="NA"/>
    <s v="Sandes Júnior"/>
    <x v="0"/>
    <s v="PP "/>
    <s v="GO"/>
    <s v="N"/>
    <s v="S"/>
    <s v="S"/>
    <n v="1"/>
    <s v="ESTAVA APENSADO A OUTRO QUE SEGUIU PARA O SENADO"/>
    <s v="N"/>
    <s v="N"/>
    <s v="S"/>
    <s v="."/>
    <s v="S"/>
    <x v="3"/>
    <x v="10"/>
    <x v="27"/>
    <s v="N"/>
    <s v="NA"/>
    <s v="SIMPLES"/>
    <s v="DERIVADA"/>
    <s v="MANUTENCAO"/>
    <s v="MARGINAL A MODERADO"/>
    <s v="MODIFICA OU COMPLEMENTA NORMAS"/>
    <s v="INCREMENTAL"/>
    <s v="AMPLIACAO"/>
    <s v="S"/>
    <s v="1_CSSF_2_CCJC"/>
    <n v="0"/>
    <s v="PUBLICO"/>
    <s v="PEQUENA A MODERADA"/>
    <s v="PEQUENA A MODERADA"/>
    <d v="2009-02-02T00:00:00"/>
    <s v="CD"/>
    <s v="TERM"/>
    <s v="TERM"/>
    <x v="2"/>
    <n v="0"/>
    <x v="1"/>
    <x v="1"/>
    <s v="."/>
    <s v="NA"/>
    <s v="NA"/>
    <s v="."/>
    <s v="."/>
    <s v="."/>
    <s v="."/>
    <x v="0"/>
    <s v="."/>
    <s v="."/>
    <s v="."/>
    <s v="."/>
    <x v="0"/>
    <s v="."/>
    <s v="."/>
    <s v="Arquivado nos termos do artigo 133 do RICD. "/>
    <s v="MESA - Arquivada"/>
    <x v="0"/>
    <s v="MESA "/>
    <s v="NA"/>
    <s v="."/>
    <s v="."/>
    <s v="."/>
    <s v="."/>
    <d v="2008-10-08T00:00:00"/>
    <d v="2008-10-08T00:00:00"/>
    <n v="1253"/>
    <n v="1253"/>
    <x v="2"/>
    <x v="4"/>
    <s v="."/>
    <s v="."/>
    <s v="."/>
    <s v="."/>
    <s v="."/>
    <s v="."/>
    <s v="."/>
    <s v="."/>
    <s v="."/>
    <s v="."/>
    <s v="."/>
    <s v="."/>
    <s v="."/>
    <s v="."/>
    <s v="."/>
    <s v="."/>
    <s v="."/>
    <s v="."/>
    <s v="."/>
    <s v="."/>
    <s v="."/>
    <s v="."/>
    <s v="."/>
    <s v="."/>
    <s v="."/>
    <s v="."/>
    <s v="."/>
    <s v="."/>
    <s v="."/>
    <s v="."/>
    <s v="."/>
    <s v="."/>
    <s v="."/>
    <s v="."/>
    <s v="."/>
    <s v="."/>
    <s v="."/>
    <s v="."/>
    <s v="."/>
    <s v="."/>
    <s v="."/>
    <s v="."/>
    <s v="."/>
    <s v="."/>
    <s v="."/>
    <s v="."/>
    <s v="."/>
    <s v="."/>
    <s v="."/>
    <s v="."/>
    <s v="."/>
    <s v="."/>
    <s v="."/>
    <s v="."/>
    <s v="."/>
    <s v="."/>
  </r>
  <r>
    <s v="PL.4608/01"/>
    <n v="3"/>
    <n v="4608"/>
    <n v="2001"/>
    <s v="NA"/>
    <s v="NA"/>
    <s v="NA"/>
    <s v="CD"/>
    <s v="Modifica o art. 105, da Lei no 9.503, 23 de setembro de 1997, que institui o Código de Trânsito Brasileiro, tornando obrigatória a instalação de recipientes para coleta de lixo nos veículos de transporte coletivo."/>
    <d v="2001-05-08T00:00:00"/>
    <d v="2001-05-08T00:00:00"/>
    <s v="51_3"/>
    <n v="1"/>
    <s v="2_Concorrente"/>
    <s v="NA"/>
    <s v="José Carlos Coutinho"/>
    <x v="0"/>
    <s v="PFL "/>
    <s v="RJ"/>
    <s v="S"/>
    <s v="S"/>
    <s v="S"/>
    <n v="1"/>
    <n v="0"/>
    <s v="N"/>
    <s v="N"/>
    <s v="S"/>
    <s v="."/>
    <s v="S"/>
    <x v="3"/>
    <x v="11"/>
    <x v="28"/>
    <s v="N"/>
    <s v="NA"/>
    <s v="SIMPLES"/>
    <s v="DERIVADA"/>
    <s v="MANUTENCAO"/>
    <s v="MARGINAL A MODERADO"/>
    <s v="MODIFICA OU COMPLEMENTA NORMAS"/>
    <s v="INCREMENTAL"/>
    <s v="AMPLIACAO"/>
    <s v="N"/>
    <s v="1_CVT"/>
    <n v="1"/>
    <s v="PRIVADO_PUBLICO"/>
    <s v="PEQUENA A MODERADA"/>
    <s v="PEQUENA A MODERADA"/>
    <d v="2009-02-02T00:00:00"/>
    <s v="CD"/>
    <s v="TERM"/>
    <s v="TERM"/>
    <x v="2"/>
    <n v="0"/>
    <x v="1"/>
    <x v="1"/>
    <s v="."/>
    <s v="NA"/>
    <s v="NA"/>
    <s v="."/>
    <s v="."/>
    <s v="."/>
    <s v="."/>
    <x v="0"/>
    <s v="."/>
    <s v="."/>
    <s v="."/>
    <s v="."/>
    <x v="0"/>
    <s v="."/>
    <s v="."/>
    <s v="Arquivado nos termos do Artigo 105 do Regimento Interno "/>
    <s v="MESA - Arquivada"/>
    <x v="0"/>
    <s v="MESA "/>
    <s v="NA"/>
    <s v="."/>
    <s v="."/>
    <s v="."/>
    <s v="."/>
    <d v="2003-01-31T00:00:00"/>
    <d v="2003-01-31T00:00:00"/>
    <n v="633"/>
    <n v="633"/>
    <x v="1"/>
    <x v="30"/>
    <s v="."/>
    <s v="."/>
    <s v="."/>
    <s v="."/>
    <s v="."/>
    <s v="."/>
    <s v="."/>
    <s v="."/>
    <s v="."/>
    <s v="."/>
    <s v="."/>
    <s v="."/>
    <s v="."/>
    <s v="."/>
    <s v="."/>
    <s v="."/>
    <s v="."/>
    <s v="."/>
    <s v="."/>
    <s v="."/>
    <s v="."/>
    <s v="."/>
    <s v="."/>
    <s v="."/>
    <s v="."/>
    <s v="."/>
    <s v="."/>
    <s v="."/>
    <s v="."/>
    <s v="."/>
    <s v="."/>
    <s v="."/>
    <s v="."/>
    <s v="."/>
    <s v="."/>
    <s v="."/>
    <s v="."/>
    <s v="."/>
    <s v="."/>
    <s v="."/>
    <s v="."/>
    <s v="."/>
    <s v="."/>
    <s v="."/>
    <s v="."/>
    <s v="."/>
    <s v="."/>
    <s v="."/>
    <s v="."/>
    <s v="."/>
    <s v="."/>
    <s v="."/>
    <s v="."/>
    <s v="."/>
    <s v="."/>
    <s v="."/>
  </r>
  <r>
    <s v="PL.5363/01"/>
    <n v="3"/>
    <n v="5363"/>
    <n v="2001"/>
    <s v="NA"/>
    <s v="NA"/>
    <s v="NA"/>
    <s v="CD"/>
    <s v="Altera a Lei no 9.503, de 23 de setembro de 1997, que &quot;institui o Código de Trânsito Brasileiro&quot;, quanto aos limites de velocidade permitidos em rodovias.Explicação: Aumenta para 110 km/h (cento e dez quilomêtros por hora) a velocidade máxima permitida nas rodovias para caminhonetes e 90 km/h (noventa quilômetros por hora) para caminhões."/>
    <d v="2001-09-19T00:00:00"/>
    <d v="2001-09-19T00:00:00"/>
    <s v="51_3"/>
    <n v="1"/>
    <s v="2_Concorrente"/>
    <s v="NA"/>
    <s v="Paulo Gouvêa"/>
    <x v="0"/>
    <s v="PFL "/>
    <s v="SC"/>
    <s v="S"/>
    <s v="S"/>
    <s v="S"/>
    <n v="1"/>
    <n v="0"/>
    <s v="N"/>
    <s v="N"/>
    <s v="S"/>
    <s v="."/>
    <s v="S"/>
    <x v="3"/>
    <x v="11"/>
    <x v="28"/>
    <s v="N"/>
    <s v="NA"/>
    <s v="SIMPLES"/>
    <s v="DERIVADA"/>
    <s v="MANUTENCAO"/>
    <s v="MARGINAL A MODERADO"/>
    <s v="MODIFICA OU COMPLEMENTA NORMAS"/>
    <s v="INCREMENTAL"/>
    <s v="REDUCAO"/>
    <s v="N"/>
    <s v="1_CVT"/>
    <n v="0"/>
    <s v="PUBLICO"/>
    <s v="PEQUENA A MODERADA"/>
    <s v="PEQUENA A MODERADA"/>
    <d v="2009-02-02T00:00:00"/>
    <s v="CD"/>
    <s v="TERM"/>
    <s v="TERM"/>
    <x v="2"/>
    <n v="0"/>
    <x v="1"/>
    <x v="1"/>
    <s v="."/>
    <s v="NA"/>
    <s v="NA"/>
    <s v="."/>
    <s v="."/>
    <s v="."/>
    <s v="."/>
    <x v="0"/>
    <s v="."/>
    <s v="."/>
    <s v="."/>
    <s v="."/>
    <x v="0"/>
    <s v="."/>
    <s v="."/>
    <s v="Arquivado nos termos do Artigo 105 do Regimento Interno "/>
    <s v="MESA - Arquivada"/>
    <x v="0"/>
    <s v="MESA "/>
    <s v="NA"/>
    <s v="."/>
    <s v="."/>
    <s v="."/>
    <s v="."/>
    <d v="2003-01-31T00:00:00"/>
    <d v="2003-01-31T00:00:00"/>
    <n v="499"/>
    <n v="499"/>
    <x v="1"/>
    <x v="30"/>
    <s v="."/>
    <s v="."/>
    <s v="."/>
    <s v="."/>
    <s v="."/>
    <s v="."/>
    <s v="."/>
    <s v="."/>
    <s v="."/>
    <s v="."/>
    <s v="."/>
    <s v="."/>
    <s v="."/>
    <s v="."/>
    <s v="."/>
    <s v="."/>
    <s v="."/>
    <s v="."/>
    <s v="."/>
    <s v="."/>
    <s v="."/>
    <s v="."/>
    <s v="."/>
    <s v="."/>
    <s v="."/>
    <s v="."/>
    <s v="."/>
    <s v="."/>
    <s v="."/>
    <s v="."/>
    <s v="."/>
    <s v="."/>
    <s v="."/>
    <s v="."/>
    <s v="."/>
    <s v="."/>
    <s v="."/>
    <s v="."/>
    <s v="."/>
    <s v="."/>
    <s v="."/>
    <s v="."/>
    <s v="."/>
    <s v="."/>
    <s v="."/>
    <s v="."/>
    <s v="."/>
    <s v="."/>
    <s v="."/>
    <s v="."/>
    <s v="."/>
    <s v="."/>
    <s v="."/>
    <s v="."/>
    <s v="."/>
    <s v="."/>
  </r>
  <r>
    <s v="PL.5893/01"/>
    <n v="3"/>
    <n v="5893"/>
    <n v="2001"/>
    <s v="NA"/>
    <s v="NA"/>
    <s v="NA"/>
    <s v="CD"/>
    <s v="Dispõe sobre a instalação de cercas de proteção em todas as rodovias federais duplicadas."/>
    <d v="2001-12-11T00:00:00"/>
    <d v="2001-12-11T00:00:00"/>
    <s v="51_3"/>
    <n v="1"/>
    <s v="2_Concorrente"/>
    <s v="NA"/>
    <s v="Chico Sardelli"/>
    <x v="0"/>
    <s v="PFL "/>
    <s v="SP"/>
    <s v="S"/>
    <s v="S"/>
    <s v="S"/>
    <n v="1"/>
    <n v="0"/>
    <s v="N"/>
    <s v="N"/>
    <s v="S"/>
    <s v="."/>
    <s v="S"/>
    <x v="3"/>
    <x v="11"/>
    <x v="28"/>
    <s v="N"/>
    <s v="NA"/>
    <s v="SIMPLES"/>
    <s v="DERIVADA"/>
    <s v="MANUTENCAO"/>
    <s v="MARGINAL A MODERADO"/>
    <s v="MODIFICA OU COMPLEMENTA NORMAS"/>
    <s v="INCREMENTAL"/>
    <s v="AMPLIACAO"/>
    <s v="N"/>
    <s v="1_CVT"/>
    <n v="0"/>
    <s v="PUBLICO"/>
    <s v="PEQUENA A MODERADA"/>
    <s v="PEQUENA A MODERADA"/>
    <d v="2009-02-02T00:00:00"/>
    <s v="CD"/>
    <s v="TERM"/>
    <s v="TERM"/>
    <x v="2"/>
    <n v="0"/>
    <x v="1"/>
    <x v="1"/>
    <s v="."/>
    <s v="NA"/>
    <s v="NA"/>
    <s v="."/>
    <s v="."/>
    <s v="."/>
    <s v="."/>
    <x v="0"/>
    <s v="."/>
    <s v="."/>
    <s v="."/>
    <s v="."/>
    <x v="0"/>
    <s v="."/>
    <s v="."/>
    <s v="Arquivado nos termos do Artigo 105 do Regimento Interno "/>
    <s v="MESA - Arquivada"/>
    <x v="0"/>
    <s v="MESA "/>
    <s v="NA"/>
    <s v="."/>
    <s v="."/>
    <s v="."/>
    <s v="."/>
    <d v="2003-01-31T00:00:00"/>
    <d v="2003-01-31T00:00:00"/>
    <n v="416"/>
    <n v="416"/>
    <x v="1"/>
    <x v="3"/>
    <s v="."/>
    <s v="."/>
    <s v="."/>
    <s v="."/>
    <s v="."/>
    <s v="."/>
    <s v="."/>
    <s v="."/>
    <s v="."/>
    <s v="."/>
    <s v="."/>
    <s v="."/>
    <s v="."/>
    <s v="."/>
    <s v="."/>
    <s v="."/>
    <s v="."/>
    <s v="."/>
    <s v="."/>
    <s v="."/>
    <s v="."/>
    <s v="."/>
    <s v="."/>
    <s v="."/>
    <s v="."/>
    <s v="."/>
    <s v="."/>
    <s v="."/>
    <s v="."/>
    <s v="."/>
    <s v="."/>
    <s v="."/>
    <s v="."/>
    <s v="."/>
    <s v="."/>
    <s v="."/>
    <s v="."/>
    <s v="."/>
    <s v="."/>
    <s v="."/>
    <s v="."/>
    <s v="."/>
    <s v="."/>
    <s v="."/>
    <s v="."/>
    <s v="."/>
    <s v="."/>
    <s v="."/>
    <s v="."/>
    <s v="."/>
    <s v="."/>
    <s v="."/>
    <s v="."/>
    <s v="."/>
    <s v="."/>
    <s v="."/>
  </r>
  <r>
    <s v="PL.0793/03"/>
    <n v="3"/>
    <n v="793"/>
    <n v="2003"/>
    <s v="NA"/>
    <s v="NA"/>
    <s v="NA"/>
    <s v="CD"/>
    <s v="Acrescenta artigo à Lei no 9.503, de 23 de setembro de 1997, que &quot;institui o Código de Trânsito Brasileiro&quot;, dispondo sobre a veiculação de frases educativas de trânsito. "/>
    <d v="2003-04-22T00:00:00"/>
    <d v="2003-04-22T00:00:00"/>
    <s v="52_1"/>
    <n v="1"/>
    <s v="2_Concorrente"/>
    <s v="NA"/>
    <s v="Chico da Princesa"/>
    <x v="0"/>
    <s v="PL "/>
    <s v="PR"/>
    <s v="S"/>
    <s v="S"/>
    <s v="S"/>
    <n v="1"/>
    <s v="ESTAVA APENSADO A OUTRO"/>
    <s v="N"/>
    <s v="N"/>
    <s v="S"/>
    <s v="."/>
    <s v="S"/>
    <x v="3"/>
    <x v="11"/>
    <x v="28"/>
    <s v="S"/>
    <s v="COMPARTILHADO"/>
    <s v="SIMPLES"/>
    <s v="DERIVADA"/>
    <s v="MANUTENCAO"/>
    <s v="MARGINAL A MODERADO"/>
    <s v="MODIFICA OU COMPLEMENTA NORMAS"/>
    <s v="INCREMENTAL"/>
    <s v="AMPLIACAO"/>
    <s v="N"/>
    <s v="1_CVT"/>
    <n v="0"/>
    <s v="PRIVADO_PUBLICO"/>
    <s v="PEQUENA A MODERADA"/>
    <s v="PEQUENA A MODERADA"/>
    <d v="2009-02-02T00:00:00"/>
    <s v="CD"/>
    <s v="PLEN"/>
    <s v="PLEN"/>
    <x v="1"/>
    <n v="0"/>
    <x v="1"/>
    <x v="0"/>
    <d v="2003-09-24T00:00:00"/>
    <s v="LIDERES"/>
    <s v="NA"/>
    <s v="."/>
    <s v="."/>
    <s v="."/>
    <s v="."/>
    <x v="0"/>
    <s v="."/>
    <s v="."/>
    <s v="."/>
    <s v="."/>
    <x v="0"/>
    <s v="."/>
    <s v="."/>
    <s v="Declarada prejudicada, face a aprovação do PL 3469/2000 "/>
    <s v="MESA - Arquivada"/>
    <x v="0"/>
    <s v="MESA "/>
    <s v="NA"/>
    <s v="."/>
    <s v="."/>
    <s v="."/>
    <s v="."/>
    <d v="2003-11-13T00:00:00"/>
    <d v="2003-11-13T00:00:00"/>
    <n v="205"/>
    <n v="205"/>
    <x v="0"/>
    <x v="31"/>
    <s v="."/>
    <s v="."/>
    <s v="."/>
    <s v="."/>
    <s v="."/>
    <s v="."/>
    <s v="."/>
    <s v="."/>
    <s v="."/>
    <s v="."/>
    <s v="."/>
    <s v="."/>
    <s v="."/>
    <s v="."/>
    <s v="."/>
    <s v="."/>
    <s v="."/>
    <s v="."/>
    <s v="."/>
    <s v="."/>
    <s v="."/>
    <s v="."/>
    <s v="."/>
    <s v="."/>
    <s v="."/>
    <s v="."/>
    <s v="."/>
    <s v="."/>
    <s v="."/>
    <s v="."/>
    <s v="."/>
    <s v="."/>
    <s v="."/>
    <s v="."/>
    <s v="."/>
    <s v="."/>
    <s v="."/>
    <s v="."/>
    <s v="."/>
    <s v="."/>
    <s v="."/>
    <s v="."/>
    <s v="."/>
    <s v="."/>
    <s v="."/>
    <s v="."/>
    <s v="."/>
    <s v="."/>
    <s v="."/>
    <s v="."/>
    <s v="."/>
    <s v="."/>
    <s v="."/>
    <s v="."/>
    <s v="."/>
    <s v="."/>
  </r>
  <r>
    <s v="PL.2824/03"/>
    <n v="3"/>
    <n v="2824"/>
    <n v="2003"/>
    <s v="NA"/>
    <s v="NA"/>
    <s v="NA"/>
    <s v="CD"/>
    <s v="Altera a Lei no 9.503, de 23 de setembro de 1997, que institui o Código de Trânsito Brasileiro, para dispor sobre a vida útil dos veículos automotores."/>
    <d v="2003-12-18T00:00:00"/>
    <d v="2003-12-18T00:00:00"/>
    <s v="52_1"/>
    <n v="1"/>
    <s v="2_Concorrente"/>
    <s v="NA"/>
    <s v="Vander Loubet"/>
    <x v="0"/>
    <s v="PT "/>
    <s v="MS"/>
    <s v="S"/>
    <s v="S"/>
    <s v="S"/>
    <n v="1"/>
    <n v="0"/>
    <s v="N"/>
    <s v="N"/>
    <s v="S"/>
    <s v="."/>
    <s v="S"/>
    <x v="3"/>
    <x v="11"/>
    <x v="28"/>
    <s v="N"/>
    <s v="NA"/>
    <s v="SIMPLES"/>
    <s v="DERIVADA"/>
    <s v="MANUTENCAO"/>
    <s v="MARGINAL A MODERADO"/>
    <s v="MODIFICA OU COMPLEMENTA NORMAS"/>
    <s v="INCREMENTAL"/>
    <s v="AMPLIACAO"/>
    <s v="N"/>
    <s v="1_CVT"/>
    <n v="0"/>
    <s v="PRIVADO_PUBLICO"/>
    <s v="PEQUENA A MODERADA"/>
    <s v="PEQUENA A MODERADA"/>
    <d v="2009-02-02T00:00:00"/>
    <s v="CD"/>
    <s v="TERM"/>
    <s v="TERM"/>
    <x v="2"/>
    <n v="0"/>
    <x v="1"/>
    <x v="1"/>
    <s v="."/>
    <s v="NA"/>
    <s v="NA"/>
    <s v="."/>
    <s v="."/>
    <s v="."/>
    <s v="."/>
    <x v="0"/>
    <s v="."/>
    <s v="."/>
    <s v="."/>
    <s v="."/>
    <x v="0"/>
    <s v="."/>
    <s v="."/>
    <s v="Arquivamento do PL 2824/2003, nos termos do Artigo 133 do RI.DCD 29 03 05 PÁG 8873 COL 01."/>
    <s v="MESA - Arquivada"/>
    <x v="0"/>
    <s v="MESA "/>
    <s v="NA"/>
    <s v="."/>
    <s v="."/>
    <s v="."/>
    <s v="."/>
    <d v="2004-12-17T00:00:00"/>
    <d v="2004-12-17T00:00:00"/>
    <n v="365"/>
    <n v="365"/>
    <x v="2"/>
    <x v="4"/>
    <s v="."/>
    <s v="."/>
    <s v="."/>
    <s v="."/>
    <s v="."/>
    <s v="."/>
    <s v="."/>
    <s v="."/>
    <s v="."/>
    <s v="."/>
    <s v="."/>
    <s v="."/>
    <s v="."/>
    <s v="."/>
    <s v="."/>
    <s v="."/>
    <s v="."/>
    <s v="."/>
    <s v="."/>
    <s v="."/>
    <s v="."/>
    <s v="."/>
    <s v="."/>
    <s v="."/>
    <s v="."/>
    <s v="."/>
    <s v="."/>
    <s v="."/>
    <s v="."/>
    <s v="."/>
    <s v="."/>
    <s v="."/>
    <s v="."/>
    <s v="."/>
    <s v="."/>
    <s v="."/>
    <s v="."/>
    <s v="."/>
    <s v="."/>
    <s v="."/>
    <s v="."/>
    <s v="."/>
    <s v="."/>
    <s v="."/>
    <s v="."/>
    <s v="."/>
    <s v="."/>
    <s v="."/>
    <s v="."/>
    <s v="."/>
    <s v="."/>
    <s v="."/>
    <s v="."/>
    <s v="."/>
    <s v="."/>
    <s v="."/>
  </r>
  <r>
    <s v="PL.4140/04"/>
    <n v="3"/>
    <n v="4140"/>
    <n v="2004"/>
    <s v="NA"/>
    <s v="NA"/>
    <s v="NA"/>
    <s v="CD"/>
    <s v="Altera a Lei no 9.503, de 23 de setembro de 1997, que instituiu o Código de Trânsito Brasileiro, para dispor sobre a circulação de veículos utilizados no transporte público coletivo alternativo."/>
    <d v="2004-09-15T00:00:00"/>
    <d v="2004-09-15T00:00:00"/>
    <s v="52_2"/>
    <n v="1"/>
    <s v="2_Concorrente"/>
    <s v="NA"/>
    <s v="Jefferson Campos"/>
    <x v="0"/>
    <s v="PMDB "/>
    <s v="SP"/>
    <s v="S"/>
    <s v="S"/>
    <s v="S"/>
    <n v="1"/>
    <n v="0"/>
    <s v="N"/>
    <s v="N"/>
    <s v="S"/>
    <s v="."/>
    <s v="S"/>
    <x v="3"/>
    <x v="11"/>
    <x v="28"/>
    <s v="N"/>
    <s v="NA"/>
    <s v="SIMPLES"/>
    <s v="DERIVADA"/>
    <s v="MANUTENCAO"/>
    <s v="MARGINAL A MODERADO"/>
    <s v="MODIFICA OU COMPLEMENTA NORMAS"/>
    <s v="INCREMENTAL"/>
    <s v="AMPLIACAO"/>
    <s v="N"/>
    <s v="1_CVT"/>
    <n v="0"/>
    <s v="PRIVADO_PUBLICO"/>
    <s v="PEQUENA A MODERADA"/>
    <s v="PEQUENA A MODERADA"/>
    <d v="2009-02-02T00:00:00"/>
    <s v="CD"/>
    <s v="TERM"/>
    <s v="TERM"/>
    <x v="2"/>
    <n v="0"/>
    <x v="1"/>
    <x v="1"/>
    <s v="."/>
    <s v="NA"/>
    <s v="NA"/>
    <s v="."/>
    <s v="."/>
    <s v="."/>
    <s v="."/>
    <x v="0"/>
    <s v="."/>
    <s v="."/>
    <s v="."/>
    <s v="."/>
    <x v="0"/>
    <s v="."/>
    <s v="."/>
    <s v="Retirado, face o deferimento do REQ 2326/2004. "/>
    <s v="PLEN - Arquivada"/>
    <x v="0"/>
    <s v="PLEN "/>
    <s v="NA"/>
    <s v="."/>
    <s v="."/>
    <s v="."/>
    <s v="."/>
    <d v="2004-11-30T00:00:00"/>
    <d v="2004-11-30T00:00:00"/>
    <n v="76"/>
    <n v="76"/>
    <x v="6"/>
    <x v="17"/>
    <s v="."/>
    <s v="."/>
    <s v="."/>
    <s v="."/>
    <s v="."/>
    <s v="."/>
    <s v="."/>
    <s v="."/>
    <s v="."/>
    <s v="."/>
    <s v="."/>
    <s v="."/>
    <s v="."/>
    <s v="."/>
    <s v="."/>
    <s v="."/>
    <s v="."/>
    <s v="."/>
    <s v="."/>
    <s v="."/>
    <s v="."/>
    <s v="."/>
    <s v="."/>
    <s v="."/>
    <s v="."/>
    <s v="."/>
    <s v="."/>
    <s v="."/>
    <s v="."/>
    <s v="."/>
    <s v="."/>
    <s v="."/>
    <s v="."/>
    <s v="."/>
    <s v="."/>
    <s v="."/>
    <s v="."/>
    <s v="."/>
    <s v="."/>
    <s v="."/>
    <s v="."/>
    <s v="."/>
    <s v="."/>
    <s v="."/>
    <s v="."/>
    <s v="."/>
    <s v="."/>
    <s v="."/>
    <s v="."/>
    <s v="."/>
    <s v="."/>
    <s v="."/>
    <s v="."/>
    <s v="."/>
    <s v="."/>
    <s v="."/>
  </r>
  <r>
    <s v="PL.6891/06"/>
    <n v="3"/>
    <n v="6891"/>
    <n v="2006"/>
    <s v="NA"/>
    <s v="NA"/>
    <s v="NA"/>
    <s v="CD"/>
    <s v="Institui o Dia Nacional do Infectologista.Explicação: A ser comemorado no dia 11 de abril."/>
    <d v="2006-04-11T00:00:00"/>
    <d v="2006-04-11T00:00:00"/>
    <s v="52_4"/>
    <n v="1"/>
    <s v="2_Concorrente"/>
    <s v="NA"/>
    <s v="Jamil Murad"/>
    <x v="0"/>
    <s v="PCDOB "/>
    <s v="SP"/>
    <s v="S"/>
    <s v="S"/>
    <s v="S"/>
    <n v="1"/>
    <n v="0"/>
    <s v="N"/>
    <s v="N"/>
    <s v="N"/>
    <s v="."/>
    <s v="S"/>
    <x v="4"/>
    <x v="12"/>
    <x v="29"/>
    <s v="N"/>
    <s v="NA"/>
    <s v="SIMPLES"/>
    <s v="EXPLICITA"/>
    <s v="MANUTENCAO"/>
    <s v="MARGINAL A MODERADO"/>
    <s v="INOVA"/>
    <s v="INCREMENTAL"/>
    <s v="AMPLIACAO"/>
    <s v="N"/>
    <s v="1_CEC"/>
    <n v="0"/>
    <s v="PRIVADO_PUBLICO"/>
    <s v="PEQUENA A MODERADA"/>
    <s v="PEQUENA A MODERADA"/>
    <d v="2009-02-02T00:00:00"/>
    <s v="CD"/>
    <s v="TERM"/>
    <s v="TERM"/>
    <x v="2"/>
    <n v="0"/>
    <x v="1"/>
    <x v="1"/>
    <s v="."/>
    <s v="NA"/>
    <s v="NA"/>
    <s v="."/>
    <s v="."/>
    <s v="."/>
    <s v="."/>
    <x v="0"/>
    <s v="."/>
    <s v="."/>
    <s v="."/>
    <s v="."/>
    <x v="0"/>
    <s v="."/>
    <s v="."/>
    <s v="Arquivada "/>
    <s v="MESA - Arquivada"/>
    <x v="0"/>
    <s v="ARQUIVO "/>
    <s v="NA"/>
    <s v="."/>
    <s v="."/>
    <s v="."/>
    <s v="."/>
    <d v="2007-01-31T00:00:00"/>
    <d v="2008-06-03T00:00:00"/>
    <n v="784"/>
    <n v="295"/>
    <x v="1"/>
    <x v="32"/>
    <s v="."/>
    <s v="."/>
    <s v="."/>
    <s v="."/>
    <s v="."/>
    <s v="."/>
    <s v="."/>
    <s v="."/>
    <s v="."/>
    <s v="."/>
    <s v="."/>
    <s v="."/>
    <s v="."/>
    <s v="."/>
    <s v="."/>
    <s v="."/>
    <s v="."/>
    <s v="."/>
    <s v="."/>
    <s v="."/>
    <s v="."/>
    <s v="."/>
    <s v="."/>
    <s v="."/>
    <s v="."/>
    <s v="."/>
    <s v="."/>
    <s v="."/>
    <s v="."/>
    <s v="."/>
    <s v="."/>
    <s v="."/>
    <s v="."/>
    <s v="."/>
    <s v="."/>
    <s v="."/>
    <s v="."/>
    <s v="."/>
    <s v="."/>
    <s v="."/>
    <s v="."/>
    <s v="."/>
    <s v="."/>
    <s v="."/>
    <s v="."/>
    <s v="."/>
    <s v="."/>
    <s v="."/>
    <s v="."/>
    <s v="."/>
    <s v="."/>
    <s v="."/>
    <s v="."/>
    <s v="."/>
    <s v="."/>
    <s v="."/>
  </r>
  <r>
    <s v="PL.4271/01"/>
    <n v="3"/>
    <n v="4271"/>
    <n v="2001"/>
    <s v="NA"/>
    <s v="NA"/>
    <s v="NA"/>
    <s v="CD"/>
    <s v="Institui o Dia Nacional da Cultura e da Paz.Explicação: A ser comemorado em 25 de julho"/>
    <d v="2001-03-14T00:00:00"/>
    <d v="2001-03-14T00:00:00"/>
    <s v="51_3"/>
    <n v="1"/>
    <s v="2_Concorrente"/>
    <s v="NA"/>
    <s v="Nelo Rodolfo"/>
    <x v="0"/>
    <s v="PMDB "/>
    <s v="SP"/>
    <s v="S"/>
    <s v="S"/>
    <s v="S"/>
    <n v="1"/>
    <n v="1"/>
    <s v="N"/>
    <s v="N"/>
    <s v="N"/>
    <s v="."/>
    <s v="S"/>
    <x v="4"/>
    <x v="12"/>
    <x v="30"/>
    <s v="N"/>
    <s v="NA"/>
    <s v="SIMPLES"/>
    <s v="DERIVADA"/>
    <s v="MANUTENCAO"/>
    <s v="MARGINAL A MODERADO"/>
    <s v="INOVA"/>
    <s v="INCREMENTAL"/>
    <s v="AMPLIACAO"/>
    <s v="N"/>
    <s v="1_CEC"/>
    <n v="0"/>
    <s v="PUBLICO"/>
    <s v="PEQUENA A MODERADA"/>
    <s v="PEQUENA A MODERADA"/>
    <d v="2009-02-02T00:00:00"/>
    <s v="CD"/>
    <s v="TERM"/>
    <s v="TERM"/>
    <x v="2"/>
    <n v="0"/>
    <x v="1"/>
    <x v="1"/>
    <s v="."/>
    <s v="NA"/>
    <s v="NA"/>
    <s v="."/>
    <s v="."/>
    <s v="."/>
    <s v="."/>
    <x v="0"/>
    <s v="."/>
    <s v="."/>
    <s v="."/>
    <s v="."/>
    <x v="0"/>
    <s v="."/>
    <s v="."/>
    <s v="Proposição vetada totalmente. MSC 219/06-PE.Motivo do veto: DOFC 07 04 06 PÁG 03 COL 01. Erro do Sileg!!!!!!!!"/>
    <s v="MESA - Vetado totalmente"/>
    <x v="0"/>
    <s v="MESA "/>
    <s v="NA"/>
    <s v="."/>
    <s v="."/>
    <s v="."/>
    <s v="."/>
    <d v="2003-01-31T00:00:00"/>
    <d v="2006-04-06T00:00:00"/>
    <n v="1849"/>
    <n v="688"/>
    <x v="1"/>
    <x v="32"/>
    <s v="."/>
    <s v="."/>
    <s v="."/>
    <s v="."/>
    <s v="."/>
    <s v="."/>
    <s v="."/>
    <s v="."/>
    <s v="."/>
    <s v="."/>
    <s v="."/>
    <s v="."/>
    <s v="."/>
    <s v="."/>
    <s v="."/>
    <s v="."/>
    <s v="."/>
    <s v="."/>
    <s v="."/>
    <s v="."/>
    <s v="."/>
    <s v="."/>
    <s v="."/>
    <s v="."/>
    <s v="."/>
    <s v="."/>
    <s v="."/>
    <s v="."/>
    <s v="."/>
    <s v="."/>
    <s v="."/>
    <s v="."/>
    <s v="."/>
    <s v="."/>
    <s v="."/>
    <s v="."/>
    <s v="."/>
    <s v="."/>
    <s v="."/>
    <s v="."/>
    <s v="."/>
    <s v="."/>
    <s v="."/>
    <s v="."/>
    <s v="."/>
    <s v="."/>
    <s v="."/>
    <s v="."/>
    <s v="."/>
    <s v="."/>
    <s v="."/>
    <s v="."/>
    <s v="."/>
    <s v="."/>
    <s v="."/>
    <s v="."/>
  </r>
  <r>
    <s v="PL.6307/02"/>
    <n v="3"/>
    <n v="6307"/>
    <n v="2002"/>
    <s v="NA"/>
    <s v="NA"/>
    <s v="NA"/>
    <s v="CD"/>
    <s v="Institui o selo de respeito à vida. "/>
    <d v="2002-03-14T00:00:00"/>
    <d v="2002-03-14T00:00:00"/>
    <s v="51_4"/>
    <n v="1"/>
    <s v="2_Concorrente"/>
    <s v="NA"/>
    <s v="Wilson Santos"/>
    <x v="0"/>
    <s v="PMDB "/>
    <s v="MT"/>
    <s v="S"/>
    <s v="N"/>
    <s v="N"/>
    <n v="1"/>
    <n v="0"/>
    <s v="N"/>
    <s v="S"/>
    <s v="N"/>
    <s v="."/>
    <s v="S"/>
    <x v="4"/>
    <x v="12"/>
    <x v="30"/>
    <s v="S"/>
    <s v="CENTRAL"/>
    <s v="SIMPLES"/>
    <s v="EXPLICITA"/>
    <s v="MANUTENCAO"/>
    <s v="MARGINAL A MODERADO"/>
    <s v="INOVA"/>
    <s v="INCREMENTAL"/>
    <s v="AMPLIACAO"/>
    <s v="N"/>
    <s v="1_CTASP"/>
    <n v="0"/>
    <s v="PRIVADO_PUBLICO"/>
    <s v="PEQUENA A MODERADA"/>
    <s v="PEQUENA A MODERADA"/>
    <d v="2009-02-02T00:00:00"/>
    <s v="CD"/>
    <s v="TERM"/>
    <s v="TERM"/>
    <x v="2"/>
    <n v="0"/>
    <x v="1"/>
    <x v="1"/>
    <s v="."/>
    <s v="NA"/>
    <s v="NA"/>
    <s v="."/>
    <s v="."/>
    <s v="."/>
    <s v="."/>
    <x v="0"/>
    <s v="."/>
    <s v="."/>
    <s v="."/>
    <s v="."/>
    <x v="0"/>
    <s v="."/>
    <s v="."/>
    <s v="Arquivada "/>
    <s v="MESA - Arquivada"/>
    <x v="0"/>
    <s v="ARQUIVO "/>
    <s v="NA"/>
    <s v="."/>
    <s v="."/>
    <s v="."/>
    <s v="."/>
    <d v="2007-01-31T00:00:00"/>
    <d v="2008-06-03T00:00:00"/>
    <n v="2273"/>
    <n v="1784"/>
    <x v="1"/>
    <x v="32"/>
    <s v="."/>
    <s v="."/>
    <s v="."/>
    <s v="."/>
    <s v="."/>
    <s v="."/>
    <s v="."/>
    <s v="."/>
    <s v="."/>
    <s v="."/>
    <s v="."/>
    <s v="."/>
    <s v="."/>
    <s v="."/>
    <s v="."/>
    <s v="."/>
    <s v="."/>
    <s v="."/>
    <s v="."/>
    <s v="."/>
    <s v="."/>
    <s v="."/>
    <s v="."/>
    <s v="."/>
    <s v="."/>
    <s v="."/>
    <s v="."/>
    <s v="."/>
    <s v="."/>
    <s v="."/>
    <s v="."/>
    <s v="."/>
    <s v="."/>
    <s v="."/>
    <s v="."/>
    <s v="."/>
    <s v="."/>
    <s v="."/>
    <s v="."/>
    <s v="."/>
    <s v="."/>
    <s v="."/>
    <s v="."/>
    <s v="."/>
    <s v="."/>
    <s v="."/>
    <s v="."/>
    <s v="."/>
    <s v="."/>
    <s v="."/>
    <s v="."/>
    <s v="."/>
    <s v="."/>
    <s v="."/>
    <s v="."/>
    <s v="."/>
  </r>
  <r>
    <s v="PL.1494/03"/>
    <n v="3"/>
    <n v="1494"/>
    <n v="2003"/>
    <s v="NA"/>
    <s v="NA"/>
    <s v="NA"/>
    <s v="CD"/>
    <s v="Inscreve o nome de Osvaldo Cruz no Livro dos Heróis da Pátria. "/>
    <d v="2003-07-16T00:00:00"/>
    <d v="2003-07-16T00:00:00"/>
    <s v="52_1"/>
    <n v="1"/>
    <s v="2_Concorrente"/>
    <s v="NA"/>
    <s v="Elimar Máximo Damasceno"/>
    <x v="0"/>
    <s v="PRONA "/>
    <s v="SP"/>
    <s v="N"/>
    <s v="N"/>
    <s v="S"/>
    <n v="1"/>
    <n v="0"/>
    <s v="N"/>
    <s v="N"/>
    <s v="N"/>
    <s v="."/>
    <s v="S"/>
    <x v="4"/>
    <x v="12"/>
    <x v="30"/>
    <s v="N"/>
    <s v="NA"/>
    <s v="SIMPLES"/>
    <s v="EXPLICITA"/>
    <s v="MANUTENCAO"/>
    <s v="MARGINAL A MODERADO"/>
    <s v="NA"/>
    <s v="INCREMENTAL"/>
    <s v="AMPLIACAO"/>
    <s v="N"/>
    <s v="1_CEC"/>
    <n v="0"/>
    <s v="PUBLICO"/>
    <s v="PEQUENA A MODERADA"/>
    <s v="PEQUENA A MODERADA"/>
    <d v="2009-02-02T00:00:00"/>
    <s v="CD"/>
    <s v="TERM"/>
    <s v="TERM"/>
    <x v="2"/>
    <n v="0"/>
    <x v="1"/>
    <x v="1"/>
    <s v="."/>
    <s v="NA"/>
    <s v="NA"/>
    <s v="."/>
    <s v="."/>
    <s v="."/>
    <s v="."/>
    <x v="0"/>
    <s v="."/>
    <s v="."/>
    <s v="."/>
    <s v="."/>
    <x v="0"/>
    <s v="."/>
    <s v="."/>
    <s v="Arquivada "/>
    <s v="MESA - Arquivada"/>
    <x v="0"/>
    <s v="ARQUIVO "/>
    <s v="NA"/>
    <s v="."/>
    <s v="."/>
    <s v="."/>
    <s v="."/>
    <d v="2007-01-31T00:00:00"/>
    <d v="2008-04-17T00:00:00"/>
    <n v="1737"/>
    <n v="1295"/>
    <x v="1"/>
    <x v="32"/>
    <s v="."/>
    <s v="."/>
    <s v="."/>
    <s v="."/>
    <s v="."/>
    <s v="."/>
    <s v="."/>
    <s v="."/>
    <s v="."/>
    <s v="."/>
    <s v="."/>
    <s v="."/>
    <s v="."/>
    <s v="."/>
    <s v="."/>
    <s v="."/>
    <s v="."/>
    <s v="."/>
    <s v="."/>
    <s v="."/>
    <s v="."/>
    <s v="."/>
    <s v="."/>
    <s v="."/>
    <s v="."/>
    <s v="."/>
    <s v="."/>
    <s v="."/>
    <s v="."/>
    <s v="."/>
    <s v="."/>
    <s v="."/>
    <s v="."/>
    <s v="."/>
    <s v="."/>
    <s v="."/>
    <s v="."/>
    <s v="."/>
    <s v="."/>
    <s v="."/>
    <s v="."/>
    <s v="."/>
    <s v="."/>
    <s v="."/>
    <s v="."/>
    <s v="."/>
    <s v="."/>
    <s v="."/>
    <s v="."/>
    <s v="."/>
    <s v="."/>
    <s v="."/>
    <s v="."/>
    <s v="."/>
    <s v="."/>
    <s v="."/>
  </r>
  <r>
    <s v="PL.1580/03"/>
    <n v="3"/>
    <n v="1580"/>
    <n v="2003"/>
    <s v="NA"/>
    <s v="NA"/>
    <s v="NA"/>
    <s v="CD"/>
    <s v="Declara Patrono Nacional do Combate à Fome o médico, geógrafo, sociológo, escritor e político Josué Apolônio de Castro."/>
    <d v="2003-07-30T00:00:00"/>
    <d v="2003-07-30T00:00:00"/>
    <s v="52_1"/>
    <n v="1"/>
    <s v="2_Concorrente"/>
    <s v="NA"/>
    <s v="Neiva Moreira"/>
    <x v="0"/>
    <s v="PDT "/>
    <s v="MA"/>
    <s v="S"/>
    <s v="S"/>
    <s v="S"/>
    <n v="1"/>
    <n v="0"/>
    <s v="N"/>
    <s v="N"/>
    <s v="N"/>
    <s v="."/>
    <s v="S"/>
    <x v="4"/>
    <x v="12"/>
    <x v="30"/>
    <s v="N"/>
    <s v="NA"/>
    <s v="SIMPLES"/>
    <s v="DERIVADA"/>
    <s v="MANUTENCAO"/>
    <s v="MARGINAL A MODERADO"/>
    <s v="NA"/>
    <s v="INCREMENTAL"/>
    <s v="AMPLIACAO"/>
    <s v="N"/>
    <s v="1_CEC"/>
    <n v="0"/>
    <s v="PUBLICO"/>
    <s v="PEQUENA A MODERADA"/>
    <s v="PEQUENA A MODERADA"/>
    <d v="2009-02-02T00:00:00"/>
    <s v="CD"/>
    <s v="TERM"/>
    <s v="TERM"/>
    <x v="2"/>
    <n v="0"/>
    <x v="1"/>
    <x v="1"/>
    <s v="."/>
    <s v="NA"/>
    <s v="NA"/>
    <s v="."/>
    <s v="."/>
    <s v="."/>
    <s v="."/>
    <x v="0"/>
    <s v="."/>
    <s v="."/>
    <s v="."/>
    <s v="."/>
    <x v="0"/>
    <s v="."/>
    <s v="."/>
    <s v="Arquivada "/>
    <s v="MESA - Arquivada"/>
    <x v="0"/>
    <s v="ARQUIVO "/>
    <s v="NA"/>
    <s v="."/>
    <s v="."/>
    <s v="."/>
    <s v="."/>
    <d v="2007-01-31T00:00:00"/>
    <d v="2008-04-17T00:00:00"/>
    <n v="1723"/>
    <n v="1281"/>
    <x v="1"/>
    <x v="32"/>
    <s v="."/>
    <s v="."/>
    <s v="."/>
    <s v="."/>
    <s v="."/>
    <s v="."/>
    <s v="."/>
    <s v="."/>
    <s v="."/>
    <s v="."/>
    <s v="."/>
    <s v="."/>
    <s v="."/>
    <s v="."/>
    <s v="."/>
    <s v="."/>
    <s v="."/>
    <s v="."/>
    <s v="."/>
    <s v="."/>
    <s v="."/>
    <s v="."/>
    <s v="."/>
    <s v="."/>
    <s v="."/>
    <s v="."/>
    <s v="."/>
    <s v="."/>
    <s v="."/>
    <s v="."/>
    <s v="."/>
    <s v="."/>
    <s v="."/>
    <s v="."/>
    <s v="."/>
    <s v="."/>
    <s v="."/>
    <s v="."/>
    <s v="."/>
    <s v="."/>
    <s v="."/>
    <s v="."/>
    <s v="."/>
    <s v="."/>
    <s v="."/>
    <s v="."/>
    <s v="."/>
    <s v="."/>
    <s v="."/>
    <s v="."/>
    <s v="."/>
    <s v="."/>
    <s v="."/>
    <s v="."/>
    <s v="."/>
    <s v="."/>
  </r>
  <r>
    <s v="PL.3656/04"/>
    <n v="3"/>
    <n v="3656"/>
    <n v="2004"/>
    <s v="NA"/>
    <s v="NA"/>
    <s v="NA"/>
    <s v="CD"/>
    <s v="Institui o Dia Nacional de Combate à Biopirataria.Explicação: A ser comemorado no dia 10 de novembro."/>
    <d v="2004-05-26T00:00:00"/>
    <d v="2004-05-26T00:00:00"/>
    <s v="52_2"/>
    <n v="1"/>
    <s v="2_Concorrente"/>
    <s v="NA"/>
    <s v="Sarney Filho"/>
    <x v="0"/>
    <s v="PV "/>
    <s v="MA"/>
    <s v="S"/>
    <s v="N"/>
    <s v="S"/>
    <n v="1"/>
    <s v="ESTAVA APENSADA A OUTRO QUE VIROU LEI 11203/05"/>
    <s v="N"/>
    <s v="N"/>
    <s v="N"/>
    <s v="."/>
    <s v="S"/>
    <x v="4"/>
    <x v="12"/>
    <x v="30"/>
    <s v="S"/>
    <s v="PERIFERICO"/>
    <s v="SIMPLES"/>
    <s v="DERIVADA"/>
    <s v="MANUTENCAO"/>
    <s v="MARGINAL A MODERADO"/>
    <s v="INOVA"/>
    <s v="INCREMENTAL"/>
    <s v="AMPLIACAO"/>
    <s v="N"/>
    <s v="1_CEC"/>
    <n v="0"/>
    <s v="PRIVADO_PUBLICO"/>
    <s v="PEQUENA A MODERADA"/>
    <s v="PEQUENA A MODERADA"/>
    <d v="2009-02-02T00:00:00"/>
    <s v="CD"/>
    <s v="PLEN"/>
    <s v="PLEN"/>
    <x v="1"/>
    <n v="0"/>
    <x v="1"/>
    <x v="0"/>
    <d v="2003-12-03T00:00:00"/>
    <s v="DEP Vanessa Grazziotin"/>
    <s v="N"/>
    <s v="."/>
    <s v="."/>
    <s v="."/>
    <s v="."/>
    <x v="0"/>
    <s v="."/>
    <s v="."/>
    <s v="."/>
    <s v="."/>
    <x v="0"/>
    <s v="."/>
    <s v="."/>
    <s v="- "/>
    <s v="MESA - Arquivada"/>
    <x v="0"/>
    <s v="MESA "/>
    <s v="NA"/>
    <s v="."/>
    <s v="."/>
    <s v="."/>
    <s v="."/>
    <d v="2005-08-05T00:00:00"/>
    <d v="2005-08-05T00:00:00"/>
    <m/>
    <n v="436"/>
    <x v="0"/>
    <x v="33"/>
    <s v="."/>
    <s v="."/>
    <s v="."/>
    <s v="."/>
    <s v="."/>
    <s v="."/>
    <s v="."/>
    <s v="."/>
    <s v="."/>
    <s v="."/>
    <s v="."/>
    <s v="."/>
    <s v="."/>
    <s v="."/>
    <s v="."/>
    <s v="."/>
    <s v="."/>
    <s v="."/>
    <s v="."/>
    <s v="."/>
    <s v="."/>
    <s v="."/>
    <s v="."/>
    <s v="."/>
    <s v="."/>
    <s v="."/>
    <s v="."/>
    <s v="."/>
    <s v="."/>
    <s v="."/>
    <s v="."/>
    <s v="."/>
    <s v="."/>
    <s v="."/>
    <s v="."/>
    <s v="."/>
    <s v="."/>
    <s v="."/>
    <s v="."/>
    <s v="."/>
    <s v="."/>
    <s v="."/>
    <s v="."/>
    <s v="."/>
    <s v="."/>
    <s v="."/>
    <s v="."/>
    <s v="."/>
    <s v="."/>
    <s v="."/>
    <s v="."/>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Tabela dinâmica2" cacheId="7" dataOnRows="1"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22:B25" firstHeaderRow="1" firstDataRow="1" firstDataCol="1"/>
  <pivotFields count="139">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items count="3">
        <item x="0"/>
        <item x="1"/>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items count="2">
        <item x="0"/>
        <item t="default"/>
      </items>
    </pivotField>
    <pivotField showAll="0"/>
    <pivotField showAll="0">
      <items count="6">
        <item x="0"/>
        <item x="4"/>
        <item x="3"/>
        <item x="2"/>
        <item x="1"/>
        <item t="default"/>
      </items>
    </pivotField>
    <pivotField showAll="0"/>
    <pivotField showAll="0"/>
    <pivotField showAll="0"/>
    <pivotField showAll="0"/>
    <pivotField numFmtId="14" showAll="0"/>
    <pivotField numFmtId="14" showAll="0"/>
    <pivotField numFmtId="1" showAll="0"/>
    <pivotField dataField="1"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
        <item x="0"/>
        <item t="default"/>
      </items>
    </pivotField>
  </pivotFields>
  <rowFields count="1">
    <field x="19"/>
  </rowFields>
  <rowItems count="3">
    <i>
      <x/>
    </i>
    <i>
      <x v="1"/>
    </i>
    <i t="grand">
      <x/>
    </i>
  </rowItems>
  <colItems count="1">
    <i/>
  </colItems>
  <dataFields count="1">
    <dataField name="Média de Z_DIAS_corrigido" fld="82" subtotal="average" baseField="0" baseItem="0" numFmtId="166"/>
  </dataFields>
  <formats count="1">
    <format dxfId="0">
      <pivotArea outline="0" collapsedLevelsAreSubtotals="1" fieldPosition="0"/>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1" cacheId="11"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4:E10" firstHeaderRow="1" firstDataRow="2" firstDataCol="1" rowPageCount="1" colPageCount="1"/>
  <pivotFields count="140">
    <pivotField showAll="0"/>
    <pivotField showAll="0"/>
    <pivotField showAll="0"/>
    <pivotField axis="axisPage" dataField="1" multipleItemSelectionAllowed="1" showAll="0">
      <items count="17">
        <item h="1" x="10"/>
        <item h="1" x="8"/>
        <item h="1" x="14"/>
        <item h="1" x="11"/>
        <item h="1" x="15"/>
        <item h="1" x="13"/>
        <item h="1" x="9"/>
        <item h="1" x="12"/>
        <item x="0"/>
        <item x="1"/>
        <item x="2"/>
        <item x="3"/>
        <item x="4"/>
        <item x="5"/>
        <item x="6"/>
        <item x="7"/>
        <item t="default"/>
      </items>
    </pivotField>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items count="6">
        <item x="1"/>
        <item x="3"/>
        <item x="2"/>
        <item x="0"/>
        <item x="4"/>
        <item t="default"/>
      </items>
    </pivotField>
    <pivotField showAll="0"/>
    <pivotField showAll="0"/>
    <pivotField showAll="0">
      <items count="3">
        <item x="1"/>
        <item x="0"/>
        <item t="default"/>
      </items>
    </pivotField>
    <pivotField showAll="0">
      <items count="5">
        <item x="0"/>
        <item x="3"/>
        <item x="1"/>
        <item x="2"/>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items count="2">
        <item x="0"/>
        <item t="default"/>
      </items>
    </pivotField>
    <pivotField showAll="0"/>
    <pivotField showAll="0">
      <items count="18">
        <item x="12"/>
        <item x="0"/>
        <item x="10"/>
        <item x="7"/>
        <item x="9"/>
        <item x="11"/>
        <item x="3"/>
        <item x="2"/>
        <item x="5"/>
        <item x="14"/>
        <item x="8"/>
        <item x="6"/>
        <item x="13"/>
        <item x="1"/>
        <item x="16"/>
        <item x="15"/>
        <item x="4"/>
        <item t="default"/>
      </items>
    </pivotField>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1">
        <item x="2"/>
        <item x="7"/>
        <item x="9"/>
        <item x="4"/>
        <item x="6"/>
        <item x="3"/>
        <item x="0"/>
        <item x="8"/>
        <item x="5"/>
        <item x="1"/>
        <item t="default"/>
      </items>
    </pivotField>
  </pivotFields>
  <rowFields count="1">
    <field x="51"/>
  </rowFields>
  <rowItems count="5">
    <i>
      <x/>
    </i>
    <i>
      <x v="1"/>
    </i>
    <i>
      <x v="2"/>
    </i>
    <i>
      <x v="3"/>
    </i>
    <i t="grand">
      <x/>
    </i>
  </rowItems>
  <colFields count="1">
    <field x="19"/>
  </colFields>
  <colItems count="4">
    <i>
      <x v="1"/>
    </i>
    <i>
      <x v="2"/>
    </i>
    <i>
      <x v="3"/>
    </i>
    <i t="grand">
      <x/>
    </i>
  </colItems>
  <pageFields count="1">
    <pageField fld="3" hier="-1"/>
  </pageFields>
  <dataFields count="1">
    <dataField name="Contar de Z_ANOCD" fld="3"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ela dinâmica6" cacheId="9"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63:A64" firstHeaderRow="1" firstDataRow="1" firstDataCol="0" rowPageCount="1" colPageCount="1"/>
  <pivotFields count="141">
    <pivotField showAll="0"/>
    <pivotField showAll="0"/>
    <pivotField showAll="0"/>
    <pivotField dataField="1"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items count="6">
        <item x="0"/>
        <item x="1"/>
        <item x="2"/>
        <item x="3"/>
        <item x="4"/>
        <item t="default"/>
      </items>
    </pivotField>
    <pivotField showAll="0">
      <items count="14">
        <item x="10"/>
        <item x="7"/>
        <item x="4"/>
        <item x="12"/>
        <item x="6"/>
        <item x="8"/>
        <item x="0"/>
        <item x="1"/>
        <item x="9"/>
        <item x="2"/>
        <item x="3"/>
        <item x="5"/>
        <item x="11"/>
        <item t="default"/>
      </items>
    </pivotField>
    <pivotField showAll="0">
      <items count="32">
        <item x="20"/>
        <item x="24"/>
        <item x="10"/>
        <item x="21"/>
        <item x="11"/>
        <item x="12"/>
        <item x="13"/>
        <item x="3"/>
        <item x="4"/>
        <item x="29"/>
        <item x="18"/>
        <item x="7"/>
        <item x="8"/>
        <item x="28"/>
        <item x="16"/>
        <item x="30"/>
        <item x="19"/>
        <item x="22"/>
        <item x="25"/>
        <item x="9"/>
        <item x="5"/>
        <item x="14"/>
        <item x="26"/>
        <item x="17"/>
        <item x="27"/>
        <item x="0"/>
        <item x="1"/>
        <item x="2"/>
        <item x="23"/>
        <item x="6"/>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axis="axisPage" multipleItemSelectionAllowed="1" showAll="0">
      <items count="6">
        <item x="2"/>
        <item x="3"/>
        <item h="1" x="4"/>
        <item h="1" x="1"/>
        <item h="1" x="0"/>
        <item t="default"/>
      </items>
    </pivotField>
    <pivotField showAll="0"/>
    <pivotField showAll="0">
      <items count="6">
        <item x="1"/>
        <item x="0"/>
        <item x="4"/>
        <item x="3"/>
        <item x="2"/>
        <item t="default"/>
      </items>
    </pivotField>
    <pivotField showAll="0">
      <items count="5">
        <item x="1"/>
        <item x="0"/>
        <item x="2"/>
        <item x="3"/>
        <item t="default"/>
      </items>
    </pivotField>
    <pivotField showAll="0"/>
    <pivotField showAll="0"/>
    <pivotField showAll="0"/>
    <pivotField showAll="0"/>
    <pivotField showAll="0"/>
    <pivotField showAll="0"/>
    <pivotField showAll="0"/>
    <pivotField showAll="0">
      <items count="2">
        <item x="0"/>
        <item t="default"/>
      </items>
    </pivotField>
    <pivotField showAll="0"/>
    <pivotField showAll="0"/>
    <pivotField showAll="0"/>
    <pivotField showAll="0"/>
    <pivotField showAll="0">
      <items count="2">
        <item x="0"/>
        <item t="default"/>
      </items>
    </pivotField>
    <pivotField showAll="0"/>
    <pivotField showAll="0"/>
    <pivotField showAll="0"/>
    <pivotField showAll="0"/>
    <pivotField showAll="0">
      <items count="2">
        <item x="0"/>
        <item t="default"/>
      </items>
    </pivotField>
    <pivotField showAll="0"/>
    <pivotField showAll="0"/>
    <pivotField showAll="0"/>
    <pivotField showAll="0"/>
    <pivotField showAll="0"/>
    <pivotField showAll="0"/>
    <pivotField numFmtId="14" showAll="0"/>
    <pivotField showAll="0"/>
    <pivotField showAll="0"/>
    <pivotField showAll="0"/>
    <pivotField showAll="0">
      <items count="8">
        <item x="1"/>
        <item x="2"/>
        <item x="5"/>
        <item x="3"/>
        <item x="4"/>
        <item x="0"/>
        <item x="6"/>
        <item t="default"/>
      </items>
    </pivotField>
    <pivotField showAll="0">
      <items count="35">
        <item x="10"/>
        <item x="24"/>
        <item x="3"/>
        <item x="27"/>
        <item x="13"/>
        <item x="8"/>
        <item x="29"/>
        <item x="30"/>
        <item x="7"/>
        <item x="31"/>
        <item x="15"/>
        <item x="21"/>
        <item x="9"/>
        <item x="33"/>
        <item x="5"/>
        <item x="0"/>
        <item x="6"/>
        <item x="28"/>
        <item x="2"/>
        <item x="1"/>
        <item x="14"/>
        <item x="26"/>
        <item x="19"/>
        <item x="25"/>
        <item x="18"/>
        <item x="22"/>
        <item x="17"/>
        <item x="11"/>
        <item x="4"/>
        <item x="20"/>
        <item x="23"/>
        <item x="32"/>
        <item x="12"/>
        <item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pageFields count="1">
    <pageField fld="51" hier="-1"/>
  </pageFields>
  <dataFields count="1">
    <dataField name="Contar de Z_ANOCD" fld="3"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Tabela dinâmica5" cacheId="8" dataOnRows="1"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0:B50" firstHeaderRow="1" firstDataRow="1" firstDataCol="1" rowPageCount="1" colPageCount="1"/>
  <pivotFields count="142">
    <pivotField showAll="0"/>
    <pivotField showAll="0"/>
    <pivotField showAll="0"/>
    <pivotField dataField="1" showAll="0"/>
    <pivotField showAll="0"/>
    <pivotField showAll="0"/>
    <pivotField showAll="0"/>
    <pivotField showAll="0"/>
    <pivotField showAll="0"/>
    <pivotField numFmtId="164" showAll="0"/>
    <pivotField numFmtId="164" showAll="0"/>
    <pivotField showAll="0"/>
    <pivotField showAll="0"/>
    <pivotField showAll="0"/>
    <pivotField showAll="0"/>
    <pivotField showAll="0"/>
    <pivotField axis="axisPage" multipleItemSelectionAllowed="1"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items count="5">
        <item x="2"/>
        <item x="0"/>
        <item x="1"/>
        <item x="3"/>
        <item t="default"/>
      </items>
    </pivotField>
    <pivotField axis="axisRow" showAll="0">
      <items count="20">
        <item x="3"/>
        <item x="6"/>
        <item x="18"/>
        <item x="2"/>
        <item x="10"/>
        <item x="0"/>
        <item x="12"/>
        <item x="15"/>
        <item x="8"/>
        <item x="16"/>
        <item x="13"/>
        <item x="9"/>
        <item x="7"/>
        <item x="1"/>
        <item x="17"/>
        <item x="5"/>
        <item x="11"/>
        <item x="4"/>
        <item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5"/>
  </rowFields>
  <rowItems count="20">
    <i>
      <x/>
    </i>
    <i>
      <x v="1"/>
    </i>
    <i>
      <x v="2"/>
    </i>
    <i>
      <x v="3"/>
    </i>
    <i>
      <x v="4"/>
    </i>
    <i>
      <x v="5"/>
    </i>
    <i>
      <x v="6"/>
    </i>
    <i>
      <x v="7"/>
    </i>
    <i>
      <x v="8"/>
    </i>
    <i>
      <x v="9"/>
    </i>
    <i>
      <x v="10"/>
    </i>
    <i>
      <x v="11"/>
    </i>
    <i>
      <x v="12"/>
    </i>
    <i>
      <x v="13"/>
    </i>
    <i>
      <x v="14"/>
    </i>
    <i>
      <x v="15"/>
    </i>
    <i>
      <x v="16"/>
    </i>
    <i>
      <x v="17"/>
    </i>
    <i>
      <x v="18"/>
    </i>
    <i t="grand">
      <x/>
    </i>
  </rowItems>
  <colItems count="1">
    <i/>
  </colItems>
  <pageFields count="1">
    <pageField fld="16" hier="-1"/>
  </pageFields>
  <dataFields count="1">
    <dataField name="Contar de Z_ANOCD" fld="3"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6.bin"/><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BE97"/>
  <sheetViews>
    <sheetView topLeftCell="A67" workbookViewId="0">
      <selection activeCell="A97" sqref="A97"/>
    </sheetView>
  </sheetViews>
  <sheetFormatPr defaultRowHeight="15"/>
  <cols>
    <col min="1" max="1" width="10.28515625" style="1" customWidth="1"/>
    <col min="2" max="2" width="4.42578125" style="1" customWidth="1"/>
    <col min="3" max="3" width="8.42578125" style="1" customWidth="1"/>
    <col min="4" max="4" width="7.7109375" style="1" customWidth="1"/>
    <col min="5" max="5" width="13.7109375" style="2" customWidth="1"/>
    <col min="6" max="6" width="9.85546875" style="2" customWidth="1"/>
    <col min="7" max="7" width="9.28515625" style="2" customWidth="1"/>
    <col min="8" max="8" width="7.7109375" style="1" customWidth="1"/>
    <col min="9" max="9" width="9.85546875" style="1" customWidth="1"/>
    <col min="10" max="10" width="11.28515625" style="1" customWidth="1"/>
    <col min="11" max="11" width="12.5703125" style="1" customWidth="1"/>
    <col min="12" max="12" width="13.140625" style="2" customWidth="1"/>
    <col min="13" max="13" width="8.5703125" style="1" customWidth="1"/>
    <col min="14" max="14" width="9.5703125" style="2" customWidth="1"/>
    <col min="15" max="15" width="20.42578125" style="1" customWidth="1"/>
    <col min="16" max="18" width="9.140625" style="1"/>
    <col min="19" max="20" width="0" style="1" hidden="1" customWidth="1"/>
    <col min="21" max="21" width="9.140625" style="1"/>
    <col min="22" max="22" width="5.85546875" style="1" customWidth="1"/>
    <col min="23" max="23" width="7.28515625" style="1" customWidth="1"/>
    <col min="24" max="24" width="8.85546875" style="2" customWidth="1"/>
    <col min="25" max="25" width="14.7109375" style="2" customWidth="1"/>
    <col min="26" max="26" width="11.42578125" style="2" customWidth="1"/>
    <col min="27" max="28" width="9.140625" style="2"/>
    <col min="29" max="29" width="9.42578125" style="2" customWidth="1"/>
    <col min="30" max="30" width="14.5703125" style="2" customWidth="1"/>
    <col min="31" max="32" width="9.140625" style="2"/>
    <col min="33" max="33" width="10.7109375" style="2" customWidth="1"/>
    <col min="34" max="35" width="9.140625" style="2"/>
    <col min="36" max="36" width="11.28515625" style="2" customWidth="1"/>
    <col min="37" max="38" width="9.140625" style="2"/>
    <col min="39" max="39" width="10.7109375" style="2" customWidth="1"/>
    <col min="40" max="41" width="9.140625" style="2"/>
    <col min="42" max="42" width="10.7109375" style="2" customWidth="1"/>
    <col min="43" max="43" width="9.140625" style="2"/>
    <col min="44" max="44" width="10.7109375" style="2" customWidth="1"/>
    <col min="45" max="45" width="9.140625" style="2"/>
    <col min="46" max="46" width="11.42578125" style="2" customWidth="1"/>
    <col min="47" max="49" width="9.140625" style="2"/>
    <col min="50" max="50" width="14.85546875" style="2" customWidth="1"/>
    <col min="51" max="51" width="4.85546875" style="2" customWidth="1"/>
    <col min="52" max="52" width="6" style="2" customWidth="1"/>
    <col min="53" max="53" width="5" style="2" customWidth="1"/>
    <col min="54" max="54" width="9.140625" style="2"/>
    <col min="55" max="55" width="12" style="2" customWidth="1"/>
    <col min="56" max="56" width="11.140625" style="2" customWidth="1"/>
    <col min="57" max="16384" width="9.140625" style="2"/>
  </cols>
  <sheetData>
    <row r="1" spans="1:57">
      <c r="A1" s="3" t="s">
        <v>0</v>
      </c>
      <c r="B1" s="3" t="s">
        <v>1</v>
      </c>
      <c r="C1" s="4" t="s">
        <v>2</v>
      </c>
      <c r="D1" s="4" t="s">
        <v>3</v>
      </c>
      <c r="E1" s="5" t="s">
        <v>4</v>
      </c>
      <c r="F1" s="5" t="s">
        <v>5</v>
      </c>
      <c r="G1" s="5" t="s">
        <v>6</v>
      </c>
      <c r="H1" s="3" t="s">
        <v>7</v>
      </c>
      <c r="I1" s="3" t="s">
        <v>8</v>
      </c>
      <c r="J1" s="3" t="s">
        <v>9</v>
      </c>
      <c r="K1" s="4" t="s">
        <v>10</v>
      </c>
      <c r="L1" s="5" t="s">
        <v>11</v>
      </c>
      <c r="M1" s="3" t="s">
        <v>12</v>
      </c>
      <c r="N1" s="5" t="s">
        <v>13</v>
      </c>
      <c r="O1" s="4" t="s">
        <v>14</v>
      </c>
      <c r="P1" s="4" t="s">
        <v>15</v>
      </c>
      <c r="Q1" s="4" t="s">
        <v>16</v>
      </c>
      <c r="R1" s="4" t="s">
        <v>17</v>
      </c>
      <c r="S1" s="3" t="s">
        <v>18</v>
      </c>
      <c r="T1" s="4" t="s">
        <v>19</v>
      </c>
      <c r="U1" s="4" t="s">
        <v>20</v>
      </c>
      <c r="V1" s="4" t="s">
        <v>21</v>
      </c>
      <c r="W1" s="4" t="s">
        <v>22</v>
      </c>
      <c r="X1" s="5" t="s">
        <v>23</v>
      </c>
      <c r="Y1" s="5" t="s">
        <v>24</v>
      </c>
      <c r="Z1" s="6" t="s">
        <v>25</v>
      </c>
      <c r="AA1" s="7" t="s">
        <v>26</v>
      </c>
      <c r="AB1" s="7" t="s">
        <v>27</v>
      </c>
      <c r="AC1" s="6" t="s">
        <v>28</v>
      </c>
      <c r="AD1" s="6"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c r="AS1" s="8" t="s">
        <v>44</v>
      </c>
      <c r="AT1" s="6" t="s">
        <v>45</v>
      </c>
      <c r="AU1" s="6" t="s">
        <v>46</v>
      </c>
      <c r="AV1" s="6" t="s">
        <v>47</v>
      </c>
      <c r="AW1" s="6" t="s">
        <v>48</v>
      </c>
      <c r="AX1" s="5" t="s">
        <v>49</v>
      </c>
      <c r="AY1" s="7" t="s">
        <v>50</v>
      </c>
      <c r="AZ1" s="7" t="s">
        <v>51</v>
      </c>
      <c r="BA1" s="7" t="s">
        <v>52</v>
      </c>
      <c r="BB1" s="7" t="s">
        <v>53</v>
      </c>
      <c r="BC1" s="7" t="s">
        <v>54</v>
      </c>
      <c r="BD1" s="6" t="s">
        <v>55</v>
      </c>
      <c r="BE1" s="6" t="s">
        <v>56</v>
      </c>
    </row>
    <row r="2" spans="1:57">
      <c r="A2" s="9" t="s">
        <v>261</v>
      </c>
      <c r="B2" s="9">
        <v>3</v>
      </c>
      <c r="C2" s="10">
        <v>102</v>
      </c>
      <c r="D2" s="10">
        <v>1999</v>
      </c>
      <c r="E2" s="11" t="s">
        <v>262</v>
      </c>
      <c r="F2" s="11">
        <v>130</v>
      </c>
      <c r="G2" s="11">
        <v>2001</v>
      </c>
      <c r="H2" s="9" t="s">
        <v>76</v>
      </c>
      <c r="I2" s="9" t="s">
        <v>263</v>
      </c>
      <c r="J2" s="12">
        <v>36216</v>
      </c>
      <c r="K2" s="13">
        <v>36216</v>
      </c>
      <c r="L2" s="11" t="s">
        <v>61</v>
      </c>
      <c r="M2" s="9">
        <v>1</v>
      </c>
      <c r="N2" s="11" t="s">
        <v>62</v>
      </c>
      <c r="O2" s="10" t="s">
        <v>264</v>
      </c>
      <c r="P2" s="10" t="s">
        <v>113</v>
      </c>
      <c r="Q2" s="10" t="s">
        <v>123</v>
      </c>
      <c r="R2" s="10" t="s">
        <v>265</v>
      </c>
      <c r="S2" s="9" t="s">
        <v>67</v>
      </c>
      <c r="T2" s="10" t="s">
        <v>68</v>
      </c>
      <c r="U2" s="10" t="s">
        <v>225</v>
      </c>
      <c r="V2" s="10" t="s">
        <v>266</v>
      </c>
      <c r="W2" s="10" t="s">
        <v>267</v>
      </c>
      <c r="X2" s="11" t="s">
        <v>68</v>
      </c>
      <c r="Y2" s="11" t="s">
        <v>268</v>
      </c>
      <c r="Z2" s="14">
        <v>39846</v>
      </c>
      <c r="AA2" s="15" t="s">
        <v>76</v>
      </c>
      <c r="AB2" s="15" t="s">
        <v>74</v>
      </c>
      <c r="AC2" s="16" t="s">
        <v>74</v>
      </c>
      <c r="AD2" s="16" t="s">
        <v>75</v>
      </c>
      <c r="AE2" s="15">
        <v>0</v>
      </c>
      <c r="AF2" s="15">
        <v>0</v>
      </c>
      <c r="AG2" s="17"/>
      <c r="AH2" s="15">
        <v>3</v>
      </c>
      <c r="AI2" s="15" t="s">
        <v>59</v>
      </c>
      <c r="AJ2" s="17">
        <v>37228</v>
      </c>
      <c r="AK2" s="15" t="s">
        <v>115</v>
      </c>
      <c r="AL2" s="15">
        <v>0</v>
      </c>
      <c r="AM2" s="17"/>
      <c r="AN2" s="15">
        <v>1</v>
      </c>
      <c r="AO2" s="15"/>
      <c r="AP2" s="17"/>
      <c r="AQ2" s="15">
        <v>0</v>
      </c>
      <c r="AR2" s="17"/>
      <c r="AS2" s="18">
        <v>0</v>
      </c>
      <c r="AT2" s="16" t="s">
        <v>269</v>
      </c>
      <c r="AU2" s="16" t="s">
        <v>270</v>
      </c>
      <c r="AV2" s="16" t="s">
        <v>79</v>
      </c>
      <c r="AW2" s="16" t="s">
        <v>80</v>
      </c>
      <c r="AX2" s="11" t="s">
        <v>68</v>
      </c>
      <c r="AY2" s="15" t="s">
        <v>51</v>
      </c>
      <c r="AZ2" s="15" t="s">
        <v>82</v>
      </c>
      <c r="BA2" s="15" t="s">
        <v>73</v>
      </c>
      <c r="BB2" s="15">
        <v>10449</v>
      </c>
      <c r="BC2" s="17">
        <v>37385</v>
      </c>
      <c r="BD2" s="14">
        <v>37385</v>
      </c>
      <c r="BE2" s="16">
        <v>1169</v>
      </c>
    </row>
    <row r="3" spans="1:57">
      <c r="A3" s="19" t="s">
        <v>212</v>
      </c>
      <c r="B3" s="19">
        <v>3</v>
      </c>
      <c r="C3" s="10">
        <v>467</v>
      </c>
      <c r="D3" s="10">
        <v>1999</v>
      </c>
      <c r="E3" s="11" t="s">
        <v>213</v>
      </c>
      <c r="F3" s="11">
        <v>39</v>
      </c>
      <c r="G3" s="11">
        <v>2001</v>
      </c>
      <c r="H3" s="19" t="s">
        <v>76</v>
      </c>
      <c r="I3" s="19" t="s">
        <v>214</v>
      </c>
      <c r="J3" s="20">
        <v>36249</v>
      </c>
      <c r="K3" s="13">
        <v>36249</v>
      </c>
      <c r="L3" s="11" t="s">
        <v>61</v>
      </c>
      <c r="M3" s="19">
        <v>1</v>
      </c>
      <c r="N3" s="11" t="s">
        <v>62</v>
      </c>
      <c r="O3" s="10" t="s">
        <v>215</v>
      </c>
      <c r="P3" s="10" t="s">
        <v>113</v>
      </c>
      <c r="Q3" s="10" t="s">
        <v>216</v>
      </c>
      <c r="R3" s="10" t="s">
        <v>217</v>
      </c>
      <c r="S3" s="19" t="s">
        <v>67</v>
      </c>
      <c r="T3" s="10" t="s">
        <v>68</v>
      </c>
      <c r="U3" s="10" t="s">
        <v>135</v>
      </c>
      <c r="V3" s="10" t="s">
        <v>218</v>
      </c>
      <c r="W3" s="10" t="s">
        <v>219</v>
      </c>
      <c r="X3" s="11" t="s">
        <v>72</v>
      </c>
      <c r="Y3" s="11" t="s">
        <v>73</v>
      </c>
      <c r="Z3" s="14">
        <v>39846</v>
      </c>
      <c r="AA3" s="21" t="s">
        <v>76</v>
      </c>
      <c r="AB3" s="21" t="s">
        <v>74</v>
      </c>
      <c r="AC3" s="16" t="s">
        <v>74</v>
      </c>
      <c r="AD3" s="16" t="s">
        <v>75</v>
      </c>
      <c r="AE3" s="21">
        <v>0</v>
      </c>
      <c r="AF3" s="21">
        <v>0</v>
      </c>
      <c r="AG3" s="22"/>
      <c r="AH3" s="21">
        <v>3</v>
      </c>
      <c r="AI3" s="21" t="s">
        <v>59</v>
      </c>
      <c r="AJ3" s="22">
        <v>36999</v>
      </c>
      <c r="AK3" s="21" t="s">
        <v>115</v>
      </c>
      <c r="AL3" s="21">
        <v>0</v>
      </c>
      <c r="AM3" s="22"/>
      <c r="AN3" s="21">
        <v>1</v>
      </c>
      <c r="AO3" s="21"/>
      <c r="AP3" s="22"/>
      <c r="AQ3" s="21">
        <v>0</v>
      </c>
      <c r="AR3" s="22"/>
      <c r="AS3" s="23">
        <v>0</v>
      </c>
      <c r="AT3" s="16" t="s">
        <v>220</v>
      </c>
      <c r="AU3" s="16" t="s">
        <v>221</v>
      </c>
      <c r="AV3" s="16" t="s">
        <v>79</v>
      </c>
      <c r="AW3" s="16" t="s">
        <v>80</v>
      </c>
      <c r="AX3" s="11" t="s">
        <v>68</v>
      </c>
      <c r="AY3" s="21" t="s">
        <v>51</v>
      </c>
      <c r="AZ3" s="21" t="s">
        <v>82</v>
      </c>
      <c r="BA3" s="21" t="s">
        <v>73</v>
      </c>
      <c r="BB3" s="21">
        <v>10317</v>
      </c>
      <c r="BC3" s="22">
        <v>37231</v>
      </c>
      <c r="BD3" s="14">
        <v>37231</v>
      </c>
      <c r="BE3" s="16">
        <v>982</v>
      </c>
    </row>
    <row r="4" spans="1:57">
      <c r="A4" s="161" t="s">
        <v>9440</v>
      </c>
      <c r="B4" s="48">
        <v>3</v>
      </c>
      <c r="C4" s="35">
        <v>553</v>
      </c>
      <c r="D4" s="35">
        <v>1999</v>
      </c>
      <c r="E4" s="11" t="s">
        <v>9442</v>
      </c>
      <c r="F4" s="11">
        <v>32</v>
      </c>
      <c r="G4" s="11">
        <v>1999</v>
      </c>
      <c r="H4" s="161" t="s">
        <v>76</v>
      </c>
      <c r="I4" s="48" t="s">
        <v>9441</v>
      </c>
      <c r="J4" s="49">
        <v>36256</v>
      </c>
      <c r="K4" s="33">
        <v>36256</v>
      </c>
      <c r="L4" s="11" t="s">
        <v>61</v>
      </c>
      <c r="M4" s="48">
        <v>1</v>
      </c>
      <c r="N4" s="11" t="s">
        <v>62</v>
      </c>
      <c r="O4" s="220"/>
      <c r="P4" s="220"/>
      <c r="Q4" s="220"/>
      <c r="R4" s="220"/>
      <c r="S4" s="220"/>
      <c r="T4" s="220"/>
      <c r="U4" s="220"/>
      <c r="V4" s="220"/>
      <c r="W4" s="222"/>
      <c r="X4" s="222"/>
      <c r="Y4" s="222"/>
      <c r="Z4" s="222"/>
      <c r="AA4" s="222"/>
      <c r="AB4" s="222"/>
      <c r="AC4" s="222"/>
      <c r="AD4" s="222"/>
      <c r="AE4" s="222"/>
      <c r="AF4" s="222"/>
      <c r="AG4" s="222"/>
      <c r="AH4" s="222"/>
      <c r="AI4" s="222"/>
      <c r="AJ4" s="222"/>
      <c r="AK4" s="222"/>
      <c r="AL4" s="222"/>
      <c r="AM4" s="222"/>
      <c r="AN4" s="222"/>
      <c r="AO4" s="222"/>
      <c r="AP4" s="222"/>
      <c r="AQ4" s="222"/>
      <c r="AR4" s="222"/>
      <c r="AS4" s="228"/>
      <c r="AT4" s="222"/>
      <c r="AU4" s="222"/>
      <c r="AV4" s="222"/>
      <c r="AW4" s="222"/>
      <c r="AX4" s="222"/>
      <c r="AY4" s="222"/>
      <c r="AZ4" s="222"/>
      <c r="BA4" s="222"/>
      <c r="BB4" s="222"/>
      <c r="BC4" s="222"/>
      <c r="BD4" s="222"/>
      <c r="BE4" s="222"/>
    </row>
    <row r="5" spans="1:57">
      <c r="A5" s="9" t="s">
        <v>271</v>
      </c>
      <c r="B5" s="9">
        <v>3</v>
      </c>
      <c r="C5" s="10">
        <v>667</v>
      </c>
      <c r="D5" s="10">
        <v>1999</v>
      </c>
      <c r="E5" s="11" t="s">
        <v>272</v>
      </c>
      <c r="F5" s="11">
        <v>25</v>
      </c>
      <c r="G5" s="11">
        <v>2001</v>
      </c>
      <c r="H5" s="9" t="s">
        <v>76</v>
      </c>
      <c r="I5" s="9" t="s">
        <v>273</v>
      </c>
      <c r="J5" s="12">
        <v>36270</v>
      </c>
      <c r="K5" s="13">
        <v>36270</v>
      </c>
      <c r="L5" s="11" t="s">
        <v>61</v>
      </c>
      <c r="M5" s="9">
        <v>1</v>
      </c>
      <c r="N5" s="11" t="s">
        <v>62</v>
      </c>
      <c r="O5" s="10" t="s">
        <v>274</v>
      </c>
      <c r="P5" s="10" t="s">
        <v>113</v>
      </c>
      <c r="Q5" s="10" t="s">
        <v>216</v>
      </c>
      <c r="R5" s="10" t="s">
        <v>275</v>
      </c>
      <c r="S5" s="9" t="s">
        <v>67</v>
      </c>
      <c r="T5" s="10" t="s">
        <v>68</v>
      </c>
      <c r="U5" s="10" t="s">
        <v>135</v>
      </c>
      <c r="V5" s="10" t="s">
        <v>185</v>
      </c>
      <c r="W5" s="10" t="s">
        <v>276</v>
      </c>
      <c r="X5" s="11" t="s">
        <v>68</v>
      </c>
      <c r="Y5" s="11" t="s">
        <v>268</v>
      </c>
      <c r="Z5" s="14">
        <v>39846</v>
      </c>
      <c r="AA5" s="15" t="s">
        <v>76</v>
      </c>
      <c r="AB5" s="15" t="s">
        <v>74</v>
      </c>
      <c r="AC5" s="16" t="s">
        <v>74</v>
      </c>
      <c r="AD5" s="16" t="s">
        <v>75</v>
      </c>
      <c r="AE5" s="15">
        <v>0</v>
      </c>
      <c r="AF5" s="15">
        <v>0</v>
      </c>
      <c r="AG5" s="17"/>
      <c r="AH5" s="15">
        <v>3</v>
      </c>
      <c r="AI5" s="15" t="s">
        <v>59</v>
      </c>
      <c r="AJ5" s="17">
        <v>36998</v>
      </c>
      <c r="AK5" s="15" t="s">
        <v>115</v>
      </c>
      <c r="AL5" s="15">
        <v>0</v>
      </c>
      <c r="AM5" s="17"/>
      <c r="AN5" s="15">
        <v>1</v>
      </c>
      <c r="AO5" s="15"/>
      <c r="AP5" s="17"/>
      <c r="AQ5" s="15">
        <v>0</v>
      </c>
      <c r="AR5" s="17"/>
      <c r="AS5" s="18">
        <v>0</v>
      </c>
      <c r="AT5" s="16" t="s">
        <v>277</v>
      </c>
      <c r="AU5" s="16" t="s">
        <v>278</v>
      </c>
      <c r="AV5" s="16" t="s">
        <v>79</v>
      </c>
      <c r="AW5" s="16" t="s">
        <v>80</v>
      </c>
      <c r="AX5" s="11" t="s">
        <v>68</v>
      </c>
      <c r="AY5" s="15" t="s">
        <v>51</v>
      </c>
      <c r="AZ5" s="15" t="s">
        <v>91</v>
      </c>
      <c r="BA5" s="15" t="s">
        <v>73</v>
      </c>
      <c r="BB5" s="15">
        <v>10424</v>
      </c>
      <c r="BC5" s="17">
        <v>37361</v>
      </c>
      <c r="BD5" s="14">
        <v>37362</v>
      </c>
      <c r="BE5" s="16">
        <v>1092</v>
      </c>
    </row>
    <row r="6" spans="1:57">
      <c r="A6" s="19" t="s">
        <v>279</v>
      </c>
      <c r="B6" s="19">
        <v>3</v>
      </c>
      <c r="C6" s="10">
        <v>855</v>
      </c>
      <c r="D6" s="10">
        <v>1999</v>
      </c>
      <c r="E6" s="11" t="s">
        <v>280</v>
      </c>
      <c r="F6" s="11">
        <v>59</v>
      </c>
      <c r="G6" s="11">
        <v>2000</v>
      </c>
      <c r="H6" s="19" t="s">
        <v>76</v>
      </c>
      <c r="I6" s="19" t="s">
        <v>281</v>
      </c>
      <c r="J6" s="20">
        <v>36286</v>
      </c>
      <c r="K6" s="13">
        <v>36286</v>
      </c>
      <c r="L6" s="11" t="s">
        <v>61</v>
      </c>
      <c r="M6" s="19">
        <v>1</v>
      </c>
      <c r="N6" s="11" t="s">
        <v>62</v>
      </c>
      <c r="O6" s="10" t="s">
        <v>282</v>
      </c>
      <c r="P6" s="10" t="s">
        <v>113</v>
      </c>
      <c r="Q6" s="10" t="s">
        <v>132</v>
      </c>
      <c r="R6" s="10" t="s">
        <v>161</v>
      </c>
      <c r="S6" s="19" t="s">
        <v>67</v>
      </c>
      <c r="T6" s="10" t="s">
        <v>68</v>
      </c>
      <c r="U6" s="10" t="s">
        <v>225</v>
      </c>
      <c r="V6" s="10" t="s">
        <v>283</v>
      </c>
      <c r="W6" s="10" t="s">
        <v>284</v>
      </c>
      <c r="X6" s="11" t="s">
        <v>68</v>
      </c>
      <c r="Y6" s="11" t="s">
        <v>268</v>
      </c>
      <c r="Z6" s="14">
        <v>39846</v>
      </c>
      <c r="AA6" s="21" t="s">
        <v>76</v>
      </c>
      <c r="AB6" s="21" t="s">
        <v>74</v>
      </c>
      <c r="AC6" s="16" t="s">
        <v>74</v>
      </c>
      <c r="AD6" s="16" t="s">
        <v>75</v>
      </c>
      <c r="AE6" s="21">
        <v>0</v>
      </c>
      <c r="AF6" s="21">
        <v>0</v>
      </c>
      <c r="AG6" s="22"/>
      <c r="AH6" s="21">
        <v>3</v>
      </c>
      <c r="AI6" s="21" t="s">
        <v>59</v>
      </c>
      <c r="AJ6" s="22">
        <v>36824</v>
      </c>
      <c r="AK6" s="21" t="s">
        <v>115</v>
      </c>
      <c r="AL6" s="21">
        <v>0</v>
      </c>
      <c r="AM6" s="22"/>
      <c r="AN6" s="21">
        <v>1</v>
      </c>
      <c r="AO6" s="21"/>
      <c r="AP6" s="22"/>
      <c r="AQ6" s="21">
        <v>0</v>
      </c>
      <c r="AR6" s="22"/>
      <c r="AS6" s="23">
        <v>0</v>
      </c>
      <c r="AT6" s="16" t="s">
        <v>285</v>
      </c>
      <c r="AU6" s="16" t="s">
        <v>286</v>
      </c>
      <c r="AV6" s="16" t="s">
        <v>79</v>
      </c>
      <c r="AW6" s="16" t="s">
        <v>80</v>
      </c>
      <c r="AX6" s="11" t="s">
        <v>68</v>
      </c>
      <c r="AY6" s="21" t="s">
        <v>51</v>
      </c>
      <c r="AZ6" s="21" t="s">
        <v>91</v>
      </c>
      <c r="BA6" s="21" t="s">
        <v>73</v>
      </c>
      <c r="BB6" s="21">
        <v>10350</v>
      </c>
      <c r="BC6" s="22">
        <v>37246</v>
      </c>
      <c r="BD6" s="14">
        <v>37246</v>
      </c>
      <c r="BE6" s="16">
        <v>960</v>
      </c>
    </row>
    <row r="7" spans="1:57">
      <c r="A7" s="9" t="s">
        <v>287</v>
      </c>
      <c r="B7" s="9">
        <v>3</v>
      </c>
      <c r="C7" s="10">
        <v>1210</v>
      </c>
      <c r="D7" s="10">
        <v>1999</v>
      </c>
      <c r="E7" s="11" t="s">
        <v>288</v>
      </c>
      <c r="F7" s="11">
        <v>78</v>
      </c>
      <c r="G7" s="11">
        <v>2002</v>
      </c>
      <c r="H7" s="9" t="s">
        <v>76</v>
      </c>
      <c r="I7" s="9" t="s">
        <v>289</v>
      </c>
      <c r="J7" s="12">
        <v>36327</v>
      </c>
      <c r="K7" s="13">
        <v>36327</v>
      </c>
      <c r="L7" s="11" t="s">
        <v>61</v>
      </c>
      <c r="M7" s="9">
        <v>1</v>
      </c>
      <c r="N7" s="11" t="s">
        <v>62</v>
      </c>
      <c r="O7" s="10" t="s">
        <v>290</v>
      </c>
      <c r="P7" s="10" t="s">
        <v>113</v>
      </c>
      <c r="Q7" s="10" t="s">
        <v>291</v>
      </c>
      <c r="R7" s="10" t="s">
        <v>292</v>
      </c>
      <c r="S7" s="9" t="s">
        <v>67</v>
      </c>
      <c r="T7" s="10" t="s">
        <v>68</v>
      </c>
      <c r="U7" s="10" t="s">
        <v>135</v>
      </c>
      <c r="V7" s="10" t="s">
        <v>82</v>
      </c>
      <c r="W7" s="10" t="s">
        <v>293</v>
      </c>
      <c r="X7" s="11" t="s">
        <v>68</v>
      </c>
      <c r="Y7" s="11" t="s">
        <v>268</v>
      </c>
      <c r="Z7" s="14">
        <v>39846</v>
      </c>
      <c r="AA7" s="15" t="s">
        <v>76</v>
      </c>
      <c r="AB7" s="15" t="s">
        <v>74</v>
      </c>
      <c r="AC7" s="16" t="s">
        <v>74</v>
      </c>
      <c r="AD7" s="16" t="s">
        <v>75</v>
      </c>
      <c r="AE7" s="15">
        <v>0</v>
      </c>
      <c r="AF7" s="15">
        <v>0</v>
      </c>
      <c r="AG7" s="17"/>
      <c r="AH7" s="15">
        <v>3</v>
      </c>
      <c r="AI7" s="15" t="s">
        <v>59</v>
      </c>
      <c r="AJ7" s="17">
        <v>37427</v>
      </c>
      <c r="AK7" s="15" t="s">
        <v>115</v>
      </c>
      <c r="AL7" s="15">
        <v>0</v>
      </c>
      <c r="AM7" s="17"/>
      <c r="AN7" s="15">
        <v>1</v>
      </c>
      <c r="AO7" s="15"/>
      <c r="AP7" s="17"/>
      <c r="AQ7" s="15">
        <v>0</v>
      </c>
      <c r="AR7" s="17"/>
      <c r="AS7" s="18">
        <v>0</v>
      </c>
      <c r="AT7" s="16" t="s">
        <v>294</v>
      </c>
      <c r="AU7" s="16" t="s">
        <v>106</v>
      </c>
      <c r="AV7" s="16" t="s">
        <v>79</v>
      </c>
      <c r="AW7" s="16" t="s">
        <v>80</v>
      </c>
      <c r="AX7" s="11" t="s">
        <v>107</v>
      </c>
      <c r="AY7" s="15" t="s">
        <v>51</v>
      </c>
      <c r="AZ7" s="15" t="s">
        <v>82</v>
      </c>
      <c r="BA7" s="15" t="s">
        <v>83</v>
      </c>
      <c r="BB7" s="15">
        <v>10673</v>
      </c>
      <c r="BC7" s="17">
        <v>37757</v>
      </c>
      <c r="BD7" s="14">
        <v>39541</v>
      </c>
      <c r="BE7" s="16">
        <v>3214</v>
      </c>
    </row>
    <row r="8" spans="1:57">
      <c r="A8" s="19" t="s">
        <v>295</v>
      </c>
      <c r="B8" s="19">
        <v>3</v>
      </c>
      <c r="C8" s="10">
        <v>1467</v>
      </c>
      <c r="D8" s="10">
        <v>1999</v>
      </c>
      <c r="E8" s="11" t="s">
        <v>296</v>
      </c>
      <c r="F8" s="11">
        <v>41</v>
      </c>
      <c r="G8" s="11">
        <v>2001</v>
      </c>
      <c r="H8" s="19" t="s">
        <v>76</v>
      </c>
      <c r="I8" s="19" t="s">
        <v>297</v>
      </c>
      <c r="J8" s="20">
        <v>36383</v>
      </c>
      <c r="K8" s="13">
        <v>36383</v>
      </c>
      <c r="L8" s="11" t="s">
        <v>61</v>
      </c>
      <c r="M8" s="19">
        <v>1</v>
      </c>
      <c r="N8" s="11" t="s">
        <v>62</v>
      </c>
      <c r="O8" s="10" t="s">
        <v>298</v>
      </c>
      <c r="P8" s="10" t="s">
        <v>113</v>
      </c>
      <c r="Q8" s="10" t="s">
        <v>299</v>
      </c>
      <c r="R8" s="10" t="s">
        <v>300</v>
      </c>
      <c r="S8" s="19" t="s">
        <v>67</v>
      </c>
      <c r="T8" s="10" t="s">
        <v>68</v>
      </c>
      <c r="U8" s="10" t="s">
        <v>225</v>
      </c>
      <c r="V8" s="10" t="s">
        <v>301</v>
      </c>
      <c r="W8" s="10" t="s">
        <v>302</v>
      </c>
      <c r="X8" s="11" t="s">
        <v>68</v>
      </c>
      <c r="Y8" s="11" t="s">
        <v>268</v>
      </c>
      <c r="Z8" s="14">
        <v>39846</v>
      </c>
      <c r="AA8" s="21" t="s">
        <v>76</v>
      </c>
      <c r="AB8" s="21" t="s">
        <v>74</v>
      </c>
      <c r="AC8" s="16" t="s">
        <v>115</v>
      </c>
      <c r="AD8" s="16" t="s">
        <v>75</v>
      </c>
      <c r="AE8" s="21">
        <v>0</v>
      </c>
      <c r="AF8" s="21">
        <v>0</v>
      </c>
      <c r="AG8" s="22"/>
      <c r="AH8" s="21">
        <v>3</v>
      </c>
      <c r="AI8" s="21" t="s">
        <v>59</v>
      </c>
      <c r="AJ8" s="22">
        <v>36999</v>
      </c>
      <c r="AK8" s="21" t="s">
        <v>115</v>
      </c>
      <c r="AL8" s="21">
        <v>0</v>
      </c>
      <c r="AM8" s="22"/>
      <c r="AN8" s="21">
        <v>1</v>
      </c>
      <c r="AO8" s="21" t="s">
        <v>76</v>
      </c>
      <c r="AP8" s="22">
        <v>37152</v>
      </c>
      <c r="AQ8" s="21">
        <v>0</v>
      </c>
      <c r="AR8" s="22"/>
      <c r="AS8" s="23">
        <v>1</v>
      </c>
      <c r="AT8" s="16" t="s">
        <v>303</v>
      </c>
      <c r="AU8" s="16" t="s">
        <v>304</v>
      </c>
      <c r="AV8" s="16" t="s">
        <v>79</v>
      </c>
      <c r="AW8" s="16" t="s">
        <v>80</v>
      </c>
      <c r="AX8" s="11" t="s">
        <v>305</v>
      </c>
      <c r="AY8" s="21" t="s">
        <v>51</v>
      </c>
      <c r="AZ8" s="21" t="s">
        <v>82</v>
      </c>
      <c r="BA8" s="21" t="s">
        <v>201</v>
      </c>
      <c r="BB8" s="21">
        <v>10793</v>
      </c>
      <c r="BC8" s="22">
        <v>37956</v>
      </c>
      <c r="BD8" s="14">
        <v>37956</v>
      </c>
      <c r="BE8" s="16">
        <v>1573</v>
      </c>
    </row>
    <row r="9" spans="1:57">
      <c r="A9" s="9" t="s">
        <v>57</v>
      </c>
      <c r="B9" s="9">
        <v>3</v>
      </c>
      <c r="C9" s="10">
        <v>1492</v>
      </c>
      <c r="D9" s="10">
        <v>1999</v>
      </c>
      <c r="E9" s="11" t="s">
        <v>58</v>
      </c>
      <c r="F9" s="11">
        <v>57</v>
      </c>
      <c r="G9" s="11">
        <v>1999</v>
      </c>
      <c r="H9" s="9" t="s">
        <v>59</v>
      </c>
      <c r="I9" s="9" t="s">
        <v>60</v>
      </c>
      <c r="J9" s="12">
        <v>36216</v>
      </c>
      <c r="K9" s="13">
        <v>36383</v>
      </c>
      <c r="L9" s="11" t="s">
        <v>61</v>
      </c>
      <c r="M9" s="9">
        <v>1</v>
      </c>
      <c r="N9" s="11" t="s">
        <v>62</v>
      </c>
      <c r="O9" s="10" t="s">
        <v>63</v>
      </c>
      <c r="P9" s="10" t="s">
        <v>64</v>
      </c>
      <c r="Q9" s="10" t="s">
        <v>65</v>
      </c>
      <c r="R9" s="10" t="s">
        <v>66</v>
      </c>
      <c r="S9" s="9" t="s">
        <v>67</v>
      </c>
      <c r="T9" s="10" t="s">
        <v>68</v>
      </c>
      <c r="U9" s="10" t="s">
        <v>69</v>
      </c>
      <c r="V9" s="10" t="s">
        <v>70</v>
      </c>
      <c r="W9" s="10" t="s">
        <v>71</v>
      </c>
      <c r="X9" s="11" t="s">
        <v>72</v>
      </c>
      <c r="Y9" s="11" t="s">
        <v>73</v>
      </c>
      <c r="Z9" s="14">
        <v>39846</v>
      </c>
      <c r="AA9" s="15" t="s">
        <v>59</v>
      </c>
      <c r="AB9" s="15" t="s">
        <v>74</v>
      </c>
      <c r="AC9" s="16" t="s">
        <v>74</v>
      </c>
      <c r="AD9" s="16" t="s">
        <v>75</v>
      </c>
      <c r="AE9" s="15">
        <v>0</v>
      </c>
      <c r="AF9" s="15">
        <v>0</v>
      </c>
      <c r="AG9" s="17"/>
      <c r="AH9" s="15">
        <v>3</v>
      </c>
      <c r="AI9" s="15" t="s">
        <v>76</v>
      </c>
      <c r="AJ9" s="17">
        <v>36383</v>
      </c>
      <c r="AK9" s="15" t="s">
        <v>74</v>
      </c>
      <c r="AL9" s="15">
        <v>0</v>
      </c>
      <c r="AM9" s="17"/>
      <c r="AN9" s="15">
        <v>3</v>
      </c>
      <c r="AO9" s="15"/>
      <c r="AP9" s="17"/>
      <c r="AQ9" s="15">
        <v>0</v>
      </c>
      <c r="AR9" s="17"/>
      <c r="AS9" s="18">
        <v>0</v>
      </c>
      <c r="AT9" s="16" t="s">
        <v>77</v>
      </c>
      <c r="AU9" s="16" t="s">
        <v>78</v>
      </c>
      <c r="AV9" s="16" t="s">
        <v>79</v>
      </c>
      <c r="AW9" s="16" t="s">
        <v>80</v>
      </c>
      <c r="AX9" s="11" t="s">
        <v>81</v>
      </c>
      <c r="AY9" s="15" t="s">
        <v>51</v>
      </c>
      <c r="AZ9" s="15" t="s">
        <v>82</v>
      </c>
      <c r="BA9" s="15" t="s">
        <v>83</v>
      </c>
      <c r="BB9" s="15">
        <v>10226</v>
      </c>
      <c r="BC9" s="17">
        <v>37026</v>
      </c>
      <c r="BD9" s="14">
        <v>37026</v>
      </c>
      <c r="BE9" s="16">
        <v>643</v>
      </c>
    </row>
    <row r="10" spans="1:57">
      <c r="A10" s="24" t="s">
        <v>306</v>
      </c>
      <c r="B10" s="24">
        <v>3</v>
      </c>
      <c r="C10" s="25">
        <v>1640</v>
      </c>
      <c r="D10" s="25">
        <v>1999</v>
      </c>
      <c r="E10" s="11" t="s">
        <v>307</v>
      </c>
      <c r="F10" s="11">
        <v>119</v>
      </c>
      <c r="G10" s="11">
        <v>1999</v>
      </c>
      <c r="H10" s="24" t="s">
        <v>59</v>
      </c>
      <c r="I10" s="24" t="s">
        <v>308</v>
      </c>
      <c r="J10" s="26">
        <v>36231</v>
      </c>
      <c r="K10" s="27">
        <v>36405</v>
      </c>
      <c r="L10" s="11" t="s">
        <v>61</v>
      </c>
      <c r="M10" s="24">
        <v>1</v>
      </c>
      <c r="N10" s="11" t="s">
        <v>62</v>
      </c>
      <c r="O10" s="10" t="s">
        <v>309</v>
      </c>
      <c r="P10" s="10" t="s">
        <v>64</v>
      </c>
      <c r="Q10" s="10" t="s">
        <v>299</v>
      </c>
      <c r="R10" s="10" t="s">
        <v>310</v>
      </c>
      <c r="S10" s="24" t="s">
        <v>67</v>
      </c>
      <c r="T10" s="10" t="s">
        <v>68</v>
      </c>
      <c r="U10" s="10" t="s">
        <v>225</v>
      </c>
      <c r="V10" s="25" t="s">
        <v>266</v>
      </c>
      <c r="W10" s="25" t="s">
        <v>267</v>
      </c>
      <c r="X10" s="11" t="s">
        <v>68</v>
      </c>
      <c r="Y10" s="11" t="s">
        <v>268</v>
      </c>
      <c r="Z10" s="28">
        <v>39846</v>
      </c>
      <c r="AA10" s="29" t="s">
        <v>59</v>
      </c>
      <c r="AB10" s="29" t="s">
        <v>74</v>
      </c>
      <c r="AC10" s="30" t="s">
        <v>74</v>
      </c>
      <c r="AD10" s="30" t="s">
        <v>88</v>
      </c>
      <c r="AE10" s="29">
        <v>0</v>
      </c>
      <c r="AF10" s="29">
        <v>0</v>
      </c>
      <c r="AG10" s="31"/>
      <c r="AH10" s="29">
        <v>3</v>
      </c>
      <c r="AI10" s="29" t="s">
        <v>76</v>
      </c>
      <c r="AJ10" s="31">
        <v>36412</v>
      </c>
      <c r="AK10" s="29" t="s">
        <v>74</v>
      </c>
      <c r="AL10" s="29">
        <v>0</v>
      </c>
      <c r="AM10" s="31"/>
      <c r="AN10" s="29">
        <v>3</v>
      </c>
      <c r="AO10" s="29"/>
      <c r="AP10" s="31"/>
      <c r="AQ10" s="29">
        <v>0</v>
      </c>
      <c r="AR10" s="31"/>
      <c r="AS10" s="32">
        <v>0</v>
      </c>
      <c r="AT10" s="30" t="s">
        <v>311</v>
      </c>
      <c r="AU10" s="30" t="s">
        <v>312</v>
      </c>
      <c r="AV10" s="30" t="s">
        <v>79</v>
      </c>
      <c r="AW10" s="30" t="s">
        <v>80</v>
      </c>
      <c r="AX10" s="11" t="s">
        <v>313</v>
      </c>
      <c r="AY10" s="29" t="s">
        <v>51</v>
      </c>
      <c r="AZ10" s="29" t="s">
        <v>82</v>
      </c>
      <c r="BA10" s="29" t="s">
        <v>83</v>
      </c>
      <c r="BB10" s="29">
        <v>11291</v>
      </c>
      <c r="BC10" s="31">
        <v>38833</v>
      </c>
      <c r="BD10" s="28">
        <v>39541</v>
      </c>
      <c r="BE10" s="30">
        <v>3136</v>
      </c>
    </row>
    <row r="11" spans="1:57">
      <c r="A11" s="9" t="s">
        <v>314</v>
      </c>
      <c r="B11" s="9">
        <v>3</v>
      </c>
      <c r="C11" s="10">
        <v>1641</v>
      </c>
      <c r="D11" s="10">
        <v>1999</v>
      </c>
      <c r="E11" s="11" t="s">
        <v>315</v>
      </c>
      <c r="F11" s="11">
        <v>195</v>
      </c>
      <c r="G11" s="11">
        <v>1999</v>
      </c>
      <c r="H11" s="9" t="s">
        <v>59</v>
      </c>
      <c r="I11" s="9" t="s">
        <v>316</v>
      </c>
      <c r="J11" s="12">
        <v>36250</v>
      </c>
      <c r="K11" s="13">
        <v>36405</v>
      </c>
      <c r="L11" s="11" t="s">
        <v>61</v>
      </c>
      <c r="M11" s="9">
        <v>1</v>
      </c>
      <c r="N11" s="11" t="s">
        <v>62</v>
      </c>
      <c r="O11" s="10" t="s">
        <v>63</v>
      </c>
      <c r="P11" s="10" t="s">
        <v>64</v>
      </c>
      <c r="Q11" s="10" t="s">
        <v>65</v>
      </c>
      <c r="R11" s="10" t="s">
        <v>66</v>
      </c>
      <c r="S11" s="9" t="s">
        <v>67</v>
      </c>
      <c r="T11" s="10" t="s">
        <v>68</v>
      </c>
      <c r="U11" s="10" t="s">
        <v>135</v>
      </c>
      <c r="V11" s="10" t="s">
        <v>317</v>
      </c>
      <c r="W11" s="10" t="s">
        <v>318</v>
      </c>
      <c r="X11" s="11" t="s">
        <v>68</v>
      </c>
      <c r="Y11" s="11" t="s">
        <v>268</v>
      </c>
      <c r="Z11" s="14">
        <v>39846</v>
      </c>
      <c r="AA11" s="15" t="s">
        <v>59</v>
      </c>
      <c r="AB11" s="15" t="s">
        <v>74</v>
      </c>
      <c r="AC11" s="16" t="s">
        <v>74</v>
      </c>
      <c r="AD11" s="16" t="s">
        <v>88</v>
      </c>
      <c r="AE11" s="15">
        <v>0</v>
      </c>
      <c r="AF11" s="15">
        <v>0</v>
      </c>
      <c r="AG11" s="17"/>
      <c r="AH11" s="15">
        <v>3</v>
      </c>
      <c r="AI11" s="15" t="s">
        <v>76</v>
      </c>
      <c r="AJ11" s="17">
        <v>36412</v>
      </c>
      <c r="AK11" s="15" t="s">
        <v>74</v>
      </c>
      <c r="AL11" s="15">
        <v>0</v>
      </c>
      <c r="AM11" s="17"/>
      <c r="AN11" s="15">
        <v>3</v>
      </c>
      <c r="AO11" s="15" t="s">
        <v>59</v>
      </c>
      <c r="AP11" s="17">
        <v>37158</v>
      </c>
      <c r="AQ11" s="15">
        <v>0</v>
      </c>
      <c r="AR11" s="17"/>
      <c r="AS11" s="18">
        <v>1</v>
      </c>
      <c r="AT11" s="16" t="s">
        <v>319</v>
      </c>
      <c r="AU11" s="16" t="s">
        <v>320</v>
      </c>
      <c r="AV11" s="16" t="s">
        <v>79</v>
      </c>
      <c r="AW11" s="16" t="s">
        <v>80</v>
      </c>
      <c r="AX11" s="11" t="s">
        <v>68</v>
      </c>
      <c r="AY11" s="15" t="s">
        <v>51</v>
      </c>
      <c r="AZ11" s="15" t="s">
        <v>181</v>
      </c>
      <c r="BA11" s="15" t="s">
        <v>73</v>
      </c>
      <c r="BB11" s="15">
        <v>10651</v>
      </c>
      <c r="BC11" s="17">
        <v>37733</v>
      </c>
      <c r="BD11" s="14">
        <v>37727</v>
      </c>
      <c r="BE11" s="16">
        <v>1322</v>
      </c>
    </row>
    <row r="12" spans="1:57">
      <c r="A12" s="24" t="s">
        <v>321</v>
      </c>
      <c r="B12" s="24">
        <v>3</v>
      </c>
      <c r="C12" s="25">
        <v>1790</v>
      </c>
      <c r="D12" s="25">
        <v>1999</v>
      </c>
      <c r="E12" s="11" t="s">
        <v>322</v>
      </c>
      <c r="F12" s="11">
        <v>86</v>
      </c>
      <c r="G12" s="11">
        <v>2000</v>
      </c>
      <c r="H12" s="24" t="s">
        <v>76</v>
      </c>
      <c r="I12" s="24" t="s">
        <v>323</v>
      </c>
      <c r="J12" s="26">
        <v>36433</v>
      </c>
      <c r="K12" s="27">
        <v>36433</v>
      </c>
      <c r="L12" s="11" t="s">
        <v>61</v>
      </c>
      <c r="M12" s="24">
        <v>1</v>
      </c>
      <c r="N12" s="11" t="s">
        <v>62</v>
      </c>
      <c r="O12" s="25" t="s">
        <v>324</v>
      </c>
      <c r="P12" s="25" t="s">
        <v>113</v>
      </c>
      <c r="Q12" s="25" t="s">
        <v>65</v>
      </c>
      <c r="R12" s="25" t="s">
        <v>265</v>
      </c>
      <c r="S12" s="24" t="s">
        <v>134</v>
      </c>
      <c r="T12" s="10" t="s">
        <v>68</v>
      </c>
      <c r="U12" s="25" t="s">
        <v>9443</v>
      </c>
      <c r="V12" s="25" t="s">
        <v>136</v>
      </c>
      <c r="W12" s="25" t="s">
        <v>145</v>
      </c>
      <c r="X12" s="11" t="s">
        <v>68</v>
      </c>
      <c r="Y12" s="11" t="s">
        <v>268</v>
      </c>
      <c r="Z12" s="28">
        <v>39846</v>
      </c>
      <c r="AA12" s="29" t="s">
        <v>76</v>
      </c>
      <c r="AB12" s="29" t="s">
        <v>74</v>
      </c>
      <c r="AC12" s="30" t="s">
        <v>74</v>
      </c>
      <c r="AD12" s="30" t="s">
        <v>75</v>
      </c>
      <c r="AE12" s="29">
        <v>0</v>
      </c>
      <c r="AF12" s="29">
        <v>0</v>
      </c>
      <c r="AG12" s="31"/>
      <c r="AH12" s="29">
        <v>3</v>
      </c>
      <c r="AI12" s="29" t="s">
        <v>59</v>
      </c>
      <c r="AJ12" s="31">
        <v>36825</v>
      </c>
      <c r="AK12" s="29" t="s">
        <v>115</v>
      </c>
      <c r="AL12" s="29">
        <v>0</v>
      </c>
      <c r="AM12" s="31"/>
      <c r="AN12" s="29">
        <v>1</v>
      </c>
      <c r="AO12" s="29"/>
      <c r="AP12" s="31"/>
      <c r="AQ12" s="29">
        <v>0</v>
      </c>
      <c r="AR12" s="31"/>
      <c r="AS12" s="32">
        <v>0</v>
      </c>
      <c r="AT12" s="30" t="s">
        <v>325</v>
      </c>
      <c r="AU12" s="30" t="s">
        <v>326</v>
      </c>
      <c r="AV12" s="30" t="s">
        <v>79</v>
      </c>
      <c r="AW12" s="30" t="s">
        <v>80</v>
      </c>
      <c r="AX12" s="11" t="s">
        <v>68</v>
      </c>
      <c r="AY12" s="29" t="s">
        <v>51</v>
      </c>
      <c r="AZ12" s="29" t="s">
        <v>91</v>
      </c>
      <c r="BA12" s="29" t="s">
        <v>73</v>
      </c>
      <c r="BB12" s="29">
        <v>10242</v>
      </c>
      <c r="BC12" s="31">
        <v>37061</v>
      </c>
      <c r="BD12" s="28">
        <v>37061</v>
      </c>
      <c r="BE12" s="30">
        <v>628</v>
      </c>
    </row>
    <row r="13" spans="1:57">
      <c r="A13" s="9" t="s">
        <v>327</v>
      </c>
      <c r="B13" s="9">
        <v>3</v>
      </c>
      <c r="C13" s="10">
        <v>1791</v>
      </c>
      <c r="D13" s="10">
        <v>1999</v>
      </c>
      <c r="E13" s="11" t="s">
        <v>328</v>
      </c>
      <c r="F13" s="11">
        <v>12</v>
      </c>
      <c r="G13" s="11">
        <v>2007</v>
      </c>
      <c r="H13" s="9" t="s">
        <v>76</v>
      </c>
      <c r="I13" s="9" t="s">
        <v>329</v>
      </c>
      <c r="J13" s="12">
        <v>36433</v>
      </c>
      <c r="K13" s="13">
        <v>36433</v>
      </c>
      <c r="L13" s="11" t="s">
        <v>61</v>
      </c>
      <c r="M13" s="9">
        <v>1</v>
      </c>
      <c r="N13" s="11" t="s">
        <v>62</v>
      </c>
      <c r="O13" s="10" t="s">
        <v>324</v>
      </c>
      <c r="P13" s="10" t="s">
        <v>113</v>
      </c>
      <c r="Q13" s="10" t="s">
        <v>65</v>
      </c>
      <c r="R13" s="10" t="s">
        <v>265</v>
      </c>
      <c r="S13" s="9" t="s">
        <v>134</v>
      </c>
      <c r="T13" s="10" t="s">
        <v>68</v>
      </c>
      <c r="U13" s="10" t="s">
        <v>9443</v>
      </c>
      <c r="V13" s="10" t="s">
        <v>136</v>
      </c>
      <c r="W13" s="10" t="s">
        <v>137</v>
      </c>
      <c r="X13" s="11" t="s">
        <v>68</v>
      </c>
      <c r="Y13" s="11" t="s">
        <v>268</v>
      </c>
      <c r="Z13" s="14">
        <v>39846</v>
      </c>
      <c r="AA13" s="15" t="s">
        <v>76</v>
      </c>
      <c r="AB13" s="15" t="s">
        <v>74</v>
      </c>
      <c r="AC13" s="16" t="s">
        <v>74</v>
      </c>
      <c r="AD13" s="16" t="s">
        <v>75</v>
      </c>
      <c r="AE13" s="15">
        <v>0</v>
      </c>
      <c r="AF13" s="15">
        <v>0</v>
      </c>
      <c r="AG13" s="17"/>
      <c r="AH13" s="15">
        <v>3</v>
      </c>
      <c r="AI13" s="15" t="s">
        <v>59</v>
      </c>
      <c r="AJ13" s="17">
        <v>39157</v>
      </c>
      <c r="AK13" s="15" t="s">
        <v>115</v>
      </c>
      <c r="AL13" s="15">
        <v>0</v>
      </c>
      <c r="AM13" s="17"/>
      <c r="AN13" s="15">
        <v>1</v>
      </c>
      <c r="AO13" s="15"/>
      <c r="AP13" s="17"/>
      <c r="AQ13" s="15">
        <v>0</v>
      </c>
      <c r="AR13" s="17"/>
      <c r="AS13" s="18">
        <v>0</v>
      </c>
      <c r="AT13" s="16" t="s">
        <v>330</v>
      </c>
      <c r="AU13" s="16" t="s">
        <v>331</v>
      </c>
      <c r="AV13" s="16" t="s">
        <v>79</v>
      </c>
      <c r="AW13" s="16" t="s">
        <v>80</v>
      </c>
      <c r="AX13" s="11" t="s">
        <v>68</v>
      </c>
      <c r="AY13" s="15" t="s">
        <v>51</v>
      </c>
      <c r="AZ13" s="15" t="s">
        <v>82</v>
      </c>
      <c r="BA13" s="15" t="s">
        <v>73</v>
      </c>
      <c r="BB13" s="15">
        <v>11796</v>
      </c>
      <c r="BC13" s="17">
        <v>39751</v>
      </c>
      <c r="BD13" s="14">
        <v>39757</v>
      </c>
      <c r="BE13" s="16">
        <v>3324</v>
      </c>
    </row>
    <row r="14" spans="1:57">
      <c r="A14" s="19" t="s">
        <v>332</v>
      </c>
      <c r="B14" s="19">
        <v>3</v>
      </c>
      <c r="C14" s="10">
        <v>1936</v>
      </c>
      <c r="D14" s="10">
        <v>1999</v>
      </c>
      <c r="E14" s="11" t="s">
        <v>333</v>
      </c>
      <c r="F14" s="11">
        <v>235</v>
      </c>
      <c r="G14" s="11">
        <v>1999</v>
      </c>
      <c r="H14" s="19" t="s">
        <v>59</v>
      </c>
      <c r="I14" s="19" t="s">
        <v>334</v>
      </c>
      <c r="J14" s="20">
        <v>36264</v>
      </c>
      <c r="K14" s="13">
        <v>36455</v>
      </c>
      <c r="L14" s="11" t="s">
        <v>61</v>
      </c>
      <c r="M14" s="19">
        <v>1</v>
      </c>
      <c r="N14" s="11" t="s">
        <v>62</v>
      </c>
      <c r="O14" s="10" t="s">
        <v>87</v>
      </c>
      <c r="P14" s="10" t="s">
        <v>64</v>
      </c>
      <c r="Q14" s="10" t="s">
        <v>73</v>
      </c>
      <c r="R14" s="10" t="s">
        <v>73</v>
      </c>
      <c r="S14" s="19" t="s">
        <v>134</v>
      </c>
      <c r="T14" s="10" t="s">
        <v>68</v>
      </c>
      <c r="U14" s="10" t="s">
        <v>9443</v>
      </c>
      <c r="V14" s="10" t="s">
        <v>136</v>
      </c>
      <c r="W14" s="10" t="s">
        <v>137</v>
      </c>
      <c r="X14" s="11" t="s">
        <v>68</v>
      </c>
      <c r="Y14" s="11" t="s">
        <v>268</v>
      </c>
      <c r="Z14" s="14">
        <v>39846</v>
      </c>
      <c r="AA14" s="21" t="s">
        <v>59</v>
      </c>
      <c r="AB14" s="21" t="s">
        <v>74</v>
      </c>
      <c r="AC14" s="16" t="s">
        <v>74</v>
      </c>
      <c r="AD14" s="16" t="s">
        <v>88</v>
      </c>
      <c r="AE14" s="21">
        <v>0</v>
      </c>
      <c r="AF14" s="21">
        <v>0</v>
      </c>
      <c r="AG14" s="22"/>
      <c r="AH14" s="21">
        <v>3</v>
      </c>
      <c r="AI14" s="21" t="s">
        <v>76</v>
      </c>
      <c r="AJ14" s="22">
        <v>36455</v>
      </c>
      <c r="AK14" s="21" t="s">
        <v>74</v>
      </c>
      <c r="AL14" s="21">
        <v>0</v>
      </c>
      <c r="AM14" s="22"/>
      <c r="AN14" s="21">
        <v>3</v>
      </c>
      <c r="AO14" s="21"/>
      <c r="AP14" s="22"/>
      <c r="AQ14" s="21">
        <v>0</v>
      </c>
      <c r="AR14" s="22"/>
      <c r="AS14" s="23">
        <v>0</v>
      </c>
      <c r="AT14" s="16" t="s">
        <v>335</v>
      </c>
      <c r="AU14" s="16" t="s">
        <v>336</v>
      </c>
      <c r="AV14" s="16" t="s">
        <v>79</v>
      </c>
      <c r="AW14" s="16" t="s">
        <v>80</v>
      </c>
      <c r="AX14" s="11" t="s">
        <v>68</v>
      </c>
      <c r="AY14" s="21" t="s">
        <v>51</v>
      </c>
      <c r="AZ14" s="21" t="s">
        <v>82</v>
      </c>
      <c r="BA14" s="21" t="s">
        <v>73</v>
      </c>
      <c r="BB14" s="21">
        <v>10439</v>
      </c>
      <c r="BC14" s="22">
        <v>37376</v>
      </c>
      <c r="BD14" s="14">
        <v>37376</v>
      </c>
      <c r="BE14" s="16">
        <v>921</v>
      </c>
    </row>
    <row r="15" spans="1:57">
      <c r="A15" s="9" t="s">
        <v>337</v>
      </c>
      <c r="B15" s="9">
        <v>3</v>
      </c>
      <c r="C15" s="10">
        <v>1966</v>
      </c>
      <c r="D15" s="10">
        <v>1999</v>
      </c>
      <c r="E15" s="11" t="s">
        <v>338</v>
      </c>
      <c r="F15" s="11">
        <v>415</v>
      </c>
      <c r="G15" s="11">
        <v>1999</v>
      </c>
      <c r="H15" s="9" t="s">
        <v>59</v>
      </c>
      <c r="I15" s="9" t="s">
        <v>339</v>
      </c>
      <c r="J15" s="12">
        <v>36325</v>
      </c>
      <c r="K15" s="13">
        <v>36461</v>
      </c>
      <c r="L15" s="11" t="s">
        <v>61</v>
      </c>
      <c r="M15" s="9">
        <v>1</v>
      </c>
      <c r="N15" s="11" t="s">
        <v>62</v>
      </c>
      <c r="O15" s="10" t="s">
        <v>340</v>
      </c>
      <c r="P15" s="10" t="s">
        <v>64</v>
      </c>
      <c r="Q15" s="10" t="s">
        <v>65</v>
      </c>
      <c r="R15" s="10" t="s">
        <v>66</v>
      </c>
      <c r="S15" s="9" t="s">
        <v>134</v>
      </c>
      <c r="T15" s="10" t="s">
        <v>68</v>
      </c>
      <c r="U15" s="10" t="s">
        <v>9443</v>
      </c>
      <c r="V15" s="10" t="s">
        <v>136</v>
      </c>
      <c r="W15" s="10" t="s">
        <v>145</v>
      </c>
      <c r="X15" s="11" t="s">
        <v>68</v>
      </c>
      <c r="Y15" s="11" t="s">
        <v>268</v>
      </c>
      <c r="Z15" s="14">
        <v>39846</v>
      </c>
      <c r="AA15" s="15" t="s">
        <v>59</v>
      </c>
      <c r="AB15" s="15" t="s">
        <v>74</v>
      </c>
      <c r="AC15" s="16" t="s">
        <v>74</v>
      </c>
      <c r="AD15" s="16" t="s">
        <v>88</v>
      </c>
      <c r="AE15" s="15">
        <v>0</v>
      </c>
      <c r="AF15" s="15">
        <v>0</v>
      </c>
      <c r="AG15" s="17"/>
      <c r="AH15" s="15">
        <v>3</v>
      </c>
      <c r="AI15" s="15" t="s">
        <v>76</v>
      </c>
      <c r="AJ15" s="17">
        <v>36467</v>
      </c>
      <c r="AK15" s="15" t="s">
        <v>74</v>
      </c>
      <c r="AL15" s="15">
        <v>0</v>
      </c>
      <c r="AM15" s="17"/>
      <c r="AN15" s="15">
        <v>3</v>
      </c>
      <c r="AO15" s="15"/>
      <c r="AP15" s="17"/>
      <c r="AQ15" s="15">
        <v>0</v>
      </c>
      <c r="AR15" s="17"/>
      <c r="AS15" s="18">
        <v>0</v>
      </c>
      <c r="AT15" s="16" t="s">
        <v>341</v>
      </c>
      <c r="AU15" s="16" t="s">
        <v>342</v>
      </c>
      <c r="AV15" s="16" t="s">
        <v>79</v>
      </c>
      <c r="AW15" s="16" t="s">
        <v>80</v>
      </c>
      <c r="AX15" s="11" t="s">
        <v>68</v>
      </c>
      <c r="AY15" s="15" t="s">
        <v>51</v>
      </c>
      <c r="AZ15" s="15" t="s">
        <v>82</v>
      </c>
      <c r="BA15" s="15" t="s">
        <v>73</v>
      </c>
      <c r="BB15" s="15">
        <v>11584</v>
      </c>
      <c r="BC15" s="17">
        <v>39414</v>
      </c>
      <c r="BD15" s="14">
        <v>39426</v>
      </c>
      <c r="BE15" s="16">
        <v>2965</v>
      </c>
    </row>
    <row r="16" spans="1:57">
      <c r="A16" s="19" t="s">
        <v>343</v>
      </c>
      <c r="B16" s="19">
        <v>3</v>
      </c>
      <c r="C16" s="10">
        <v>2087</v>
      </c>
      <c r="D16" s="10">
        <v>1999</v>
      </c>
      <c r="E16" s="11" t="s">
        <v>344</v>
      </c>
      <c r="F16" s="11">
        <v>67</v>
      </c>
      <c r="G16" s="11">
        <v>2003</v>
      </c>
      <c r="H16" s="19" t="s">
        <v>76</v>
      </c>
      <c r="I16" s="19" t="s">
        <v>345</v>
      </c>
      <c r="J16" s="20">
        <v>36487</v>
      </c>
      <c r="K16" s="13">
        <v>36487</v>
      </c>
      <c r="L16" s="11" t="s">
        <v>61</v>
      </c>
      <c r="M16" s="19">
        <v>1</v>
      </c>
      <c r="N16" s="11" t="s">
        <v>62</v>
      </c>
      <c r="O16" s="10" t="s">
        <v>346</v>
      </c>
      <c r="P16" s="10" t="s">
        <v>113</v>
      </c>
      <c r="Q16" s="10" t="s">
        <v>347</v>
      </c>
      <c r="R16" s="10" t="s">
        <v>98</v>
      </c>
      <c r="S16" s="19" t="s">
        <v>67</v>
      </c>
      <c r="T16" s="10" t="s">
        <v>68</v>
      </c>
      <c r="U16" s="10" t="s">
        <v>135</v>
      </c>
      <c r="V16" s="10" t="s">
        <v>185</v>
      </c>
      <c r="W16" s="10" t="s">
        <v>276</v>
      </c>
      <c r="X16" s="11" t="s">
        <v>68</v>
      </c>
      <c r="Y16" s="11" t="s">
        <v>268</v>
      </c>
      <c r="Z16" s="14">
        <v>39846</v>
      </c>
      <c r="AA16" s="21" t="s">
        <v>76</v>
      </c>
      <c r="AB16" s="21" t="s">
        <v>115</v>
      </c>
      <c r="AC16" s="16" t="s">
        <v>115</v>
      </c>
      <c r="AD16" s="16" t="s">
        <v>116</v>
      </c>
      <c r="AE16" s="21">
        <v>0</v>
      </c>
      <c r="AF16" s="21">
        <v>1</v>
      </c>
      <c r="AG16" s="22">
        <v>36691</v>
      </c>
      <c r="AH16" s="21">
        <v>1</v>
      </c>
      <c r="AI16" s="21" t="s">
        <v>59</v>
      </c>
      <c r="AJ16" s="22">
        <v>37908</v>
      </c>
      <c r="AK16" s="21" t="s">
        <v>115</v>
      </c>
      <c r="AL16" s="21">
        <v>0</v>
      </c>
      <c r="AM16" s="22"/>
      <c r="AN16" s="21">
        <v>1</v>
      </c>
      <c r="AO16" s="21" t="s">
        <v>76</v>
      </c>
      <c r="AP16" s="22">
        <v>38182</v>
      </c>
      <c r="AQ16" s="21">
        <v>0</v>
      </c>
      <c r="AR16" s="22"/>
      <c r="AS16" s="23">
        <v>1</v>
      </c>
      <c r="AT16" s="16" t="s">
        <v>348</v>
      </c>
      <c r="AU16" s="16" t="s">
        <v>349</v>
      </c>
      <c r="AV16" s="16" t="s">
        <v>79</v>
      </c>
      <c r="AW16" s="16" t="s">
        <v>80</v>
      </c>
      <c r="AX16" s="11" t="s">
        <v>68</v>
      </c>
      <c r="AY16" s="21" t="s">
        <v>51</v>
      </c>
      <c r="AZ16" s="21" t="s">
        <v>181</v>
      </c>
      <c r="BA16" s="21" t="s">
        <v>73</v>
      </c>
      <c r="BB16" s="21">
        <v>11104</v>
      </c>
      <c r="BC16" s="22">
        <v>38432</v>
      </c>
      <c r="BD16" s="14">
        <v>38432</v>
      </c>
      <c r="BE16" s="16">
        <v>1945</v>
      </c>
    </row>
    <row r="17" spans="1:57">
      <c r="A17" s="9" t="s">
        <v>350</v>
      </c>
      <c r="B17" s="9">
        <v>3</v>
      </c>
      <c r="C17" s="10">
        <v>2233</v>
      </c>
      <c r="D17" s="10">
        <v>1999</v>
      </c>
      <c r="E17" s="11" t="s">
        <v>351</v>
      </c>
      <c r="F17" s="11">
        <v>122</v>
      </c>
      <c r="G17" s="11">
        <v>2001</v>
      </c>
      <c r="H17" s="9" t="s">
        <v>76</v>
      </c>
      <c r="I17" s="9" t="s">
        <v>352</v>
      </c>
      <c r="J17" s="12">
        <v>36508</v>
      </c>
      <c r="K17" s="13">
        <v>36508</v>
      </c>
      <c r="L17" s="11" t="s">
        <v>61</v>
      </c>
      <c r="M17" s="9">
        <v>1</v>
      </c>
      <c r="N17" s="11" t="s">
        <v>62</v>
      </c>
      <c r="O17" s="10" t="s">
        <v>353</v>
      </c>
      <c r="P17" s="10" t="s">
        <v>113</v>
      </c>
      <c r="Q17" s="10" t="s">
        <v>299</v>
      </c>
      <c r="R17" s="10" t="s">
        <v>98</v>
      </c>
      <c r="S17" s="9" t="s">
        <v>67</v>
      </c>
      <c r="T17" s="10" t="s">
        <v>68</v>
      </c>
      <c r="U17" s="10" t="s">
        <v>225</v>
      </c>
      <c r="V17" s="10" t="s">
        <v>266</v>
      </c>
      <c r="W17" s="10" t="s">
        <v>354</v>
      </c>
      <c r="X17" s="11" t="s">
        <v>68</v>
      </c>
      <c r="Y17" s="11" t="s">
        <v>268</v>
      </c>
      <c r="Z17" s="14">
        <v>39846</v>
      </c>
      <c r="AA17" s="15" t="s">
        <v>76</v>
      </c>
      <c r="AB17" s="15" t="s">
        <v>74</v>
      </c>
      <c r="AC17" s="16" t="s">
        <v>74</v>
      </c>
      <c r="AD17" s="16" t="s">
        <v>75</v>
      </c>
      <c r="AE17" s="15">
        <v>0</v>
      </c>
      <c r="AF17" s="15">
        <v>0</v>
      </c>
      <c r="AG17" s="17"/>
      <c r="AH17" s="15">
        <v>3</v>
      </c>
      <c r="AI17" s="15" t="s">
        <v>59</v>
      </c>
      <c r="AJ17" s="17">
        <v>37195</v>
      </c>
      <c r="AK17" s="15" t="s">
        <v>115</v>
      </c>
      <c r="AL17" s="15">
        <v>0</v>
      </c>
      <c r="AM17" s="17"/>
      <c r="AN17" s="15">
        <v>1</v>
      </c>
      <c r="AO17" s="15"/>
      <c r="AP17" s="17"/>
      <c r="AQ17" s="15">
        <v>0</v>
      </c>
      <c r="AR17" s="17"/>
      <c r="AS17" s="18">
        <v>0</v>
      </c>
      <c r="AT17" s="16" t="s">
        <v>355</v>
      </c>
      <c r="AU17" s="16" t="s">
        <v>356</v>
      </c>
      <c r="AV17" s="16" t="s">
        <v>79</v>
      </c>
      <c r="AW17" s="16" t="s">
        <v>80</v>
      </c>
      <c r="AX17" s="11" t="s">
        <v>357</v>
      </c>
      <c r="AY17" s="15" t="s">
        <v>51</v>
      </c>
      <c r="AZ17" s="15" t="s">
        <v>91</v>
      </c>
      <c r="BA17" s="15" t="s">
        <v>201</v>
      </c>
      <c r="BB17" s="15">
        <v>10674</v>
      </c>
      <c r="BC17" s="17">
        <v>37757</v>
      </c>
      <c r="BD17" s="14">
        <v>37757</v>
      </c>
      <c r="BE17" s="16">
        <v>1249</v>
      </c>
    </row>
    <row r="18" spans="1:57">
      <c r="A18" s="19" t="s">
        <v>358</v>
      </c>
      <c r="B18" s="19">
        <v>3</v>
      </c>
      <c r="C18" s="10">
        <v>2279</v>
      </c>
      <c r="D18" s="10">
        <v>1999</v>
      </c>
      <c r="E18" s="11" t="s">
        <v>359</v>
      </c>
      <c r="F18" s="11">
        <v>102</v>
      </c>
      <c r="G18" s="11">
        <v>1999</v>
      </c>
      <c r="H18" s="19" t="s">
        <v>59</v>
      </c>
      <c r="I18" s="19" t="s">
        <v>360</v>
      </c>
      <c r="J18" s="20">
        <v>36228</v>
      </c>
      <c r="K18" s="13">
        <v>36509</v>
      </c>
      <c r="L18" s="11" t="s">
        <v>61</v>
      </c>
      <c r="M18" s="19">
        <v>1</v>
      </c>
      <c r="N18" s="11" t="s">
        <v>62</v>
      </c>
      <c r="O18" s="10" t="s">
        <v>87</v>
      </c>
      <c r="P18" s="10" t="s">
        <v>64</v>
      </c>
      <c r="Q18" s="10" t="s">
        <v>73</v>
      </c>
      <c r="R18" s="10" t="s">
        <v>73</v>
      </c>
      <c r="S18" s="19" t="s">
        <v>67</v>
      </c>
      <c r="T18" s="10" t="s">
        <v>68</v>
      </c>
      <c r="U18" s="10" t="s">
        <v>225</v>
      </c>
      <c r="V18" s="10" t="s">
        <v>226</v>
      </c>
      <c r="W18" s="10" t="s">
        <v>361</v>
      </c>
      <c r="X18" s="11" t="s">
        <v>68</v>
      </c>
      <c r="Y18" s="11" t="s">
        <v>268</v>
      </c>
      <c r="Z18" s="14">
        <v>39846</v>
      </c>
      <c r="AA18" s="21" t="s">
        <v>59</v>
      </c>
      <c r="AB18" s="21" t="s">
        <v>74</v>
      </c>
      <c r="AC18" s="16" t="s">
        <v>74</v>
      </c>
      <c r="AD18" s="16" t="s">
        <v>88</v>
      </c>
      <c r="AE18" s="21">
        <v>0</v>
      </c>
      <c r="AF18" s="21">
        <v>0</v>
      </c>
      <c r="AG18" s="22"/>
      <c r="AH18" s="21">
        <v>3</v>
      </c>
      <c r="AI18" s="21" t="s">
        <v>76</v>
      </c>
      <c r="AJ18" s="22">
        <v>36509</v>
      </c>
      <c r="AK18" s="21" t="s">
        <v>115</v>
      </c>
      <c r="AL18" s="21">
        <v>0</v>
      </c>
      <c r="AM18" s="22"/>
      <c r="AN18" s="21">
        <v>1</v>
      </c>
      <c r="AO18" s="21"/>
      <c r="AP18" s="22"/>
      <c r="AQ18" s="21">
        <v>0</v>
      </c>
      <c r="AR18" s="22"/>
      <c r="AS18" s="23">
        <v>0</v>
      </c>
      <c r="AT18" s="16" t="s">
        <v>362</v>
      </c>
      <c r="AU18" s="16" t="s">
        <v>237</v>
      </c>
      <c r="AV18" s="16" t="s">
        <v>79</v>
      </c>
      <c r="AW18" s="16" t="s">
        <v>80</v>
      </c>
      <c r="AX18" s="11" t="s">
        <v>68</v>
      </c>
      <c r="AY18" s="21" t="s">
        <v>51</v>
      </c>
      <c r="AZ18" s="21" t="s">
        <v>82</v>
      </c>
      <c r="BA18" s="21" t="s">
        <v>73</v>
      </c>
      <c r="BB18" s="21">
        <v>10714</v>
      </c>
      <c r="BC18" s="22">
        <v>37847</v>
      </c>
      <c r="BD18" s="14">
        <v>38153</v>
      </c>
      <c r="BE18" s="16">
        <v>1644</v>
      </c>
    </row>
    <row r="19" spans="1:57">
      <c r="A19" s="9" t="s">
        <v>84</v>
      </c>
      <c r="B19" s="9">
        <v>3</v>
      </c>
      <c r="C19" s="10">
        <v>2287</v>
      </c>
      <c r="D19" s="10">
        <v>1999</v>
      </c>
      <c r="E19" s="11" t="s">
        <v>85</v>
      </c>
      <c r="F19" s="11">
        <v>281</v>
      </c>
      <c r="G19" s="11">
        <v>1999</v>
      </c>
      <c r="H19" s="9" t="s">
        <v>59</v>
      </c>
      <c r="I19" s="9" t="s">
        <v>86</v>
      </c>
      <c r="J19" s="12">
        <v>36278</v>
      </c>
      <c r="K19" s="13">
        <v>36510</v>
      </c>
      <c r="L19" s="11" t="s">
        <v>61</v>
      </c>
      <c r="M19" s="9">
        <v>1</v>
      </c>
      <c r="N19" s="11" t="s">
        <v>62</v>
      </c>
      <c r="O19" s="10" t="s">
        <v>87</v>
      </c>
      <c r="P19" s="10" t="s">
        <v>64</v>
      </c>
      <c r="Q19" s="10" t="s">
        <v>73</v>
      </c>
      <c r="R19" s="10" t="s">
        <v>73</v>
      </c>
      <c r="S19" s="9" t="s">
        <v>67</v>
      </c>
      <c r="T19" s="10" t="s">
        <v>68</v>
      </c>
      <c r="U19" s="10" t="s">
        <v>69</v>
      </c>
      <c r="V19" s="10" t="s">
        <v>70</v>
      </c>
      <c r="W19" s="10" t="s">
        <v>71</v>
      </c>
      <c r="X19" s="11" t="s">
        <v>72</v>
      </c>
      <c r="Y19" s="11" t="s">
        <v>73</v>
      </c>
      <c r="Z19" s="14">
        <v>39846</v>
      </c>
      <c r="AA19" s="15" t="s">
        <v>59</v>
      </c>
      <c r="AB19" s="15" t="s">
        <v>74</v>
      </c>
      <c r="AC19" s="16" t="s">
        <v>74</v>
      </c>
      <c r="AD19" s="16" t="s">
        <v>88</v>
      </c>
      <c r="AE19" s="15">
        <v>0</v>
      </c>
      <c r="AF19" s="15">
        <v>0</v>
      </c>
      <c r="AG19" s="17"/>
      <c r="AH19" s="15">
        <v>3</v>
      </c>
      <c r="AI19" s="15" t="s">
        <v>76</v>
      </c>
      <c r="AJ19" s="17">
        <v>36510</v>
      </c>
      <c r="AK19" s="15" t="s">
        <v>74</v>
      </c>
      <c r="AL19" s="15">
        <v>0</v>
      </c>
      <c r="AM19" s="17"/>
      <c r="AN19" s="15">
        <v>3</v>
      </c>
      <c r="AO19" s="15"/>
      <c r="AP19" s="17"/>
      <c r="AQ19" s="15">
        <v>0</v>
      </c>
      <c r="AR19" s="17"/>
      <c r="AS19" s="18">
        <v>0</v>
      </c>
      <c r="AT19" s="16" t="s">
        <v>89</v>
      </c>
      <c r="AU19" s="16" t="s">
        <v>90</v>
      </c>
      <c r="AV19" s="16" t="s">
        <v>79</v>
      </c>
      <c r="AW19" s="16" t="s">
        <v>80</v>
      </c>
      <c r="AX19" s="11" t="s">
        <v>68</v>
      </c>
      <c r="AY19" s="15" t="s">
        <v>51</v>
      </c>
      <c r="AZ19" s="15" t="s">
        <v>91</v>
      </c>
      <c r="BA19" s="15" t="s">
        <v>73</v>
      </c>
      <c r="BB19" s="15">
        <v>10050</v>
      </c>
      <c r="BC19" s="17">
        <v>36844</v>
      </c>
      <c r="BD19" s="14">
        <v>36844</v>
      </c>
      <c r="BE19" s="16">
        <v>334</v>
      </c>
    </row>
    <row r="20" spans="1:57">
      <c r="A20" s="19" t="s">
        <v>363</v>
      </c>
      <c r="B20" s="19">
        <v>3</v>
      </c>
      <c r="C20" s="10">
        <v>4886</v>
      </c>
      <c r="D20" s="10">
        <v>1999</v>
      </c>
      <c r="E20" s="11" t="s">
        <v>364</v>
      </c>
      <c r="F20" s="11">
        <v>13</v>
      </c>
      <c r="G20" s="11">
        <v>1999</v>
      </c>
      <c r="H20" s="19" t="s">
        <v>76</v>
      </c>
      <c r="I20" s="19" t="s">
        <v>365</v>
      </c>
      <c r="J20" s="20">
        <v>36165</v>
      </c>
      <c r="K20" s="13">
        <v>36165</v>
      </c>
      <c r="L20" s="11" t="s">
        <v>61</v>
      </c>
      <c r="M20" s="19">
        <v>1</v>
      </c>
      <c r="N20" s="11" t="s">
        <v>62</v>
      </c>
      <c r="O20" s="10" t="s">
        <v>366</v>
      </c>
      <c r="P20" s="10" t="s">
        <v>113</v>
      </c>
      <c r="Q20" s="10" t="s">
        <v>299</v>
      </c>
      <c r="R20" s="10" t="s">
        <v>367</v>
      </c>
      <c r="S20" s="19" t="s">
        <v>67</v>
      </c>
      <c r="T20" s="10" t="s">
        <v>68</v>
      </c>
      <c r="U20" s="10" t="s">
        <v>225</v>
      </c>
      <c r="V20" s="10" t="s">
        <v>283</v>
      </c>
      <c r="W20" s="10" t="s">
        <v>284</v>
      </c>
      <c r="X20" s="11" t="s">
        <v>68</v>
      </c>
      <c r="Y20" s="11" t="s">
        <v>268</v>
      </c>
      <c r="Z20" s="14">
        <v>39846</v>
      </c>
      <c r="AA20" s="21" t="s">
        <v>76</v>
      </c>
      <c r="AB20" s="21" t="s">
        <v>115</v>
      </c>
      <c r="AC20" s="16" t="s">
        <v>74</v>
      </c>
      <c r="AD20" s="16" t="s">
        <v>75</v>
      </c>
      <c r="AE20" s="21">
        <v>0</v>
      </c>
      <c r="AF20" s="21">
        <v>1</v>
      </c>
      <c r="AG20" s="22">
        <v>36215</v>
      </c>
      <c r="AH20" s="21">
        <v>1</v>
      </c>
      <c r="AI20" s="21" t="s">
        <v>59</v>
      </c>
      <c r="AJ20" s="22">
        <v>36222</v>
      </c>
      <c r="AK20" s="21" t="s">
        <v>115</v>
      </c>
      <c r="AL20" s="21">
        <v>1</v>
      </c>
      <c r="AM20" s="22">
        <v>36243</v>
      </c>
      <c r="AN20" s="21">
        <v>1</v>
      </c>
      <c r="AO20" s="21"/>
      <c r="AP20" s="22"/>
      <c r="AQ20" s="21">
        <v>0</v>
      </c>
      <c r="AR20" s="22"/>
      <c r="AS20" s="23">
        <v>0</v>
      </c>
      <c r="AT20" s="16" t="s">
        <v>368</v>
      </c>
      <c r="AU20" s="16" t="s">
        <v>369</v>
      </c>
      <c r="AV20" s="16" t="s">
        <v>79</v>
      </c>
      <c r="AW20" s="16" t="s">
        <v>80</v>
      </c>
      <c r="AX20" s="11" t="s">
        <v>68</v>
      </c>
      <c r="AY20" s="21" t="s">
        <v>51</v>
      </c>
      <c r="AZ20" s="21" t="s">
        <v>82</v>
      </c>
      <c r="BA20" s="21" t="s">
        <v>73</v>
      </c>
      <c r="BB20" s="21">
        <v>9792</v>
      </c>
      <c r="BC20" s="22">
        <v>36264</v>
      </c>
      <c r="BD20" s="14">
        <v>36264</v>
      </c>
      <c r="BE20" s="16">
        <v>99</v>
      </c>
    </row>
    <row r="21" spans="1:57">
      <c r="A21" s="9" t="s">
        <v>182</v>
      </c>
      <c r="B21" s="9">
        <v>3</v>
      </c>
      <c r="C21" s="10">
        <v>4899</v>
      </c>
      <c r="D21" s="10">
        <v>1999</v>
      </c>
      <c r="E21" s="11" t="s">
        <v>183</v>
      </c>
      <c r="F21" s="11">
        <v>83</v>
      </c>
      <c r="G21" s="11">
        <v>2000</v>
      </c>
      <c r="H21" s="9" t="s">
        <v>150</v>
      </c>
      <c r="I21" s="9" t="s">
        <v>184</v>
      </c>
      <c r="J21" s="12">
        <v>36199</v>
      </c>
      <c r="K21" s="13">
        <v>36175</v>
      </c>
      <c r="L21" s="11" t="s">
        <v>61</v>
      </c>
      <c r="M21" s="9">
        <v>2</v>
      </c>
      <c r="N21" s="11" t="s">
        <v>152</v>
      </c>
      <c r="O21" s="10" t="s">
        <v>153</v>
      </c>
      <c r="P21" s="10" t="s">
        <v>154</v>
      </c>
      <c r="Q21" s="10" t="s">
        <v>73</v>
      </c>
      <c r="R21" s="10" t="s">
        <v>73</v>
      </c>
      <c r="S21" s="9" t="s">
        <v>114</v>
      </c>
      <c r="T21" s="10" t="s">
        <v>68</v>
      </c>
      <c r="U21" s="10" t="s">
        <v>135</v>
      </c>
      <c r="V21" s="10" t="s">
        <v>185</v>
      </c>
      <c r="W21" s="10" t="s">
        <v>186</v>
      </c>
      <c r="X21" s="11" t="s">
        <v>68</v>
      </c>
      <c r="Y21" s="11" t="s">
        <v>268</v>
      </c>
      <c r="Z21" s="14">
        <v>39846</v>
      </c>
      <c r="AA21" s="15" t="s">
        <v>76</v>
      </c>
      <c r="AB21" s="15" t="s">
        <v>74</v>
      </c>
      <c r="AC21" s="16" t="s">
        <v>74</v>
      </c>
      <c r="AD21" s="16" t="s">
        <v>88</v>
      </c>
      <c r="AE21" s="15">
        <v>0</v>
      </c>
      <c r="AF21" s="15">
        <v>0</v>
      </c>
      <c r="AG21" s="17"/>
      <c r="AH21" s="15">
        <v>3</v>
      </c>
      <c r="AI21" s="15" t="s">
        <v>59</v>
      </c>
      <c r="AJ21" s="17">
        <v>36824</v>
      </c>
      <c r="AK21" s="15" t="s">
        <v>115</v>
      </c>
      <c r="AL21" s="15">
        <v>0</v>
      </c>
      <c r="AM21" s="17"/>
      <c r="AN21" s="15">
        <v>1</v>
      </c>
      <c r="AO21" s="15"/>
      <c r="AP21" s="17"/>
      <c r="AQ21" s="15">
        <v>0</v>
      </c>
      <c r="AR21" s="17"/>
      <c r="AS21" s="18">
        <v>0</v>
      </c>
      <c r="AT21" s="16" t="s">
        <v>187</v>
      </c>
      <c r="AU21" s="16" t="s">
        <v>188</v>
      </c>
      <c r="AV21" s="16" t="s">
        <v>79</v>
      </c>
      <c r="AW21" s="16" t="s">
        <v>80</v>
      </c>
      <c r="AX21" s="11" t="s">
        <v>68</v>
      </c>
      <c r="AY21" s="15" t="s">
        <v>51</v>
      </c>
      <c r="AZ21" s="15" t="s">
        <v>82</v>
      </c>
      <c r="BA21" s="15" t="s">
        <v>73</v>
      </c>
      <c r="BB21" s="15">
        <v>10306</v>
      </c>
      <c r="BC21" s="17">
        <v>37203</v>
      </c>
      <c r="BD21" s="14">
        <v>37203</v>
      </c>
      <c r="BE21" s="16">
        <v>1028</v>
      </c>
    </row>
    <row r="22" spans="1:57">
      <c r="A22" s="19" t="s">
        <v>222</v>
      </c>
      <c r="B22" s="19">
        <v>3</v>
      </c>
      <c r="C22" s="10">
        <v>2329</v>
      </c>
      <c r="D22" s="10">
        <v>2000</v>
      </c>
      <c r="E22" s="11" t="s">
        <v>223</v>
      </c>
      <c r="F22" s="11">
        <v>5</v>
      </c>
      <c r="G22" s="11">
        <v>2000</v>
      </c>
      <c r="H22" s="19" t="s">
        <v>150</v>
      </c>
      <c r="I22" s="19" t="s">
        <v>224</v>
      </c>
      <c r="J22" s="20">
        <v>36545</v>
      </c>
      <c r="K22" s="13">
        <v>36545</v>
      </c>
      <c r="L22" s="11" t="s">
        <v>130</v>
      </c>
      <c r="M22" s="19">
        <v>2</v>
      </c>
      <c r="N22" s="11" t="s">
        <v>152</v>
      </c>
      <c r="O22" s="10" t="s">
        <v>153</v>
      </c>
      <c r="P22" s="10" t="s">
        <v>154</v>
      </c>
      <c r="Q22" s="10" t="s">
        <v>73</v>
      </c>
      <c r="R22" s="10" t="s">
        <v>73</v>
      </c>
      <c r="S22" s="19" t="s">
        <v>114</v>
      </c>
      <c r="T22" s="10" t="s">
        <v>68</v>
      </c>
      <c r="U22" s="10" t="s">
        <v>225</v>
      </c>
      <c r="V22" s="10" t="s">
        <v>226</v>
      </c>
      <c r="W22" s="10" t="s">
        <v>227</v>
      </c>
      <c r="X22" s="11" t="s">
        <v>72</v>
      </c>
      <c r="Y22" s="11" t="s">
        <v>73</v>
      </c>
      <c r="Z22" s="14">
        <v>39846</v>
      </c>
      <c r="AA22" s="21" t="s">
        <v>76</v>
      </c>
      <c r="AB22" s="21" t="s">
        <v>115</v>
      </c>
      <c r="AC22" s="16" t="s">
        <v>115</v>
      </c>
      <c r="AD22" s="16" t="s">
        <v>197</v>
      </c>
      <c r="AE22" s="21">
        <v>1</v>
      </c>
      <c r="AF22" s="21">
        <v>0</v>
      </c>
      <c r="AG22" s="22"/>
      <c r="AH22" s="21">
        <v>1</v>
      </c>
      <c r="AI22" s="21" t="s">
        <v>59</v>
      </c>
      <c r="AJ22" s="22">
        <v>36601</v>
      </c>
      <c r="AK22" s="21" t="s">
        <v>115</v>
      </c>
      <c r="AL22" s="21">
        <v>0</v>
      </c>
      <c r="AM22" s="22"/>
      <c r="AN22" s="21">
        <v>1</v>
      </c>
      <c r="AO22" s="21" t="s">
        <v>76</v>
      </c>
      <c r="AP22" s="22">
        <v>36643</v>
      </c>
      <c r="AQ22" s="21">
        <v>0</v>
      </c>
      <c r="AR22" s="22"/>
      <c r="AS22" s="23">
        <v>1</v>
      </c>
      <c r="AT22" s="16" t="s">
        <v>228</v>
      </c>
      <c r="AU22" s="16" t="s">
        <v>229</v>
      </c>
      <c r="AV22" s="16" t="s">
        <v>79</v>
      </c>
      <c r="AW22" s="16" t="s">
        <v>80</v>
      </c>
      <c r="AX22" s="11" t="s">
        <v>230</v>
      </c>
      <c r="AY22" s="21" t="s">
        <v>51</v>
      </c>
      <c r="AZ22" s="21" t="s">
        <v>91</v>
      </c>
      <c r="BA22" s="21" t="s">
        <v>201</v>
      </c>
      <c r="BB22" s="21">
        <v>9973</v>
      </c>
      <c r="BC22" s="22">
        <v>36675</v>
      </c>
      <c r="BD22" s="14">
        <v>36675</v>
      </c>
      <c r="BE22" s="16">
        <v>130</v>
      </c>
    </row>
    <row r="23" spans="1:57">
      <c r="A23" s="9" t="s">
        <v>127</v>
      </c>
      <c r="B23" s="9">
        <v>3</v>
      </c>
      <c r="C23" s="10">
        <v>2366</v>
      </c>
      <c r="D23" s="10">
        <v>2000</v>
      </c>
      <c r="E23" s="11" t="s">
        <v>128</v>
      </c>
      <c r="F23" s="11">
        <v>131</v>
      </c>
      <c r="G23" s="11">
        <v>2001</v>
      </c>
      <c r="H23" s="9" t="s">
        <v>76</v>
      </c>
      <c r="I23" s="9" t="s">
        <v>129</v>
      </c>
      <c r="J23" s="12">
        <v>36551</v>
      </c>
      <c r="K23" s="13">
        <v>36551</v>
      </c>
      <c r="L23" s="11" t="s">
        <v>130</v>
      </c>
      <c r="M23" s="9">
        <v>1</v>
      </c>
      <c r="N23" s="11" t="s">
        <v>62</v>
      </c>
      <c r="O23" s="10" t="s">
        <v>131</v>
      </c>
      <c r="P23" s="10" t="s">
        <v>113</v>
      </c>
      <c r="Q23" s="10" t="s">
        <v>132</v>
      </c>
      <c r="R23" s="10" t="s">
        <v>133</v>
      </c>
      <c r="S23" s="9" t="s">
        <v>134</v>
      </c>
      <c r="T23" s="10" t="s">
        <v>68</v>
      </c>
      <c r="U23" s="10" t="s">
        <v>9443</v>
      </c>
      <c r="V23" s="10" t="s">
        <v>136</v>
      </c>
      <c r="W23" s="10" t="s">
        <v>137</v>
      </c>
      <c r="X23" s="11" t="s">
        <v>72</v>
      </c>
      <c r="Y23" s="11" t="s">
        <v>73</v>
      </c>
      <c r="Z23" s="14">
        <v>39846</v>
      </c>
      <c r="AA23" s="15" t="s">
        <v>76</v>
      </c>
      <c r="AB23" s="15" t="s">
        <v>74</v>
      </c>
      <c r="AC23" s="16" t="s">
        <v>115</v>
      </c>
      <c r="AD23" s="16" t="s">
        <v>75</v>
      </c>
      <c r="AE23" s="15">
        <v>0</v>
      </c>
      <c r="AF23" s="15">
        <v>0</v>
      </c>
      <c r="AG23" s="17"/>
      <c r="AH23" s="15">
        <v>3</v>
      </c>
      <c r="AI23" s="15" t="s">
        <v>59</v>
      </c>
      <c r="AJ23" s="17">
        <v>37228</v>
      </c>
      <c r="AK23" s="15" t="s">
        <v>115</v>
      </c>
      <c r="AL23" s="15">
        <v>0</v>
      </c>
      <c r="AM23" s="17"/>
      <c r="AN23" s="15">
        <v>1</v>
      </c>
      <c r="AO23" s="15" t="s">
        <v>76</v>
      </c>
      <c r="AP23" s="17">
        <v>37930</v>
      </c>
      <c r="AQ23" s="15">
        <v>0</v>
      </c>
      <c r="AR23" s="17"/>
      <c r="AS23" s="18">
        <v>1</v>
      </c>
      <c r="AT23" s="16" t="s">
        <v>138</v>
      </c>
      <c r="AU23" s="16" t="s">
        <v>139</v>
      </c>
      <c r="AV23" s="16" t="s">
        <v>79</v>
      </c>
      <c r="AW23" s="16" t="s">
        <v>80</v>
      </c>
      <c r="AX23" s="11" t="s">
        <v>68</v>
      </c>
      <c r="AY23" s="15" t="s">
        <v>51</v>
      </c>
      <c r="AZ23" s="15" t="s">
        <v>82</v>
      </c>
      <c r="BA23" s="15" t="s">
        <v>73</v>
      </c>
      <c r="BB23" s="15">
        <v>11433</v>
      </c>
      <c r="BC23" s="17">
        <v>39079</v>
      </c>
      <c r="BD23" s="14">
        <v>39079</v>
      </c>
      <c r="BE23" s="16">
        <v>2528</v>
      </c>
    </row>
    <row r="24" spans="1:57">
      <c r="A24" s="19" t="s">
        <v>370</v>
      </c>
      <c r="B24" s="19">
        <v>3</v>
      </c>
      <c r="C24" s="10">
        <v>2556</v>
      </c>
      <c r="D24" s="10">
        <v>2000</v>
      </c>
      <c r="E24" s="11" t="s">
        <v>371</v>
      </c>
      <c r="F24" s="11">
        <v>491</v>
      </c>
      <c r="G24" s="11">
        <v>1999</v>
      </c>
      <c r="H24" s="19" t="s">
        <v>59</v>
      </c>
      <c r="I24" s="19" t="s">
        <v>372</v>
      </c>
      <c r="J24" s="20">
        <v>36389</v>
      </c>
      <c r="K24" s="13">
        <v>36587</v>
      </c>
      <c r="L24" s="11" t="s">
        <v>130</v>
      </c>
      <c r="M24" s="19">
        <v>1</v>
      </c>
      <c r="N24" s="11" t="s">
        <v>62</v>
      </c>
      <c r="O24" s="10" t="s">
        <v>87</v>
      </c>
      <c r="P24" s="10" t="s">
        <v>64</v>
      </c>
      <c r="Q24" s="10" t="s">
        <v>73</v>
      </c>
      <c r="R24" s="10" t="s">
        <v>73</v>
      </c>
      <c r="S24" s="19" t="s">
        <v>67</v>
      </c>
      <c r="T24" s="10" t="s">
        <v>68</v>
      </c>
      <c r="U24" s="10" t="s">
        <v>225</v>
      </c>
      <c r="V24" s="10" t="s">
        <v>301</v>
      </c>
      <c r="W24" s="10" t="s">
        <v>302</v>
      </c>
      <c r="X24" s="11" t="s">
        <v>68</v>
      </c>
      <c r="Y24" s="11" t="s">
        <v>268</v>
      </c>
      <c r="Z24" s="14">
        <v>39846</v>
      </c>
      <c r="AA24" s="21" t="s">
        <v>59</v>
      </c>
      <c r="AB24" s="21" t="s">
        <v>74</v>
      </c>
      <c r="AC24" s="16" t="s">
        <v>115</v>
      </c>
      <c r="AD24" s="16" t="s">
        <v>116</v>
      </c>
      <c r="AE24" s="21">
        <v>0</v>
      </c>
      <c r="AF24" s="21">
        <v>0</v>
      </c>
      <c r="AG24" s="22"/>
      <c r="AH24" s="21">
        <v>3</v>
      </c>
      <c r="AI24" s="21" t="s">
        <v>76</v>
      </c>
      <c r="AJ24" s="22">
        <v>36587</v>
      </c>
      <c r="AK24" s="21" t="s">
        <v>115</v>
      </c>
      <c r="AL24" s="21">
        <v>1</v>
      </c>
      <c r="AM24" s="22">
        <v>36874</v>
      </c>
      <c r="AN24" s="21">
        <v>1</v>
      </c>
      <c r="AO24" s="21" t="s">
        <v>59</v>
      </c>
      <c r="AP24" s="22">
        <v>36971</v>
      </c>
      <c r="AQ24" s="21">
        <v>2</v>
      </c>
      <c r="AR24" s="22">
        <v>37062</v>
      </c>
      <c r="AS24" s="23">
        <v>1</v>
      </c>
      <c r="AT24" s="16" t="s">
        <v>373</v>
      </c>
      <c r="AU24" s="16" t="s">
        <v>374</v>
      </c>
      <c r="AV24" s="16" t="s">
        <v>79</v>
      </c>
      <c r="AW24" s="16" t="s">
        <v>80</v>
      </c>
      <c r="AX24" s="11" t="s">
        <v>68</v>
      </c>
      <c r="AY24" s="21" t="s">
        <v>51</v>
      </c>
      <c r="AZ24" s="21" t="s">
        <v>181</v>
      </c>
      <c r="BA24" s="21" t="s">
        <v>73</v>
      </c>
      <c r="BB24" s="21">
        <v>10264</v>
      </c>
      <c r="BC24" s="22">
        <v>37088</v>
      </c>
      <c r="BD24" s="14">
        <v>37089</v>
      </c>
      <c r="BE24" s="16">
        <v>502</v>
      </c>
    </row>
    <row r="25" spans="1:57">
      <c r="A25" s="9" t="s">
        <v>375</v>
      </c>
      <c r="B25" s="9">
        <v>3</v>
      </c>
      <c r="C25" s="10">
        <v>3073</v>
      </c>
      <c r="D25" s="10">
        <v>2000</v>
      </c>
      <c r="E25" s="11" t="s">
        <v>376</v>
      </c>
      <c r="F25" s="11">
        <v>597</v>
      </c>
      <c r="G25" s="11">
        <v>1999</v>
      </c>
      <c r="H25" s="9" t="s">
        <v>59</v>
      </c>
      <c r="I25" s="9" t="s">
        <v>377</v>
      </c>
      <c r="J25" s="12">
        <v>36462</v>
      </c>
      <c r="K25" s="13">
        <v>36558</v>
      </c>
      <c r="L25" s="11" t="s">
        <v>130</v>
      </c>
      <c r="M25" s="9">
        <v>1</v>
      </c>
      <c r="N25" s="11" t="s">
        <v>62</v>
      </c>
      <c r="O25" s="10" t="s">
        <v>378</v>
      </c>
      <c r="P25" s="10" t="s">
        <v>64</v>
      </c>
      <c r="Q25" s="10" t="s">
        <v>299</v>
      </c>
      <c r="R25" s="10" t="s">
        <v>379</v>
      </c>
      <c r="S25" s="9" t="s">
        <v>67</v>
      </c>
      <c r="T25" s="10" t="s">
        <v>68</v>
      </c>
      <c r="U25" s="10" t="s">
        <v>135</v>
      </c>
      <c r="V25" s="10" t="s">
        <v>185</v>
      </c>
      <c r="W25" s="10" t="s">
        <v>276</v>
      </c>
      <c r="X25" s="11" t="s">
        <v>68</v>
      </c>
      <c r="Y25" s="11" t="s">
        <v>268</v>
      </c>
      <c r="Z25" s="14">
        <v>39846</v>
      </c>
      <c r="AA25" s="15" t="s">
        <v>59</v>
      </c>
      <c r="AB25" s="15" t="s">
        <v>74</v>
      </c>
      <c r="AC25" s="16" t="s">
        <v>74</v>
      </c>
      <c r="AD25" s="16" t="s">
        <v>88</v>
      </c>
      <c r="AE25" s="15">
        <v>0</v>
      </c>
      <c r="AF25" s="15">
        <v>0</v>
      </c>
      <c r="AG25" s="17"/>
      <c r="AH25" s="15">
        <v>3</v>
      </c>
      <c r="AI25" s="15" t="s">
        <v>76</v>
      </c>
      <c r="AJ25" s="17">
        <v>36664</v>
      </c>
      <c r="AK25" s="15" t="s">
        <v>115</v>
      </c>
      <c r="AL25" s="15">
        <v>0</v>
      </c>
      <c r="AM25" s="17"/>
      <c r="AN25" s="15">
        <v>1</v>
      </c>
      <c r="AO25" s="15" t="s">
        <v>59</v>
      </c>
      <c r="AP25" s="17">
        <v>38902</v>
      </c>
      <c r="AQ25" s="15">
        <v>1</v>
      </c>
      <c r="AR25" s="17">
        <v>38931</v>
      </c>
      <c r="AS25" s="18">
        <v>1</v>
      </c>
      <c r="AT25" s="16" t="s">
        <v>380</v>
      </c>
      <c r="AU25" s="16" t="s">
        <v>381</v>
      </c>
      <c r="AV25" s="16" t="s">
        <v>79</v>
      </c>
      <c r="AW25" s="16" t="s">
        <v>80</v>
      </c>
      <c r="AX25" s="11" t="s">
        <v>382</v>
      </c>
      <c r="AY25" s="15" t="s">
        <v>51</v>
      </c>
      <c r="AZ25" s="15" t="s">
        <v>91</v>
      </c>
      <c r="BA25" s="15" t="s">
        <v>83</v>
      </c>
      <c r="BB25" s="15">
        <v>11347</v>
      </c>
      <c r="BC25" s="17">
        <v>38987</v>
      </c>
      <c r="BD25" s="14">
        <v>38987</v>
      </c>
      <c r="BE25" s="16">
        <v>2429</v>
      </c>
    </row>
    <row r="26" spans="1:57">
      <c r="A26" s="19" t="s">
        <v>383</v>
      </c>
      <c r="B26" s="19">
        <v>3</v>
      </c>
      <c r="C26" s="10">
        <v>3088</v>
      </c>
      <c r="D26" s="10">
        <v>2000</v>
      </c>
      <c r="E26" s="11" t="s">
        <v>384</v>
      </c>
      <c r="F26" s="11">
        <v>149</v>
      </c>
      <c r="G26" s="11">
        <v>2001</v>
      </c>
      <c r="H26" s="19" t="s">
        <v>76</v>
      </c>
      <c r="I26" s="19" t="s">
        <v>385</v>
      </c>
      <c r="J26" s="20">
        <v>36669</v>
      </c>
      <c r="K26" s="13">
        <v>36669</v>
      </c>
      <c r="L26" s="11" t="s">
        <v>130</v>
      </c>
      <c r="M26" s="19">
        <v>1</v>
      </c>
      <c r="N26" s="11" t="s">
        <v>62</v>
      </c>
      <c r="O26" s="10" t="s">
        <v>386</v>
      </c>
      <c r="P26" s="10" t="s">
        <v>113</v>
      </c>
      <c r="Q26" s="10" t="s">
        <v>65</v>
      </c>
      <c r="R26" s="10" t="s">
        <v>387</v>
      </c>
      <c r="S26" s="19" t="s">
        <v>134</v>
      </c>
      <c r="T26" s="10" t="s">
        <v>68</v>
      </c>
      <c r="U26" s="10" t="s">
        <v>9443</v>
      </c>
      <c r="V26" s="10" t="s">
        <v>136</v>
      </c>
      <c r="W26" s="10" t="s">
        <v>137</v>
      </c>
      <c r="X26" s="11" t="s">
        <v>68</v>
      </c>
      <c r="Y26" s="11" t="s">
        <v>268</v>
      </c>
      <c r="Z26" s="14">
        <v>39846</v>
      </c>
      <c r="AA26" s="21" t="s">
        <v>76</v>
      </c>
      <c r="AB26" s="21" t="s">
        <v>74</v>
      </c>
      <c r="AC26" s="16" t="s">
        <v>74</v>
      </c>
      <c r="AD26" s="16" t="s">
        <v>75</v>
      </c>
      <c r="AE26" s="21">
        <v>0</v>
      </c>
      <c r="AF26" s="21">
        <v>0</v>
      </c>
      <c r="AG26" s="22"/>
      <c r="AH26" s="21">
        <v>3</v>
      </c>
      <c r="AI26" s="21" t="s">
        <v>59</v>
      </c>
      <c r="AJ26" s="22">
        <v>37239</v>
      </c>
      <c r="AK26" s="21" t="s">
        <v>115</v>
      </c>
      <c r="AL26" s="21">
        <v>0</v>
      </c>
      <c r="AM26" s="22"/>
      <c r="AN26" s="21">
        <v>1</v>
      </c>
      <c r="AO26" s="21"/>
      <c r="AP26" s="22"/>
      <c r="AQ26" s="21">
        <v>0</v>
      </c>
      <c r="AR26" s="22"/>
      <c r="AS26" s="23">
        <v>0</v>
      </c>
      <c r="AT26" s="16" t="s">
        <v>388</v>
      </c>
      <c r="AU26" s="16" t="s">
        <v>389</v>
      </c>
      <c r="AV26" s="16" t="s">
        <v>79</v>
      </c>
      <c r="AW26" s="16" t="s">
        <v>80</v>
      </c>
      <c r="AX26" s="11" t="s">
        <v>68</v>
      </c>
      <c r="AY26" s="21" t="s">
        <v>51</v>
      </c>
      <c r="AZ26" s="21" t="s">
        <v>181</v>
      </c>
      <c r="BA26" s="21" t="s">
        <v>73</v>
      </c>
      <c r="BB26" s="21">
        <v>10465</v>
      </c>
      <c r="BC26" s="22">
        <v>37403</v>
      </c>
      <c r="BD26" s="14">
        <v>37404</v>
      </c>
      <c r="BE26" s="16">
        <v>735</v>
      </c>
    </row>
    <row r="27" spans="1:57">
      <c r="A27" s="9" t="s">
        <v>390</v>
      </c>
      <c r="B27" s="9">
        <v>3</v>
      </c>
      <c r="C27" s="10">
        <v>3107</v>
      </c>
      <c r="D27" s="10">
        <v>2000</v>
      </c>
      <c r="E27" s="11" t="s">
        <v>391</v>
      </c>
      <c r="F27" s="11">
        <v>17</v>
      </c>
      <c r="G27" s="11">
        <v>2001</v>
      </c>
      <c r="H27" s="9" t="s">
        <v>76</v>
      </c>
      <c r="I27" s="9" t="s">
        <v>392</v>
      </c>
      <c r="J27" s="12">
        <v>36670</v>
      </c>
      <c r="K27" s="13">
        <v>36670</v>
      </c>
      <c r="L27" s="11" t="s">
        <v>130</v>
      </c>
      <c r="M27" s="9">
        <v>1</v>
      </c>
      <c r="N27" s="11" t="s">
        <v>62</v>
      </c>
      <c r="O27" s="10" t="s">
        <v>393</v>
      </c>
      <c r="P27" s="10" t="s">
        <v>113</v>
      </c>
      <c r="Q27" s="10" t="s">
        <v>291</v>
      </c>
      <c r="R27" s="10" t="s">
        <v>124</v>
      </c>
      <c r="S27" s="9" t="s">
        <v>67</v>
      </c>
      <c r="T27" s="10" t="s">
        <v>68</v>
      </c>
      <c r="U27" s="10" t="s">
        <v>135</v>
      </c>
      <c r="V27" s="10" t="s">
        <v>317</v>
      </c>
      <c r="W27" s="10" t="s">
        <v>394</v>
      </c>
      <c r="X27" s="11" t="s">
        <v>68</v>
      </c>
      <c r="Y27" s="11" t="s">
        <v>268</v>
      </c>
      <c r="Z27" s="14">
        <v>39846</v>
      </c>
      <c r="AA27" s="15" t="s">
        <v>76</v>
      </c>
      <c r="AB27" s="15" t="s">
        <v>115</v>
      </c>
      <c r="AC27" s="16" t="s">
        <v>115</v>
      </c>
      <c r="AD27" s="16" t="s">
        <v>116</v>
      </c>
      <c r="AE27" s="15">
        <v>0</v>
      </c>
      <c r="AF27" s="15">
        <v>1</v>
      </c>
      <c r="AG27" s="17">
        <v>36964</v>
      </c>
      <c r="AH27" s="15">
        <v>1</v>
      </c>
      <c r="AI27" s="15" t="s">
        <v>59</v>
      </c>
      <c r="AJ27" s="17">
        <v>36971</v>
      </c>
      <c r="AK27" s="15" t="s">
        <v>115</v>
      </c>
      <c r="AL27" s="15">
        <v>2</v>
      </c>
      <c r="AM27" s="17">
        <v>36985</v>
      </c>
      <c r="AN27" s="15">
        <v>1</v>
      </c>
      <c r="AO27" s="15"/>
      <c r="AP27" s="17"/>
      <c r="AQ27" s="15">
        <v>0</v>
      </c>
      <c r="AR27" s="17"/>
      <c r="AS27" s="18">
        <v>0</v>
      </c>
      <c r="AT27" s="16" t="s">
        <v>395</v>
      </c>
      <c r="AU27" s="16" t="s">
        <v>396</v>
      </c>
      <c r="AV27" s="16" t="s">
        <v>79</v>
      </c>
      <c r="AW27" s="16" t="s">
        <v>80</v>
      </c>
      <c r="AX27" s="11" t="s">
        <v>68</v>
      </c>
      <c r="AY27" s="15" t="s">
        <v>51</v>
      </c>
      <c r="AZ27" s="15" t="s">
        <v>82</v>
      </c>
      <c r="BA27" s="15" t="s">
        <v>73</v>
      </c>
      <c r="BB27" s="15">
        <v>10223</v>
      </c>
      <c r="BC27" s="17">
        <v>37026</v>
      </c>
      <c r="BD27" s="14">
        <v>37026</v>
      </c>
      <c r="BE27" s="16">
        <v>356</v>
      </c>
    </row>
    <row r="28" spans="1:57">
      <c r="A28" s="19" t="s">
        <v>397</v>
      </c>
      <c r="B28" s="19">
        <v>3</v>
      </c>
      <c r="C28" s="10">
        <v>3156</v>
      </c>
      <c r="D28" s="10">
        <v>2000</v>
      </c>
      <c r="E28" s="11" t="s">
        <v>398</v>
      </c>
      <c r="F28" s="11">
        <v>47</v>
      </c>
      <c r="G28" s="11">
        <v>2000</v>
      </c>
      <c r="H28" s="19" t="s">
        <v>150</v>
      </c>
      <c r="I28" s="19" t="s">
        <v>399</v>
      </c>
      <c r="J28" s="20">
        <v>36677</v>
      </c>
      <c r="K28" s="13">
        <v>36677</v>
      </c>
      <c r="L28" s="11" t="s">
        <v>130</v>
      </c>
      <c r="M28" s="19">
        <v>2</v>
      </c>
      <c r="N28" s="11" t="s">
        <v>152</v>
      </c>
      <c r="O28" s="10" t="s">
        <v>153</v>
      </c>
      <c r="P28" s="10" t="s">
        <v>154</v>
      </c>
      <c r="Q28" s="10" t="s">
        <v>73</v>
      </c>
      <c r="R28" s="10" t="s">
        <v>73</v>
      </c>
      <c r="S28" s="19" t="s">
        <v>67</v>
      </c>
      <c r="T28" s="10" t="s">
        <v>68</v>
      </c>
      <c r="U28" s="10" t="s">
        <v>225</v>
      </c>
      <c r="V28" s="10" t="s">
        <v>266</v>
      </c>
      <c r="W28" s="10" t="s">
        <v>400</v>
      </c>
      <c r="X28" s="11" t="s">
        <v>68</v>
      </c>
      <c r="Y28" s="11" t="s">
        <v>268</v>
      </c>
      <c r="Z28" s="14">
        <v>39846</v>
      </c>
      <c r="AA28" s="21" t="s">
        <v>76</v>
      </c>
      <c r="AB28" s="21" t="s">
        <v>115</v>
      </c>
      <c r="AC28" s="16" t="s">
        <v>115</v>
      </c>
      <c r="AD28" s="16" t="s">
        <v>197</v>
      </c>
      <c r="AE28" s="21">
        <v>1</v>
      </c>
      <c r="AF28" s="21">
        <v>1</v>
      </c>
      <c r="AG28" s="22">
        <v>36691</v>
      </c>
      <c r="AH28" s="21">
        <v>2</v>
      </c>
      <c r="AI28" s="21" t="s">
        <v>59</v>
      </c>
      <c r="AJ28" s="22">
        <v>36753</v>
      </c>
      <c r="AK28" s="21" t="s">
        <v>115</v>
      </c>
      <c r="AL28" s="21">
        <v>0</v>
      </c>
      <c r="AM28" s="22"/>
      <c r="AN28" s="21">
        <v>2</v>
      </c>
      <c r="AO28" s="21" t="s">
        <v>76</v>
      </c>
      <c r="AP28" s="22">
        <v>36851</v>
      </c>
      <c r="AQ28" s="21">
        <v>0</v>
      </c>
      <c r="AR28" s="22"/>
      <c r="AS28" s="23">
        <v>2</v>
      </c>
      <c r="AT28" s="16" t="s">
        <v>401</v>
      </c>
      <c r="AU28" s="16" t="s">
        <v>402</v>
      </c>
      <c r="AV28" s="16" t="s">
        <v>79</v>
      </c>
      <c r="AW28" s="16" t="s">
        <v>80</v>
      </c>
      <c r="AX28" s="11" t="s">
        <v>305</v>
      </c>
      <c r="AY28" s="21" t="s">
        <v>51</v>
      </c>
      <c r="AZ28" s="21" t="s">
        <v>101</v>
      </c>
      <c r="BA28" s="21" t="s">
        <v>201</v>
      </c>
      <c r="BB28" s="21">
        <v>10167</v>
      </c>
      <c r="BC28" s="22">
        <v>36887</v>
      </c>
      <c r="BD28" s="14">
        <v>36887</v>
      </c>
      <c r="BE28" s="16">
        <v>210</v>
      </c>
    </row>
    <row r="29" spans="1:57">
      <c r="A29" s="9" t="s">
        <v>403</v>
      </c>
      <c r="B29" s="9">
        <v>3</v>
      </c>
      <c r="C29" s="10">
        <v>3558</v>
      </c>
      <c r="D29" s="10">
        <v>2000</v>
      </c>
      <c r="E29" s="11" t="s">
        <v>404</v>
      </c>
      <c r="F29" s="11">
        <v>150</v>
      </c>
      <c r="G29" s="11">
        <v>2001</v>
      </c>
      <c r="H29" s="9" t="s">
        <v>76</v>
      </c>
      <c r="I29" s="9" t="s">
        <v>405</v>
      </c>
      <c r="J29" s="12">
        <v>36782</v>
      </c>
      <c r="K29" s="13">
        <v>36782</v>
      </c>
      <c r="L29" s="11" t="s">
        <v>130</v>
      </c>
      <c r="M29" s="9">
        <v>1</v>
      </c>
      <c r="N29" s="11" t="s">
        <v>62</v>
      </c>
      <c r="O29" s="10" t="s">
        <v>406</v>
      </c>
      <c r="P29" s="10" t="s">
        <v>113</v>
      </c>
      <c r="Q29" s="10" t="s">
        <v>65</v>
      </c>
      <c r="R29" s="10" t="s">
        <v>161</v>
      </c>
      <c r="S29" s="9" t="s">
        <v>134</v>
      </c>
      <c r="T29" s="10" t="s">
        <v>68</v>
      </c>
      <c r="U29" s="10" t="s">
        <v>9443</v>
      </c>
      <c r="V29" s="10" t="s">
        <v>136</v>
      </c>
      <c r="W29" s="10" t="s">
        <v>137</v>
      </c>
      <c r="X29" s="11" t="s">
        <v>68</v>
      </c>
      <c r="Y29" s="11" t="s">
        <v>268</v>
      </c>
      <c r="Z29" s="14">
        <v>39846</v>
      </c>
      <c r="AA29" s="15" t="s">
        <v>76</v>
      </c>
      <c r="AB29" s="15" t="s">
        <v>74</v>
      </c>
      <c r="AC29" s="16" t="s">
        <v>74</v>
      </c>
      <c r="AD29" s="16" t="s">
        <v>75</v>
      </c>
      <c r="AE29" s="15">
        <v>0</v>
      </c>
      <c r="AF29" s="15">
        <v>0</v>
      </c>
      <c r="AG29" s="17"/>
      <c r="AH29" s="15">
        <v>3</v>
      </c>
      <c r="AI29" s="15" t="s">
        <v>59</v>
      </c>
      <c r="AJ29" s="17">
        <v>37239</v>
      </c>
      <c r="AK29" s="15" t="s">
        <v>115</v>
      </c>
      <c r="AL29" s="15">
        <v>0</v>
      </c>
      <c r="AM29" s="17"/>
      <c r="AN29" s="15">
        <v>1</v>
      </c>
      <c r="AO29" s="15"/>
      <c r="AP29" s="17"/>
      <c r="AQ29" s="15">
        <v>0</v>
      </c>
      <c r="AR29" s="17"/>
      <c r="AS29" s="18">
        <v>0</v>
      </c>
      <c r="AT29" s="16" t="s">
        <v>407</v>
      </c>
      <c r="AU29" s="16" t="s">
        <v>408</v>
      </c>
      <c r="AV29" s="16" t="s">
        <v>79</v>
      </c>
      <c r="AW29" s="16" t="s">
        <v>80</v>
      </c>
      <c r="AX29" s="11" t="s">
        <v>68</v>
      </c>
      <c r="AY29" s="15" t="s">
        <v>51</v>
      </c>
      <c r="AZ29" s="15" t="s">
        <v>82</v>
      </c>
      <c r="BA29" s="15" t="s">
        <v>73</v>
      </c>
      <c r="BB29" s="15">
        <v>10456</v>
      </c>
      <c r="BC29" s="17">
        <v>37389</v>
      </c>
      <c r="BD29" s="14">
        <v>37390</v>
      </c>
      <c r="BE29" s="16">
        <v>608</v>
      </c>
    </row>
    <row r="30" spans="1:57">
      <c r="A30" s="19" t="s">
        <v>409</v>
      </c>
      <c r="B30" s="19">
        <v>3</v>
      </c>
      <c r="C30" s="10">
        <v>3755</v>
      </c>
      <c r="D30" s="10">
        <v>2000</v>
      </c>
      <c r="E30" s="11" t="s">
        <v>410</v>
      </c>
      <c r="F30" s="11">
        <v>19</v>
      </c>
      <c r="G30" s="11">
        <v>2001</v>
      </c>
      <c r="H30" s="19" t="s">
        <v>150</v>
      </c>
      <c r="I30" s="19" t="s">
        <v>411</v>
      </c>
      <c r="J30" s="20">
        <v>36846</v>
      </c>
      <c r="K30" s="13">
        <v>36846</v>
      </c>
      <c r="L30" s="11" t="s">
        <v>130</v>
      </c>
      <c r="M30" s="19">
        <v>2</v>
      </c>
      <c r="N30" s="11" t="s">
        <v>152</v>
      </c>
      <c r="O30" s="10" t="s">
        <v>153</v>
      </c>
      <c r="P30" s="10" t="s">
        <v>154</v>
      </c>
      <c r="Q30" s="10" t="s">
        <v>73</v>
      </c>
      <c r="R30" s="10" t="s">
        <v>73</v>
      </c>
      <c r="S30" s="19" t="s">
        <v>234</v>
      </c>
      <c r="T30" s="10" t="s">
        <v>68</v>
      </c>
      <c r="U30" s="10" t="s">
        <v>135</v>
      </c>
      <c r="V30" s="10" t="s">
        <v>82</v>
      </c>
      <c r="W30" s="10" t="s">
        <v>293</v>
      </c>
      <c r="X30" s="11" t="s">
        <v>68</v>
      </c>
      <c r="Y30" s="11" t="s">
        <v>268</v>
      </c>
      <c r="Z30" s="14">
        <v>39846</v>
      </c>
      <c r="AA30" s="21" t="s">
        <v>76</v>
      </c>
      <c r="AB30" s="21" t="s">
        <v>115</v>
      </c>
      <c r="AC30" s="16" t="s">
        <v>115</v>
      </c>
      <c r="AD30" s="16" t="s">
        <v>197</v>
      </c>
      <c r="AE30" s="21">
        <v>1</v>
      </c>
      <c r="AF30" s="21">
        <v>0</v>
      </c>
      <c r="AG30" s="22"/>
      <c r="AH30" s="21">
        <v>1</v>
      </c>
      <c r="AI30" s="21" t="s">
        <v>59</v>
      </c>
      <c r="AJ30" s="22">
        <v>36971</v>
      </c>
      <c r="AK30" s="21" t="s">
        <v>115</v>
      </c>
      <c r="AL30" s="21">
        <v>0</v>
      </c>
      <c r="AM30" s="22"/>
      <c r="AN30" s="21">
        <v>1</v>
      </c>
      <c r="AO30" s="21"/>
      <c r="AP30" s="22"/>
      <c r="AQ30" s="21">
        <v>0</v>
      </c>
      <c r="AR30" s="22"/>
      <c r="AS30" s="23">
        <v>0</v>
      </c>
      <c r="AT30" s="16" t="s">
        <v>412</v>
      </c>
      <c r="AU30" s="16" t="s">
        <v>413</v>
      </c>
      <c r="AV30" s="16" t="s">
        <v>79</v>
      </c>
      <c r="AW30" s="16" t="s">
        <v>80</v>
      </c>
      <c r="AX30" s="11" t="s">
        <v>68</v>
      </c>
      <c r="AY30" s="21" t="s">
        <v>51</v>
      </c>
      <c r="AZ30" s="21" t="s">
        <v>91</v>
      </c>
      <c r="BA30" s="21" t="s">
        <v>73</v>
      </c>
      <c r="BB30" s="21">
        <v>10225</v>
      </c>
      <c r="BC30" s="22">
        <v>37026</v>
      </c>
      <c r="BD30" s="14">
        <v>37026</v>
      </c>
      <c r="BE30" s="16">
        <v>180</v>
      </c>
    </row>
    <row r="31" spans="1:57">
      <c r="A31" s="9" t="s">
        <v>140</v>
      </c>
      <c r="B31" s="9">
        <v>3</v>
      </c>
      <c r="C31" s="10">
        <v>3782</v>
      </c>
      <c r="D31" s="10">
        <v>2000</v>
      </c>
      <c r="E31" s="11" t="s">
        <v>141</v>
      </c>
      <c r="F31" s="11">
        <v>68</v>
      </c>
      <c r="G31" s="11">
        <v>2001</v>
      </c>
      <c r="H31" s="9" t="s">
        <v>76</v>
      </c>
      <c r="I31" s="9" t="s">
        <v>142</v>
      </c>
      <c r="J31" s="12">
        <v>36851</v>
      </c>
      <c r="K31" s="13">
        <v>36851</v>
      </c>
      <c r="L31" s="11" t="s">
        <v>130</v>
      </c>
      <c r="M31" s="9">
        <v>1</v>
      </c>
      <c r="N31" s="11" t="s">
        <v>62</v>
      </c>
      <c r="O31" s="10" t="s">
        <v>143</v>
      </c>
      <c r="P31" s="10" t="s">
        <v>113</v>
      </c>
      <c r="Q31" s="10" t="s">
        <v>123</v>
      </c>
      <c r="R31" s="10" t="s">
        <v>144</v>
      </c>
      <c r="S31" s="9" t="s">
        <v>134</v>
      </c>
      <c r="T31" s="10" t="s">
        <v>68</v>
      </c>
      <c r="U31" s="10" t="s">
        <v>9443</v>
      </c>
      <c r="V31" s="10" t="s">
        <v>136</v>
      </c>
      <c r="W31" s="10" t="s">
        <v>145</v>
      </c>
      <c r="X31" s="11" t="s">
        <v>72</v>
      </c>
      <c r="Y31" s="11" t="s">
        <v>73</v>
      </c>
      <c r="Z31" s="14">
        <v>39846</v>
      </c>
      <c r="AA31" s="15" t="s">
        <v>76</v>
      </c>
      <c r="AB31" s="15" t="s">
        <v>74</v>
      </c>
      <c r="AC31" s="16" t="s">
        <v>74</v>
      </c>
      <c r="AD31" s="16" t="s">
        <v>75</v>
      </c>
      <c r="AE31" s="15">
        <v>0</v>
      </c>
      <c r="AF31" s="15">
        <v>0</v>
      </c>
      <c r="AG31" s="17"/>
      <c r="AH31" s="15">
        <v>3</v>
      </c>
      <c r="AI31" s="15" t="s">
        <v>59</v>
      </c>
      <c r="AJ31" s="17">
        <v>37158</v>
      </c>
      <c r="AK31" s="15" t="s">
        <v>115</v>
      </c>
      <c r="AL31" s="15">
        <v>2</v>
      </c>
      <c r="AM31" s="17">
        <v>37194</v>
      </c>
      <c r="AN31" s="15">
        <v>1</v>
      </c>
      <c r="AO31" s="15"/>
      <c r="AP31" s="17"/>
      <c r="AQ31" s="15">
        <v>0</v>
      </c>
      <c r="AR31" s="17"/>
      <c r="AS31" s="18">
        <v>0</v>
      </c>
      <c r="AT31" s="16" t="s">
        <v>146</v>
      </c>
      <c r="AU31" s="16" t="s">
        <v>147</v>
      </c>
      <c r="AV31" s="16" t="s">
        <v>79</v>
      </c>
      <c r="AW31" s="16" t="s">
        <v>80</v>
      </c>
      <c r="AX31" s="11" t="s">
        <v>68</v>
      </c>
      <c r="AY31" s="15" t="s">
        <v>51</v>
      </c>
      <c r="AZ31" s="15" t="s">
        <v>91</v>
      </c>
      <c r="BA31" s="15" t="s">
        <v>73</v>
      </c>
      <c r="BB31" s="15">
        <v>10307</v>
      </c>
      <c r="BC31" s="17">
        <v>37203</v>
      </c>
      <c r="BD31" s="14">
        <v>37203</v>
      </c>
      <c r="BE31" s="16">
        <v>352</v>
      </c>
    </row>
    <row r="32" spans="1:57">
      <c r="A32" s="19" t="s">
        <v>189</v>
      </c>
      <c r="B32" s="19">
        <v>3</v>
      </c>
      <c r="C32" s="10">
        <v>3837</v>
      </c>
      <c r="D32" s="10">
        <v>2000</v>
      </c>
      <c r="E32" s="11" t="s">
        <v>190</v>
      </c>
      <c r="F32" s="11">
        <v>115</v>
      </c>
      <c r="G32" s="11">
        <v>2000</v>
      </c>
      <c r="H32" s="19" t="s">
        <v>150</v>
      </c>
      <c r="I32" s="19" t="s">
        <v>191</v>
      </c>
      <c r="J32" s="20">
        <v>36859</v>
      </c>
      <c r="K32" s="13">
        <v>36859</v>
      </c>
      <c r="L32" s="11" t="s">
        <v>130</v>
      </c>
      <c r="M32" s="19">
        <v>2</v>
      </c>
      <c r="N32" s="11" t="s">
        <v>152</v>
      </c>
      <c r="O32" s="10" t="s">
        <v>153</v>
      </c>
      <c r="P32" s="10" t="s">
        <v>154</v>
      </c>
      <c r="Q32" s="10" t="s">
        <v>73</v>
      </c>
      <c r="R32" s="10" t="s">
        <v>73</v>
      </c>
      <c r="S32" s="19" t="s">
        <v>67</v>
      </c>
      <c r="T32" s="10" t="s">
        <v>68</v>
      </c>
      <c r="U32" s="10" t="s">
        <v>135</v>
      </c>
      <c r="V32" s="10" t="s">
        <v>185</v>
      </c>
      <c r="W32" s="10" t="s">
        <v>186</v>
      </c>
      <c r="X32" s="11" t="s">
        <v>72</v>
      </c>
      <c r="Y32" s="11" t="s">
        <v>73</v>
      </c>
      <c r="Z32" s="14">
        <v>39846</v>
      </c>
      <c r="AA32" s="21" t="s">
        <v>76</v>
      </c>
      <c r="AB32" s="21" t="s">
        <v>115</v>
      </c>
      <c r="AC32" s="16" t="s">
        <v>115</v>
      </c>
      <c r="AD32" s="16" t="s">
        <v>116</v>
      </c>
      <c r="AE32" s="21">
        <v>0</v>
      </c>
      <c r="AF32" s="21">
        <v>1</v>
      </c>
      <c r="AG32" s="22">
        <v>36860</v>
      </c>
      <c r="AH32" s="21">
        <v>2</v>
      </c>
      <c r="AI32" s="21" t="s">
        <v>59</v>
      </c>
      <c r="AJ32" s="22">
        <v>36867</v>
      </c>
      <c r="AK32" s="21" t="s">
        <v>115</v>
      </c>
      <c r="AL32" s="21">
        <v>2</v>
      </c>
      <c r="AM32" s="22">
        <v>36873</v>
      </c>
      <c r="AN32" s="21">
        <v>1</v>
      </c>
      <c r="AO32" s="21"/>
      <c r="AP32" s="22"/>
      <c r="AQ32" s="21">
        <v>0</v>
      </c>
      <c r="AR32" s="22"/>
      <c r="AS32" s="23">
        <v>0</v>
      </c>
      <c r="AT32" s="16" t="s">
        <v>192</v>
      </c>
      <c r="AU32" s="16" t="s">
        <v>193</v>
      </c>
      <c r="AV32" s="16" t="s">
        <v>79</v>
      </c>
      <c r="AW32" s="16" t="s">
        <v>80</v>
      </c>
      <c r="AX32" s="11" t="s">
        <v>68</v>
      </c>
      <c r="AY32" s="21" t="s">
        <v>51</v>
      </c>
      <c r="AZ32" s="21" t="s">
        <v>91</v>
      </c>
      <c r="BA32" s="21" t="s">
        <v>73</v>
      </c>
      <c r="BB32" s="21">
        <v>10147</v>
      </c>
      <c r="BC32" s="22">
        <v>36881</v>
      </c>
      <c r="BD32" s="14">
        <v>36881</v>
      </c>
      <c r="BE32" s="16">
        <v>22</v>
      </c>
    </row>
    <row r="33" spans="1:57">
      <c r="A33" s="9" t="s">
        <v>194</v>
      </c>
      <c r="B33" s="9">
        <v>3</v>
      </c>
      <c r="C33" s="10">
        <v>3998</v>
      </c>
      <c r="D33" s="10">
        <v>2001</v>
      </c>
      <c r="E33" s="11" t="s">
        <v>195</v>
      </c>
      <c r="F33" s="11">
        <v>22</v>
      </c>
      <c r="G33" s="11">
        <v>2001</v>
      </c>
      <c r="H33" s="9" t="s">
        <v>150</v>
      </c>
      <c r="I33" s="9" t="s">
        <v>196</v>
      </c>
      <c r="J33" s="12">
        <v>36903</v>
      </c>
      <c r="K33" s="13">
        <v>36903</v>
      </c>
      <c r="L33" s="11" t="s">
        <v>167</v>
      </c>
      <c r="M33" s="9">
        <v>2</v>
      </c>
      <c r="N33" s="11" t="s">
        <v>152</v>
      </c>
      <c r="O33" s="10" t="s">
        <v>153</v>
      </c>
      <c r="P33" s="10" t="s">
        <v>154</v>
      </c>
      <c r="Q33" s="10" t="s">
        <v>73</v>
      </c>
      <c r="R33" s="10" t="s">
        <v>73</v>
      </c>
      <c r="S33" s="9" t="s">
        <v>67</v>
      </c>
      <c r="T33" s="10" t="s">
        <v>68</v>
      </c>
      <c r="U33" s="10" t="s">
        <v>135</v>
      </c>
      <c r="V33" s="10" t="s">
        <v>185</v>
      </c>
      <c r="W33" s="10" t="s">
        <v>186</v>
      </c>
      <c r="X33" s="11" t="s">
        <v>72</v>
      </c>
      <c r="Y33" s="11" t="s">
        <v>73</v>
      </c>
      <c r="Z33" s="14">
        <v>39846</v>
      </c>
      <c r="AA33" s="15" t="s">
        <v>76</v>
      </c>
      <c r="AB33" s="15" t="s">
        <v>115</v>
      </c>
      <c r="AC33" s="16" t="s">
        <v>115</v>
      </c>
      <c r="AD33" s="16" t="s">
        <v>197</v>
      </c>
      <c r="AE33" s="15">
        <v>1</v>
      </c>
      <c r="AF33" s="15">
        <v>0</v>
      </c>
      <c r="AG33" s="17"/>
      <c r="AH33" s="15">
        <v>1</v>
      </c>
      <c r="AI33" s="15" t="s">
        <v>59</v>
      </c>
      <c r="AJ33" s="17">
        <v>36997</v>
      </c>
      <c r="AK33" s="15" t="s">
        <v>115</v>
      </c>
      <c r="AL33" s="15">
        <v>0</v>
      </c>
      <c r="AM33" s="17"/>
      <c r="AN33" s="15">
        <v>1</v>
      </c>
      <c r="AO33" s="15" t="s">
        <v>76</v>
      </c>
      <c r="AP33" s="17">
        <v>37043</v>
      </c>
      <c r="AQ33" s="15">
        <v>0</v>
      </c>
      <c r="AR33" s="17"/>
      <c r="AS33" s="18">
        <v>1</v>
      </c>
      <c r="AT33" s="16" t="s">
        <v>198</v>
      </c>
      <c r="AU33" s="16" t="s">
        <v>199</v>
      </c>
      <c r="AV33" s="16" t="s">
        <v>79</v>
      </c>
      <c r="AW33" s="16" t="s">
        <v>80</v>
      </c>
      <c r="AX33" s="11" t="s">
        <v>200</v>
      </c>
      <c r="AY33" s="15" t="s">
        <v>51</v>
      </c>
      <c r="AZ33" s="15" t="s">
        <v>91</v>
      </c>
      <c r="BA33" s="15" t="s">
        <v>201</v>
      </c>
      <c r="BB33" s="15">
        <v>10256</v>
      </c>
      <c r="BC33" s="17">
        <v>37081</v>
      </c>
      <c r="BD33" s="14">
        <v>37081</v>
      </c>
      <c r="BE33" s="16">
        <v>178</v>
      </c>
    </row>
    <row r="34" spans="1:57">
      <c r="A34" s="19" t="s">
        <v>414</v>
      </c>
      <c r="B34" s="19">
        <v>3</v>
      </c>
      <c r="C34" s="10">
        <v>4210</v>
      </c>
      <c r="D34" s="10">
        <v>2001</v>
      </c>
      <c r="E34" s="11" t="s">
        <v>415</v>
      </c>
      <c r="F34" s="11">
        <v>45</v>
      </c>
      <c r="G34" s="11">
        <v>2001</v>
      </c>
      <c r="H34" s="19" t="s">
        <v>150</v>
      </c>
      <c r="I34" s="19" t="s">
        <v>416</v>
      </c>
      <c r="J34" s="20">
        <v>36962</v>
      </c>
      <c r="K34" s="13">
        <v>36962</v>
      </c>
      <c r="L34" s="11" t="s">
        <v>167</v>
      </c>
      <c r="M34" s="19">
        <v>2</v>
      </c>
      <c r="N34" s="11" t="s">
        <v>152</v>
      </c>
      <c r="O34" s="10" t="s">
        <v>153</v>
      </c>
      <c r="P34" s="10" t="s">
        <v>154</v>
      </c>
      <c r="Q34" s="10" t="s">
        <v>73</v>
      </c>
      <c r="R34" s="10" t="s">
        <v>73</v>
      </c>
      <c r="S34" s="19" t="s">
        <v>67</v>
      </c>
      <c r="T34" s="10" t="s">
        <v>68</v>
      </c>
      <c r="U34" s="10" t="s">
        <v>168</v>
      </c>
      <c r="V34" s="10" t="s">
        <v>169</v>
      </c>
      <c r="W34" s="10" t="s">
        <v>170</v>
      </c>
      <c r="X34" s="11" t="s">
        <v>68</v>
      </c>
      <c r="Y34" s="11" t="s">
        <v>417</v>
      </c>
      <c r="Z34" s="14">
        <v>39846</v>
      </c>
      <c r="AA34" s="21" t="s">
        <v>76</v>
      </c>
      <c r="AB34" s="21" t="s">
        <v>115</v>
      </c>
      <c r="AC34" s="16" t="s">
        <v>115</v>
      </c>
      <c r="AD34" s="16" t="s">
        <v>197</v>
      </c>
      <c r="AE34" s="21">
        <v>1</v>
      </c>
      <c r="AF34" s="21">
        <v>0</v>
      </c>
      <c r="AG34" s="22"/>
      <c r="AH34" s="21">
        <v>2</v>
      </c>
      <c r="AI34" s="21" t="s">
        <v>59</v>
      </c>
      <c r="AJ34" s="22">
        <v>37029</v>
      </c>
      <c r="AK34" s="21" t="s">
        <v>115</v>
      </c>
      <c r="AL34" s="21">
        <v>1</v>
      </c>
      <c r="AM34" s="22">
        <v>37062</v>
      </c>
      <c r="AN34" s="21">
        <v>1</v>
      </c>
      <c r="AO34" s="21"/>
      <c r="AP34" s="22"/>
      <c r="AQ34" s="21">
        <v>0</v>
      </c>
      <c r="AR34" s="22"/>
      <c r="AS34" s="23">
        <v>0</v>
      </c>
      <c r="AT34" s="16" t="s">
        <v>418</v>
      </c>
      <c r="AU34" s="16" t="s">
        <v>419</v>
      </c>
      <c r="AV34" s="16" t="s">
        <v>79</v>
      </c>
      <c r="AW34" s="16" t="s">
        <v>80</v>
      </c>
      <c r="AX34" s="11" t="s">
        <v>68</v>
      </c>
      <c r="AY34" s="21" t="s">
        <v>51</v>
      </c>
      <c r="AZ34" s="21" t="s">
        <v>91</v>
      </c>
      <c r="BA34" s="21" t="s">
        <v>73</v>
      </c>
      <c r="BB34" s="21">
        <v>10258</v>
      </c>
      <c r="BC34" s="22">
        <v>37083</v>
      </c>
      <c r="BD34" s="14">
        <v>37083</v>
      </c>
      <c r="BE34" s="16">
        <v>121</v>
      </c>
    </row>
    <row r="35" spans="1:57">
      <c r="A35" s="9" t="s">
        <v>420</v>
      </c>
      <c r="B35" s="9">
        <v>3</v>
      </c>
      <c r="C35" s="10">
        <v>4493</v>
      </c>
      <c r="D35" s="10">
        <v>2001</v>
      </c>
      <c r="E35" s="11" t="s">
        <v>421</v>
      </c>
      <c r="F35" s="11">
        <v>8</v>
      </c>
      <c r="G35" s="11">
        <v>2002</v>
      </c>
      <c r="H35" s="9" t="s">
        <v>76</v>
      </c>
      <c r="I35" s="9" t="s">
        <v>422</v>
      </c>
      <c r="J35" s="12">
        <v>36998</v>
      </c>
      <c r="K35" s="13">
        <v>36998</v>
      </c>
      <c r="L35" s="11" t="s">
        <v>167</v>
      </c>
      <c r="M35" s="9">
        <v>1</v>
      </c>
      <c r="N35" s="11" t="s">
        <v>62</v>
      </c>
      <c r="O35" s="10" t="s">
        <v>423</v>
      </c>
      <c r="P35" s="10" t="s">
        <v>113</v>
      </c>
      <c r="Q35" s="10" t="s">
        <v>424</v>
      </c>
      <c r="R35" s="10" t="s">
        <v>425</v>
      </c>
      <c r="S35" s="9" t="s">
        <v>67</v>
      </c>
      <c r="T35" s="10" t="s">
        <v>68</v>
      </c>
      <c r="U35" s="10" t="s">
        <v>135</v>
      </c>
      <c r="V35" s="10" t="s">
        <v>218</v>
      </c>
      <c r="W35" s="10" t="s">
        <v>426</v>
      </c>
      <c r="X35" s="11" t="s">
        <v>68</v>
      </c>
      <c r="Y35" s="11" t="s">
        <v>268</v>
      </c>
      <c r="Z35" s="14">
        <v>39846</v>
      </c>
      <c r="AA35" s="15" t="s">
        <v>76</v>
      </c>
      <c r="AB35" s="15" t="s">
        <v>115</v>
      </c>
      <c r="AC35" s="16" t="s">
        <v>115</v>
      </c>
      <c r="AD35" s="16" t="s">
        <v>116</v>
      </c>
      <c r="AE35" s="15">
        <v>0</v>
      </c>
      <c r="AF35" s="15">
        <v>1</v>
      </c>
      <c r="AG35" s="17">
        <v>37231</v>
      </c>
      <c r="AH35" s="15">
        <v>1</v>
      </c>
      <c r="AI35" s="15" t="s">
        <v>59</v>
      </c>
      <c r="AJ35" s="17">
        <v>37349</v>
      </c>
      <c r="AK35" s="15" t="s">
        <v>115</v>
      </c>
      <c r="AL35" s="15">
        <v>1</v>
      </c>
      <c r="AM35" s="17">
        <v>37929</v>
      </c>
      <c r="AN35" s="15">
        <v>1</v>
      </c>
      <c r="AO35" s="15"/>
      <c r="AP35" s="17"/>
      <c r="AQ35" s="15">
        <v>0</v>
      </c>
      <c r="AR35" s="17"/>
      <c r="AS35" s="18">
        <v>0</v>
      </c>
      <c r="AT35" s="16" t="s">
        <v>427</v>
      </c>
      <c r="AU35" s="16" t="s">
        <v>428</v>
      </c>
      <c r="AV35" s="16" t="s">
        <v>79</v>
      </c>
      <c r="AW35" s="16" t="s">
        <v>80</v>
      </c>
      <c r="AX35" s="11" t="s">
        <v>68</v>
      </c>
      <c r="AY35" s="15" t="s">
        <v>51</v>
      </c>
      <c r="AZ35" s="15" t="s">
        <v>91</v>
      </c>
      <c r="BA35" s="15" t="s">
        <v>73</v>
      </c>
      <c r="BB35" s="15">
        <v>10778</v>
      </c>
      <c r="BC35" s="17">
        <v>37949</v>
      </c>
      <c r="BD35" s="14">
        <v>37949</v>
      </c>
      <c r="BE35" s="16">
        <v>951</v>
      </c>
    </row>
    <row r="36" spans="1:57">
      <c r="A36" s="19" t="s">
        <v>164</v>
      </c>
      <c r="B36" s="19">
        <v>3</v>
      </c>
      <c r="C36" s="10">
        <v>4908</v>
      </c>
      <c r="D36" s="10">
        <v>2001</v>
      </c>
      <c r="E36" s="11" t="s">
        <v>165</v>
      </c>
      <c r="F36" s="11">
        <v>36</v>
      </c>
      <c r="G36" s="11">
        <v>2002</v>
      </c>
      <c r="H36" s="19" t="s">
        <v>150</v>
      </c>
      <c r="I36" s="19" t="s">
        <v>166</v>
      </c>
      <c r="J36" s="20">
        <v>37062</v>
      </c>
      <c r="K36" s="13">
        <v>37062</v>
      </c>
      <c r="L36" s="11" t="s">
        <v>167</v>
      </c>
      <c r="M36" s="19">
        <v>2</v>
      </c>
      <c r="N36" s="11" t="s">
        <v>152</v>
      </c>
      <c r="O36" s="10" t="s">
        <v>153</v>
      </c>
      <c r="P36" s="10" t="s">
        <v>154</v>
      </c>
      <c r="Q36" s="10" t="s">
        <v>73</v>
      </c>
      <c r="R36" s="10" t="s">
        <v>73</v>
      </c>
      <c r="S36" s="19" t="s">
        <v>67</v>
      </c>
      <c r="T36" s="10" t="s">
        <v>68</v>
      </c>
      <c r="U36" s="10" t="s">
        <v>168</v>
      </c>
      <c r="V36" s="10" t="s">
        <v>169</v>
      </c>
      <c r="W36" s="10" t="s">
        <v>170</v>
      </c>
      <c r="X36" s="11" t="s">
        <v>72</v>
      </c>
      <c r="Y36" s="11" t="s">
        <v>73</v>
      </c>
      <c r="Z36" s="14">
        <v>39846</v>
      </c>
      <c r="AA36" s="21" t="s">
        <v>76</v>
      </c>
      <c r="AB36" s="21" t="s">
        <v>74</v>
      </c>
      <c r="AC36" s="16" t="s">
        <v>74</v>
      </c>
      <c r="AD36" s="16" t="s">
        <v>88</v>
      </c>
      <c r="AE36" s="21">
        <v>0</v>
      </c>
      <c r="AF36" s="21">
        <v>0</v>
      </c>
      <c r="AG36" s="22"/>
      <c r="AH36" s="21">
        <v>3</v>
      </c>
      <c r="AI36" s="21" t="s">
        <v>59</v>
      </c>
      <c r="AJ36" s="22">
        <v>37361</v>
      </c>
      <c r="AK36" s="21" t="s">
        <v>115</v>
      </c>
      <c r="AL36" s="21">
        <v>0</v>
      </c>
      <c r="AM36" s="22"/>
      <c r="AN36" s="21">
        <v>1</v>
      </c>
      <c r="AO36" s="21"/>
      <c r="AP36" s="22"/>
      <c r="AQ36" s="21">
        <v>0</v>
      </c>
      <c r="AR36" s="22"/>
      <c r="AS36" s="23">
        <v>0</v>
      </c>
      <c r="AT36" s="16" t="s">
        <v>171</v>
      </c>
      <c r="AU36" s="16" t="s">
        <v>172</v>
      </c>
      <c r="AV36" s="16" t="s">
        <v>79</v>
      </c>
      <c r="AW36" s="16" t="s">
        <v>80</v>
      </c>
      <c r="AX36" s="11" t="s">
        <v>68</v>
      </c>
      <c r="AY36" s="21" t="s">
        <v>51</v>
      </c>
      <c r="AZ36" s="21" t="s">
        <v>82</v>
      </c>
      <c r="BA36" s="21" t="s">
        <v>73</v>
      </c>
      <c r="BB36" s="21">
        <v>10536</v>
      </c>
      <c r="BC36" s="22">
        <v>37482</v>
      </c>
      <c r="BD36" s="14">
        <v>37482</v>
      </c>
      <c r="BE36" s="16">
        <v>420</v>
      </c>
    </row>
    <row r="37" spans="1:57">
      <c r="A37" s="9" t="s">
        <v>202</v>
      </c>
      <c r="B37" s="9">
        <v>3</v>
      </c>
      <c r="C37" s="10">
        <v>4941</v>
      </c>
      <c r="D37" s="10">
        <v>2001</v>
      </c>
      <c r="E37" s="11" t="s">
        <v>203</v>
      </c>
      <c r="F37" s="11">
        <v>83</v>
      </c>
      <c r="G37" s="11">
        <v>2001</v>
      </c>
      <c r="H37" s="9" t="s">
        <v>150</v>
      </c>
      <c r="I37" s="9" t="s">
        <v>204</v>
      </c>
      <c r="J37" s="12">
        <v>37077</v>
      </c>
      <c r="K37" s="13">
        <v>37076</v>
      </c>
      <c r="L37" s="11" t="s">
        <v>167</v>
      </c>
      <c r="M37" s="9">
        <v>2</v>
      </c>
      <c r="N37" s="11" t="s">
        <v>152</v>
      </c>
      <c r="O37" s="10" t="s">
        <v>153</v>
      </c>
      <c r="P37" s="10" t="s">
        <v>154</v>
      </c>
      <c r="Q37" s="10" t="s">
        <v>73</v>
      </c>
      <c r="R37" s="10" t="s">
        <v>73</v>
      </c>
      <c r="S37" s="9" t="s">
        <v>67</v>
      </c>
      <c r="T37" s="10" t="s">
        <v>68</v>
      </c>
      <c r="U37" s="10" t="s">
        <v>135</v>
      </c>
      <c r="V37" s="10" t="s">
        <v>185</v>
      </c>
      <c r="W37" s="10" t="s">
        <v>186</v>
      </c>
      <c r="X37" s="11" t="s">
        <v>72</v>
      </c>
      <c r="Y37" s="11" t="s">
        <v>73</v>
      </c>
      <c r="Z37" s="14">
        <v>39846</v>
      </c>
      <c r="AA37" s="15" t="s">
        <v>76</v>
      </c>
      <c r="AB37" s="15" t="s">
        <v>115</v>
      </c>
      <c r="AC37" s="16" t="s">
        <v>115</v>
      </c>
      <c r="AD37" s="16" t="s">
        <v>197</v>
      </c>
      <c r="AE37" s="15">
        <v>1</v>
      </c>
      <c r="AF37" s="15">
        <v>0</v>
      </c>
      <c r="AG37" s="17"/>
      <c r="AH37" s="15">
        <v>1</v>
      </c>
      <c r="AI37" s="15" t="s">
        <v>59</v>
      </c>
      <c r="AJ37" s="17">
        <v>37153</v>
      </c>
      <c r="AK37" s="15" t="s">
        <v>115</v>
      </c>
      <c r="AL37" s="15">
        <v>0</v>
      </c>
      <c r="AM37" s="17"/>
      <c r="AN37" s="15">
        <v>1</v>
      </c>
      <c r="AO37" s="15"/>
      <c r="AP37" s="17"/>
      <c r="AQ37" s="15">
        <v>0</v>
      </c>
      <c r="AR37" s="17"/>
      <c r="AS37" s="18">
        <v>0</v>
      </c>
      <c r="AT37" s="16" t="s">
        <v>205</v>
      </c>
      <c r="AU37" s="16" t="s">
        <v>206</v>
      </c>
      <c r="AV37" s="16" t="s">
        <v>79</v>
      </c>
      <c r="AW37" s="16" t="s">
        <v>80</v>
      </c>
      <c r="AX37" s="11" t="s">
        <v>68</v>
      </c>
      <c r="AY37" s="15" t="s">
        <v>51</v>
      </c>
      <c r="AZ37" s="15" t="s">
        <v>91</v>
      </c>
      <c r="BA37" s="15" t="s">
        <v>73</v>
      </c>
      <c r="BB37" s="15">
        <v>10312</v>
      </c>
      <c r="BC37" s="17">
        <v>37222</v>
      </c>
      <c r="BD37" s="14">
        <v>37222</v>
      </c>
      <c r="BE37" s="16">
        <v>146</v>
      </c>
    </row>
    <row r="38" spans="1:57">
      <c r="A38" s="19" t="s">
        <v>429</v>
      </c>
      <c r="B38" s="19">
        <v>3</v>
      </c>
      <c r="C38" s="10">
        <v>5074</v>
      </c>
      <c r="D38" s="10">
        <v>2001</v>
      </c>
      <c r="E38" s="11" t="s">
        <v>430</v>
      </c>
      <c r="F38" s="11">
        <v>89</v>
      </c>
      <c r="G38" s="11">
        <v>2001</v>
      </c>
      <c r="H38" s="19" t="s">
        <v>150</v>
      </c>
      <c r="I38" s="19" t="s">
        <v>431</v>
      </c>
      <c r="J38" s="20">
        <v>37118</v>
      </c>
      <c r="K38" s="13">
        <v>37116</v>
      </c>
      <c r="L38" s="11" t="s">
        <v>167</v>
      </c>
      <c r="M38" s="19">
        <v>2</v>
      </c>
      <c r="N38" s="11" t="s">
        <v>152</v>
      </c>
      <c r="O38" s="10" t="s">
        <v>153</v>
      </c>
      <c r="P38" s="10" t="s">
        <v>154</v>
      </c>
      <c r="Q38" s="10" t="s">
        <v>73</v>
      </c>
      <c r="R38" s="10" t="s">
        <v>73</v>
      </c>
      <c r="S38" s="19" t="s">
        <v>234</v>
      </c>
      <c r="T38" s="10" t="s">
        <v>68</v>
      </c>
      <c r="U38" s="10" t="s">
        <v>225</v>
      </c>
      <c r="V38" s="10" t="s">
        <v>226</v>
      </c>
      <c r="W38" s="10" t="s">
        <v>113</v>
      </c>
      <c r="X38" s="11" t="s">
        <v>68</v>
      </c>
      <c r="Y38" s="11" t="s">
        <v>268</v>
      </c>
      <c r="Z38" s="14">
        <v>39846</v>
      </c>
      <c r="AA38" s="21" t="s">
        <v>76</v>
      </c>
      <c r="AB38" s="21" t="s">
        <v>115</v>
      </c>
      <c r="AC38" s="16" t="s">
        <v>115</v>
      </c>
      <c r="AD38" s="16" t="s">
        <v>197</v>
      </c>
      <c r="AE38" s="21">
        <v>1</v>
      </c>
      <c r="AF38" s="21">
        <v>0</v>
      </c>
      <c r="AG38" s="22"/>
      <c r="AH38" s="21">
        <v>1</v>
      </c>
      <c r="AI38" s="21" t="s">
        <v>59</v>
      </c>
      <c r="AJ38" s="22">
        <v>37169</v>
      </c>
      <c r="AK38" s="21" t="s">
        <v>115</v>
      </c>
      <c r="AL38" s="21">
        <v>0</v>
      </c>
      <c r="AM38" s="22"/>
      <c r="AN38" s="21">
        <v>1</v>
      </c>
      <c r="AO38" s="21" t="s">
        <v>76</v>
      </c>
      <c r="AP38" s="22">
        <v>37217</v>
      </c>
      <c r="AQ38" s="21">
        <v>0</v>
      </c>
      <c r="AR38" s="22"/>
      <c r="AS38" s="23">
        <v>1</v>
      </c>
      <c r="AT38" s="16" t="s">
        <v>432</v>
      </c>
      <c r="AU38" s="16" t="s">
        <v>433</v>
      </c>
      <c r="AV38" s="16" t="s">
        <v>79</v>
      </c>
      <c r="AW38" s="16" t="s">
        <v>80</v>
      </c>
      <c r="AX38" s="11" t="s">
        <v>68</v>
      </c>
      <c r="AY38" s="21" t="s">
        <v>51</v>
      </c>
      <c r="AZ38" s="21" t="s">
        <v>91</v>
      </c>
      <c r="BA38" s="21" t="s">
        <v>73</v>
      </c>
      <c r="BB38" s="21">
        <v>10357</v>
      </c>
      <c r="BC38" s="22">
        <v>37252</v>
      </c>
      <c r="BD38" s="14">
        <v>37252</v>
      </c>
      <c r="BE38" s="16">
        <v>136</v>
      </c>
    </row>
    <row r="39" spans="1:57">
      <c r="A39" s="9" t="s">
        <v>434</v>
      </c>
      <c r="B39" s="9">
        <v>3</v>
      </c>
      <c r="C39" s="10">
        <v>5484</v>
      </c>
      <c r="D39" s="10">
        <v>2001</v>
      </c>
      <c r="E39" s="11" t="s">
        <v>435</v>
      </c>
      <c r="F39" s="11">
        <v>143</v>
      </c>
      <c r="G39" s="11">
        <v>2001</v>
      </c>
      <c r="H39" s="9" t="s">
        <v>150</v>
      </c>
      <c r="I39" s="9" t="s">
        <v>436</v>
      </c>
      <c r="J39" s="12">
        <v>37168</v>
      </c>
      <c r="K39" s="13">
        <v>37168</v>
      </c>
      <c r="L39" s="11" t="s">
        <v>167</v>
      </c>
      <c r="M39" s="9">
        <v>2</v>
      </c>
      <c r="N39" s="11" t="s">
        <v>152</v>
      </c>
      <c r="O39" s="10" t="s">
        <v>153</v>
      </c>
      <c r="P39" s="10" t="s">
        <v>154</v>
      </c>
      <c r="Q39" s="10" t="s">
        <v>73</v>
      </c>
      <c r="R39" s="10" t="s">
        <v>73</v>
      </c>
      <c r="S39" s="9" t="s">
        <v>114</v>
      </c>
      <c r="T39" s="10" t="s">
        <v>68</v>
      </c>
      <c r="U39" s="10" t="s">
        <v>168</v>
      </c>
      <c r="V39" s="10" t="s">
        <v>169</v>
      </c>
      <c r="W39" s="10" t="s">
        <v>437</v>
      </c>
      <c r="X39" s="11" t="s">
        <v>68</v>
      </c>
      <c r="Y39" s="11" t="s">
        <v>438</v>
      </c>
      <c r="Z39" s="14">
        <v>39846</v>
      </c>
      <c r="AA39" s="15" t="s">
        <v>76</v>
      </c>
      <c r="AB39" s="15" t="s">
        <v>115</v>
      </c>
      <c r="AC39" s="16" t="s">
        <v>115</v>
      </c>
      <c r="AD39" s="16" t="s">
        <v>116</v>
      </c>
      <c r="AE39" s="15">
        <v>0</v>
      </c>
      <c r="AF39" s="15">
        <v>1</v>
      </c>
      <c r="AG39" s="17">
        <v>37231</v>
      </c>
      <c r="AH39" s="15">
        <v>1</v>
      </c>
      <c r="AI39" s="15" t="s">
        <v>59</v>
      </c>
      <c r="AJ39" s="17">
        <v>37238</v>
      </c>
      <c r="AK39" s="15" t="s">
        <v>115</v>
      </c>
      <c r="AL39" s="15">
        <v>0</v>
      </c>
      <c r="AM39" s="17"/>
      <c r="AN39" s="15">
        <v>1</v>
      </c>
      <c r="AO39" s="15"/>
      <c r="AP39" s="17"/>
      <c r="AQ39" s="15">
        <v>0</v>
      </c>
      <c r="AR39" s="17"/>
      <c r="AS39" s="18">
        <v>0</v>
      </c>
      <c r="AT39" s="16" t="s">
        <v>439</v>
      </c>
      <c r="AU39" s="16" t="s">
        <v>440</v>
      </c>
      <c r="AV39" s="16" t="s">
        <v>79</v>
      </c>
      <c r="AW39" s="16" t="s">
        <v>80</v>
      </c>
      <c r="AX39" s="11" t="s">
        <v>305</v>
      </c>
      <c r="AY39" s="15" t="s">
        <v>51</v>
      </c>
      <c r="AZ39" s="15" t="s">
        <v>82</v>
      </c>
      <c r="BA39" s="15" t="s">
        <v>201</v>
      </c>
      <c r="BB39" s="15">
        <v>10332</v>
      </c>
      <c r="BC39" s="17">
        <v>37244</v>
      </c>
      <c r="BD39" s="14">
        <v>37244</v>
      </c>
      <c r="BE39" s="16">
        <v>76</v>
      </c>
    </row>
    <row r="40" spans="1:57">
      <c r="A40" s="24" t="s">
        <v>441</v>
      </c>
      <c r="B40" s="24">
        <v>3</v>
      </c>
      <c r="C40" s="25">
        <v>5788</v>
      </c>
      <c r="D40" s="25">
        <v>2001</v>
      </c>
      <c r="E40" s="11" t="s">
        <v>442</v>
      </c>
      <c r="F40" s="11">
        <v>96</v>
      </c>
      <c r="G40" s="11">
        <v>2005</v>
      </c>
      <c r="H40" s="24" t="s">
        <v>76</v>
      </c>
      <c r="I40" s="24" t="s">
        <v>443</v>
      </c>
      <c r="J40" s="26">
        <v>37223</v>
      </c>
      <c r="K40" s="27">
        <v>37223</v>
      </c>
      <c r="L40" s="11" t="s">
        <v>167</v>
      </c>
      <c r="M40" s="24">
        <v>1</v>
      </c>
      <c r="N40" s="11" t="s">
        <v>62</v>
      </c>
      <c r="O40" s="25" t="s">
        <v>444</v>
      </c>
      <c r="P40" s="25" t="s">
        <v>113</v>
      </c>
      <c r="Q40" s="25" t="s">
        <v>445</v>
      </c>
      <c r="R40" s="25" t="s">
        <v>98</v>
      </c>
      <c r="S40" s="24" t="s">
        <v>134</v>
      </c>
      <c r="T40" s="10" t="s">
        <v>68</v>
      </c>
      <c r="U40" s="25" t="s">
        <v>9443</v>
      </c>
      <c r="V40" s="25" t="s">
        <v>136</v>
      </c>
      <c r="W40" s="25" t="s">
        <v>137</v>
      </c>
      <c r="X40" s="11" t="s">
        <v>68</v>
      </c>
      <c r="Y40" s="11" t="s">
        <v>268</v>
      </c>
      <c r="Z40" s="28">
        <v>39846</v>
      </c>
      <c r="AA40" s="29" t="s">
        <v>76</v>
      </c>
      <c r="AB40" s="29" t="s">
        <v>74</v>
      </c>
      <c r="AC40" s="30" t="s">
        <v>74</v>
      </c>
      <c r="AD40" s="30" t="s">
        <v>75</v>
      </c>
      <c r="AE40" s="29">
        <v>0</v>
      </c>
      <c r="AF40" s="29">
        <v>0</v>
      </c>
      <c r="AG40" s="31"/>
      <c r="AH40" s="29">
        <v>3</v>
      </c>
      <c r="AI40" s="29" t="s">
        <v>59</v>
      </c>
      <c r="AJ40" s="31">
        <v>38639</v>
      </c>
      <c r="AK40" s="29" t="s">
        <v>115</v>
      </c>
      <c r="AL40" s="29">
        <v>0</v>
      </c>
      <c r="AM40" s="31"/>
      <c r="AN40" s="29">
        <v>1</v>
      </c>
      <c r="AO40" s="29"/>
      <c r="AP40" s="31"/>
      <c r="AQ40" s="29">
        <v>0</v>
      </c>
      <c r="AR40" s="31"/>
      <c r="AS40" s="32">
        <v>0</v>
      </c>
      <c r="AT40" s="30" t="s">
        <v>446</v>
      </c>
      <c r="AU40" s="30" t="s">
        <v>447</v>
      </c>
      <c r="AV40" s="30" t="s">
        <v>79</v>
      </c>
      <c r="AW40" s="30" t="s">
        <v>80</v>
      </c>
      <c r="AX40" s="11" t="s">
        <v>68</v>
      </c>
      <c r="AY40" s="29" t="s">
        <v>51</v>
      </c>
      <c r="AZ40" s="29" t="s">
        <v>91</v>
      </c>
      <c r="BA40" s="29" t="s">
        <v>73</v>
      </c>
      <c r="BB40" s="29">
        <v>11303</v>
      </c>
      <c r="BC40" s="31">
        <v>38848</v>
      </c>
      <c r="BD40" s="28">
        <v>38848</v>
      </c>
      <c r="BE40" s="30">
        <v>1625</v>
      </c>
    </row>
    <row r="41" spans="1:57">
      <c r="A41" s="9" t="s">
        <v>207</v>
      </c>
      <c r="B41" s="9">
        <v>3</v>
      </c>
      <c r="C41" s="10">
        <v>6022</v>
      </c>
      <c r="D41" s="10">
        <v>2001</v>
      </c>
      <c r="E41" s="11" t="s">
        <v>208</v>
      </c>
      <c r="F41" s="11">
        <v>69</v>
      </c>
      <c r="G41" s="11">
        <v>2002</v>
      </c>
      <c r="H41" s="9" t="s">
        <v>150</v>
      </c>
      <c r="I41" s="9" t="s">
        <v>209</v>
      </c>
      <c r="J41" s="12">
        <v>37062</v>
      </c>
      <c r="K41" s="13">
        <v>37239</v>
      </c>
      <c r="L41" s="11" t="s">
        <v>167</v>
      </c>
      <c r="M41" s="9">
        <v>2</v>
      </c>
      <c r="N41" s="11" t="s">
        <v>152</v>
      </c>
      <c r="O41" s="10" t="s">
        <v>153</v>
      </c>
      <c r="P41" s="10" t="s">
        <v>154</v>
      </c>
      <c r="Q41" s="10" t="s">
        <v>73</v>
      </c>
      <c r="R41" s="10" t="s">
        <v>73</v>
      </c>
      <c r="S41" s="9" t="s">
        <v>114</v>
      </c>
      <c r="T41" s="10" t="s">
        <v>68</v>
      </c>
      <c r="U41" s="10" t="s">
        <v>135</v>
      </c>
      <c r="V41" s="10" t="s">
        <v>185</v>
      </c>
      <c r="W41" s="10" t="s">
        <v>186</v>
      </c>
      <c r="X41" s="11" t="s">
        <v>72</v>
      </c>
      <c r="Y41" s="11" t="s">
        <v>73</v>
      </c>
      <c r="Z41" s="14">
        <v>39846</v>
      </c>
      <c r="AA41" s="15" t="s">
        <v>76</v>
      </c>
      <c r="AB41" s="15" t="s">
        <v>115</v>
      </c>
      <c r="AC41" s="16" t="s">
        <v>115</v>
      </c>
      <c r="AD41" s="16" t="s">
        <v>116</v>
      </c>
      <c r="AE41" s="15">
        <v>0</v>
      </c>
      <c r="AF41" s="15">
        <v>1</v>
      </c>
      <c r="AG41" s="17">
        <v>37425</v>
      </c>
      <c r="AH41" s="15">
        <v>1</v>
      </c>
      <c r="AI41" s="15" t="s">
        <v>59</v>
      </c>
      <c r="AJ41" s="17">
        <v>37427</v>
      </c>
      <c r="AK41" s="15" t="s">
        <v>115</v>
      </c>
      <c r="AL41" s="15">
        <v>1</v>
      </c>
      <c r="AM41" s="17">
        <v>37433</v>
      </c>
      <c r="AN41" s="15">
        <v>1</v>
      </c>
      <c r="AO41" s="15"/>
      <c r="AP41" s="17"/>
      <c r="AQ41" s="15">
        <v>0</v>
      </c>
      <c r="AR41" s="17"/>
      <c r="AS41" s="18">
        <v>0</v>
      </c>
      <c r="AT41" s="16" t="s">
        <v>210</v>
      </c>
      <c r="AU41" s="16" t="s">
        <v>211</v>
      </c>
      <c r="AV41" s="16" t="s">
        <v>79</v>
      </c>
      <c r="AW41" s="16" t="s">
        <v>80</v>
      </c>
      <c r="AX41" s="11" t="s">
        <v>68</v>
      </c>
      <c r="AY41" s="15" t="s">
        <v>51</v>
      </c>
      <c r="AZ41" s="15" t="s">
        <v>181</v>
      </c>
      <c r="BA41" s="15" t="s">
        <v>73</v>
      </c>
      <c r="BB41" s="15">
        <v>10485</v>
      </c>
      <c r="BC41" s="17">
        <v>37440</v>
      </c>
      <c r="BD41" s="14">
        <v>37440</v>
      </c>
      <c r="BE41" s="16">
        <v>201</v>
      </c>
    </row>
    <row r="42" spans="1:57">
      <c r="A42" s="19" t="s">
        <v>148</v>
      </c>
      <c r="B42" s="19">
        <v>3</v>
      </c>
      <c r="C42" s="10">
        <v>6033</v>
      </c>
      <c r="D42" s="10">
        <v>2002</v>
      </c>
      <c r="E42" s="11" t="s">
        <v>149</v>
      </c>
      <c r="F42" s="11">
        <v>49</v>
      </c>
      <c r="G42" s="11">
        <v>2002</v>
      </c>
      <c r="H42" s="19" t="s">
        <v>150</v>
      </c>
      <c r="I42" s="19" t="s">
        <v>151</v>
      </c>
      <c r="J42" s="20">
        <v>37278</v>
      </c>
      <c r="K42" s="13">
        <v>37279</v>
      </c>
      <c r="L42" s="11" t="s">
        <v>95</v>
      </c>
      <c r="M42" s="19">
        <v>2</v>
      </c>
      <c r="N42" s="11" t="s">
        <v>152</v>
      </c>
      <c r="O42" s="10" t="s">
        <v>153</v>
      </c>
      <c r="P42" s="10" t="s">
        <v>154</v>
      </c>
      <c r="Q42" s="10" t="s">
        <v>73</v>
      </c>
      <c r="R42" s="10" t="s">
        <v>73</v>
      </c>
      <c r="S42" s="19" t="s">
        <v>134</v>
      </c>
      <c r="T42" s="10" t="s">
        <v>68</v>
      </c>
      <c r="U42" s="10" t="s">
        <v>9443</v>
      </c>
      <c r="V42" s="10" t="s">
        <v>136</v>
      </c>
      <c r="W42" s="10" t="s">
        <v>145</v>
      </c>
      <c r="X42" s="11" t="s">
        <v>72</v>
      </c>
      <c r="Y42" s="11" t="s">
        <v>73</v>
      </c>
      <c r="Z42" s="14">
        <v>39846</v>
      </c>
      <c r="AA42" s="21" t="s">
        <v>76</v>
      </c>
      <c r="AB42" s="21" t="s">
        <v>115</v>
      </c>
      <c r="AC42" s="16" t="s">
        <v>115</v>
      </c>
      <c r="AD42" s="16" t="s">
        <v>116</v>
      </c>
      <c r="AE42" s="21">
        <v>0</v>
      </c>
      <c r="AF42" s="21">
        <v>1</v>
      </c>
      <c r="AG42" s="22">
        <v>37364</v>
      </c>
      <c r="AH42" s="21">
        <v>1</v>
      </c>
      <c r="AI42" s="21" t="s">
        <v>59</v>
      </c>
      <c r="AJ42" s="22">
        <v>37378</v>
      </c>
      <c r="AK42" s="21" t="s">
        <v>115</v>
      </c>
      <c r="AL42" s="21">
        <v>1</v>
      </c>
      <c r="AM42" s="22">
        <v>37433</v>
      </c>
      <c r="AN42" s="21">
        <v>1</v>
      </c>
      <c r="AO42" s="21"/>
      <c r="AP42" s="22"/>
      <c r="AQ42" s="21">
        <v>0</v>
      </c>
      <c r="AR42" s="22"/>
      <c r="AS42" s="23">
        <v>0</v>
      </c>
      <c r="AT42" s="16" t="s">
        <v>155</v>
      </c>
      <c r="AU42" s="16" t="s">
        <v>156</v>
      </c>
      <c r="AV42" s="16" t="s">
        <v>79</v>
      </c>
      <c r="AW42" s="16" t="s">
        <v>80</v>
      </c>
      <c r="AX42" s="11" t="s">
        <v>68</v>
      </c>
      <c r="AY42" s="21" t="s">
        <v>51</v>
      </c>
      <c r="AZ42" s="21" t="s">
        <v>82</v>
      </c>
      <c r="BA42" s="21" t="s">
        <v>73</v>
      </c>
      <c r="BB42" s="21">
        <v>10487</v>
      </c>
      <c r="BC42" s="22">
        <v>37441</v>
      </c>
      <c r="BD42" s="14">
        <v>37441</v>
      </c>
      <c r="BE42" s="16">
        <v>162</v>
      </c>
    </row>
    <row r="43" spans="1:57">
      <c r="A43" s="9" t="s">
        <v>448</v>
      </c>
      <c r="B43" s="9">
        <v>3</v>
      </c>
      <c r="C43" s="10">
        <v>6035</v>
      </c>
      <c r="D43" s="10">
        <v>2002</v>
      </c>
      <c r="E43" s="11" t="s">
        <v>449</v>
      </c>
      <c r="F43" s="11">
        <v>75</v>
      </c>
      <c r="G43" s="11">
        <v>2002</v>
      </c>
      <c r="H43" s="9" t="s">
        <v>150</v>
      </c>
      <c r="I43" s="9" t="s">
        <v>450</v>
      </c>
      <c r="J43" s="12">
        <v>37276</v>
      </c>
      <c r="K43" s="13">
        <v>37276</v>
      </c>
      <c r="L43" s="11" t="s">
        <v>95</v>
      </c>
      <c r="M43" s="9">
        <v>2</v>
      </c>
      <c r="N43" s="11" t="s">
        <v>152</v>
      </c>
      <c r="O43" s="10" t="s">
        <v>153</v>
      </c>
      <c r="P43" s="10" t="s">
        <v>154</v>
      </c>
      <c r="Q43" s="10" t="s">
        <v>73</v>
      </c>
      <c r="R43" s="10" t="s">
        <v>73</v>
      </c>
      <c r="S43" s="9" t="s">
        <v>67</v>
      </c>
      <c r="T43" s="10" t="s">
        <v>68</v>
      </c>
      <c r="U43" s="10" t="s">
        <v>135</v>
      </c>
      <c r="V43" s="10" t="s">
        <v>82</v>
      </c>
      <c r="W43" s="10" t="s">
        <v>293</v>
      </c>
      <c r="X43" s="11" t="s">
        <v>68</v>
      </c>
      <c r="Y43" s="11" t="s">
        <v>268</v>
      </c>
      <c r="Z43" s="14">
        <v>39846</v>
      </c>
      <c r="AA43" s="15" t="s">
        <v>76</v>
      </c>
      <c r="AB43" s="15" t="s">
        <v>115</v>
      </c>
      <c r="AC43" s="16" t="s">
        <v>115</v>
      </c>
      <c r="AD43" s="16" t="s">
        <v>116</v>
      </c>
      <c r="AE43" s="15">
        <v>0</v>
      </c>
      <c r="AF43" s="15">
        <v>1</v>
      </c>
      <c r="AG43" s="17">
        <v>37426</v>
      </c>
      <c r="AH43" s="15">
        <v>1</v>
      </c>
      <c r="AI43" s="15" t="s">
        <v>59</v>
      </c>
      <c r="AJ43" s="17">
        <v>37427</v>
      </c>
      <c r="AK43" s="15" t="s">
        <v>115</v>
      </c>
      <c r="AL43" s="15">
        <v>1</v>
      </c>
      <c r="AM43" s="17">
        <v>37432</v>
      </c>
      <c r="AN43" s="15">
        <v>1</v>
      </c>
      <c r="AO43" s="15"/>
      <c r="AP43" s="17"/>
      <c r="AQ43" s="15">
        <v>0</v>
      </c>
      <c r="AR43" s="17"/>
      <c r="AS43" s="18">
        <v>0</v>
      </c>
      <c r="AT43" s="16" t="s">
        <v>451</v>
      </c>
      <c r="AU43" s="16" t="s">
        <v>452</v>
      </c>
      <c r="AV43" s="16" t="s">
        <v>79</v>
      </c>
      <c r="AW43" s="16" t="s">
        <v>80</v>
      </c>
      <c r="AX43" s="11" t="s">
        <v>68</v>
      </c>
      <c r="AY43" s="15" t="s">
        <v>51</v>
      </c>
      <c r="AZ43" s="15" t="s">
        <v>91</v>
      </c>
      <c r="BA43" s="15" t="s">
        <v>73</v>
      </c>
      <c r="BB43" s="15">
        <v>10507</v>
      </c>
      <c r="BC43" s="17">
        <v>37447</v>
      </c>
      <c r="BD43" s="14">
        <v>37447</v>
      </c>
      <c r="BE43" s="16">
        <v>171</v>
      </c>
    </row>
    <row r="44" spans="1:57">
      <c r="A44" s="19" t="s">
        <v>453</v>
      </c>
      <c r="B44" s="19">
        <v>3</v>
      </c>
      <c r="C44" s="10">
        <v>6304</v>
      </c>
      <c r="D44" s="10">
        <v>2002</v>
      </c>
      <c r="E44" s="11" t="s">
        <v>351</v>
      </c>
      <c r="F44" s="11">
        <v>122</v>
      </c>
      <c r="G44" s="11">
        <v>2001</v>
      </c>
      <c r="H44" s="19" t="s">
        <v>59</v>
      </c>
      <c r="I44" s="19" t="s">
        <v>454</v>
      </c>
      <c r="J44" s="20">
        <v>37069</v>
      </c>
      <c r="K44" s="13">
        <v>37328</v>
      </c>
      <c r="L44" s="11" t="s">
        <v>95</v>
      </c>
      <c r="M44" s="19">
        <v>1</v>
      </c>
      <c r="N44" s="11" t="s">
        <v>62</v>
      </c>
      <c r="O44" s="10" t="s">
        <v>455</v>
      </c>
      <c r="P44" s="10" t="s">
        <v>64</v>
      </c>
      <c r="Q44" s="10" t="s">
        <v>299</v>
      </c>
      <c r="R44" s="10" t="s">
        <v>310</v>
      </c>
      <c r="S44" s="19" t="s">
        <v>134</v>
      </c>
      <c r="T44" s="10" t="s">
        <v>68</v>
      </c>
      <c r="U44" s="10" t="s">
        <v>9443</v>
      </c>
      <c r="V44" s="10" t="s">
        <v>136</v>
      </c>
      <c r="W44" s="10" t="s">
        <v>137</v>
      </c>
      <c r="X44" s="11" t="s">
        <v>68</v>
      </c>
      <c r="Y44" s="11" t="s">
        <v>268</v>
      </c>
      <c r="Z44" s="14">
        <v>39846</v>
      </c>
      <c r="AA44" s="21" t="s">
        <v>59</v>
      </c>
      <c r="AB44" s="21" t="s">
        <v>74</v>
      </c>
      <c r="AC44" s="16" t="s">
        <v>74</v>
      </c>
      <c r="AD44" s="16" t="s">
        <v>88</v>
      </c>
      <c r="AE44" s="21">
        <v>0</v>
      </c>
      <c r="AF44" s="21">
        <v>0</v>
      </c>
      <c r="AG44" s="22"/>
      <c r="AH44" s="21">
        <v>3</v>
      </c>
      <c r="AI44" s="21" t="s">
        <v>76</v>
      </c>
      <c r="AJ44" s="22">
        <v>37328</v>
      </c>
      <c r="AK44" s="21" t="s">
        <v>74</v>
      </c>
      <c r="AL44" s="21">
        <v>0</v>
      </c>
      <c r="AM44" s="22"/>
      <c r="AN44" s="21">
        <v>3</v>
      </c>
      <c r="AO44" s="21"/>
      <c r="AP44" s="22"/>
      <c r="AQ44" s="21">
        <v>0</v>
      </c>
      <c r="AR44" s="22"/>
      <c r="AS44" s="23">
        <v>0</v>
      </c>
      <c r="AT44" s="16" t="s">
        <v>456</v>
      </c>
      <c r="AU44" s="16" t="s">
        <v>457</v>
      </c>
      <c r="AV44" s="16" t="s">
        <v>79</v>
      </c>
      <c r="AW44" s="16" t="s">
        <v>80</v>
      </c>
      <c r="AX44" s="11" t="s">
        <v>68</v>
      </c>
      <c r="AY44" s="21" t="s">
        <v>51</v>
      </c>
      <c r="AZ44" s="21" t="s">
        <v>82</v>
      </c>
      <c r="BA44" s="21" t="s">
        <v>73</v>
      </c>
      <c r="BB44" s="21">
        <v>11723</v>
      </c>
      <c r="BC44" s="22">
        <v>39622</v>
      </c>
      <c r="BD44" s="14">
        <v>39622</v>
      </c>
      <c r="BE44" s="16">
        <v>2294</v>
      </c>
    </row>
    <row r="45" spans="1:57">
      <c r="A45" s="24" t="s">
        <v>458</v>
      </c>
      <c r="B45" s="24">
        <v>3</v>
      </c>
      <c r="C45" s="25">
        <v>6662</v>
      </c>
      <c r="D45" s="25">
        <v>2002</v>
      </c>
      <c r="E45" s="11" t="s">
        <v>459</v>
      </c>
      <c r="F45" s="11">
        <v>67</v>
      </c>
      <c r="G45" s="11">
        <v>2002</v>
      </c>
      <c r="H45" s="24" t="s">
        <v>150</v>
      </c>
      <c r="I45" s="24" t="s">
        <v>460</v>
      </c>
      <c r="J45" s="26">
        <v>37342</v>
      </c>
      <c r="K45" s="27">
        <v>37371</v>
      </c>
      <c r="L45" s="11" t="s">
        <v>95</v>
      </c>
      <c r="M45" s="24">
        <v>2</v>
      </c>
      <c r="N45" s="11" t="s">
        <v>152</v>
      </c>
      <c r="O45" s="25" t="s">
        <v>153</v>
      </c>
      <c r="P45" s="25" t="s">
        <v>154</v>
      </c>
      <c r="Q45" s="25" t="s">
        <v>73</v>
      </c>
      <c r="R45" s="25" t="s">
        <v>73</v>
      </c>
      <c r="S45" s="24" t="s">
        <v>234</v>
      </c>
      <c r="T45" s="10" t="s">
        <v>68</v>
      </c>
      <c r="U45" s="25" t="s">
        <v>135</v>
      </c>
      <c r="V45" s="25" t="s">
        <v>82</v>
      </c>
      <c r="W45" s="25" t="s">
        <v>293</v>
      </c>
      <c r="X45" s="11" t="s">
        <v>68</v>
      </c>
      <c r="Y45" s="11" t="s">
        <v>268</v>
      </c>
      <c r="Z45" s="28">
        <v>39846</v>
      </c>
      <c r="AA45" s="29" t="s">
        <v>76</v>
      </c>
      <c r="AB45" s="74" t="s">
        <v>115</v>
      </c>
      <c r="AC45" s="72" t="s">
        <v>74</v>
      </c>
      <c r="AD45" s="30" t="s">
        <v>88</v>
      </c>
      <c r="AE45" s="29">
        <v>0</v>
      </c>
      <c r="AF45" s="29">
        <v>1</v>
      </c>
      <c r="AG45" s="31">
        <v>37425</v>
      </c>
      <c r="AH45" s="29">
        <v>1</v>
      </c>
      <c r="AI45" s="29" t="s">
        <v>59</v>
      </c>
      <c r="AJ45" s="31">
        <v>37427</v>
      </c>
      <c r="AK45" s="29" t="s">
        <v>115</v>
      </c>
      <c r="AL45" s="29">
        <v>1</v>
      </c>
      <c r="AM45" s="31">
        <v>37432</v>
      </c>
      <c r="AN45" s="29">
        <v>1</v>
      </c>
      <c r="AO45" s="29"/>
      <c r="AP45" s="31"/>
      <c r="AQ45" s="29">
        <v>0</v>
      </c>
      <c r="AR45" s="31"/>
      <c r="AS45" s="32">
        <v>0</v>
      </c>
      <c r="AT45" s="30" t="s">
        <v>461</v>
      </c>
      <c r="AU45" s="30" t="s">
        <v>462</v>
      </c>
      <c r="AV45" s="30" t="s">
        <v>79</v>
      </c>
      <c r="AW45" s="30" t="s">
        <v>80</v>
      </c>
      <c r="AX45" s="11" t="s">
        <v>68</v>
      </c>
      <c r="AY45" s="29" t="s">
        <v>51</v>
      </c>
      <c r="AZ45" s="29" t="s">
        <v>181</v>
      </c>
      <c r="BA45" s="29" t="s">
        <v>73</v>
      </c>
      <c r="BB45" s="29">
        <v>10483</v>
      </c>
      <c r="BC45" s="31">
        <v>37440</v>
      </c>
      <c r="BD45" s="28">
        <v>37440</v>
      </c>
      <c r="BE45" s="30">
        <v>69</v>
      </c>
    </row>
    <row r="46" spans="1:57">
      <c r="A46" s="9" t="s">
        <v>92</v>
      </c>
      <c r="B46" s="9">
        <v>3</v>
      </c>
      <c r="C46" s="10">
        <v>6670</v>
      </c>
      <c r="D46" s="10">
        <v>2002</v>
      </c>
      <c r="E46" s="11" t="s">
        <v>93</v>
      </c>
      <c r="F46" s="11">
        <v>71</v>
      </c>
      <c r="G46" s="11">
        <v>2000</v>
      </c>
      <c r="H46" s="9" t="s">
        <v>59</v>
      </c>
      <c r="I46" s="9" t="s">
        <v>94</v>
      </c>
      <c r="J46" s="12">
        <v>36607</v>
      </c>
      <c r="K46" s="13">
        <v>37378</v>
      </c>
      <c r="L46" s="11" t="s">
        <v>95</v>
      </c>
      <c r="M46" s="9">
        <v>1</v>
      </c>
      <c r="N46" s="11" t="s">
        <v>62</v>
      </c>
      <c r="O46" s="10" t="s">
        <v>96</v>
      </c>
      <c r="P46" s="10" t="s">
        <v>64</v>
      </c>
      <c r="Q46" s="10" t="s">
        <v>97</v>
      </c>
      <c r="R46" s="10" t="s">
        <v>98</v>
      </c>
      <c r="S46" s="9" t="s">
        <v>67</v>
      </c>
      <c r="T46" s="10" t="s">
        <v>68</v>
      </c>
      <c r="U46" s="10" t="s">
        <v>69</v>
      </c>
      <c r="V46" s="10" t="s">
        <v>70</v>
      </c>
      <c r="W46" s="10" t="s">
        <v>71</v>
      </c>
      <c r="X46" s="11" t="s">
        <v>72</v>
      </c>
      <c r="Y46" s="11" t="s">
        <v>73</v>
      </c>
      <c r="Z46" s="14">
        <v>39846</v>
      </c>
      <c r="AA46" s="15" t="s">
        <v>59</v>
      </c>
      <c r="AB46" s="15" t="s">
        <v>74</v>
      </c>
      <c r="AC46" s="16" t="s">
        <v>74</v>
      </c>
      <c r="AD46" s="16" t="s">
        <v>88</v>
      </c>
      <c r="AE46" s="15">
        <v>0</v>
      </c>
      <c r="AF46" s="15">
        <v>0</v>
      </c>
      <c r="AG46" s="17"/>
      <c r="AH46" s="15">
        <v>3</v>
      </c>
      <c r="AI46" s="15" t="s">
        <v>76</v>
      </c>
      <c r="AJ46" s="17">
        <v>37378</v>
      </c>
      <c r="AK46" s="15" t="s">
        <v>74</v>
      </c>
      <c r="AL46" s="15">
        <v>0</v>
      </c>
      <c r="AM46" s="17"/>
      <c r="AN46" s="15">
        <v>3</v>
      </c>
      <c r="AO46" s="15" t="s">
        <v>59</v>
      </c>
      <c r="AP46" s="17">
        <v>38091</v>
      </c>
      <c r="AQ46" s="15">
        <v>0</v>
      </c>
      <c r="AR46" s="17"/>
      <c r="AS46" s="18">
        <v>1</v>
      </c>
      <c r="AT46" s="16" t="s">
        <v>99</v>
      </c>
      <c r="AU46" s="16" t="s">
        <v>100</v>
      </c>
      <c r="AV46" s="16" t="s">
        <v>79</v>
      </c>
      <c r="AW46" s="16" t="s">
        <v>80</v>
      </c>
      <c r="AX46" s="11" t="s">
        <v>68</v>
      </c>
      <c r="AY46" s="15" t="s">
        <v>51</v>
      </c>
      <c r="AZ46" s="15" t="s">
        <v>101</v>
      </c>
      <c r="BA46" s="15" t="s">
        <v>73</v>
      </c>
      <c r="BB46" s="15">
        <v>11052</v>
      </c>
      <c r="BC46" s="17">
        <v>38351</v>
      </c>
      <c r="BD46" s="14">
        <v>38350</v>
      </c>
      <c r="BE46" s="16">
        <v>972</v>
      </c>
    </row>
    <row r="47" spans="1:57">
      <c r="A47" s="24" t="s">
        <v>463</v>
      </c>
      <c r="B47" s="24">
        <v>3</v>
      </c>
      <c r="C47" s="25">
        <v>6672</v>
      </c>
      <c r="D47" s="25">
        <v>2002</v>
      </c>
      <c r="E47" s="11" t="s">
        <v>464</v>
      </c>
      <c r="F47" s="11">
        <v>24</v>
      </c>
      <c r="G47" s="11">
        <v>2007</v>
      </c>
      <c r="H47" s="25" t="s">
        <v>76</v>
      </c>
      <c r="I47" s="24" t="s">
        <v>465</v>
      </c>
      <c r="J47" s="27">
        <v>37378</v>
      </c>
      <c r="K47" s="27">
        <v>37378</v>
      </c>
      <c r="L47" s="11" t="s">
        <v>95</v>
      </c>
      <c r="M47" s="25">
        <v>1</v>
      </c>
      <c r="N47" s="11" t="s">
        <v>62</v>
      </c>
      <c r="O47" s="25" t="s">
        <v>466</v>
      </c>
      <c r="P47" s="25" t="s">
        <v>113</v>
      </c>
      <c r="Q47" s="25" t="s">
        <v>424</v>
      </c>
      <c r="R47" s="25" t="s">
        <v>467</v>
      </c>
      <c r="S47" s="24" t="s">
        <v>468</v>
      </c>
      <c r="T47" s="10" t="s">
        <v>68</v>
      </c>
      <c r="U47" s="25" t="s">
        <v>135</v>
      </c>
      <c r="V47" s="25" t="s">
        <v>317</v>
      </c>
      <c r="W47" s="25" t="s">
        <v>318</v>
      </c>
      <c r="X47" s="11" t="s">
        <v>68</v>
      </c>
      <c r="Y47" s="11" t="s">
        <v>268</v>
      </c>
      <c r="Z47" s="28">
        <v>39846</v>
      </c>
      <c r="AA47" s="29" t="s">
        <v>76</v>
      </c>
      <c r="AB47" s="29" t="s">
        <v>74</v>
      </c>
      <c r="AC47" s="30" t="s">
        <v>74</v>
      </c>
      <c r="AD47" s="30" t="s">
        <v>75</v>
      </c>
      <c r="AE47" s="29" t="s">
        <v>468</v>
      </c>
      <c r="AF47" s="29" t="s">
        <v>468</v>
      </c>
      <c r="AG47" s="31"/>
      <c r="AH47" s="29"/>
      <c r="AI47" s="29"/>
      <c r="AJ47" s="31"/>
      <c r="AK47" s="29"/>
      <c r="AL47" s="29"/>
      <c r="AM47" s="31"/>
      <c r="AN47" s="29"/>
      <c r="AO47" s="29"/>
      <c r="AP47" s="31"/>
      <c r="AQ47" s="29"/>
      <c r="AR47" s="31"/>
      <c r="AS47" s="32"/>
      <c r="AT47" s="30" t="s">
        <v>469</v>
      </c>
      <c r="AU47" s="30" t="s">
        <v>470</v>
      </c>
      <c r="AV47" s="30" t="s">
        <v>79</v>
      </c>
      <c r="AW47" s="30" t="s">
        <v>80</v>
      </c>
      <c r="AX47" s="11" t="s">
        <v>68</v>
      </c>
      <c r="AY47" s="29" t="s">
        <v>51</v>
      </c>
      <c r="AZ47" s="29" t="s">
        <v>468</v>
      </c>
      <c r="BA47" s="29"/>
      <c r="BB47" s="29"/>
      <c r="BC47" s="31"/>
      <c r="BD47" s="28">
        <v>39827</v>
      </c>
      <c r="BE47" s="30">
        <v>2449</v>
      </c>
    </row>
    <row r="48" spans="1:57">
      <c r="A48" s="9" t="s">
        <v>102</v>
      </c>
      <c r="B48" s="9">
        <v>3</v>
      </c>
      <c r="C48" s="10">
        <v>6911</v>
      </c>
      <c r="D48" s="10">
        <v>2002</v>
      </c>
      <c r="E48" s="11" t="s">
        <v>103</v>
      </c>
      <c r="F48" s="11">
        <v>181</v>
      </c>
      <c r="G48" s="11">
        <v>2001</v>
      </c>
      <c r="H48" s="9" t="s">
        <v>59</v>
      </c>
      <c r="I48" s="9" t="s">
        <v>104</v>
      </c>
      <c r="J48" s="12">
        <v>37160</v>
      </c>
      <c r="K48" s="13">
        <v>37413</v>
      </c>
      <c r="L48" s="11" t="s">
        <v>95</v>
      </c>
      <c r="M48" s="9">
        <v>1</v>
      </c>
      <c r="N48" s="11" t="s">
        <v>62</v>
      </c>
      <c r="O48" s="10" t="s">
        <v>96</v>
      </c>
      <c r="P48" s="10" t="s">
        <v>64</v>
      </c>
      <c r="Q48" s="10" t="s">
        <v>97</v>
      </c>
      <c r="R48" s="10" t="s">
        <v>98</v>
      </c>
      <c r="S48" s="9" t="s">
        <v>67</v>
      </c>
      <c r="T48" s="10" t="s">
        <v>68</v>
      </c>
      <c r="U48" s="10" t="s">
        <v>69</v>
      </c>
      <c r="V48" s="10" t="s">
        <v>70</v>
      </c>
      <c r="W48" s="10" t="s">
        <v>71</v>
      </c>
      <c r="X48" s="11" t="s">
        <v>72</v>
      </c>
      <c r="Y48" s="11" t="s">
        <v>73</v>
      </c>
      <c r="Z48" s="14">
        <v>39846</v>
      </c>
      <c r="AA48" s="15" t="s">
        <v>59</v>
      </c>
      <c r="AB48" s="15" t="s">
        <v>74</v>
      </c>
      <c r="AC48" s="16" t="s">
        <v>74</v>
      </c>
      <c r="AD48" s="16" t="s">
        <v>88</v>
      </c>
      <c r="AE48" s="15">
        <v>0</v>
      </c>
      <c r="AF48" s="15">
        <v>0</v>
      </c>
      <c r="AG48" s="17"/>
      <c r="AH48" s="15">
        <v>3</v>
      </c>
      <c r="AI48" s="15" t="s">
        <v>76</v>
      </c>
      <c r="AJ48" s="17">
        <v>37413</v>
      </c>
      <c r="AK48" s="15" t="s">
        <v>74</v>
      </c>
      <c r="AL48" s="15">
        <v>0</v>
      </c>
      <c r="AM48" s="17"/>
      <c r="AN48" s="15">
        <v>3</v>
      </c>
      <c r="AO48" s="15"/>
      <c r="AP48" s="17"/>
      <c r="AQ48" s="15">
        <v>0</v>
      </c>
      <c r="AR48" s="17"/>
      <c r="AS48" s="18">
        <v>0</v>
      </c>
      <c r="AT48" s="16" t="s">
        <v>105</v>
      </c>
      <c r="AU48" s="16" t="s">
        <v>106</v>
      </c>
      <c r="AV48" s="16" t="s">
        <v>79</v>
      </c>
      <c r="AW48" s="16" t="s">
        <v>80</v>
      </c>
      <c r="AX48" s="11" t="s">
        <v>107</v>
      </c>
      <c r="AY48" s="15" t="s">
        <v>51</v>
      </c>
      <c r="AZ48" s="15" t="s">
        <v>82</v>
      </c>
      <c r="BA48" s="15" t="s">
        <v>83</v>
      </c>
      <c r="BB48" s="15">
        <v>11126</v>
      </c>
      <c r="BC48" s="17">
        <v>38530</v>
      </c>
      <c r="BD48" s="14">
        <v>39541</v>
      </c>
      <c r="BE48" s="16">
        <v>2128</v>
      </c>
    </row>
    <row r="49" spans="1:57">
      <c r="A49" s="19" t="s">
        <v>471</v>
      </c>
      <c r="B49" s="19">
        <v>3</v>
      </c>
      <c r="C49" s="10">
        <v>6915</v>
      </c>
      <c r="D49" s="10">
        <v>2002</v>
      </c>
      <c r="E49" s="11" t="s">
        <v>472</v>
      </c>
      <c r="F49" s="11">
        <v>212</v>
      </c>
      <c r="G49" s="11">
        <v>1999</v>
      </c>
      <c r="H49" s="19" t="s">
        <v>59</v>
      </c>
      <c r="I49" s="19" t="s">
        <v>473</v>
      </c>
      <c r="J49" s="20">
        <v>36257</v>
      </c>
      <c r="K49" s="13">
        <v>37413</v>
      </c>
      <c r="L49" s="11" t="s">
        <v>95</v>
      </c>
      <c r="M49" s="19">
        <v>1</v>
      </c>
      <c r="N49" s="11" t="s">
        <v>62</v>
      </c>
      <c r="O49" s="10" t="s">
        <v>474</v>
      </c>
      <c r="P49" s="10" t="s">
        <v>64</v>
      </c>
      <c r="Q49" s="10" t="s">
        <v>299</v>
      </c>
      <c r="R49" s="10" t="s">
        <v>124</v>
      </c>
      <c r="S49" s="19" t="s">
        <v>67</v>
      </c>
      <c r="T49" s="10" t="s">
        <v>68</v>
      </c>
      <c r="U49" s="10" t="s">
        <v>225</v>
      </c>
      <c r="V49" s="10" t="s">
        <v>266</v>
      </c>
      <c r="W49" s="10" t="s">
        <v>354</v>
      </c>
      <c r="X49" s="11" t="s">
        <v>68</v>
      </c>
      <c r="Y49" s="11" t="s">
        <v>268</v>
      </c>
      <c r="Z49" s="14">
        <v>39846</v>
      </c>
      <c r="AA49" s="21" t="s">
        <v>59</v>
      </c>
      <c r="AB49" s="21" t="s">
        <v>74</v>
      </c>
      <c r="AC49" s="16" t="s">
        <v>74</v>
      </c>
      <c r="AD49" s="16" t="s">
        <v>88</v>
      </c>
      <c r="AE49" s="21">
        <v>0</v>
      </c>
      <c r="AF49" s="21">
        <v>0</v>
      </c>
      <c r="AG49" s="22"/>
      <c r="AH49" s="21">
        <v>3</v>
      </c>
      <c r="AI49" s="21" t="s">
        <v>76</v>
      </c>
      <c r="AJ49" s="22">
        <v>37413</v>
      </c>
      <c r="AK49" s="21" t="s">
        <v>74</v>
      </c>
      <c r="AL49" s="21">
        <v>0</v>
      </c>
      <c r="AM49" s="22"/>
      <c r="AN49" s="21">
        <v>3</v>
      </c>
      <c r="AO49" s="21"/>
      <c r="AP49" s="22"/>
      <c r="AQ49" s="21">
        <v>0</v>
      </c>
      <c r="AR49" s="22"/>
      <c r="AS49" s="23">
        <v>0</v>
      </c>
      <c r="AT49" s="16" t="s">
        <v>475</v>
      </c>
      <c r="AU49" s="16" t="s">
        <v>476</v>
      </c>
      <c r="AV49" s="16" t="s">
        <v>79</v>
      </c>
      <c r="AW49" s="16" t="s">
        <v>80</v>
      </c>
      <c r="AX49" s="11" t="s">
        <v>477</v>
      </c>
      <c r="AY49" s="21" t="s">
        <v>51</v>
      </c>
      <c r="AZ49" s="21" t="s">
        <v>181</v>
      </c>
      <c r="BA49" s="21" t="s">
        <v>83</v>
      </c>
      <c r="BB49" s="21">
        <v>11265</v>
      </c>
      <c r="BC49" s="22">
        <v>38720</v>
      </c>
      <c r="BD49" s="14">
        <v>38720</v>
      </c>
      <c r="BE49" s="16">
        <v>1307</v>
      </c>
    </row>
    <row r="50" spans="1:57">
      <c r="A50" s="9" t="s">
        <v>478</v>
      </c>
      <c r="B50" s="9">
        <v>3</v>
      </c>
      <c r="C50" s="10">
        <v>7134</v>
      </c>
      <c r="D50" s="10">
        <v>2002</v>
      </c>
      <c r="E50" s="11" t="s">
        <v>479</v>
      </c>
      <c r="F50" s="11">
        <v>115</v>
      </c>
      <c r="G50" s="11">
        <v>2002</v>
      </c>
      <c r="H50" s="9" t="s">
        <v>59</v>
      </c>
      <c r="I50" s="9" t="s">
        <v>480</v>
      </c>
      <c r="J50" s="12">
        <v>37382</v>
      </c>
      <c r="K50" s="13">
        <v>37489</v>
      </c>
      <c r="L50" s="11" t="s">
        <v>95</v>
      </c>
      <c r="M50" s="9">
        <v>1</v>
      </c>
      <c r="N50" s="11" t="s">
        <v>62</v>
      </c>
      <c r="O50" s="10" t="s">
        <v>481</v>
      </c>
      <c r="P50" s="10" t="s">
        <v>64</v>
      </c>
      <c r="Q50" s="10" t="s">
        <v>73</v>
      </c>
      <c r="R50" s="10" t="s">
        <v>73</v>
      </c>
      <c r="S50" s="9" t="s">
        <v>234</v>
      </c>
      <c r="T50" s="10" t="s">
        <v>68</v>
      </c>
      <c r="U50" s="10" t="s">
        <v>225</v>
      </c>
      <c r="V50" s="10" t="s">
        <v>226</v>
      </c>
      <c r="W50" s="10" t="s">
        <v>113</v>
      </c>
      <c r="X50" s="11" t="s">
        <v>68</v>
      </c>
      <c r="Y50" s="11" t="s">
        <v>268</v>
      </c>
      <c r="Z50" s="14">
        <v>39846</v>
      </c>
      <c r="AA50" s="15" t="s">
        <v>59</v>
      </c>
      <c r="AB50" s="15" t="s">
        <v>115</v>
      </c>
      <c r="AC50" s="16" t="s">
        <v>115</v>
      </c>
      <c r="AD50" s="16" t="s">
        <v>116</v>
      </c>
      <c r="AE50" s="15">
        <v>0</v>
      </c>
      <c r="AF50" s="15">
        <v>0</v>
      </c>
      <c r="AG50" s="17"/>
      <c r="AH50" s="15">
        <v>1</v>
      </c>
      <c r="AI50" s="15" t="s">
        <v>76</v>
      </c>
      <c r="AJ50" s="17">
        <v>37490</v>
      </c>
      <c r="AK50" s="15" t="s">
        <v>115</v>
      </c>
      <c r="AL50" s="15">
        <v>1</v>
      </c>
      <c r="AM50" s="17">
        <v>37756</v>
      </c>
      <c r="AN50" s="15">
        <v>1</v>
      </c>
      <c r="AO50" s="15" t="s">
        <v>59</v>
      </c>
      <c r="AP50" s="17">
        <v>38029</v>
      </c>
      <c r="AQ50" s="15">
        <v>1</v>
      </c>
      <c r="AR50" s="17">
        <v>38868</v>
      </c>
      <c r="AS50" s="18">
        <v>1</v>
      </c>
      <c r="AT50" s="16" t="s">
        <v>482</v>
      </c>
      <c r="AU50" s="16" t="s">
        <v>106</v>
      </c>
      <c r="AV50" s="16" t="s">
        <v>79</v>
      </c>
      <c r="AW50" s="16" t="s">
        <v>80</v>
      </c>
      <c r="AX50" s="11" t="s">
        <v>107</v>
      </c>
      <c r="AY50" s="15" t="s">
        <v>51</v>
      </c>
      <c r="AZ50" s="15" t="s">
        <v>101</v>
      </c>
      <c r="BA50" s="15" t="s">
        <v>83</v>
      </c>
      <c r="BB50" s="15">
        <v>11343</v>
      </c>
      <c r="BC50" s="17">
        <v>38952</v>
      </c>
      <c r="BD50" s="14">
        <v>39541</v>
      </c>
      <c r="BE50" s="16">
        <v>2052</v>
      </c>
    </row>
    <row r="51" spans="1:57">
      <c r="A51" s="19" t="s">
        <v>231</v>
      </c>
      <c r="B51" s="19">
        <v>3</v>
      </c>
      <c r="C51" s="10">
        <v>7209</v>
      </c>
      <c r="D51" s="10">
        <v>2002</v>
      </c>
      <c r="E51" s="11" t="s">
        <v>232</v>
      </c>
      <c r="F51" s="11">
        <v>75</v>
      </c>
      <c r="G51" s="11">
        <v>2003</v>
      </c>
      <c r="H51" s="19" t="s">
        <v>150</v>
      </c>
      <c r="I51" s="19" t="s">
        <v>233</v>
      </c>
      <c r="J51" s="20">
        <v>37518</v>
      </c>
      <c r="K51" s="13">
        <v>37518</v>
      </c>
      <c r="L51" s="11" t="s">
        <v>95</v>
      </c>
      <c r="M51" s="19">
        <v>2</v>
      </c>
      <c r="N51" s="11" t="s">
        <v>152</v>
      </c>
      <c r="O51" s="10" t="s">
        <v>153</v>
      </c>
      <c r="P51" s="10" t="s">
        <v>154</v>
      </c>
      <c r="Q51" s="10" t="s">
        <v>73</v>
      </c>
      <c r="R51" s="10" t="s">
        <v>73</v>
      </c>
      <c r="S51" s="19" t="s">
        <v>234</v>
      </c>
      <c r="T51" s="10" t="s">
        <v>68</v>
      </c>
      <c r="U51" s="10" t="s">
        <v>225</v>
      </c>
      <c r="V51" s="10" t="s">
        <v>226</v>
      </c>
      <c r="W51" s="10" t="s">
        <v>235</v>
      </c>
      <c r="X51" s="11" t="s">
        <v>72</v>
      </c>
      <c r="Y51" s="11" t="s">
        <v>73</v>
      </c>
      <c r="Z51" s="14">
        <v>39846</v>
      </c>
      <c r="AA51" s="21" t="s">
        <v>76</v>
      </c>
      <c r="AB51" s="21" t="s">
        <v>74</v>
      </c>
      <c r="AC51" s="16" t="s">
        <v>74</v>
      </c>
      <c r="AD51" s="16" t="s">
        <v>88</v>
      </c>
      <c r="AE51" s="21">
        <v>0</v>
      </c>
      <c r="AF51" s="21">
        <v>0</v>
      </c>
      <c r="AG51" s="22"/>
      <c r="AH51" s="21">
        <v>3</v>
      </c>
      <c r="AI51" s="21" t="s">
        <v>59</v>
      </c>
      <c r="AJ51" s="22">
        <v>37922</v>
      </c>
      <c r="AK51" s="21" t="s">
        <v>115</v>
      </c>
      <c r="AL51" s="21">
        <v>1</v>
      </c>
      <c r="AM51" s="22">
        <v>37965</v>
      </c>
      <c r="AN51" s="21">
        <v>1</v>
      </c>
      <c r="AO51" s="21"/>
      <c r="AP51" s="22"/>
      <c r="AQ51" s="21">
        <v>0</v>
      </c>
      <c r="AR51" s="22"/>
      <c r="AS51" s="23">
        <v>0</v>
      </c>
      <c r="AT51" s="16" t="s">
        <v>236</v>
      </c>
      <c r="AU51" s="16" t="s">
        <v>237</v>
      </c>
      <c r="AV51" s="16" t="s">
        <v>79</v>
      </c>
      <c r="AW51" s="16" t="s">
        <v>80</v>
      </c>
      <c r="AX51" s="11" t="s">
        <v>68</v>
      </c>
      <c r="AY51" s="21" t="s">
        <v>51</v>
      </c>
      <c r="AZ51" s="21" t="s">
        <v>91</v>
      </c>
      <c r="BA51" s="21" t="s">
        <v>73</v>
      </c>
      <c r="BB51" s="21">
        <v>10834</v>
      </c>
      <c r="BC51" s="22">
        <v>37984</v>
      </c>
      <c r="BD51" s="14">
        <v>38153</v>
      </c>
      <c r="BE51" s="16">
        <v>635</v>
      </c>
    </row>
    <row r="52" spans="1:57">
      <c r="A52" s="9" t="s">
        <v>483</v>
      </c>
      <c r="B52" s="9">
        <v>3</v>
      </c>
      <c r="C52" s="10">
        <v>7262</v>
      </c>
      <c r="D52" s="10">
        <v>2002</v>
      </c>
      <c r="E52" s="11" t="s">
        <v>484</v>
      </c>
      <c r="F52" s="11">
        <v>1</v>
      </c>
      <c r="G52" s="11">
        <v>2003</v>
      </c>
      <c r="H52" s="9" t="s">
        <v>150</v>
      </c>
      <c r="I52" s="9" t="s">
        <v>485</v>
      </c>
      <c r="J52" s="12">
        <v>37559</v>
      </c>
      <c r="K52" s="13">
        <v>37559</v>
      </c>
      <c r="L52" s="11" t="s">
        <v>95</v>
      </c>
      <c r="M52" s="9">
        <v>2</v>
      </c>
      <c r="N52" s="11" t="s">
        <v>152</v>
      </c>
      <c r="O52" s="10" t="s">
        <v>153</v>
      </c>
      <c r="P52" s="10" t="s">
        <v>154</v>
      </c>
      <c r="Q52" s="10" t="s">
        <v>73</v>
      </c>
      <c r="R52" s="10" t="s">
        <v>73</v>
      </c>
      <c r="S52" s="9" t="s">
        <v>67</v>
      </c>
      <c r="T52" s="10" t="s">
        <v>68</v>
      </c>
      <c r="U52" s="10" t="s">
        <v>225</v>
      </c>
      <c r="V52" s="10" t="s">
        <v>226</v>
      </c>
      <c r="W52" s="10" t="s">
        <v>227</v>
      </c>
      <c r="X52" s="11" t="s">
        <v>68</v>
      </c>
      <c r="Y52" s="11" t="s">
        <v>268</v>
      </c>
      <c r="Z52" s="14">
        <v>39846</v>
      </c>
      <c r="AA52" s="15" t="s">
        <v>76</v>
      </c>
      <c r="AB52" s="15" t="s">
        <v>115</v>
      </c>
      <c r="AC52" s="16" t="s">
        <v>115</v>
      </c>
      <c r="AD52" s="16" t="s">
        <v>197</v>
      </c>
      <c r="AE52" s="15">
        <v>1</v>
      </c>
      <c r="AF52" s="15">
        <v>0</v>
      </c>
      <c r="AG52" s="17"/>
      <c r="AH52" s="15">
        <v>1</v>
      </c>
      <c r="AI52" s="15" t="s">
        <v>59</v>
      </c>
      <c r="AJ52" s="17">
        <v>37677</v>
      </c>
      <c r="AK52" s="15" t="s">
        <v>115</v>
      </c>
      <c r="AL52" s="15">
        <v>0</v>
      </c>
      <c r="AM52" s="17"/>
      <c r="AN52" s="15">
        <v>1</v>
      </c>
      <c r="AO52" s="15"/>
      <c r="AP52" s="17"/>
      <c r="AQ52" s="15">
        <v>0</v>
      </c>
      <c r="AR52" s="17"/>
      <c r="AS52" s="18">
        <v>0</v>
      </c>
      <c r="AT52" s="16" t="s">
        <v>486</v>
      </c>
      <c r="AU52" s="16" t="s">
        <v>487</v>
      </c>
      <c r="AV52" s="16" t="s">
        <v>79</v>
      </c>
      <c r="AW52" s="16" t="s">
        <v>80</v>
      </c>
      <c r="AX52" s="11" t="s">
        <v>305</v>
      </c>
      <c r="AY52" s="15" t="s">
        <v>51</v>
      </c>
      <c r="AZ52" s="15" t="s">
        <v>181</v>
      </c>
      <c r="BA52" s="15" t="s">
        <v>201</v>
      </c>
      <c r="BB52" s="15">
        <v>10671</v>
      </c>
      <c r="BC52" s="17">
        <v>37756</v>
      </c>
      <c r="BD52" s="14">
        <v>37756</v>
      </c>
      <c r="BE52" s="16">
        <v>197</v>
      </c>
    </row>
    <row r="53" spans="1:57">
      <c r="A53" s="19" t="s">
        <v>238</v>
      </c>
      <c r="B53" s="19">
        <v>3</v>
      </c>
      <c r="C53" s="10">
        <v>7429</v>
      </c>
      <c r="D53" s="10">
        <v>2002</v>
      </c>
      <c r="E53" s="11" t="s">
        <v>239</v>
      </c>
      <c r="F53" s="11">
        <v>161</v>
      </c>
      <c r="G53" s="11">
        <v>2002</v>
      </c>
      <c r="H53" s="19" t="s">
        <v>59</v>
      </c>
      <c r="I53" s="19" t="s">
        <v>240</v>
      </c>
      <c r="J53" s="20">
        <v>37412</v>
      </c>
      <c r="K53" s="13">
        <v>37593</v>
      </c>
      <c r="L53" s="11" t="s">
        <v>95</v>
      </c>
      <c r="M53" s="19">
        <v>1</v>
      </c>
      <c r="N53" s="11" t="s">
        <v>62</v>
      </c>
      <c r="O53" s="10" t="s">
        <v>241</v>
      </c>
      <c r="P53" s="10" t="s">
        <v>64</v>
      </c>
      <c r="Q53" s="10" t="s">
        <v>73</v>
      </c>
      <c r="R53" s="10" t="s">
        <v>73</v>
      </c>
      <c r="S53" s="19" t="s">
        <v>67</v>
      </c>
      <c r="T53" s="10" t="s">
        <v>68</v>
      </c>
      <c r="U53" s="10" t="s">
        <v>69</v>
      </c>
      <c r="V53" s="10" t="s">
        <v>242</v>
      </c>
      <c r="W53" s="10" t="s">
        <v>243</v>
      </c>
      <c r="X53" s="11" t="s">
        <v>72</v>
      </c>
      <c r="Y53" s="11" t="s">
        <v>73</v>
      </c>
      <c r="Z53" s="14">
        <v>39846</v>
      </c>
      <c r="AA53" s="21" t="s">
        <v>59</v>
      </c>
      <c r="AB53" s="21" t="s">
        <v>74</v>
      </c>
      <c r="AC53" s="16" t="s">
        <v>115</v>
      </c>
      <c r="AD53" s="16" t="s">
        <v>88</v>
      </c>
      <c r="AE53" s="21">
        <v>0</v>
      </c>
      <c r="AF53" s="21">
        <v>0</v>
      </c>
      <c r="AG53" s="22"/>
      <c r="AH53" s="21">
        <v>3</v>
      </c>
      <c r="AI53" s="21" t="s">
        <v>76</v>
      </c>
      <c r="AJ53" s="22">
        <v>37595</v>
      </c>
      <c r="AK53" s="21" t="s">
        <v>115</v>
      </c>
      <c r="AL53" s="21">
        <v>0</v>
      </c>
      <c r="AM53" s="22"/>
      <c r="AN53" s="21">
        <v>1</v>
      </c>
      <c r="AO53" s="21"/>
      <c r="AP53" s="22"/>
      <c r="AQ53" s="21">
        <v>0</v>
      </c>
      <c r="AR53" s="22"/>
      <c r="AS53" s="23">
        <v>0</v>
      </c>
      <c r="AT53" s="16" t="s">
        <v>244</v>
      </c>
      <c r="AU53" s="16" t="s">
        <v>245</v>
      </c>
      <c r="AV53" s="16" t="s">
        <v>79</v>
      </c>
      <c r="AW53" s="16" t="s">
        <v>80</v>
      </c>
      <c r="AX53" s="11" t="s">
        <v>68</v>
      </c>
      <c r="AY53" s="21" t="s">
        <v>51</v>
      </c>
      <c r="AZ53" s="21" t="s">
        <v>181</v>
      </c>
      <c r="BA53" s="21" t="s">
        <v>73</v>
      </c>
      <c r="BB53" s="21">
        <v>10803</v>
      </c>
      <c r="BC53" s="22">
        <v>37967</v>
      </c>
      <c r="BD53" s="14">
        <v>37966</v>
      </c>
      <c r="BE53" s="16">
        <v>373</v>
      </c>
    </row>
    <row r="54" spans="1:57">
      <c r="A54" s="9" t="s">
        <v>488</v>
      </c>
      <c r="B54" s="9">
        <v>3</v>
      </c>
      <c r="C54" s="10">
        <v>276</v>
      </c>
      <c r="D54" s="10">
        <v>2003</v>
      </c>
      <c r="E54" s="11" t="s">
        <v>489</v>
      </c>
      <c r="F54" s="11">
        <v>42</v>
      </c>
      <c r="G54" s="11">
        <v>2005</v>
      </c>
      <c r="H54" s="9" t="s">
        <v>76</v>
      </c>
      <c r="I54" s="9" t="s">
        <v>490</v>
      </c>
      <c r="J54" s="12">
        <v>37691</v>
      </c>
      <c r="K54" s="13">
        <v>37691</v>
      </c>
      <c r="L54" s="11" t="s">
        <v>111</v>
      </c>
      <c r="M54" s="9">
        <v>1</v>
      </c>
      <c r="N54" s="11" t="s">
        <v>62</v>
      </c>
      <c r="O54" s="10" t="s">
        <v>491</v>
      </c>
      <c r="P54" s="10" t="s">
        <v>113</v>
      </c>
      <c r="Q54" s="10" t="s">
        <v>123</v>
      </c>
      <c r="R54" s="10" t="s">
        <v>492</v>
      </c>
      <c r="S54" s="9" t="s">
        <v>67</v>
      </c>
      <c r="T54" s="10" t="s">
        <v>68</v>
      </c>
      <c r="U54" s="10" t="s">
        <v>135</v>
      </c>
      <c r="V54" s="10" t="s">
        <v>185</v>
      </c>
      <c r="W54" s="10" t="s">
        <v>276</v>
      </c>
      <c r="X54" s="11" t="s">
        <v>68</v>
      </c>
      <c r="Y54" s="11" t="s">
        <v>268</v>
      </c>
      <c r="Z54" s="14">
        <v>39846</v>
      </c>
      <c r="AA54" s="15" t="s">
        <v>76</v>
      </c>
      <c r="AB54" s="15" t="s">
        <v>74</v>
      </c>
      <c r="AC54" s="16" t="s">
        <v>74</v>
      </c>
      <c r="AD54" s="16" t="s">
        <v>75</v>
      </c>
      <c r="AE54" s="15">
        <v>0</v>
      </c>
      <c r="AF54" s="15">
        <v>0</v>
      </c>
      <c r="AG54" s="17"/>
      <c r="AH54" s="15">
        <v>3</v>
      </c>
      <c r="AI54" s="15" t="s">
        <v>59</v>
      </c>
      <c r="AJ54" s="17">
        <v>38492</v>
      </c>
      <c r="AK54" s="15" t="s">
        <v>115</v>
      </c>
      <c r="AL54" s="15">
        <v>0</v>
      </c>
      <c r="AM54" s="17"/>
      <c r="AN54" s="15">
        <v>1</v>
      </c>
      <c r="AO54" s="15"/>
      <c r="AP54" s="17"/>
      <c r="AQ54" s="15">
        <v>0</v>
      </c>
      <c r="AR54" s="17"/>
      <c r="AS54" s="18">
        <v>0</v>
      </c>
      <c r="AT54" s="16" t="s">
        <v>493</v>
      </c>
      <c r="AU54" s="16" t="s">
        <v>494</v>
      </c>
      <c r="AV54" s="16" t="s">
        <v>79</v>
      </c>
      <c r="AW54" s="16" t="s">
        <v>80</v>
      </c>
      <c r="AX54" s="11" t="s">
        <v>68</v>
      </c>
      <c r="AY54" s="15" t="s">
        <v>51</v>
      </c>
      <c r="AZ54" s="15" t="s">
        <v>181</v>
      </c>
      <c r="BA54" s="15" t="s">
        <v>73</v>
      </c>
      <c r="BB54" s="15">
        <v>11185</v>
      </c>
      <c r="BC54" s="17">
        <v>38632</v>
      </c>
      <c r="BD54" s="14">
        <v>38632</v>
      </c>
      <c r="BE54" s="16">
        <v>941</v>
      </c>
    </row>
    <row r="55" spans="1:57">
      <c r="A55" s="19" t="s">
        <v>246</v>
      </c>
      <c r="B55" s="19">
        <v>3</v>
      </c>
      <c r="C55" s="10">
        <v>354</v>
      </c>
      <c r="D55" s="10">
        <v>2003</v>
      </c>
      <c r="E55" s="11" t="s">
        <v>247</v>
      </c>
      <c r="F55" s="11">
        <v>41</v>
      </c>
      <c r="G55" s="11">
        <v>2003</v>
      </c>
      <c r="H55" s="19" t="s">
        <v>150</v>
      </c>
      <c r="I55" s="19" t="s">
        <v>248</v>
      </c>
      <c r="J55" s="20">
        <v>37697</v>
      </c>
      <c r="K55" s="13">
        <v>37697</v>
      </c>
      <c r="L55" s="11" t="s">
        <v>111</v>
      </c>
      <c r="M55" s="19">
        <v>2</v>
      </c>
      <c r="N55" s="11" t="s">
        <v>152</v>
      </c>
      <c r="O55" s="10" t="s">
        <v>153</v>
      </c>
      <c r="P55" s="10" t="s">
        <v>154</v>
      </c>
      <c r="Q55" s="10" t="s">
        <v>73</v>
      </c>
      <c r="R55" s="10" t="s">
        <v>73</v>
      </c>
      <c r="S55" s="19" t="s">
        <v>67</v>
      </c>
      <c r="T55" s="10" t="s">
        <v>68</v>
      </c>
      <c r="U55" s="10" t="s">
        <v>69</v>
      </c>
      <c r="V55" s="10" t="s">
        <v>242</v>
      </c>
      <c r="W55" s="10" t="s">
        <v>243</v>
      </c>
      <c r="X55" s="11" t="s">
        <v>72</v>
      </c>
      <c r="Y55" s="11" t="s">
        <v>73</v>
      </c>
      <c r="Z55" s="14">
        <v>39846</v>
      </c>
      <c r="AA55" s="21" t="s">
        <v>76</v>
      </c>
      <c r="AB55" s="21" t="s">
        <v>115</v>
      </c>
      <c r="AC55" s="16" t="s">
        <v>115</v>
      </c>
      <c r="AD55" s="16" t="s">
        <v>197</v>
      </c>
      <c r="AE55" s="21">
        <v>1</v>
      </c>
      <c r="AF55" s="21">
        <v>0</v>
      </c>
      <c r="AG55" s="22"/>
      <c r="AH55" s="21">
        <v>1</v>
      </c>
      <c r="AI55" s="21" t="s">
        <v>59</v>
      </c>
      <c r="AJ55" s="22">
        <v>37762</v>
      </c>
      <c r="AK55" s="21" t="s">
        <v>115</v>
      </c>
      <c r="AL55" s="21">
        <v>0</v>
      </c>
      <c r="AM55" s="22"/>
      <c r="AN55" s="21">
        <v>1</v>
      </c>
      <c r="AO55" s="21"/>
      <c r="AP55" s="22"/>
      <c r="AQ55" s="21">
        <v>0</v>
      </c>
      <c r="AR55" s="22"/>
      <c r="AS55" s="23">
        <v>0</v>
      </c>
      <c r="AT55" s="16" t="s">
        <v>249</v>
      </c>
      <c r="AU55" s="16" t="s">
        <v>237</v>
      </c>
      <c r="AV55" s="16" t="s">
        <v>79</v>
      </c>
      <c r="AW55" s="16" t="s">
        <v>80</v>
      </c>
      <c r="AX55" s="11" t="s">
        <v>68</v>
      </c>
      <c r="AY55" s="21" t="s">
        <v>51</v>
      </c>
      <c r="AZ55" s="21" t="s">
        <v>82</v>
      </c>
      <c r="BA55" s="21" t="s">
        <v>73</v>
      </c>
      <c r="BB55" s="21">
        <v>10710</v>
      </c>
      <c r="BC55" s="22">
        <v>37838</v>
      </c>
      <c r="BD55" s="14">
        <v>38153</v>
      </c>
      <c r="BE55" s="16">
        <v>456</v>
      </c>
    </row>
    <row r="56" spans="1:57">
      <c r="A56" s="9" t="s">
        <v>495</v>
      </c>
      <c r="B56" s="9">
        <v>3</v>
      </c>
      <c r="C56" s="10">
        <v>432</v>
      </c>
      <c r="D56" s="10">
        <v>2003</v>
      </c>
      <c r="E56" s="11" t="s">
        <v>496</v>
      </c>
      <c r="F56" s="11">
        <v>50</v>
      </c>
      <c r="G56" s="11">
        <v>2005</v>
      </c>
      <c r="H56" s="9" t="s">
        <v>76</v>
      </c>
      <c r="I56" s="9" t="s">
        <v>497</v>
      </c>
      <c r="J56" s="12">
        <v>37699</v>
      </c>
      <c r="K56" s="13">
        <v>37699</v>
      </c>
      <c r="L56" s="11" t="s">
        <v>111</v>
      </c>
      <c r="M56" s="9">
        <v>1</v>
      </c>
      <c r="N56" s="11" t="s">
        <v>62</v>
      </c>
      <c r="O56" s="10" t="s">
        <v>498</v>
      </c>
      <c r="P56" s="10" t="s">
        <v>113</v>
      </c>
      <c r="Q56" s="10" t="s">
        <v>299</v>
      </c>
      <c r="R56" s="10" t="s">
        <v>98</v>
      </c>
      <c r="S56" s="9" t="s">
        <v>67</v>
      </c>
      <c r="T56" s="10" t="s">
        <v>68</v>
      </c>
      <c r="U56" s="10" t="s">
        <v>135</v>
      </c>
      <c r="V56" s="10" t="s">
        <v>185</v>
      </c>
      <c r="W56" s="10" t="s">
        <v>276</v>
      </c>
      <c r="X56" s="11" t="s">
        <v>68</v>
      </c>
      <c r="Y56" s="11" t="s">
        <v>268</v>
      </c>
      <c r="Z56" s="14">
        <v>39846</v>
      </c>
      <c r="AA56" s="15" t="s">
        <v>76</v>
      </c>
      <c r="AB56" s="15" t="s">
        <v>74</v>
      </c>
      <c r="AC56" s="16" t="s">
        <v>74</v>
      </c>
      <c r="AD56" s="16" t="s">
        <v>75</v>
      </c>
      <c r="AE56" s="15">
        <v>0</v>
      </c>
      <c r="AF56" s="15">
        <v>0</v>
      </c>
      <c r="AG56" s="17"/>
      <c r="AH56" s="15">
        <v>3</v>
      </c>
      <c r="AI56" s="15" t="s">
        <v>59</v>
      </c>
      <c r="AJ56" s="17">
        <v>38531</v>
      </c>
      <c r="AK56" s="15" t="s">
        <v>115</v>
      </c>
      <c r="AL56" s="15">
        <v>0</v>
      </c>
      <c r="AM56" s="17"/>
      <c r="AN56" s="15">
        <v>1</v>
      </c>
      <c r="AO56" s="15"/>
      <c r="AP56" s="17"/>
      <c r="AQ56" s="15">
        <v>0</v>
      </c>
      <c r="AR56" s="17"/>
      <c r="AS56" s="18">
        <v>0</v>
      </c>
      <c r="AT56" s="16" t="s">
        <v>499</v>
      </c>
      <c r="AU56" s="16" t="s">
        <v>500</v>
      </c>
      <c r="AV56" s="16" t="s">
        <v>79</v>
      </c>
      <c r="AW56" s="16" t="s">
        <v>80</v>
      </c>
      <c r="AX56" s="11" t="s">
        <v>68</v>
      </c>
      <c r="AY56" s="15" t="s">
        <v>51</v>
      </c>
      <c r="AZ56" s="15" t="s">
        <v>101</v>
      </c>
      <c r="BA56" s="15" t="s">
        <v>73</v>
      </c>
      <c r="BB56" s="15">
        <v>11255</v>
      </c>
      <c r="BC56" s="17">
        <v>38713</v>
      </c>
      <c r="BD56" s="14">
        <v>38713</v>
      </c>
      <c r="BE56" s="16">
        <v>1014</v>
      </c>
    </row>
    <row r="57" spans="1:57">
      <c r="A57" s="19" t="s">
        <v>173</v>
      </c>
      <c r="B57" s="19">
        <v>3</v>
      </c>
      <c r="C57" s="10">
        <v>609</v>
      </c>
      <c r="D57" s="10">
        <v>2003</v>
      </c>
      <c r="E57" s="11" t="s">
        <v>174</v>
      </c>
      <c r="F57" s="11">
        <v>20</v>
      </c>
      <c r="G57" s="11">
        <v>2004</v>
      </c>
      <c r="H57" s="19" t="s">
        <v>76</v>
      </c>
      <c r="I57" s="19" t="s">
        <v>175</v>
      </c>
      <c r="J57" s="20">
        <v>37713</v>
      </c>
      <c r="K57" s="13">
        <v>37713</v>
      </c>
      <c r="L57" s="11" t="s">
        <v>111</v>
      </c>
      <c r="M57" s="19">
        <v>1</v>
      </c>
      <c r="N57" s="11" t="s">
        <v>62</v>
      </c>
      <c r="O57" s="10" t="s">
        <v>176</v>
      </c>
      <c r="P57" s="10" t="s">
        <v>113</v>
      </c>
      <c r="Q57" s="10" t="s">
        <v>177</v>
      </c>
      <c r="R57" s="10" t="s">
        <v>98</v>
      </c>
      <c r="S57" s="19" t="s">
        <v>67</v>
      </c>
      <c r="T57" s="10" t="s">
        <v>68</v>
      </c>
      <c r="U57" s="10" t="s">
        <v>168</v>
      </c>
      <c r="V57" s="10" t="s">
        <v>169</v>
      </c>
      <c r="W57" s="10" t="s">
        <v>178</v>
      </c>
      <c r="X57" s="11" t="s">
        <v>72</v>
      </c>
      <c r="Y57" s="11" t="s">
        <v>73</v>
      </c>
      <c r="Z57" s="14">
        <v>39846</v>
      </c>
      <c r="AA57" s="21" t="s">
        <v>76</v>
      </c>
      <c r="AB57" s="21" t="s">
        <v>115</v>
      </c>
      <c r="AC57" s="16" t="s">
        <v>115</v>
      </c>
      <c r="AD57" s="16" t="s">
        <v>75</v>
      </c>
      <c r="AE57" s="21">
        <v>0</v>
      </c>
      <c r="AF57" s="21">
        <v>0</v>
      </c>
      <c r="AG57" s="22"/>
      <c r="AH57" s="21">
        <v>1</v>
      </c>
      <c r="AI57" s="21" t="s">
        <v>59</v>
      </c>
      <c r="AJ57" s="22">
        <v>38091</v>
      </c>
      <c r="AK57" s="21" t="s">
        <v>115</v>
      </c>
      <c r="AL57" s="21">
        <v>0</v>
      </c>
      <c r="AM57" s="22"/>
      <c r="AN57" s="21">
        <v>1</v>
      </c>
      <c r="AO57" s="21"/>
      <c r="AP57" s="22"/>
      <c r="AQ57" s="21">
        <v>0</v>
      </c>
      <c r="AR57" s="22"/>
      <c r="AS57" s="23">
        <v>0</v>
      </c>
      <c r="AT57" s="16" t="s">
        <v>179</v>
      </c>
      <c r="AU57" s="16" t="s">
        <v>180</v>
      </c>
      <c r="AV57" s="16" t="s">
        <v>79</v>
      </c>
      <c r="AW57" s="16" t="s">
        <v>80</v>
      </c>
      <c r="AX57" s="11" t="s">
        <v>68</v>
      </c>
      <c r="AY57" s="21" t="s">
        <v>51</v>
      </c>
      <c r="AZ57" s="21" t="s">
        <v>181</v>
      </c>
      <c r="BA57" s="21" t="s">
        <v>73</v>
      </c>
      <c r="BB57" s="21">
        <v>11789</v>
      </c>
      <c r="BC57" s="22">
        <v>39727</v>
      </c>
      <c r="BD57" s="14">
        <v>39736</v>
      </c>
      <c r="BE57" s="16">
        <v>2023</v>
      </c>
    </row>
    <row r="58" spans="1:57">
      <c r="A58" s="9" t="s">
        <v>501</v>
      </c>
      <c r="B58" s="9">
        <v>3</v>
      </c>
      <c r="C58" s="10">
        <v>735</v>
      </c>
      <c r="D58" s="10">
        <v>2003</v>
      </c>
      <c r="E58" s="11" t="s">
        <v>502</v>
      </c>
      <c r="F58" s="11">
        <v>87</v>
      </c>
      <c r="G58" s="11">
        <v>2003</v>
      </c>
      <c r="H58" s="9" t="s">
        <v>76</v>
      </c>
      <c r="I58" s="9" t="s">
        <v>503</v>
      </c>
      <c r="J58" s="12">
        <v>37721</v>
      </c>
      <c r="K58" s="13">
        <v>37721</v>
      </c>
      <c r="L58" s="11" t="s">
        <v>111</v>
      </c>
      <c r="M58" s="9">
        <v>1</v>
      </c>
      <c r="N58" s="11" t="s">
        <v>62</v>
      </c>
      <c r="O58" s="10" t="s">
        <v>504</v>
      </c>
      <c r="P58" s="10" t="s">
        <v>113</v>
      </c>
      <c r="Q58" s="10" t="s">
        <v>347</v>
      </c>
      <c r="R58" s="10" t="s">
        <v>505</v>
      </c>
      <c r="S58" s="9" t="s">
        <v>67</v>
      </c>
      <c r="T58" s="10" t="s">
        <v>68</v>
      </c>
      <c r="U58" s="10" t="s">
        <v>225</v>
      </c>
      <c r="V58" s="10" t="s">
        <v>283</v>
      </c>
      <c r="W58" s="10" t="s">
        <v>284</v>
      </c>
      <c r="X58" s="11" t="s">
        <v>68</v>
      </c>
      <c r="Y58" s="11" t="s">
        <v>268</v>
      </c>
      <c r="Z58" s="14">
        <v>39846</v>
      </c>
      <c r="AA58" s="15" t="s">
        <v>76</v>
      </c>
      <c r="AB58" s="15" t="s">
        <v>115</v>
      </c>
      <c r="AC58" s="16" t="s">
        <v>115</v>
      </c>
      <c r="AD58" s="16" t="s">
        <v>116</v>
      </c>
      <c r="AE58" s="15">
        <v>0</v>
      </c>
      <c r="AF58" s="15">
        <v>1</v>
      </c>
      <c r="AG58" s="17">
        <v>37888</v>
      </c>
      <c r="AH58" s="15">
        <v>1</v>
      </c>
      <c r="AI58" s="15" t="s">
        <v>59</v>
      </c>
      <c r="AJ58" s="17">
        <v>37930</v>
      </c>
      <c r="AK58" s="15" t="s">
        <v>115</v>
      </c>
      <c r="AL58" s="15">
        <v>0</v>
      </c>
      <c r="AM58" s="17"/>
      <c r="AN58" s="15">
        <v>1</v>
      </c>
      <c r="AO58" s="15" t="s">
        <v>76</v>
      </c>
      <c r="AP58" s="17">
        <v>38699</v>
      </c>
      <c r="AQ58" s="15">
        <v>1</v>
      </c>
      <c r="AR58" s="17">
        <v>38708</v>
      </c>
      <c r="AS58" s="18">
        <v>1</v>
      </c>
      <c r="AT58" s="16" t="s">
        <v>506</v>
      </c>
      <c r="AU58" s="16" t="s">
        <v>507</v>
      </c>
      <c r="AV58" s="16" t="s">
        <v>79</v>
      </c>
      <c r="AW58" s="16" t="s">
        <v>80</v>
      </c>
      <c r="AX58" s="11" t="s">
        <v>68</v>
      </c>
      <c r="AY58" s="15" t="s">
        <v>51</v>
      </c>
      <c r="AZ58" s="15" t="s">
        <v>101</v>
      </c>
      <c r="BA58" s="15" t="s">
        <v>73</v>
      </c>
      <c r="BB58" s="15">
        <v>11275</v>
      </c>
      <c r="BC58" s="17">
        <v>38755</v>
      </c>
      <c r="BD58" s="14">
        <v>38755</v>
      </c>
      <c r="BE58" s="16">
        <v>1034</v>
      </c>
    </row>
    <row r="59" spans="1:57">
      <c r="A59" s="19" t="s">
        <v>508</v>
      </c>
      <c r="B59" s="19">
        <v>3</v>
      </c>
      <c r="C59" s="10">
        <v>856</v>
      </c>
      <c r="D59" s="10">
        <v>2003</v>
      </c>
      <c r="E59" s="11" t="s">
        <v>509</v>
      </c>
      <c r="F59" s="11">
        <v>74</v>
      </c>
      <c r="G59" s="11">
        <v>2004</v>
      </c>
      <c r="H59" s="19" t="s">
        <v>76</v>
      </c>
      <c r="I59" s="19" t="s">
        <v>510</v>
      </c>
      <c r="J59" s="20">
        <v>37740</v>
      </c>
      <c r="K59" s="13">
        <v>37740</v>
      </c>
      <c r="L59" s="11" t="s">
        <v>111</v>
      </c>
      <c r="M59" s="19">
        <v>1</v>
      </c>
      <c r="N59" s="11" t="s">
        <v>62</v>
      </c>
      <c r="O59" s="10" t="s">
        <v>511</v>
      </c>
      <c r="P59" s="10" t="s">
        <v>113</v>
      </c>
      <c r="Q59" s="10" t="s">
        <v>299</v>
      </c>
      <c r="R59" s="10" t="s">
        <v>98</v>
      </c>
      <c r="S59" s="19" t="s">
        <v>134</v>
      </c>
      <c r="T59" s="10" t="s">
        <v>68</v>
      </c>
      <c r="U59" s="10" t="s">
        <v>9443</v>
      </c>
      <c r="V59" s="10" t="s">
        <v>136</v>
      </c>
      <c r="W59" s="10" t="s">
        <v>137</v>
      </c>
      <c r="X59" s="11" t="s">
        <v>68</v>
      </c>
      <c r="Y59" s="11" t="s">
        <v>268</v>
      </c>
      <c r="Z59" s="14">
        <v>39846</v>
      </c>
      <c r="AA59" s="21" t="s">
        <v>76</v>
      </c>
      <c r="AB59" s="21" t="s">
        <v>74</v>
      </c>
      <c r="AC59" s="16" t="s">
        <v>74</v>
      </c>
      <c r="AD59" s="16" t="s">
        <v>75</v>
      </c>
      <c r="AE59" s="21">
        <v>0</v>
      </c>
      <c r="AF59" s="21">
        <v>0</v>
      </c>
      <c r="AG59" s="22"/>
      <c r="AH59" s="21">
        <v>3</v>
      </c>
      <c r="AI59" s="21" t="s">
        <v>59</v>
      </c>
      <c r="AJ59" s="22">
        <v>38245</v>
      </c>
      <c r="AK59" s="21" t="s">
        <v>115</v>
      </c>
      <c r="AL59" s="21">
        <v>0</v>
      </c>
      <c r="AM59" s="22"/>
      <c r="AN59" s="21">
        <v>1</v>
      </c>
      <c r="AO59" s="21"/>
      <c r="AP59" s="22"/>
      <c r="AQ59" s="21">
        <v>0</v>
      </c>
      <c r="AR59" s="22"/>
      <c r="AS59" s="23">
        <v>0</v>
      </c>
      <c r="AT59" s="16" t="s">
        <v>512</v>
      </c>
      <c r="AU59" s="16" t="s">
        <v>513</v>
      </c>
      <c r="AV59" s="16" t="s">
        <v>79</v>
      </c>
      <c r="AW59" s="16" t="s">
        <v>80</v>
      </c>
      <c r="AX59" s="11" t="s">
        <v>68</v>
      </c>
      <c r="AY59" s="21" t="s">
        <v>51</v>
      </c>
      <c r="AZ59" s="21" t="s">
        <v>82</v>
      </c>
      <c r="BA59" s="21" t="s">
        <v>73</v>
      </c>
      <c r="BB59" s="21">
        <v>11121</v>
      </c>
      <c r="BC59" s="22">
        <v>38497</v>
      </c>
      <c r="BD59" s="14">
        <v>38497</v>
      </c>
      <c r="BE59" s="16">
        <v>757</v>
      </c>
    </row>
    <row r="60" spans="1:57">
      <c r="A60" s="9" t="s">
        <v>514</v>
      </c>
      <c r="B60" s="9">
        <v>3</v>
      </c>
      <c r="C60" s="10">
        <v>953</v>
      </c>
      <c r="D60" s="10">
        <v>2003</v>
      </c>
      <c r="E60" s="11" t="s">
        <v>515</v>
      </c>
      <c r="F60" s="11">
        <v>9</v>
      </c>
      <c r="G60" s="11">
        <v>2006</v>
      </c>
      <c r="H60" s="9" t="s">
        <v>76</v>
      </c>
      <c r="I60" s="9" t="s">
        <v>516</v>
      </c>
      <c r="J60" s="12">
        <v>37749</v>
      </c>
      <c r="K60" s="13">
        <v>37749</v>
      </c>
      <c r="L60" s="11" t="s">
        <v>111</v>
      </c>
      <c r="M60" s="9">
        <v>1</v>
      </c>
      <c r="N60" s="11" t="s">
        <v>62</v>
      </c>
      <c r="O60" s="10" t="s">
        <v>517</v>
      </c>
      <c r="P60" s="10" t="s">
        <v>113</v>
      </c>
      <c r="Q60" s="10" t="s">
        <v>65</v>
      </c>
      <c r="R60" s="10" t="s">
        <v>98</v>
      </c>
      <c r="S60" s="9" t="s">
        <v>134</v>
      </c>
      <c r="T60" s="10" t="s">
        <v>68</v>
      </c>
      <c r="U60" s="10" t="s">
        <v>9443</v>
      </c>
      <c r="V60" s="10" t="s">
        <v>136</v>
      </c>
      <c r="W60" s="10" t="s">
        <v>518</v>
      </c>
      <c r="X60" s="11" t="s">
        <v>68</v>
      </c>
      <c r="Y60" s="11" t="s">
        <v>268</v>
      </c>
      <c r="Z60" s="14">
        <v>39846</v>
      </c>
      <c r="AA60" s="15" t="s">
        <v>76</v>
      </c>
      <c r="AB60" s="15" t="s">
        <v>74</v>
      </c>
      <c r="AC60" s="16" t="s">
        <v>74</v>
      </c>
      <c r="AD60" s="16" t="s">
        <v>75</v>
      </c>
      <c r="AE60" s="15">
        <v>0</v>
      </c>
      <c r="AF60" s="15">
        <v>0</v>
      </c>
      <c r="AG60" s="17"/>
      <c r="AH60" s="15">
        <v>3</v>
      </c>
      <c r="AI60" s="15" t="s">
        <v>59</v>
      </c>
      <c r="AJ60" s="17">
        <v>38707</v>
      </c>
      <c r="AK60" s="15" t="s">
        <v>115</v>
      </c>
      <c r="AL60" s="15">
        <v>0</v>
      </c>
      <c r="AM60" s="17"/>
      <c r="AN60" s="15">
        <v>1</v>
      </c>
      <c r="AO60" s="15"/>
      <c r="AP60" s="17"/>
      <c r="AQ60" s="15">
        <v>0</v>
      </c>
      <c r="AR60" s="17"/>
      <c r="AS60" s="18">
        <v>0</v>
      </c>
      <c r="AT60" s="16" t="s">
        <v>519</v>
      </c>
      <c r="AU60" s="16" t="s">
        <v>520</v>
      </c>
      <c r="AV60" s="16" t="s">
        <v>79</v>
      </c>
      <c r="AW60" s="16" t="s">
        <v>80</v>
      </c>
      <c r="AX60" s="11" t="s">
        <v>68</v>
      </c>
      <c r="AY60" s="15" t="s">
        <v>51</v>
      </c>
      <c r="AZ60" s="15" t="s">
        <v>82</v>
      </c>
      <c r="BA60" s="15" t="s">
        <v>73</v>
      </c>
      <c r="BB60" s="15">
        <v>11339</v>
      </c>
      <c r="BC60" s="17">
        <v>38932</v>
      </c>
      <c r="BD60" s="14">
        <v>38932</v>
      </c>
      <c r="BE60" s="16">
        <v>1183</v>
      </c>
    </row>
    <row r="61" spans="1:57">
      <c r="A61" s="19" t="s">
        <v>521</v>
      </c>
      <c r="B61" s="19">
        <v>3</v>
      </c>
      <c r="C61" s="10">
        <v>1140</v>
      </c>
      <c r="D61" s="10">
        <v>2003</v>
      </c>
      <c r="E61" s="11" t="s">
        <v>522</v>
      </c>
      <c r="F61" s="11">
        <v>3</v>
      </c>
      <c r="G61" s="11">
        <v>2007</v>
      </c>
      <c r="H61" s="19" t="s">
        <v>76</v>
      </c>
      <c r="I61" s="19" t="s">
        <v>523</v>
      </c>
      <c r="J61" s="20">
        <v>37769</v>
      </c>
      <c r="K61" s="13">
        <v>37769</v>
      </c>
      <c r="L61" s="11" t="s">
        <v>111</v>
      </c>
      <c r="M61" s="19">
        <v>1</v>
      </c>
      <c r="N61" s="11" t="s">
        <v>62</v>
      </c>
      <c r="O61" s="10" t="s">
        <v>524</v>
      </c>
      <c r="P61" s="10" t="s">
        <v>113</v>
      </c>
      <c r="Q61" s="10" t="s">
        <v>299</v>
      </c>
      <c r="R61" s="10" t="s">
        <v>161</v>
      </c>
      <c r="S61" s="19" t="s">
        <v>234</v>
      </c>
      <c r="T61" s="10" t="s">
        <v>68</v>
      </c>
      <c r="U61" s="10" t="s">
        <v>135</v>
      </c>
      <c r="V61" s="10" t="s">
        <v>82</v>
      </c>
      <c r="W61" s="10" t="s">
        <v>293</v>
      </c>
      <c r="X61" s="11" t="s">
        <v>68</v>
      </c>
      <c r="Y61" s="11" t="s">
        <v>268</v>
      </c>
      <c r="Z61" s="14">
        <v>39846</v>
      </c>
      <c r="AA61" s="21" t="s">
        <v>76</v>
      </c>
      <c r="AB61" s="21" t="s">
        <v>74</v>
      </c>
      <c r="AC61" s="16" t="s">
        <v>74</v>
      </c>
      <c r="AD61" s="16" t="s">
        <v>75</v>
      </c>
      <c r="AE61" s="21">
        <v>0</v>
      </c>
      <c r="AF61" s="21">
        <v>0</v>
      </c>
      <c r="AG61" s="22"/>
      <c r="AH61" s="21">
        <v>3</v>
      </c>
      <c r="AI61" s="21" t="s">
        <v>59</v>
      </c>
      <c r="AJ61" s="22">
        <v>39078</v>
      </c>
      <c r="AK61" s="21" t="s">
        <v>115</v>
      </c>
      <c r="AL61" s="21">
        <v>0</v>
      </c>
      <c r="AM61" s="22"/>
      <c r="AN61" s="21">
        <v>1</v>
      </c>
      <c r="AO61" s="21"/>
      <c r="AP61" s="22"/>
      <c r="AQ61" s="21">
        <v>0</v>
      </c>
      <c r="AR61" s="22"/>
      <c r="AS61" s="23">
        <v>0</v>
      </c>
      <c r="AT61" s="16" t="s">
        <v>525</v>
      </c>
      <c r="AU61" s="16" t="s">
        <v>526</v>
      </c>
      <c r="AV61" s="16" t="s">
        <v>79</v>
      </c>
      <c r="AW61" s="16" t="s">
        <v>80</v>
      </c>
      <c r="AX61" s="11" t="s">
        <v>527</v>
      </c>
      <c r="AY61" s="21" t="s">
        <v>51</v>
      </c>
      <c r="AZ61" s="21" t="s">
        <v>181</v>
      </c>
      <c r="BA61" s="21" t="s">
        <v>83</v>
      </c>
      <c r="BB61" s="21">
        <v>11889</v>
      </c>
      <c r="BC61" s="22">
        <v>39811</v>
      </c>
      <c r="BD61" s="14">
        <v>39806</v>
      </c>
      <c r="BE61" s="16">
        <v>2037</v>
      </c>
    </row>
    <row r="62" spans="1:57">
      <c r="A62" s="9" t="s">
        <v>528</v>
      </c>
      <c r="B62" s="9">
        <v>3</v>
      </c>
      <c r="C62" s="10">
        <v>1152</v>
      </c>
      <c r="D62" s="10">
        <v>2003</v>
      </c>
      <c r="E62" s="11" t="s">
        <v>529</v>
      </c>
      <c r="F62" s="11">
        <v>51</v>
      </c>
      <c r="G62" s="11">
        <v>2003</v>
      </c>
      <c r="H62" s="9" t="s">
        <v>150</v>
      </c>
      <c r="I62" s="9" t="s">
        <v>530</v>
      </c>
      <c r="J62" s="12">
        <v>37770</v>
      </c>
      <c r="K62" s="13">
        <v>37770</v>
      </c>
      <c r="L62" s="11" t="s">
        <v>111</v>
      </c>
      <c r="M62" s="9">
        <v>2</v>
      </c>
      <c r="N62" s="11" t="s">
        <v>152</v>
      </c>
      <c r="O62" s="10" t="s">
        <v>153</v>
      </c>
      <c r="P62" s="10" t="s">
        <v>154</v>
      </c>
      <c r="Q62" s="10" t="s">
        <v>73</v>
      </c>
      <c r="R62" s="10" t="s">
        <v>73</v>
      </c>
      <c r="S62" s="9" t="s">
        <v>67</v>
      </c>
      <c r="T62" s="10" t="s">
        <v>68</v>
      </c>
      <c r="U62" s="10" t="s">
        <v>69</v>
      </c>
      <c r="V62" s="10" t="s">
        <v>70</v>
      </c>
      <c r="W62" s="10" t="s">
        <v>71</v>
      </c>
      <c r="X62" s="11" t="s">
        <v>68</v>
      </c>
      <c r="Y62" s="11" t="s">
        <v>268</v>
      </c>
      <c r="Z62" s="14">
        <v>39846</v>
      </c>
      <c r="AA62" s="15" t="s">
        <v>76</v>
      </c>
      <c r="AB62" s="15" t="s">
        <v>115</v>
      </c>
      <c r="AC62" s="16" t="s">
        <v>115</v>
      </c>
      <c r="AD62" s="16" t="s">
        <v>116</v>
      </c>
      <c r="AE62" s="15">
        <v>0</v>
      </c>
      <c r="AF62" s="15">
        <v>1</v>
      </c>
      <c r="AG62" s="17">
        <v>37783</v>
      </c>
      <c r="AH62" s="15">
        <v>1</v>
      </c>
      <c r="AI62" s="15" t="s">
        <v>59</v>
      </c>
      <c r="AJ62" s="17">
        <v>37811</v>
      </c>
      <c r="AK62" s="15" t="s">
        <v>115</v>
      </c>
      <c r="AL62" s="15">
        <v>1</v>
      </c>
      <c r="AM62" s="17">
        <v>37825</v>
      </c>
      <c r="AN62" s="15">
        <v>1</v>
      </c>
      <c r="AO62" s="15"/>
      <c r="AP62" s="17"/>
      <c r="AQ62" s="15">
        <v>0</v>
      </c>
      <c r="AR62" s="17"/>
      <c r="AS62" s="18">
        <v>0</v>
      </c>
      <c r="AT62" s="16" t="s">
        <v>531</v>
      </c>
      <c r="AU62" s="16" t="s">
        <v>532</v>
      </c>
      <c r="AV62" s="16" t="s">
        <v>79</v>
      </c>
      <c r="AW62" s="16" t="s">
        <v>80</v>
      </c>
      <c r="AX62" s="11" t="s">
        <v>68</v>
      </c>
      <c r="AY62" s="15" t="s">
        <v>51</v>
      </c>
      <c r="AZ62" s="15" t="s">
        <v>82</v>
      </c>
      <c r="BA62" s="15" t="s">
        <v>73</v>
      </c>
      <c r="BB62" s="15">
        <v>10708</v>
      </c>
      <c r="BC62" s="17">
        <v>37833</v>
      </c>
      <c r="BD62" s="14">
        <v>37833</v>
      </c>
      <c r="BE62" s="16">
        <v>63</v>
      </c>
    </row>
    <row r="63" spans="1:57">
      <c r="A63" s="19" t="s">
        <v>108</v>
      </c>
      <c r="B63" s="19">
        <v>3</v>
      </c>
      <c r="C63" s="10">
        <v>1233</v>
      </c>
      <c r="D63" s="10">
        <v>2003</v>
      </c>
      <c r="E63" s="11" t="s">
        <v>109</v>
      </c>
      <c r="F63" s="11">
        <v>50</v>
      </c>
      <c r="G63" s="11">
        <v>2003</v>
      </c>
      <c r="H63" s="19" t="s">
        <v>76</v>
      </c>
      <c r="I63" s="19" t="s">
        <v>110</v>
      </c>
      <c r="J63" s="20">
        <v>37782</v>
      </c>
      <c r="K63" s="13">
        <v>37782</v>
      </c>
      <c r="L63" s="11" t="s">
        <v>111</v>
      </c>
      <c r="M63" s="19">
        <v>1</v>
      </c>
      <c r="N63" s="11" t="s">
        <v>62</v>
      </c>
      <c r="O63" s="10" t="s">
        <v>112</v>
      </c>
      <c r="P63" s="10" t="s">
        <v>113</v>
      </c>
      <c r="Q63" s="10" t="s">
        <v>97</v>
      </c>
      <c r="R63" s="10" t="s">
        <v>98</v>
      </c>
      <c r="S63" s="19" t="s">
        <v>114</v>
      </c>
      <c r="T63" s="10" t="s">
        <v>68</v>
      </c>
      <c r="U63" s="10" t="s">
        <v>69</v>
      </c>
      <c r="V63" s="10" t="s">
        <v>70</v>
      </c>
      <c r="W63" s="10" t="s">
        <v>71</v>
      </c>
      <c r="X63" s="11" t="s">
        <v>72</v>
      </c>
      <c r="Y63" s="11" t="s">
        <v>73</v>
      </c>
      <c r="Z63" s="14">
        <v>39846</v>
      </c>
      <c r="AA63" s="21" t="s">
        <v>76</v>
      </c>
      <c r="AB63" s="21" t="s">
        <v>115</v>
      </c>
      <c r="AC63" s="16" t="s">
        <v>115</v>
      </c>
      <c r="AD63" s="16" t="s">
        <v>116</v>
      </c>
      <c r="AE63" s="21">
        <v>0</v>
      </c>
      <c r="AF63" s="21">
        <v>1</v>
      </c>
      <c r="AG63" s="22">
        <v>37784</v>
      </c>
      <c r="AH63" s="21">
        <v>1</v>
      </c>
      <c r="AI63" s="21" t="s">
        <v>59</v>
      </c>
      <c r="AJ63" s="22">
        <v>37810</v>
      </c>
      <c r="AK63" s="21" t="s">
        <v>115</v>
      </c>
      <c r="AL63" s="21">
        <v>0</v>
      </c>
      <c r="AM63" s="22"/>
      <c r="AN63" s="21">
        <v>1</v>
      </c>
      <c r="AO63" s="21" t="s">
        <v>76</v>
      </c>
      <c r="AP63" s="22">
        <v>37855</v>
      </c>
      <c r="AQ63" s="21">
        <v>0</v>
      </c>
      <c r="AR63" s="22"/>
      <c r="AS63" s="23">
        <v>1</v>
      </c>
      <c r="AT63" s="16" t="s">
        <v>117</v>
      </c>
      <c r="AU63" s="16" t="s">
        <v>106</v>
      </c>
      <c r="AV63" s="16" t="s">
        <v>79</v>
      </c>
      <c r="AW63" s="16" t="s">
        <v>80</v>
      </c>
      <c r="AX63" s="11" t="s">
        <v>107</v>
      </c>
      <c r="AY63" s="21" t="s">
        <v>51</v>
      </c>
      <c r="AZ63" s="21" t="s">
        <v>91</v>
      </c>
      <c r="BA63" s="21" t="s">
        <v>83</v>
      </c>
      <c r="BB63" s="21">
        <v>10754</v>
      </c>
      <c r="BC63" s="22">
        <v>37925</v>
      </c>
      <c r="BD63" s="14">
        <v>39541</v>
      </c>
      <c r="BE63" s="16">
        <v>1759</v>
      </c>
    </row>
    <row r="64" spans="1:57">
      <c r="A64" s="9" t="s">
        <v>533</v>
      </c>
      <c r="B64" s="9">
        <v>3</v>
      </c>
      <c r="C64" s="10">
        <v>1555</v>
      </c>
      <c r="D64" s="10">
        <v>2003</v>
      </c>
      <c r="E64" s="11" t="s">
        <v>534</v>
      </c>
      <c r="F64" s="11">
        <v>292</v>
      </c>
      <c r="G64" s="11">
        <v>1999</v>
      </c>
      <c r="H64" s="9" t="s">
        <v>59</v>
      </c>
      <c r="I64" s="9" t="s">
        <v>535</v>
      </c>
      <c r="J64" s="12">
        <v>36284</v>
      </c>
      <c r="K64" s="13">
        <v>37826</v>
      </c>
      <c r="L64" s="11" t="s">
        <v>111</v>
      </c>
      <c r="M64" s="9">
        <v>1</v>
      </c>
      <c r="N64" s="11" t="s">
        <v>62</v>
      </c>
      <c r="O64" s="10" t="s">
        <v>87</v>
      </c>
      <c r="P64" s="10" t="s">
        <v>64</v>
      </c>
      <c r="Q64" s="10" t="s">
        <v>73</v>
      </c>
      <c r="R64" s="10" t="s">
        <v>73</v>
      </c>
      <c r="S64" s="9" t="s">
        <v>67</v>
      </c>
      <c r="T64" s="10" t="s">
        <v>68</v>
      </c>
      <c r="U64" s="10" t="s">
        <v>225</v>
      </c>
      <c r="V64" s="10" t="s">
        <v>226</v>
      </c>
      <c r="W64" s="10" t="s">
        <v>235</v>
      </c>
      <c r="X64" s="11" t="s">
        <v>68</v>
      </c>
      <c r="Y64" s="11" t="s">
        <v>268</v>
      </c>
      <c r="Z64" s="14">
        <v>39846</v>
      </c>
      <c r="AA64" s="15" t="s">
        <v>59</v>
      </c>
      <c r="AB64" s="15" t="s">
        <v>115</v>
      </c>
      <c r="AC64" s="16" t="s">
        <v>115</v>
      </c>
      <c r="AD64" s="16" t="s">
        <v>75</v>
      </c>
      <c r="AE64" s="15">
        <v>0</v>
      </c>
      <c r="AF64" s="15">
        <v>1</v>
      </c>
      <c r="AG64" s="17">
        <v>37818</v>
      </c>
      <c r="AH64" s="15">
        <v>1</v>
      </c>
      <c r="AI64" s="15" t="s">
        <v>76</v>
      </c>
      <c r="AJ64" s="17">
        <v>37827</v>
      </c>
      <c r="AK64" s="15" t="s">
        <v>115</v>
      </c>
      <c r="AL64" s="15">
        <v>1</v>
      </c>
      <c r="AM64" s="17">
        <v>37916</v>
      </c>
      <c r="AN64" s="15">
        <v>2</v>
      </c>
      <c r="AO64" s="15" t="s">
        <v>59</v>
      </c>
      <c r="AP64" s="17">
        <v>37922</v>
      </c>
      <c r="AQ64" s="15">
        <v>1</v>
      </c>
      <c r="AR64" s="17">
        <v>37958</v>
      </c>
      <c r="AS64" s="18">
        <v>1</v>
      </c>
      <c r="AT64" s="16" t="s">
        <v>536</v>
      </c>
      <c r="AU64" s="16" t="s">
        <v>537</v>
      </c>
      <c r="AV64" s="16" t="s">
        <v>79</v>
      </c>
      <c r="AW64" s="16" t="s">
        <v>80</v>
      </c>
      <c r="AX64" s="11" t="s">
        <v>68</v>
      </c>
      <c r="AY64" s="15" t="s">
        <v>51</v>
      </c>
      <c r="AZ64" s="15" t="s">
        <v>101</v>
      </c>
      <c r="BA64" s="15" t="s">
        <v>73</v>
      </c>
      <c r="BB64" s="15">
        <v>10826</v>
      </c>
      <c r="BC64" s="17">
        <v>37978</v>
      </c>
      <c r="BD64" s="14">
        <v>37977</v>
      </c>
      <c r="BE64" s="16">
        <v>151</v>
      </c>
    </row>
    <row r="65" spans="1:57">
      <c r="A65" s="19" t="s">
        <v>538</v>
      </c>
      <c r="B65" s="19">
        <v>3</v>
      </c>
      <c r="C65" s="10">
        <v>1996</v>
      </c>
      <c r="D65" s="10">
        <v>2003</v>
      </c>
      <c r="E65" s="11" t="s">
        <v>539</v>
      </c>
      <c r="F65" s="11">
        <v>83</v>
      </c>
      <c r="G65" s="11">
        <v>2006</v>
      </c>
      <c r="H65" s="19" t="s">
        <v>76</v>
      </c>
      <c r="I65" s="19" t="s">
        <v>540</v>
      </c>
      <c r="J65" s="20">
        <v>37881</v>
      </c>
      <c r="K65" s="13">
        <v>37881</v>
      </c>
      <c r="L65" s="11" t="s">
        <v>111</v>
      </c>
      <c r="M65" s="19">
        <v>1</v>
      </c>
      <c r="N65" s="11" t="s">
        <v>62</v>
      </c>
      <c r="O65" s="10" t="s">
        <v>541</v>
      </c>
      <c r="P65" s="10" t="s">
        <v>113</v>
      </c>
      <c r="Q65" s="10" t="s">
        <v>542</v>
      </c>
      <c r="R65" s="10" t="s">
        <v>543</v>
      </c>
      <c r="S65" s="19" t="s">
        <v>67</v>
      </c>
      <c r="T65" s="10" t="s">
        <v>68</v>
      </c>
      <c r="U65" s="10" t="s">
        <v>225</v>
      </c>
      <c r="V65" s="10" t="s">
        <v>226</v>
      </c>
      <c r="W65" s="10" t="s">
        <v>361</v>
      </c>
      <c r="X65" s="11" t="s">
        <v>68</v>
      </c>
      <c r="Y65" s="11" t="s">
        <v>268</v>
      </c>
      <c r="Z65" s="14">
        <v>39846</v>
      </c>
      <c r="AA65" s="21" t="s">
        <v>76</v>
      </c>
      <c r="AB65" s="21" t="s">
        <v>74</v>
      </c>
      <c r="AC65" s="16" t="s">
        <v>74</v>
      </c>
      <c r="AD65" s="16" t="s">
        <v>75</v>
      </c>
      <c r="AE65" s="21">
        <v>0</v>
      </c>
      <c r="AF65" s="21">
        <v>0</v>
      </c>
      <c r="AG65" s="22"/>
      <c r="AH65" s="21">
        <v>3</v>
      </c>
      <c r="AI65" s="21" t="s">
        <v>59</v>
      </c>
      <c r="AJ65" s="22">
        <v>38903</v>
      </c>
      <c r="AK65" s="21" t="s">
        <v>115</v>
      </c>
      <c r="AL65" s="21">
        <v>0</v>
      </c>
      <c r="AM65" s="22"/>
      <c r="AN65" s="21">
        <v>1</v>
      </c>
      <c r="AO65" s="21"/>
      <c r="AP65" s="22"/>
      <c r="AQ65" s="21">
        <v>0</v>
      </c>
      <c r="AR65" s="22"/>
      <c r="AS65" s="23">
        <v>0</v>
      </c>
      <c r="AT65" s="16" t="s">
        <v>544</v>
      </c>
      <c r="AU65" s="16" t="s">
        <v>545</v>
      </c>
      <c r="AV65" s="16" t="s">
        <v>79</v>
      </c>
      <c r="AW65" s="16" t="s">
        <v>80</v>
      </c>
      <c r="AX65" s="11" t="s">
        <v>68</v>
      </c>
      <c r="AY65" s="21" t="s">
        <v>51</v>
      </c>
      <c r="AZ65" s="21" t="s">
        <v>82</v>
      </c>
      <c r="BA65" s="21" t="s">
        <v>73</v>
      </c>
      <c r="BB65" s="21">
        <v>11551</v>
      </c>
      <c r="BC65" s="22">
        <v>39405</v>
      </c>
      <c r="BD65" s="14">
        <v>39405</v>
      </c>
      <c r="BE65" s="16">
        <v>1524</v>
      </c>
    </row>
    <row r="66" spans="1:57">
      <c r="A66" s="38" t="s">
        <v>546</v>
      </c>
      <c r="B66" s="38">
        <v>3</v>
      </c>
      <c r="C66" s="25">
        <v>2137</v>
      </c>
      <c r="D66" s="25">
        <v>2003</v>
      </c>
      <c r="E66" s="11" t="s">
        <v>547</v>
      </c>
      <c r="F66" s="11">
        <v>31</v>
      </c>
      <c r="G66" s="11">
        <v>2006</v>
      </c>
      <c r="H66" s="38" t="s">
        <v>76</v>
      </c>
      <c r="I66" s="38" t="s">
        <v>548</v>
      </c>
      <c r="J66" s="39">
        <v>37896</v>
      </c>
      <c r="K66" s="27">
        <v>37896</v>
      </c>
      <c r="L66" s="11" t="s">
        <v>111</v>
      </c>
      <c r="M66" s="38">
        <v>1</v>
      </c>
      <c r="N66" s="11" t="s">
        <v>62</v>
      </c>
      <c r="O66" s="25" t="s">
        <v>549</v>
      </c>
      <c r="P66" s="25" t="s">
        <v>113</v>
      </c>
      <c r="Q66" s="25" t="s">
        <v>299</v>
      </c>
      <c r="R66" s="25" t="s">
        <v>124</v>
      </c>
      <c r="S66" s="38" t="s">
        <v>134</v>
      </c>
      <c r="T66" s="10" t="s">
        <v>68</v>
      </c>
      <c r="U66" s="25" t="s">
        <v>9443</v>
      </c>
      <c r="V66" s="25" t="s">
        <v>136</v>
      </c>
      <c r="W66" s="25" t="s">
        <v>145</v>
      </c>
      <c r="X66" s="11" t="s">
        <v>68</v>
      </c>
      <c r="Y66" s="11" t="s">
        <v>268</v>
      </c>
      <c r="Z66" s="28">
        <v>39846</v>
      </c>
      <c r="AA66" s="40" t="s">
        <v>76</v>
      </c>
      <c r="AB66" s="40" t="s">
        <v>74</v>
      </c>
      <c r="AC66" s="30" t="s">
        <v>74</v>
      </c>
      <c r="AD66" s="30" t="s">
        <v>75</v>
      </c>
      <c r="AE66" s="40">
        <v>0</v>
      </c>
      <c r="AF66" s="40">
        <v>0</v>
      </c>
      <c r="AG66" s="41"/>
      <c r="AH66" s="40">
        <v>3</v>
      </c>
      <c r="AI66" s="40" t="s">
        <v>59</v>
      </c>
      <c r="AJ66" s="41">
        <v>38803</v>
      </c>
      <c r="AK66" s="40" t="s">
        <v>115</v>
      </c>
      <c r="AL66" s="40">
        <v>0</v>
      </c>
      <c r="AM66" s="41"/>
      <c r="AN66" s="40">
        <v>1</v>
      </c>
      <c r="AO66" s="40"/>
      <c r="AP66" s="41"/>
      <c r="AQ66" s="40">
        <v>0</v>
      </c>
      <c r="AR66" s="41"/>
      <c r="AS66" s="42">
        <v>0</v>
      </c>
      <c r="AT66" s="30" t="s">
        <v>550</v>
      </c>
      <c r="AU66" s="30" t="s">
        <v>551</v>
      </c>
      <c r="AV66" s="30" t="s">
        <v>79</v>
      </c>
      <c r="AW66" s="30" t="s">
        <v>80</v>
      </c>
      <c r="AX66" s="11" t="s">
        <v>68</v>
      </c>
      <c r="AY66" s="40" t="s">
        <v>51</v>
      </c>
      <c r="AZ66" s="40" t="s">
        <v>82</v>
      </c>
      <c r="BA66" s="40" t="s">
        <v>73</v>
      </c>
      <c r="BB66" s="40">
        <v>11619</v>
      </c>
      <c r="BC66" s="41">
        <v>39435</v>
      </c>
      <c r="BD66" s="28">
        <v>39435</v>
      </c>
      <c r="BE66" s="30">
        <v>1539</v>
      </c>
    </row>
    <row r="67" spans="1:57">
      <c r="A67" s="19" t="s">
        <v>552</v>
      </c>
      <c r="B67" s="19">
        <v>3</v>
      </c>
      <c r="C67" s="10">
        <v>2276</v>
      </c>
      <c r="D67" s="10">
        <v>2003</v>
      </c>
      <c r="E67" s="11" t="s">
        <v>553</v>
      </c>
      <c r="F67" s="11">
        <v>212</v>
      </c>
      <c r="G67" s="11">
        <v>2003</v>
      </c>
      <c r="H67" s="19" t="s">
        <v>59</v>
      </c>
      <c r="I67" s="19" t="s">
        <v>554</v>
      </c>
      <c r="J67" s="20">
        <v>37769</v>
      </c>
      <c r="K67" s="13">
        <v>37903</v>
      </c>
      <c r="L67" s="11" t="s">
        <v>111</v>
      </c>
      <c r="M67" s="19">
        <v>1</v>
      </c>
      <c r="N67" s="11" t="s">
        <v>62</v>
      </c>
      <c r="O67" s="10" t="s">
        <v>555</v>
      </c>
      <c r="P67" s="10" t="s">
        <v>64</v>
      </c>
      <c r="Q67" s="10" t="s">
        <v>299</v>
      </c>
      <c r="R67" s="10" t="s">
        <v>300</v>
      </c>
      <c r="S67" s="19" t="s">
        <v>134</v>
      </c>
      <c r="T67" s="10" t="s">
        <v>68</v>
      </c>
      <c r="U67" s="10" t="s">
        <v>9443</v>
      </c>
      <c r="V67" s="10" t="s">
        <v>136</v>
      </c>
      <c r="W67" s="10" t="s">
        <v>137</v>
      </c>
      <c r="X67" s="11" t="s">
        <v>68</v>
      </c>
      <c r="Y67" s="11" t="s">
        <v>268</v>
      </c>
      <c r="Z67" s="14">
        <v>39846</v>
      </c>
      <c r="AA67" s="21" t="s">
        <v>59</v>
      </c>
      <c r="AB67" s="21" t="s">
        <v>74</v>
      </c>
      <c r="AC67" s="16" t="s">
        <v>74</v>
      </c>
      <c r="AD67" s="16" t="s">
        <v>88</v>
      </c>
      <c r="AE67" s="21">
        <v>0</v>
      </c>
      <c r="AF67" s="21">
        <v>0</v>
      </c>
      <c r="AG67" s="22"/>
      <c r="AH67" s="21">
        <v>3</v>
      </c>
      <c r="AI67" s="21" t="s">
        <v>76</v>
      </c>
      <c r="AJ67" s="22">
        <v>37903</v>
      </c>
      <c r="AK67" s="21" t="s">
        <v>74</v>
      </c>
      <c r="AL67" s="21">
        <v>0</v>
      </c>
      <c r="AM67" s="22"/>
      <c r="AN67" s="21">
        <v>3</v>
      </c>
      <c r="AO67" s="21"/>
      <c r="AP67" s="22"/>
      <c r="AQ67" s="21">
        <v>0</v>
      </c>
      <c r="AR67" s="22"/>
      <c r="AS67" s="23">
        <v>0</v>
      </c>
      <c r="AT67" s="16" t="s">
        <v>556</v>
      </c>
      <c r="AU67" s="16" t="s">
        <v>557</v>
      </c>
      <c r="AV67" s="16" t="s">
        <v>79</v>
      </c>
      <c r="AW67" s="16" t="s">
        <v>80</v>
      </c>
      <c r="AX67" s="11" t="s">
        <v>68</v>
      </c>
      <c r="AY67" s="21" t="s">
        <v>51</v>
      </c>
      <c r="AZ67" s="21" t="s">
        <v>82</v>
      </c>
      <c r="BA67" s="21" t="s">
        <v>73</v>
      </c>
      <c r="BB67" s="21">
        <v>11506</v>
      </c>
      <c r="BC67" s="22">
        <v>39282</v>
      </c>
      <c r="BD67" s="14">
        <v>39282</v>
      </c>
      <c r="BE67" s="16">
        <v>1379</v>
      </c>
    </row>
    <row r="68" spans="1:57">
      <c r="A68" s="9" t="s">
        <v>558</v>
      </c>
      <c r="B68" s="9">
        <v>3</v>
      </c>
      <c r="C68" s="10">
        <v>2399</v>
      </c>
      <c r="D68" s="10">
        <v>2003</v>
      </c>
      <c r="E68" s="11" t="s">
        <v>559</v>
      </c>
      <c r="F68" s="11">
        <v>58</v>
      </c>
      <c r="G68" s="11">
        <v>2004</v>
      </c>
      <c r="H68" s="9" t="s">
        <v>150</v>
      </c>
      <c r="I68" s="9" t="s">
        <v>560</v>
      </c>
      <c r="J68" s="12">
        <v>37924</v>
      </c>
      <c r="K68" s="13">
        <v>37924</v>
      </c>
      <c r="L68" s="11" t="s">
        <v>111</v>
      </c>
      <c r="M68" s="9">
        <v>2</v>
      </c>
      <c r="N68" s="11" t="s">
        <v>152</v>
      </c>
      <c r="O68" s="10" t="s">
        <v>153</v>
      </c>
      <c r="P68" s="10" t="s">
        <v>154</v>
      </c>
      <c r="Q68" s="10" t="s">
        <v>73</v>
      </c>
      <c r="R68" s="10" t="s">
        <v>73</v>
      </c>
      <c r="S68" s="9" t="s">
        <v>234</v>
      </c>
      <c r="T68" s="10" t="s">
        <v>68</v>
      </c>
      <c r="U68" s="10" t="s">
        <v>135</v>
      </c>
      <c r="V68" s="10" t="s">
        <v>185</v>
      </c>
      <c r="W68" s="10" t="s">
        <v>276</v>
      </c>
      <c r="X68" s="11" t="s">
        <v>68</v>
      </c>
      <c r="Y68" s="11" t="s">
        <v>268</v>
      </c>
      <c r="Z68" s="14">
        <v>39846</v>
      </c>
      <c r="AA68" s="15" t="s">
        <v>76</v>
      </c>
      <c r="AB68" s="15" t="s">
        <v>115</v>
      </c>
      <c r="AC68" s="16" t="s">
        <v>115</v>
      </c>
      <c r="AD68" s="16" t="s">
        <v>116</v>
      </c>
      <c r="AE68" s="15">
        <v>0</v>
      </c>
      <c r="AF68" s="15">
        <v>1</v>
      </c>
      <c r="AG68" s="17">
        <v>38132</v>
      </c>
      <c r="AH68" s="15">
        <v>2</v>
      </c>
      <c r="AI68" s="15" t="s">
        <v>59</v>
      </c>
      <c r="AJ68" s="17">
        <v>38215</v>
      </c>
      <c r="AK68" s="15" t="s">
        <v>115</v>
      </c>
      <c r="AL68" s="15">
        <v>1</v>
      </c>
      <c r="AM68" s="17">
        <v>38279</v>
      </c>
      <c r="AN68" s="15">
        <v>1</v>
      </c>
      <c r="AO68" s="15"/>
      <c r="AP68" s="17"/>
      <c r="AQ68" s="15">
        <v>0</v>
      </c>
      <c r="AR68" s="17"/>
      <c r="AS68" s="18">
        <v>0</v>
      </c>
      <c r="AT68" s="16" t="s">
        <v>561</v>
      </c>
      <c r="AU68" s="16" t="s">
        <v>78</v>
      </c>
      <c r="AV68" s="16" t="s">
        <v>79</v>
      </c>
      <c r="AW68" s="16" t="s">
        <v>80</v>
      </c>
      <c r="AX68" s="11" t="s">
        <v>81</v>
      </c>
      <c r="AY68" s="15" t="s">
        <v>51</v>
      </c>
      <c r="AZ68" s="15" t="s">
        <v>181</v>
      </c>
      <c r="BA68" s="15" t="s">
        <v>83</v>
      </c>
      <c r="BB68" s="15">
        <v>10972</v>
      </c>
      <c r="BC68" s="17">
        <v>38323</v>
      </c>
      <c r="BD68" s="14">
        <v>38323</v>
      </c>
      <c r="BE68" s="16">
        <v>399</v>
      </c>
    </row>
    <row r="69" spans="1:57">
      <c r="A69" s="19" t="s">
        <v>562</v>
      </c>
      <c r="B69" s="19">
        <v>3</v>
      </c>
      <c r="C69" s="10">
        <v>2401</v>
      </c>
      <c r="D69" s="10">
        <v>2003</v>
      </c>
      <c r="E69" s="11" t="s">
        <v>563</v>
      </c>
      <c r="F69" s="11">
        <v>9</v>
      </c>
      <c r="G69" s="11">
        <v>2004</v>
      </c>
      <c r="H69" s="19" t="s">
        <v>150</v>
      </c>
      <c r="I69" s="19" t="s">
        <v>564</v>
      </c>
      <c r="J69" s="20">
        <v>37925</v>
      </c>
      <c r="K69" s="13">
        <v>37925</v>
      </c>
      <c r="L69" s="11" t="s">
        <v>111</v>
      </c>
      <c r="M69" s="19">
        <v>2</v>
      </c>
      <c r="N69" s="11" t="s">
        <v>152</v>
      </c>
      <c r="O69" s="10" t="s">
        <v>153</v>
      </c>
      <c r="P69" s="10" t="s">
        <v>154</v>
      </c>
      <c r="Q69" s="10" t="s">
        <v>73</v>
      </c>
      <c r="R69" s="10" t="s">
        <v>73</v>
      </c>
      <c r="S69" s="19" t="s">
        <v>114</v>
      </c>
      <c r="T69" s="10" t="s">
        <v>68</v>
      </c>
      <c r="U69" s="10" t="s">
        <v>135</v>
      </c>
      <c r="V69" s="10" t="s">
        <v>218</v>
      </c>
      <c r="W69" s="10" t="s">
        <v>565</v>
      </c>
      <c r="X69" s="11" t="s">
        <v>68</v>
      </c>
      <c r="Y69" s="11" t="s">
        <v>268</v>
      </c>
      <c r="Z69" s="14">
        <v>39846</v>
      </c>
      <c r="AA69" s="21" t="s">
        <v>76</v>
      </c>
      <c r="AB69" s="21" t="s">
        <v>115</v>
      </c>
      <c r="AC69" s="16" t="s">
        <v>115</v>
      </c>
      <c r="AD69" s="16" t="s">
        <v>116</v>
      </c>
      <c r="AE69" s="21">
        <v>0</v>
      </c>
      <c r="AF69" s="21">
        <v>1</v>
      </c>
      <c r="AG69" s="22">
        <v>38007</v>
      </c>
      <c r="AH69" s="21">
        <v>2</v>
      </c>
      <c r="AI69" s="21" t="s">
        <v>59</v>
      </c>
      <c r="AJ69" s="22">
        <v>38023</v>
      </c>
      <c r="AK69" s="21" t="s">
        <v>115</v>
      </c>
      <c r="AL69" s="21">
        <v>1</v>
      </c>
      <c r="AM69" s="22">
        <v>38265</v>
      </c>
      <c r="AN69" s="21">
        <v>2</v>
      </c>
      <c r="AO69" s="21" t="s">
        <v>76</v>
      </c>
      <c r="AP69" s="22">
        <v>38274</v>
      </c>
      <c r="AQ69" s="21">
        <v>0</v>
      </c>
      <c r="AR69" s="22"/>
      <c r="AS69" s="23">
        <v>2</v>
      </c>
      <c r="AT69" s="16" t="s">
        <v>566</v>
      </c>
      <c r="AU69" s="16" t="s">
        <v>567</v>
      </c>
      <c r="AV69" s="16" t="s">
        <v>79</v>
      </c>
      <c r="AW69" s="16" t="s">
        <v>80</v>
      </c>
      <c r="AX69" s="11" t="s">
        <v>382</v>
      </c>
      <c r="AY69" s="21" t="s">
        <v>51</v>
      </c>
      <c r="AZ69" s="21" t="s">
        <v>101</v>
      </c>
      <c r="BA69" s="21" t="s">
        <v>83</v>
      </c>
      <c r="BB69" s="21">
        <v>11105</v>
      </c>
      <c r="BC69" s="22">
        <v>38435</v>
      </c>
      <c r="BD69" s="14">
        <v>38435</v>
      </c>
      <c r="BE69" s="16">
        <v>510</v>
      </c>
    </row>
    <row r="70" spans="1:57">
      <c r="A70" s="9" t="s">
        <v>568</v>
      </c>
      <c r="B70" s="9">
        <v>3</v>
      </c>
      <c r="C70" s="10">
        <v>2487</v>
      </c>
      <c r="D70" s="10">
        <v>2003</v>
      </c>
      <c r="E70" s="11" t="s">
        <v>569</v>
      </c>
      <c r="F70" s="11">
        <v>63</v>
      </c>
      <c r="G70" s="11">
        <v>2005</v>
      </c>
      <c r="H70" s="9" t="s">
        <v>76</v>
      </c>
      <c r="I70" s="9" t="s">
        <v>570</v>
      </c>
      <c r="J70" s="12">
        <v>37938</v>
      </c>
      <c r="K70" s="13">
        <v>37938</v>
      </c>
      <c r="L70" s="11" t="s">
        <v>111</v>
      </c>
      <c r="M70" s="9">
        <v>1</v>
      </c>
      <c r="N70" s="11" t="s">
        <v>62</v>
      </c>
      <c r="O70" s="10" t="s">
        <v>466</v>
      </c>
      <c r="P70" s="10" t="s">
        <v>113</v>
      </c>
      <c r="Q70" s="10" t="s">
        <v>424</v>
      </c>
      <c r="R70" s="10" t="s">
        <v>467</v>
      </c>
      <c r="S70" s="9" t="s">
        <v>134</v>
      </c>
      <c r="T70" s="10" t="s">
        <v>68</v>
      </c>
      <c r="U70" s="10" t="s">
        <v>9443</v>
      </c>
      <c r="V70" s="10" t="s">
        <v>136</v>
      </c>
      <c r="W70" s="10" t="s">
        <v>145</v>
      </c>
      <c r="X70" s="11" t="s">
        <v>68</v>
      </c>
      <c r="Y70" s="11" t="s">
        <v>268</v>
      </c>
      <c r="Z70" s="14">
        <v>39846</v>
      </c>
      <c r="AA70" s="15" t="s">
        <v>76</v>
      </c>
      <c r="AB70" s="15" t="s">
        <v>115</v>
      </c>
      <c r="AC70" s="16" t="s">
        <v>115</v>
      </c>
      <c r="AD70" s="16" t="s">
        <v>116</v>
      </c>
      <c r="AE70" s="15">
        <v>0</v>
      </c>
      <c r="AF70" s="15">
        <v>1</v>
      </c>
      <c r="AG70" s="17">
        <v>37958</v>
      </c>
      <c r="AH70" s="15">
        <v>1</v>
      </c>
      <c r="AI70" s="15" t="s">
        <v>59</v>
      </c>
      <c r="AJ70" s="17">
        <v>38551</v>
      </c>
      <c r="AK70" s="15" t="s">
        <v>115</v>
      </c>
      <c r="AL70" s="15">
        <v>0</v>
      </c>
      <c r="AM70" s="17"/>
      <c r="AN70" s="15">
        <v>1</v>
      </c>
      <c r="AO70" s="15"/>
      <c r="AP70" s="17"/>
      <c r="AQ70" s="15">
        <v>0</v>
      </c>
      <c r="AR70" s="17"/>
      <c r="AS70" s="18">
        <v>0</v>
      </c>
      <c r="AT70" s="16" t="s">
        <v>571</v>
      </c>
      <c r="AU70" s="16" t="s">
        <v>572</v>
      </c>
      <c r="AV70" s="16" t="s">
        <v>79</v>
      </c>
      <c r="AW70" s="16" t="s">
        <v>80</v>
      </c>
      <c r="AX70" s="11" t="s">
        <v>68</v>
      </c>
      <c r="AY70" s="15" t="s">
        <v>51</v>
      </c>
      <c r="AZ70" s="15" t="s">
        <v>91</v>
      </c>
      <c r="BA70" s="15" t="s">
        <v>73</v>
      </c>
      <c r="BB70" s="15">
        <v>11203</v>
      </c>
      <c r="BC70" s="17">
        <v>38687</v>
      </c>
      <c r="BD70" s="14">
        <v>38687</v>
      </c>
      <c r="BE70" s="16">
        <v>749</v>
      </c>
    </row>
    <row r="71" spans="1:57">
      <c r="A71" s="19" t="s">
        <v>250</v>
      </c>
      <c r="B71" s="19">
        <v>3</v>
      </c>
      <c r="C71" s="10">
        <v>7514</v>
      </c>
      <c r="D71" s="10">
        <v>2003</v>
      </c>
      <c r="E71" s="11" t="s">
        <v>251</v>
      </c>
      <c r="F71" s="11">
        <v>76</v>
      </c>
      <c r="G71" s="11">
        <v>2003</v>
      </c>
      <c r="H71" s="19" t="s">
        <v>150</v>
      </c>
      <c r="I71" s="19" t="s">
        <v>252</v>
      </c>
      <c r="J71" s="20">
        <v>37635</v>
      </c>
      <c r="K71" s="13">
        <v>37635</v>
      </c>
      <c r="L71" s="11" t="s">
        <v>111</v>
      </c>
      <c r="M71" s="19">
        <v>2</v>
      </c>
      <c r="N71" s="11" t="s">
        <v>152</v>
      </c>
      <c r="O71" s="10" t="s">
        <v>153</v>
      </c>
      <c r="P71" s="10" t="s">
        <v>154</v>
      </c>
      <c r="Q71" s="10" t="s">
        <v>73</v>
      </c>
      <c r="R71" s="10" t="s">
        <v>73</v>
      </c>
      <c r="S71" s="19" t="s">
        <v>67</v>
      </c>
      <c r="T71" s="10" t="s">
        <v>68</v>
      </c>
      <c r="U71" s="10" t="s">
        <v>69</v>
      </c>
      <c r="V71" s="10" t="s">
        <v>70</v>
      </c>
      <c r="W71" s="10" t="s">
        <v>71</v>
      </c>
      <c r="X71" s="11" t="s">
        <v>72</v>
      </c>
      <c r="Y71" s="11" t="s">
        <v>73</v>
      </c>
      <c r="Z71" s="14">
        <v>39846</v>
      </c>
      <c r="AA71" s="21" t="s">
        <v>76</v>
      </c>
      <c r="AB71" s="21" t="s">
        <v>74</v>
      </c>
      <c r="AC71" s="16" t="s">
        <v>74</v>
      </c>
      <c r="AD71" s="16" t="s">
        <v>88</v>
      </c>
      <c r="AE71" s="21">
        <v>0</v>
      </c>
      <c r="AF71" s="21">
        <v>0</v>
      </c>
      <c r="AG71" s="22"/>
      <c r="AH71" s="21">
        <v>3</v>
      </c>
      <c r="AI71" s="21" t="s">
        <v>59</v>
      </c>
      <c r="AJ71" s="22">
        <v>37922</v>
      </c>
      <c r="AK71" s="21" t="s">
        <v>115</v>
      </c>
      <c r="AL71" s="21">
        <v>0</v>
      </c>
      <c r="AM71" s="22"/>
      <c r="AN71" s="21">
        <v>1</v>
      </c>
      <c r="AO71" s="21"/>
      <c r="AP71" s="22"/>
      <c r="AQ71" s="21">
        <v>0</v>
      </c>
      <c r="AR71" s="22"/>
      <c r="AS71" s="23">
        <v>0</v>
      </c>
      <c r="AT71" s="16" t="s">
        <v>253</v>
      </c>
      <c r="AU71" s="16" t="s">
        <v>254</v>
      </c>
      <c r="AV71" s="16" t="s">
        <v>79</v>
      </c>
      <c r="AW71" s="16" t="s">
        <v>80</v>
      </c>
      <c r="AX71" s="11" t="s">
        <v>68</v>
      </c>
      <c r="AY71" s="21" t="s">
        <v>51</v>
      </c>
      <c r="AZ71" s="21" t="s">
        <v>91</v>
      </c>
      <c r="BA71" s="21" t="s">
        <v>73</v>
      </c>
      <c r="BB71" s="21">
        <v>10877</v>
      </c>
      <c r="BC71" s="22">
        <v>38142</v>
      </c>
      <c r="BD71" s="14">
        <v>38142</v>
      </c>
      <c r="BE71" s="16">
        <v>507</v>
      </c>
    </row>
    <row r="72" spans="1:57">
      <c r="A72" s="9" t="s">
        <v>573</v>
      </c>
      <c r="B72" s="9">
        <v>3</v>
      </c>
      <c r="C72" s="10">
        <v>2915</v>
      </c>
      <c r="D72" s="10">
        <v>2004</v>
      </c>
      <c r="E72" s="11" t="s">
        <v>574</v>
      </c>
      <c r="F72" s="11">
        <v>195</v>
      </c>
      <c r="G72" s="11">
        <v>2003</v>
      </c>
      <c r="H72" s="9" t="s">
        <v>59</v>
      </c>
      <c r="I72" s="9" t="s">
        <v>575</v>
      </c>
      <c r="J72" s="12">
        <v>37761</v>
      </c>
      <c r="K72" s="13">
        <v>38016</v>
      </c>
      <c r="L72" s="11" t="s">
        <v>576</v>
      </c>
      <c r="M72" s="9">
        <v>1</v>
      </c>
      <c r="N72" s="11" t="s">
        <v>62</v>
      </c>
      <c r="O72" s="10" t="s">
        <v>577</v>
      </c>
      <c r="P72" s="10" t="s">
        <v>64</v>
      </c>
      <c r="Q72" s="10" t="s">
        <v>299</v>
      </c>
      <c r="R72" s="10" t="s">
        <v>578</v>
      </c>
      <c r="S72" s="9" t="s">
        <v>67</v>
      </c>
      <c r="T72" s="10" t="s">
        <v>68</v>
      </c>
      <c r="U72" s="10" t="s">
        <v>135</v>
      </c>
      <c r="V72" s="10" t="s">
        <v>185</v>
      </c>
      <c r="W72" s="10" t="s">
        <v>276</v>
      </c>
      <c r="X72" s="11" t="s">
        <v>68</v>
      </c>
      <c r="Y72" s="11" t="s">
        <v>268</v>
      </c>
      <c r="Z72" s="14">
        <v>39846</v>
      </c>
      <c r="AA72" s="15" t="s">
        <v>59</v>
      </c>
      <c r="AB72" s="15" t="s">
        <v>115</v>
      </c>
      <c r="AC72" s="16" t="s">
        <v>115</v>
      </c>
      <c r="AD72" s="16" t="s">
        <v>116</v>
      </c>
      <c r="AE72" s="15">
        <v>0</v>
      </c>
      <c r="AF72" s="15">
        <v>0</v>
      </c>
      <c r="AG72" s="17"/>
      <c r="AH72" s="15">
        <v>1</v>
      </c>
      <c r="AI72" s="15" t="s">
        <v>76</v>
      </c>
      <c r="AJ72" s="17">
        <v>38016</v>
      </c>
      <c r="AK72" s="15" t="s">
        <v>115</v>
      </c>
      <c r="AL72" s="15">
        <v>1</v>
      </c>
      <c r="AM72" s="17">
        <v>38421</v>
      </c>
      <c r="AN72" s="15">
        <v>1</v>
      </c>
      <c r="AO72" s="15"/>
      <c r="AP72" s="17"/>
      <c r="AQ72" s="15">
        <v>0</v>
      </c>
      <c r="AR72" s="17"/>
      <c r="AS72" s="18">
        <v>0</v>
      </c>
      <c r="AT72" s="16" t="s">
        <v>579</v>
      </c>
      <c r="AU72" s="16" t="s">
        <v>106</v>
      </c>
      <c r="AV72" s="16" t="s">
        <v>79</v>
      </c>
      <c r="AW72" s="16" t="s">
        <v>80</v>
      </c>
      <c r="AX72" s="11" t="s">
        <v>107</v>
      </c>
      <c r="AY72" s="15" t="s">
        <v>51</v>
      </c>
      <c r="AZ72" s="15" t="s">
        <v>82</v>
      </c>
      <c r="BA72" s="15" t="s">
        <v>83</v>
      </c>
      <c r="BB72" s="15">
        <v>11108</v>
      </c>
      <c r="BC72" s="17">
        <v>38449</v>
      </c>
      <c r="BD72" s="14">
        <v>39541</v>
      </c>
      <c r="BE72" s="16">
        <v>1525</v>
      </c>
    </row>
    <row r="73" spans="1:57">
      <c r="A73" s="19" t="s">
        <v>580</v>
      </c>
      <c r="B73" s="19">
        <v>3</v>
      </c>
      <c r="C73" s="10">
        <v>3062</v>
      </c>
      <c r="D73" s="10">
        <v>2004</v>
      </c>
      <c r="E73" s="11" t="s">
        <v>581</v>
      </c>
      <c r="F73" s="11">
        <v>379</v>
      </c>
      <c r="G73" s="11">
        <v>2003</v>
      </c>
      <c r="H73" s="19" t="s">
        <v>59</v>
      </c>
      <c r="I73" s="19" t="s">
        <v>582</v>
      </c>
      <c r="J73" s="20">
        <v>37874</v>
      </c>
      <c r="K73" s="13">
        <v>38051</v>
      </c>
      <c r="L73" s="11" t="s">
        <v>576</v>
      </c>
      <c r="M73" s="19">
        <v>1</v>
      </c>
      <c r="N73" s="11" t="s">
        <v>62</v>
      </c>
      <c r="O73" s="10" t="s">
        <v>583</v>
      </c>
      <c r="P73" s="10" t="s">
        <v>64</v>
      </c>
      <c r="Q73" s="10" t="s">
        <v>299</v>
      </c>
      <c r="R73" s="10" t="s">
        <v>505</v>
      </c>
      <c r="S73" s="19" t="s">
        <v>134</v>
      </c>
      <c r="T73" s="10" t="s">
        <v>68</v>
      </c>
      <c r="U73" s="10" t="s">
        <v>9443</v>
      </c>
      <c r="V73" s="10" t="s">
        <v>136</v>
      </c>
      <c r="W73" s="10" t="s">
        <v>137</v>
      </c>
      <c r="X73" s="11" t="s">
        <v>68</v>
      </c>
      <c r="Y73" s="11" t="s">
        <v>268</v>
      </c>
      <c r="Z73" s="14">
        <v>39846</v>
      </c>
      <c r="AA73" s="21" t="s">
        <v>59</v>
      </c>
      <c r="AB73" s="21" t="s">
        <v>74</v>
      </c>
      <c r="AC73" s="16" t="s">
        <v>74</v>
      </c>
      <c r="AD73" s="16" t="s">
        <v>88</v>
      </c>
      <c r="AE73" s="21">
        <v>0</v>
      </c>
      <c r="AF73" s="21">
        <v>0</v>
      </c>
      <c r="AG73" s="22"/>
      <c r="AH73" s="21">
        <v>3</v>
      </c>
      <c r="AI73" s="21" t="s">
        <v>76</v>
      </c>
      <c r="AJ73" s="22">
        <v>38050</v>
      </c>
      <c r="AK73" s="21" t="s">
        <v>74</v>
      </c>
      <c r="AL73" s="21">
        <v>0</v>
      </c>
      <c r="AM73" s="22"/>
      <c r="AN73" s="21">
        <v>3</v>
      </c>
      <c r="AO73" s="21"/>
      <c r="AP73" s="22"/>
      <c r="AQ73" s="21">
        <v>0</v>
      </c>
      <c r="AR73" s="22"/>
      <c r="AS73" s="23">
        <v>0</v>
      </c>
      <c r="AT73" s="16" t="s">
        <v>584</v>
      </c>
      <c r="AU73" s="16" t="s">
        <v>585</v>
      </c>
      <c r="AV73" s="16" t="s">
        <v>79</v>
      </c>
      <c r="AW73" s="16" t="s">
        <v>80</v>
      </c>
      <c r="AX73" s="11" t="s">
        <v>68</v>
      </c>
      <c r="AY73" s="21" t="s">
        <v>51</v>
      </c>
      <c r="AZ73" s="21" t="s">
        <v>82</v>
      </c>
      <c r="BA73" s="21" t="s">
        <v>73</v>
      </c>
      <c r="BB73" s="21">
        <v>11133</v>
      </c>
      <c r="BC73" s="22">
        <v>38547</v>
      </c>
      <c r="BD73" s="14">
        <v>38547</v>
      </c>
      <c r="BE73" s="16">
        <v>496</v>
      </c>
    </row>
    <row r="74" spans="1:57">
      <c r="A74" s="9" t="s">
        <v>586</v>
      </c>
      <c r="B74" s="9">
        <v>3</v>
      </c>
      <c r="C74" s="10">
        <v>3133</v>
      </c>
      <c r="D74" s="10">
        <v>2004</v>
      </c>
      <c r="E74" s="11" t="s">
        <v>587</v>
      </c>
      <c r="F74" s="11">
        <v>54</v>
      </c>
      <c r="G74" s="11">
        <v>2006</v>
      </c>
      <c r="H74" s="9" t="s">
        <v>76</v>
      </c>
      <c r="I74" s="9" t="s">
        <v>588</v>
      </c>
      <c r="J74" s="12">
        <v>38057</v>
      </c>
      <c r="K74" s="13">
        <v>38057</v>
      </c>
      <c r="L74" s="11" t="s">
        <v>576</v>
      </c>
      <c r="M74" s="9">
        <v>1</v>
      </c>
      <c r="N74" s="11" t="s">
        <v>62</v>
      </c>
      <c r="O74" s="10" t="s">
        <v>346</v>
      </c>
      <c r="P74" s="10" t="s">
        <v>113</v>
      </c>
      <c r="Q74" s="10" t="s">
        <v>347</v>
      </c>
      <c r="R74" s="10" t="s">
        <v>98</v>
      </c>
      <c r="S74" s="9" t="s">
        <v>67</v>
      </c>
      <c r="T74" s="10" t="s">
        <v>68</v>
      </c>
      <c r="U74" s="10" t="s">
        <v>135</v>
      </c>
      <c r="V74" s="10" t="s">
        <v>185</v>
      </c>
      <c r="W74" s="10" t="s">
        <v>276</v>
      </c>
      <c r="X74" s="11" t="s">
        <v>68</v>
      </c>
      <c r="Y74" s="11" t="s">
        <v>268</v>
      </c>
      <c r="Z74" s="14">
        <v>39846</v>
      </c>
      <c r="AA74" s="15" t="s">
        <v>76</v>
      </c>
      <c r="AB74" s="15" t="s">
        <v>74</v>
      </c>
      <c r="AC74" s="16" t="s">
        <v>74</v>
      </c>
      <c r="AD74" s="16" t="s">
        <v>75</v>
      </c>
      <c r="AE74" s="15">
        <v>0</v>
      </c>
      <c r="AF74" s="15">
        <v>0</v>
      </c>
      <c r="AG74" s="17"/>
      <c r="AH74" s="15">
        <v>3</v>
      </c>
      <c r="AI74" s="15" t="s">
        <v>59</v>
      </c>
      <c r="AJ74" s="17">
        <v>38868</v>
      </c>
      <c r="AK74" s="15" t="s">
        <v>115</v>
      </c>
      <c r="AL74" s="15">
        <v>0</v>
      </c>
      <c r="AM74" s="17"/>
      <c r="AN74" s="15">
        <v>1</v>
      </c>
      <c r="AO74" s="15"/>
      <c r="AP74" s="17"/>
      <c r="AQ74" s="15">
        <v>0</v>
      </c>
      <c r="AR74" s="17"/>
      <c r="AS74" s="18">
        <v>0</v>
      </c>
      <c r="AT74" s="16" t="s">
        <v>589</v>
      </c>
      <c r="AU74" s="16" t="s">
        <v>590</v>
      </c>
      <c r="AV74" s="16" t="s">
        <v>79</v>
      </c>
      <c r="AW74" s="16" t="s">
        <v>80</v>
      </c>
      <c r="AX74" s="11" t="s">
        <v>68</v>
      </c>
      <c r="AY74" s="15" t="s">
        <v>51</v>
      </c>
      <c r="AZ74" s="15" t="s">
        <v>91</v>
      </c>
      <c r="BA74" s="15" t="s">
        <v>73</v>
      </c>
      <c r="BB74" s="15">
        <v>11634</v>
      </c>
      <c r="BC74" s="17">
        <v>39443</v>
      </c>
      <c r="BD74" s="14">
        <v>39443</v>
      </c>
      <c r="BE74" s="16">
        <v>1386</v>
      </c>
    </row>
    <row r="75" spans="1:57">
      <c r="A75" s="9" t="s">
        <v>591</v>
      </c>
      <c r="B75" s="9">
        <v>3</v>
      </c>
      <c r="C75" s="10">
        <v>4438</v>
      </c>
      <c r="D75" s="10">
        <v>2004</v>
      </c>
      <c r="E75" s="11" t="s">
        <v>592</v>
      </c>
      <c r="F75" s="11">
        <v>31</v>
      </c>
      <c r="G75" s="11">
        <v>2004</v>
      </c>
      <c r="H75" s="9" t="s">
        <v>59</v>
      </c>
      <c r="I75" s="9" t="s">
        <v>593</v>
      </c>
      <c r="J75" s="12">
        <v>38055</v>
      </c>
      <c r="K75" s="13">
        <v>38307</v>
      </c>
      <c r="L75" s="11" t="s">
        <v>576</v>
      </c>
      <c r="M75" s="9">
        <v>1</v>
      </c>
      <c r="N75" s="11" t="s">
        <v>62</v>
      </c>
      <c r="O75" s="10" t="s">
        <v>594</v>
      </c>
      <c r="P75" s="10" t="s">
        <v>64</v>
      </c>
      <c r="Q75" s="10" t="s">
        <v>299</v>
      </c>
      <c r="R75" s="10" t="s">
        <v>310</v>
      </c>
      <c r="S75" s="9" t="s">
        <v>134</v>
      </c>
      <c r="T75" s="10" t="s">
        <v>68</v>
      </c>
      <c r="U75" s="10" t="s">
        <v>9443</v>
      </c>
      <c r="V75" s="10" t="s">
        <v>136</v>
      </c>
      <c r="W75" s="10" t="s">
        <v>137</v>
      </c>
      <c r="X75" s="11" t="s">
        <v>68</v>
      </c>
      <c r="Y75" s="11" t="s">
        <v>268</v>
      </c>
      <c r="Z75" s="14">
        <v>39846</v>
      </c>
      <c r="AA75" s="15" t="s">
        <v>59</v>
      </c>
      <c r="AB75" s="15" t="s">
        <v>74</v>
      </c>
      <c r="AC75" s="16" t="s">
        <v>74</v>
      </c>
      <c r="AD75" s="16" t="s">
        <v>88</v>
      </c>
      <c r="AE75" s="15">
        <v>0</v>
      </c>
      <c r="AF75" s="15">
        <v>0</v>
      </c>
      <c r="AG75" s="17"/>
      <c r="AH75" s="15">
        <v>3</v>
      </c>
      <c r="AI75" s="15" t="s">
        <v>76</v>
      </c>
      <c r="AJ75" s="17">
        <v>38307</v>
      </c>
      <c r="AK75" s="15" t="s">
        <v>74</v>
      </c>
      <c r="AL75" s="15">
        <v>0</v>
      </c>
      <c r="AM75" s="17"/>
      <c r="AN75" s="15">
        <v>3</v>
      </c>
      <c r="AO75" s="15"/>
      <c r="AP75" s="17"/>
      <c r="AQ75" s="15">
        <v>0</v>
      </c>
      <c r="AR75" s="17"/>
      <c r="AS75" s="18">
        <v>0</v>
      </c>
      <c r="AT75" s="16" t="s">
        <v>595</v>
      </c>
      <c r="AU75" s="16" t="s">
        <v>78</v>
      </c>
      <c r="AV75" s="16" t="s">
        <v>79</v>
      </c>
      <c r="AW75" s="16" t="s">
        <v>80</v>
      </c>
      <c r="AX75" s="11" t="s">
        <v>68</v>
      </c>
      <c r="AY75" s="15" t="s">
        <v>51</v>
      </c>
      <c r="AZ75" s="15" t="s">
        <v>82</v>
      </c>
      <c r="BA75" s="15" t="s">
        <v>73</v>
      </c>
      <c r="BB75" s="15">
        <v>11721</v>
      </c>
      <c r="BC75" s="17">
        <v>39623</v>
      </c>
      <c r="BD75" s="14">
        <v>39622</v>
      </c>
      <c r="BE75" s="16">
        <v>1315</v>
      </c>
    </row>
    <row r="76" spans="1:57">
      <c r="A76" s="19" t="s">
        <v>596</v>
      </c>
      <c r="B76" s="19">
        <v>3</v>
      </c>
      <c r="C76" s="10">
        <v>4539</v>
      </c>
      <c r="D76" s="10">
        <v>2004</v>
      </c>
      <c r="E76" s="11" t="s">
        <v>597</v>
      </c>
      <c r="F76" s="11">
        <v>33</v>
      </c>
      <c r="G76" s="11">
        <v>2006</v>
      </c>
      <c r="H76" s="19" t="s">
        <v>76</v>
      </c>
      <c r="I76" s="19" t="s">
        <v>598</v>
      </c>
      <c r="J76" s="20">
        <v>38321</v>
      </c>
      <c r="K76" s="13">
        <v>38321</v>
      </c>
      <c r="L76" s="11" t="s">
        <v>576</v>
      </c>
      <c r="M76" s="19">
        <v>1</v>
      </c>
      <c r="N76" s="11" t="s">
        <v>62</v>
      </c>
      <c r="O76" s="10" t="s">
        <v>599</v>
      </c>
      <c r="P76" s="10" t="s">
        <v>113</v>
      </c>
      <c r="Q76" s="10" t="s">
        <v>299</v>
      </c>
      <c r="R76" s="10" t="s">
        <v>387</v>
      </c>
      <c r="S76" s="19" t="s">
        <v>134</v>
      </c>
      <c r="T76" s="10" t="s">
        <v>68</v>
      </c>
      <c r="U76" s="10" t="s">
        <v>9443</v>
      </c>
      <c r="V76" s="10" t="s">
        <v>136</v>
      </c>
      <c r="W76" s="10" t="s">
        <v>145</v>
      </c>
      <c r="X76" s="11" t="s">
        <v>68</v>
      </c>
      <c r="Y76" s="11" t="s">
        <v>268</v>
      </c>
      <c r="Z76" s="14">
        <v>39846</v>
      </c>
      <c r="AA76" s="21" t="s">
        <v>76</v>
      </c>
      <c r="AB76" s="21" t="s">
        <v>74</v>
      </c>
      <c r="AC76" s="16" t="s">
        <v>74</v>
      </c>
      <c r="AD76" s="16" t="s">
        <v>75</v>
      </c>
      <c r="AE76" s="21">
        <v>0</v>
      </c>
      <c r="AF76" s="21">
        <v>0</v>
      </c>
      <c r="AG76" s="22"/>
      <c r="AH76" s="21">
        <v>3</v>
      </c>
      <c r="AI76" s="21" t="s">
        <v>59</v>
      </c>
      <c r="AJ76" s="22">
        <v>38803</v>
      </c>
      <c r="AK76" s="21" t="s">
        <v>115</v>
      </c>
      <c r="AL76" s="21">
        <v>0</v>
      </c>
      <c r="AM76" s="22"/>
      <c r="AN76" s="21">
        <v>1</v>
      </c>
      <c r="AO76" s="21"/>
      <c r="AP76" s="22"/>
      <c r="AQ76" s="21">
        <v>0</v>
      </c>
      <c r="AR76" s="22"/>
      <c r="AS76" s="23">
        <v>0</v>
      </c>
      <c r="AT76" s="16" t="s">
        <v>600</v>
      </c>
      <c r="AU76" s="16" t="s">
        <v>601</v>
      </c>
      <c r="AV76" s="16" t="s">
        <v>79</v>
      </c>
      <c r="AW76" s="16" t="s">
        <v>80</v>
      </c>
      <c r="AX76" s="11" t="s">
        <v>68</v>
      </c>
      <c r="AY76" s="21" t="s">
        <v>51</v>
      </c>
      <c r="AZ76" s="21" t="s">
        <v>82</v>
      </c>
      <c r="BA76" s="21" t="s">
        <v>73</v>
      </c>
      <c r="BB76" s="21">
        <v>11489</v>
      </c>
      <c r="BC76" s="22">
        <v>39253</v>
      </c>
      <c r="BD76" s="14">
        <v>39253</v>
      </c>
      <c r="BE76" s="16">
        <v>932</v>
      </c>
    </row>
    <row r="77" spans="1:57">
      <c r="A77" s="9" t="s">
        <v>602</v>
      </c>
      <c r="B77" s="9">
        <v>3</v>
      </c>
      <c r="C77" s="10">
        <v>4559</v>
      </c>
      <c r="D77" s="10">
        <v>2004</v>
      </c>
      <c r="E77" s="11" t="s">
        <v>603</v>
      </c>
      <c r="F77" s="11">
        <v>37</v>
      </c>
      <c r="G77" s="11">
        <v>2006</v>
      </c>
      <c r="H77" s="9" t="s">
        <v>150</v>
      </c>
      <c r="I77" s="9" t="s">
        <v>604</v>
      </c>
      <c r="J77" s="12">
        <v>38324</v>
      </c>
      <c r="K77" s="13">
        <v>38324</v>
      </c>
      <c r="L77" s="11" t="s">
        <v>576</v>
      </c>
      <c r="M77" s="9">
        <v>2</v>
      </c>
      <c r="N77" s="11" t="s">
        <v>152</v>
      </c>
      <c r="O77" s="10" t="s">
        <v>153</v>
      </c>
      <c r="P77" s="10" t="s">
        <v>154</v>
      </c>
      <c r="Q77" s="10" t="s">
        <v>73</v>
      </c>
      <c r="R77" s="10" t="s">
        <v>73</v>
      </c>
      <c r="S77" s="9" t="s">
        <v>67</v>
      </c>
      <c r="T77" s="10" t="s">
        <v>68</v>
      </c>
      <c r="U77" s="10" t="s">
        <v>135</v>
      </c>
      <c r="V77" s="10" t="s">
        <v>185</v>
      </c>
      <c r="W77" s="10" t="s">
        <v>276</v>
      </c>
      <c r="X77" s="11" t="s">
        <v>68</v>
      </c>
      <c r="Y77" s="11" t="s">
        <v>438</v>
      </c>
      <c r="Z77" s="14">
        <v>39846</v>
      </c>
      <c r="AA77" s="15" t="s">
        <v>76</v>
      </c>
      <c r="AB77" s="15" t="s">
        <v>115</v>
      </c>
      <c r="AC77" s="16" t="s">
        <v>115</v>
      </c>
      <c r="AD77" s="16" t="s">
        <v>116</v>
      </c>
      <c r="AE77" s="15">
        <v>0</v>
      </c>
      <c r="AF77" s="15">
        <v>1</v>
      </c>
      <c r="AG77" s="17">
        <v>38685</v>
      </c>
      <c r="AH77" s="15">
        <v>1</v>
      </c>
      <c r="AI77" s="15" t="s">
        <v>59</v>
      </c>
      <c r="AJ77" s="17">
        <v>38806</v>
      </c>
      <c r="AK77" s="15" t="s">
        <v>115</v>
      </c>
      <c r="AL77" s="15">
        <v>1</v>
      </c>
      <c r="AM77" s="17">
        <v>38861</v>
      </c>
      <c r="AN77" s="15">
        <v>1</v>
      </c>
      <c r="AO77" s="15"/>
      <c r="AP77" s="17"/>
      <c r="AQ77" s="15">
        <v>0</v>
      </c>
      <c r="AR77" s="17"/>
      <c r="AS77" s="18">
        <v>0</v>
      </c>
      <c r="AT77" s="16" t="s">
        <v>605</v>
      </c>
      <c r="AU77" s="16" t="s">
        <v>606</v>
      </c>
      <c r="AV77" s="16" t="s">
        <v>79</v>
      </c>
      <c r="AW77" s="16" t="s">
        <v>80</v>
      </c>
      <c r="AX77" s="11" t="s">
        <v>68</v>
      </c>
      <c r="AY77" s="15" t="s">
        <v>51</v>
      </c>
      <c r="AZ77" s="15" t="s">
        <v>101</v>
      </c>
      <c r="BA77" s="15" t="s">
        <v>73</v>
      </c>
      <c r="BB77" s="15">
        <v>11340</v>
      </c>
      <c r="BC77" s="17">
        <v>38936</v>
      </c>
      <c r="BD77" s="14">
        <v>38936</v>
      </c>
      <c r="BE77" s="16">
        <v>612</v>
      </c>
    </row>
    <row r="78" spans="1:57">
      <c r="A78" s="19" t="s">
        <v>118</v>
      </c>
      <c r="B78" s="19">
        <v>3</v>
      </c>
      <c r="C78" s="10">
        <v>5302</v>
      </c>
      <c r="D78" s="10">
        <v>2005</v>
      </c>
      <c r="E78" s="11" t="s">
        <v>119</v>
      </c>
      <c r="F78" s="11">
        <v>26</v>
      </c>
      <c r="G78" s="11">
        <v>2004</v>
      </c>
      <c r="H78" s="19" t="s">
        <v>59</v>
      </c>
      <c r="I78" s="19" t="s">
        <v>120</v>
      </c>
      <c r="J78" s="20">
        <v>38050</v>
      </c>
      <c r="K78" s="13">
        <v>38496</v>
      </c>
      <c r="L78" s="11" t="s">
        <v>121</v>
      </c>
      <c r="M78" s="19">
        <v>1</v>
      </c>
      <c r="N78" s="11" t="s">
        <v>62</v>
      </c>
      <c r="O78" s="10" t="s">
        <v>122</v>
      </c>
      <c r="P78" s="10" t="s">
        <v>64</v>
      </c>
      <c r="Q78" s="10" t="s">
        <v>123</v>
      </c>
      <c r="R78" s="10" t="s">
        <v>124</v>
      </c>
      <c r="S78" s="19" t="s">
        <v>67</v>
      </c>
      <c r="T78" s="10" t="s">
        <v>68</v>
      </c>
      <c r="U78" s="10" t="s">
        <v>69</v>
      </c>
      <c r="V78" s="10" t="s">
        <v>70</v>
      </c>
      <c r="W78" s="10" t="s">
        <v>71</v>
      </c>
      <c r="X78" s="11" t="s">
        <v>72</v>
      </c>
      <c r="Y78" s="11" t="s">
        <v>73</v>
      </c>
      <c r="Z78" s="14">
        <v>39846</v>
      </c>
      <c r="AA78" s="21" t="s">
        <v>59</v>
      </c>
      <c r="AB78" s="21" t="s">
        <v>74</v>
      </c>
      <c r="AC78" s="16" t="s">
        <v>74</v>
      </c>
      <c r="AD78" s="16" t="s">
        <v>88</v>
      </c>
      <c r="AE78" s="21">
        <v>0</v>
      </c>
      <c r="AF78" s="21">
        <v>0</v>
      </c>
      <c r="AG78" s="22"/>
      <c r="AH78" s="21">
        <v>3</v>
      </c>
      <c r="AI78" s="21" t="s">
        <v>76</v>
      </c>
      <c r="AJ78" s="22">
        <v>38497</v>
      </c>
      <c r="AK78" s="21" t="s">
        <v>74</v>
      </c>
      <c r="AL78" s="21">
        <v>0</v>
      </c>
      <c r="AM78" s="22"/>
      <c r="AN78" s="21">
        <v>3</v>
      </c>
      <c r="AO78" s="21"/>
      <c r="AP78" s="22"/>
      <c r="AQ78" s="21">
        <v>0</v>
      </c>
      <c r="AR78" s="22"/>
      <c r="AS78" s="23">
        <v>0</v>
      </c>
      <c r="AT78" s="16" t="s">
        <v>125</v>
      </c>
      <c r="AU78" s="16" t="s">
        <v>126</v>
      </c>
      <c r="AV78" s="16" t="s">
        <v>79</v>
      </c>
      <c r="AW78" s="16" t="s">
        <v>80</v>
      </c>
      <c r="AX78" s="11" t="s">
        <v>68</v>
      </c>
      <c r="AY78" s="21" t="s">
        <v>51</v>
      </c>
      <c r="AZ78" s="21" t="s">
        <v>82</v>
      </c>
      <c r="BA78" s="21" t="s">
        <v>73</v>
      </c>
      <c r="BB78" s="21">
        <v>11765</v>
      </c>
      <c r="BC78" s="22">
        <v>39665</v>
      </c>
      <c r="BD78" s="14">
        <v>39665</v>
      </c>
      <c r="BE78" s="16">
        <v>1169</v>
      </c>
    </row>
    <row r="79" spans="1:57">
      <c r="A79" s="9" t="s">
        <v>607</v>
      </c>
      <c r="B79" s="9">
        <v>3</v>
      </c>
      <c r="C79" s="10">
        <v>5334</v>
      </c>
      <c r="D79" s="10">
        <v>2005</v>
      </c>
      <c r="E79" s="11" t="s">
        <v>608</v>
      </c>
      <c r="F79" s="11">
        <v>1</v>
      </c>
      <c r="G79" s="11">
        <v>2007</v>
      </c>
      <c r="H79" s="9" t="s">
        <v>76</v>
      </c>
      <c r="I79" s="9" t="s">
        <v>609</v>
      </c>
      <c r="J79" s="12">
        <v>38504</v>
      </c>
      <c r="K79" s="13">
        <v>38504</v>
      </c>
      <c r="L79" s="11" t="s">
        <v>121</v>
      </c>
      <c r="M79" s="9">
        <v>1</v>
      </c>
      <c r="N79" s="11" t="s">
        <v>62</v>
      </c>
      <c r="O79" s="10" t="s">
        <v>610</v>
      </c>
      <c r="P79" s="10" t="s">
        <v>113</v>
      </c>
      <c r="Q79" s="10" t="s">
        <v>97</v>
      </c>
      <c r="R79" s="10" t="s">
        <v>292</v>
      </c>
      <c r="S79" s="9" t="s">
        <v>67</v>
      </c>
      <c r="T79" s="10" t="s">
        <v>68</v>
      </c>
      <c r="U79" s="10" t="s">
        <v>225</v>
      </c>
      <c r="V79" s="10" t="s">
        <v>266</v>
      </c>
      <c r="W79" s="10" t="s">
        <v>267</v>
      </c>
      <c r="X79" s="11" t="s">
        <v>68</v>
      </c>
      <c r="Y79" s="11" t="s">
        <v>268</v>
      </c>
      <c r="Z79" s="14">
        <v>39846</v>
      </c>
      <c r="AA79" s="15" t="s">
        <v>76</v>
      </c>
      <c r="AB79" s="15" t="s">
        <v>74</v>
      </c>
      <c r="AC79" s="16" t="s">
        <v>74</v>
      </c>
      <c r="AD79" s="16" t="s">
        <v>75</v>
      </c>
      <c r="AE79" s="15">
        <v>0</v>
      </c>
      <c r="AF79" s="15">
        <v>0</v>
      </c>
      <c r="AG79" s="17"/>
      <c r="AH79" s="15">
        <v>3</v>
      </c>
      <c r="AI79" s="15" t="s">
        <v>59</v>
      </c>
      <c r="AJ79" s="17">
        <v>39065</v>
      </c>
      <c r="AK79" s="15" t="s">
        <v>115</v>
      </c>
      <c r="AL79" s="15">
        <v>0</v>
      </c>
      <c r="AM79" s="17"/>
      <c r="AN79" s="15">
        <v>1</v>
      </c>
      <c r="AO79" s="15"/>
      <c r="AP79" s="17"/>
      <c r="AQ79" s="15">
        <v>0</v>
      </c>
      <c r="AR79" s="17"/>
      <c r="AS79" s="18">
        <v>0</v>
      </c>
      <c r="AT79" s="16" t="s">
        <v>611</v>
      </c>
      <c r="AU79" s="16" t="s">
        <v>78</v>
      </c>
      <c r="AV79" s="16" t="s">
        <v>79</v>
      </c>
      <c r="AW79" s="16" t="s">
        <v>80</v>
      </c>
      <c r="AX79" s="11" t="s">
        <v>68</v>
      </c>
      <c r="AY79" s="15" t="s">
        <v>51</v>
      </c>
      <c r="AZ79" s="15" t="s">
        <v>101</v>
      </c>
      <c r="BA79" s="15" t="s">
        <v>73</v>
      </c>
      <c r="BB79" s="15">
        <v>11762</v>
      </c>
      <c r="BC79" s="17">
        <v>39661</v>
      </c>
      <c r="BD79" s="14">
        <v>39661</v>
      </c>
      <c r="BE79" s="16">
        <v>1157</v>
      </c>
    </row>
    <row r="80" spans="1:57">
      <c r="A80" s="19" t="s">
        <v>612</v>
      </c>
      <c r="B80" s="19">
        <v>3</v>
      </c>
      <c r="C80" s="10">
        <v>5429</v>
      </c>
      <c r="D80" s="10">
        <v>2005</v>
      </c>
      <c r="E80" s="11" t="s">
        <v>613</v>
      </c>
      <c r="F80" s="11">
        <v>360</v>
      </c>
      <c r="G80" s="11">
        <v>2004</v>
      </c>
      <c r="H80" s="19" t="s">
        <v>59</v>
      </c>
      <c r="I80" s="19" t="s">
        <v>614</v>
      </c>
      <c r="J80" s="20">
        <v>38335</v>
      </c>
      <c r="K80" s="13">
        <v>38518</v>
      </c>
      <c r="L80" s="11" t="s">
        <v>121</v>
      </c>
      <c r="M80" s="19">
        <v>1</v>
      </c>
      <c r="N80" s="11" t="s">
        <v>62</v>
      </c>
      <c r="O80" s="10" t="s">
        <v>615</v>
      </c>
      <c r="P80" s="10" t="s">
        <v>64</v>
      </c>
      <c r="Q80" s="10" t="s">
        <v>97</v>
      </c>
      <c r="R80" s="10" t="s">
        <v>275</v>
      </c>
      <c r="S80" s="19" t="s">
        <v>134</v>
      </c>
      <c r="T80" s="10" t="s">
        <v>68</v>
      </c>
      <c r="U80" s="10" t="s">
        <v>9443</v>
      </c>
      <c r="V80" s="10" t="s">
        <v>136</v>
      </c>
      <c r="W80" s="10" t="s">
        <v>518</v>
      </c>
      <c r="X80" s="11" t="s">
        <v>68</v>
      </c>
      <c r="Y80" s="11" t="s">
        <v>268</v>
      </c>
      <c r="Z80" s="14">
        <v>39846</v>
      </c>
      <c r="AA80" s="21" t="s">
        <v>59</v>
      </c>
      <c r="AB80" s="21" t="s">
        <v>74</v>
      </c>
      <c r="AC80" s="16" t="s">
        <v>74</v>
      </c>
      <c r="AD80" s="16" t="s">
        <v>88</v>
      </c>
      <c r="AE80" s="21">
        <v>0</v>
      </c>
      <c r="AF80" s="21">
        <v>0</v>
      </c>
      <c r="AG80" s="22"/>
      <c r="AH80" s="21">
        <v>3</v>
      </c>
      <c r="AI80" s="21" t="s">
        <v>76</v>
      </c>
      <c r="AJ80" s="22">
        <v>38519</v>
      </c>
      <c r="AK80" s="21" t="s">
        <v>74</v>
      </c>
      <c r="AL80" s="21">
        <v>0</v>
      </c>
      <c r="AM80" s="22"/>
      <c r="AN80" s="21">
        <v>3</v>
      </c>
      <c r="AO80" s="21"/>
      <c r="AP80" s="22"/>
      <c r="AQ80" s="21">
        <v>0</v>
      </c>
      <c r="AR80" s="22"/>
      <c r="AS80" s="23">
        <v>0</v>
      </c>
      <c r="AT80" s="16" t="s">
        <v>616</v>
      </c>
      <c r="AU80" s="16" t="s">
        <v>617</v>
      </c>
      <c r="AV80" s="16" t="s">
        <v>79</v>
      </c>
      <c r="AW80" s="16" t="s">
        <v>80</v>
      </c>
      <c r="AX80" s="11" t="s">
        <v>68</v>
      </c>
      <c r="AY80" s="21" t="s">
        <v>51</v>
      </c>
      <c r="AZ80" s="21" t="s">
        <v>82</v>
      </c>
      <c r="BA80" s="21" t="s">
        <v>73</v>
      </c>
      <c r="BB80" s="21">
        <v>11500</v>
      </c>
      <c r="BC80" s="22">
        <v>39266</v>
      </c>
      <c r="BD80" s="14">
        <v>39266</v>
      </c>
      <c r="BE80" s="16">
        <v>748</v>
      </c>
    </row>
    <row r="81" spans="1:57">
      <c r="A81" s="9" t="s">
        <v>618</v>
      </c>
      <c r="B81" s="9">
        <v>3</v>
      </c>
      <c r="C81" s="10">
        <v>5505</v>
      </c>
      <c r="D81" s="10">
        <v>2005</v>
      </c>
      <c r="E81" s="11" t="s">
        <v>619</v>
      </c>
      <c r="F81" s="11">
        <v>282</v>
      </c>
      <c r="G81" s="11">
        <v>2004</v>
      </c>
      <c r="H81" s="9" t="s">
        <v>59</v>
      </c>
      <c r="I81" s="9" t="s">
        <v>620</v>
      </c>
      <c r="J81" s="12">
        <v>38266</v>
      </c>
      <c r="K81" s="13">
        <v>38527</v>
      </c>
      <c r="L81" s="11" t="s">
        <v>121</v>
      </c>
      <c r="M81" s="9">
        <v>1</v>
      </c>
      <c r="N81" s="11" t="s">
        <v>62</v>
      </c>
      <c r="O81" s="10" t="s">
        <v>621</v>
      </c>
      <c r="P81" s="10" t="s">
        <v>64</v>
      </c>
      <c r="Q81" s="10" t="s">
        <v>299</v>
      </c>
      <c r="R81" s="10" t="s">
        <v>622</v>
      </c>
      <c r="S81" s="9" t="s">
        <v>134</v>
      </c>
      <c r="T81" s="10" t="s">
        <v>68</v>
      </c>
      <c r="U81" s="10" t="s">
        <v>9443</v>
      </c>
      <c r="V81" s="10" t="s">
        <v>136</v>
      </c>
      <c r="W81" s="10" t="s">
        <v>137</v>
      </c>
      <c r="X81" s="11" t="s">
        <v>68</v>
      </c>
      <c r="Y81" s="11" t="s">
        <v>268</v>
      </c>
      <c r="Z81" s="14">
        <v>39846</v>
      </c>
      <c r="AA81" s="15" t="s">
        <v>59</v>
      </c>
      <c r="AB81" s="15" t="s">
        <v>74</v>
      </c>
      <c r="AC81" s="16" t="s">
        <v>74</v>
      </c>
      <c r="AD81" s="16" t="s">
        <v>88</v>
      </c>
      <c r="AE81" s="15">
        <v>0</v>
      </c>
      <c r="AF81" s="15">
        <v>0</v>
      </c>
      <c r="AG81" s="17"/>
      <c r="AH81" s="15">
        <v>3</v>
      </c>
      <c r="AI81" s="15" t="s">
        <v>76</v>
      </c>
      <c r="AJ81" s="17">
        <v>38530</v>
      </c>
      <c r="AK81" s="15" t="s">
        <v>74</v>
      </c>
      <c r="AL81" s="15">
        <v>0</v>
      </c>
      <c r="AM81" s="17"/>
      <c r="AN81" s="15">
        <v>3</v>
      </c>
      <c r="AO81" s="15"/>
      <c r="AP81" s="17"/>
      <c r="AQ81" s="15">
        <v>0</v>
      </c>
      <c r="AR81" s="17"/>
      <c r="AS81" s="18">
        <v>0</v>
      </c>
      <c r="AT81" s="16" t="s">
        <v>623</v>
      </c>
      <c r="AU81" s="16" t="s">
        <v>624</v>
      </c>
      <c r="AV81" s="16" t="s">
        <v>79</v>
      </c>
      <c r="AW81" s="16" t="s">
        <v>80</v>
      </c>
      <c r="AX81" s="11" t="s">
        <v>68</v>
      </c>
      <c r="AY81" s="15" t="s">
        <v>51</v>
      </c>
      <c r="AZ81" s="15" t="s">
        <v>82</v>
      </c>
      <c r="BA81" s="15" t="s">
        <v>73</v>
      </c>
      <c r="BB81" s="15">
        <v>11373</v>
      </c>
      <c r="BC81" s="17">
        <v>39051</v>
      </c>
      <c r="BD81" s="14">
        <v>39051</v>
      </c>
      <c r="BE81" s="16">
        <v>524</v>
      </c>
    </row>
    <row r="82" spans="1:57">
      <c r="A82" s="19" t="s">
        <v>625</v>
      </c>
      <c r="B82" s="19">
        <v>3</v>
      </c>
      <c r="C82" s="10">
        <v>5849</v>
      </c>
      <c r="D82" s="10">
        <v>2005</v>
      </c>
      <c r="E82" s="11" t="s">
        <v>626</v>
      </c>
      <c r="F82" s="11">
        <v>122</v>
      </c>
      <c r="G82" s="11">
        <v>2005</v>
      </c>
      <c r="H82" s="19" t="s">
        <v>59</v>
      </c>
      <c r="I82" s="19" t="s">
        <v>627</v>
      </c>
      <c r="J82" s="20">
        <v>38460</v>
      </c>
      <c r="K82" s="13">
        <v>38595</v>
      </c>
      <c r="L82" s="11" t="s">
        <v>121</v>
      </c>
      <c r="M82" s="19">
        <v>1</v>
      </c>
      <c r="N82" s="11" t="s">
        <v>62</v>
      </c>
      <c r="O82" s="10" t="s">
        <v>594</v>
      </c>
      <c r="P82" s="10" t="s">
        <v>64</v>
      </c>
      <c r="Q82" s="10" t="s">
        <v>299</v>
      </c>
      <c r="R82" s="10" t="s">
        <v>310</v>
      </c>
      <c r="S82" s="19" t="s">
        <v>134</v>
      </c>
      <c r="T82" s="10" t="s">
        <v>68</v>
      </c>
      <c r="U82" s="10" t="s">
        <v>9443</v>
      </c>
      <c r="V82" s="10" t="s">
        <v>136</v>
      </c>
      <c r="W82" s="10" t="s">
        <v>145</v>
      </c>
      <c r="X82" s="11" t="s">
        <v>68</v>
      </c>
      <c r="Y82" s="11" t="s">
        <v>268</v>
      </c>
      <c r="Z82" s="14">
        <v>39846</v>
      </c>
      <c r="AA82" s="21" t="s">
        <v>59</v>
      </c>
      <c r="AB82" s="21" t="s">
        <v>74</v>
      </c>
      <c r="AC82" s="16" t="s">
        <v>74</v>
      </c>
      <c r="AD82" s="16" t="s">
        <v>88</v>
      </c>
      <c r="AE82" s="21">
        <v>0</v>
      </c>
      <c r="AF82" s="21">
        <v>0</v>
      </c>
      <c r="AG82" s="22"/>
      <c r="AH82" s="21">
        <v>3</v>
      </c>
      <c r="AI82" s="21" t="s">
        <v>76</v>
      </c>
      <c r="AJ82" s="22">
        <v>38595</v>
      </c>
      <c r="AK82" s="21" t="s">
        <v>74</v>
      </c>
      <c r="AL82" s="21">
        <v>0</v>
      </c>
      <c r="AM82" s="22"/>
      <c r="AN82" s="21">
        <v>3</v>
      </c>
      <c r="AO82" s="21"/>
      <c r="AP82" s="22"/>
      <c r="AQ82" s="21">
        <v>0</v>
      </c>
      <c r="AR82" s="22"/>
      <c r="AS82" s="23">
        <v>0</v>
      </c>
      <c r="AT82" s="16" t="s">
        <v>628</v>
      </c>
      <c r="AU82" s="16" t="s">
        <v>78</v>
      </c>
      <c r="AV82" s="16" t="s">
        <v>79</v>
      </c>
      <c r="AW82" s="16" t="s">
        <v>80</v>
      </c>
      <c r="AX82" s="11" t="s">
        <v>68</v>
      </c>
      <c r="AY82" s="21" t="s">
        <v>51</v>
      </c>
      <c r="AZ82" s="21" t="s">
        <v>82</v>
      </c>
      <c r="BA82" s="21" t="s">
        <v>73</v>
      </c>
      <c r="BB82" s="21">
        <v>11704</v>
      </c>
      <c r="BC82" s="22">
        <v>39617</v>
      </c>
      <c r="BD82" s="14">
        <v>39617</v>
      </c>
      <c r="BE82" s="16">
        <v>1022</v>
      </c>
    </row>
    <row r="83" spans="1:57">
      <c r="A83" s="38" t="s">
        <v>629</v>
      </c>
      <c r="B83" s="38">
        <v>3</v>
      </c>
      <c r="C83" s="25">
        <v>5970</v>
      </c>
      <c r="D83" s="25">
        <v>2005</v>
      </c>
      <c r="E83" s="11" t="s">
        <v>630</v>
      </c>
      <c r="F83" s="11">
        <v>255</v>
      </c>
      <c r="G83" s="11">
        <v>2005</v>
      </c>
      <c r="H83" s="38" t="s">
        <v>59</v>
      </c>
      <c r="I83" s="38" t="s">
        <v>631</v>
      </c>
      <c r="J83" s="39">
        <v>38540</v>
      </c>
      <c r="K83" s="27">
        <v>38624</v>
      </c>
      <c r="L83" s="11" t="s">
        <v>121</v>
      </c>
      <c r="M83" s="38">
        <v>1</v>
      </c>
      <c r="N83" s="11" t="s">
        <v>62</v>
      </c>
      <c r="O83" s="25" t="s">
        <v>632</v>
      </c>
      <c r="P83" s="25" t="s">
        <v>64</v>
      </c>
      <c r="Q83" s="25" t="s">
        <v>299</v>
      </c>
      <c r="R83" s="25" t="s">
        <v>310</v>
      </c>
      <c r="S83" s="38" t="s">
        <v>134</v>
      </c>
      <c r="T83" s="10" t="s">
        <v>68</v>
      </c>
      <c r="U83" s="25" t="s">
        <v>9443</v>
      </c>
      <c r="V83" s="25" t="s">
        <v>136</v>
      </c>
      <c r="W83" s="25" t="s">
        <v>137</v>
      </c>
      <c r="X83" s="11" t="s">
        <v>68</v>
      </c>
      <c r="Y83" s="11" t="s">
        <v>268</v>
      </c>
      <c r="Z83" s="28">
        <v>39846</v>
      </c>
      <c r="AA83" s="40" t="s">
        <v>59</v>
      </c>
      <c r="AB83" s="40" t="s">
        <v>74</v>
      </c>
      <c r="AC83" s="30" t="s">
        <v>74</v>
      </c>
      <c r="AD83" s="30" t="s">
        <v>88</v>
      </c>
      <c r="AE83" s="40">
        <v>0</v>
      </c>
      <c r="AF83" s="40">
        <v>0</v>
      </c>
      <c r="AG83" s="41"/>
      <c r="AH83" s="40">
        <v>3</v>
      </c>
      <c r="AI83" s="40" t="s">
        <v>76</v>
      </c>
      <c r="AJ83" s="41">
        <v>38624</v>
      </c>
      <c r="AK83" s="40" t="s">
        <v>74</v>
      </c>
      <c r="AL83" s="40">
        <v>0</v>
      </c>
      <c r="AM83" s="41"/>
      <c r="AN83" s="40">
        <v>3</v>
      </c>
      <c r="AO83" s="40"/>
      <c r="AP83" s="41"/>
      <c r="AQ83" s="40">
        <v>0</v>
      </c>
      <c r="AR83" s="41"/>
      <c r="AS83" s="42">
        <v>0</v>
      </c>
      <c r="AT83" s="30" t="s">
        <v>633</v>
      </c>
      <c r="AU83" s="30" t="s">
        <v>634</v>
      </c>
      <c r="AV83" s="30" t="s">
        <v>79</v>
      </c>
      <c r="AW83" s="30" t="s">
        <v>80</v>
      </c>
      <c r="AX83" s="11" t="s">
        <v>68</v>
      </c>
      <c r="AY83" s="40" t="s">
        <v>51</v>
      </c>
      <c r="AZ83" s="40" t="s">
        <v>82</v>
      </c>
      <c r="BA83" s="40" t="s">
        <v>73</v>
      </c>
      <c r="BB83" s="40">
        <v>11736</v>
      </c>
      <c r="BC83" s="41">
        <v>39639</v>
      </c>
      <c r="BD83" s="28">
        <v>39639</v>
      </c>
      <c r="BE83" s="30">
        <v>1015</v>
      </c>
    </row>
    <row r="84" spans="1:57">
      <c r="A84" s="19" t="s">
        <v>635</v>
      </c>
      <c r="B84" s="19">
        <v>3</v>
      </c>
      <c r="C84" s="10">
        <v>5993</v>
      </c>
      <c r="D84" s="10">
        <v>2005</v>
      </c>
      <c r="E84" s="11" t="s">
        <v>636</v>
      </c>
      <c r="F84" s="11">
        <v>126</v>
      </c>
      <c r="G84" s="11">
        <v>2002</v>
      </c>
      <c r="H84" s="19" t="s">
        <v>59</v>
      </c>
      <c r="I84" s="19" t="s">
        <v>637</v>
      </c>
      <c r="J84" s="20">
        <v>37385</v>
      </c>
      <c r="K84" s="13">
        <v>38629</v>
      </c>
      <c r="L84" s="11" t="s">
        <v>121</v>
      </c>
      <c r="M84" s="19">
        <v>1</v>
      </c>
      <c r="N84" s="11" t="s">
        <v>62</v>
      </c>
      <c r="O84" s="10" t="s">
        <v>638</v>
      </c>
      <c r="P84" s="10" t="s">
        <v>64</v>
      </c>
      <c r="Q84" s="10" t="s">
        <v>347</v>
      </c>
      <c r="R84" s="10" t="s">
        <v>425</v>
      </c>
      <c r="S84" s="19" t="s">
        <v>67</v>
      </c>
      <c r="T84" s="10" t="s">
        <v>68</v>
      </c>
      <c r="U84" s="10" t="s">
        <v>135</v>
      </c>
      <c r="V84" s="10" t="s">
        <v>218</v>
      </c>
      <c r="W84" s="10" t="s">
        <v>639</v>
      </c>
      <c r="X84" s="11" t="s">
        <v>68</v>
      </c>
      <c r="Y84" s="11" t="s">
        <v>268</v>
      </c>
      <c r="Z84" s="14">
        <v>39846</v>
      </c>
      <c r="AA84" s="21" t="s">
        <v>59</v>
      </c>
      <c r="AB84" s="21" t="s">
        <v>74</v>
      </c>
      <c r="AC84" s="16" t="s">
        <v>74</v>
      </c>
      <c r="AD84" s="16" t="s">
        <v>88</v>
      </c>
      <c r="AE84" s="21">
        <v>0</v>
      </c>
      <c r="AF84" s="21">
        <v>0</v>
      </c>
      <c r="AG84" s="22"/>
      <c r="AH84" s="21">
        <v>3</v>
      </c>
      <c r="AI84" s="21" t="s">
        <v>76</v>
      </c>
      <c r="AJ84" s="22">
        <v>38629</v>
      </c>
      <c r="AK84" s="21" t="s">
        <v>74</v>
      </c>
      <c r="AL84" s="21">
        <v>0</v>
      </c>
      <c r="AM84" s="22"/>
      <c r="AN84" s="21">
        <v>3</v>
      </c>
      <c r="AO84" s="21"/>
      <c r="AP84" s="22"/>
      <c r="AQ84" s="21">
        <v>0</v>
      </c>
      <c r="AR84" s="22"/>
      <c r="AS84" s="23">
        <v>0</v>
      </c>
      <c r="AT84" s="16" t="s">
        <v>640</v>
      </c>
      <c r="AU84" s="16" t="s">
        <v>641</v>
      </c>
      <c r="AV84" s="16" t="s">
        <v>79</v>
      </c>
      <c r="AW84" s="16" t="s">
        <v>80</v>
      </c>
      <c r="AX84" s="11" t="s">
        <v>68</v>
      </c>
      <c r="AY84" s="21" t="s">
        <v>51</v>
      </c>
      <c r="AZ84" s="21" t="s">
        <v>181</v>
      </c>
      <c r="BA84" s="21" t="s">
        <v>73</v>
      </c>
      <c r="BB84" s="21">
        <v>11521</v>
      </c>
      <c r="BC84" s="22">
        <v>39343</v>
      </c>
      <c r="BD84" s="14">
        <v>39352</v>
      </c>
      <c r="BE84" s="16">
        <v>723</v>
      </c>
    </row>
    <row r="85" spans="1:57">
      <c r="A85" s="9" t="s">
        <v>157</v>
      </c>
      <c r="B85" s="9">
        <v>3</v>
      </c>
      <c r="C85" s="10">
        <v>5994</v>
      </c>
      <c r="D85" s="10">
        <v>2005</v>
      </c>
      <c r="E85" s="11" t="s">
        <v>158</v>
      </c>
      <c r="F85" s="11">
        <v>223</v>
      </c>
      <c r="G85" s="11">
        <v>2005</v>
      </c>
      <c r="H85" s="9" t="s">
        <v>59</v>
      </c>
      <c r="I85" s="9" t="s">
        <v>159</v>
      </c>
      <c r="J85" s="12">
        <v>38518</v>
      </c>
      <c r="K85" s="13">
        <v>38629</v>
      </c>
      <c r="L85" s="11" t="s">
        <v>121</v>
      </c>
      <c r="M85" s="9">
        <v>1</v>
      </c>
      <c r="N85" s="11" t="s">
        <v>62</v>
      </c>
      <c r="O85" s="10" t="s">
        <v>160</v>
      </c>
      <c r="P85" s="10" t="s">
        <v>64</v>
      </c>
      <c r="Q85" s="10" t="s">
        <v>65</v>
      </c>
      <c r="R85" s="10" t="s">
        <v>161</v>
      </c>
      <c r="S85" s="9" t="s">
        <v>134</v>
      </c>
      <c r="T85" s="10" t="s">
        <v>68</v>
      </c>
      <c r="U85" s="10" t="s">
        <v>9443</v>
      </c>
      <c r="V85" s="10" t="s">
        <v>136</v>
      </c>
      <c r="W85" s="10" t="s">
        <v>137</v>
      </c>
      <c r="X85" s="11" t="s">
        <v>72</v>
      </c>
      <c r="Y85" s="11" t="s">
        <v>73</v>
      </c>
      <c r="Z85" s="14">
        <v>39846</v>
      </c>
      <c r="AA85" s="15" t="s">
        <v>59</v>
      </c>
      <c r="AB85" s="15" t="s">
        <v>74</v>
      </c>
      <c r="AC85" s="16" t="s">
        <v>74</v>
      </c>
      <c r="AD85" s="16" t="s">
        <v>88</v>
      </c>
      <c r="AE85" s="15">
        <v>0</v>
      </c>
      <c r="AF85" s="15">
        <v>0</v>
      </c>
      <c r="AG85" s="17"/>
      <c r="AH85" s="15">
        <v>3</v>
      </c>
      <c r="AI85" s="15" t="s">
        <v>76</v>
      </c>
      <c r="AJ85" s="17">
        <v>38629</v>
      </c>
      <c r="AK85" s="15" t="s">
        <v>74</v>
      </c>
      <c r="AL85" s="15">
        <v>0</v>
      </c>
      <c r="AM85" s="17"/>
      <c r="AN85" s="15">
        <v>3</v>
      </c>
      <c r="AO85" s="15"/>
      <c r="AP85" s="17"/>
      <c r="AQ85" s="15">
        <v>0</v>
      </c>
      <c r="AR85" s="17"/>
      <c r="AS85" s="18">
        <v>0</v>
      </c>
      <c r="AT85" s="16" t="s">
        <v>162</v>
      </c>
      <c r="AU85" s="16" t="s">
        <v>163</v>
      </c>
      <c r="AV85" s="16" t="s">
        <v>79</v>
      </c>
      <c r="AW85" s="16" t="s">
        <v>80</v>
      </c>
      <c r="AX85" s="11" t="s">
        <v>68</v>
      </c>
      <c r="AY85" s="15" t="s">
        <v>51</v>
      </c>
      <c r="AZ85" s="15" t="s">
        <v>82</v>
      </c>
      <c r="BA85" s="15" t="s">
        <v>73</v>
      </c>
      <c r="BB85" s="15">
        <v>11542</v>
      </c>
      <c r="BC85" s="17">
        <v>39398</v>
      </c>
      <c r="BD85" s="14">
        <v>39398</v>
      </c>
      <c r="BE85" s="16">
        <v>769</v>
      </c>
    </row>
    <row r="86" spans="1:57">
      <c r="A86" s="19" t="s">
        <v>642</v>
      </c>
      <c r="B86" s="19">
        <v>3</v>
      </c>
      <c r="C86" s="10">
        <v>6047</v>
      </c>
      <c r="D86" s="10">
        <v>2005</v>
      </c>
      <c r="E86" s="11" t="s">
        <v>643</v>
      </c>
      <c r="F86" s="11">
        <v>81</v>
      </c>
      <c r="G86" s="11">
        <v>2006</v>
      </c>
      <c r="H86" s="19" t="s">
        <v>150</v>
      </c>
      <c r="I86" s="19" t="s">
        <v>644</v>
      </c>
      <c r="J86" s="20">
        <v>38642</v>
      </c>
      <c r="K86" s="13">
        <v>38642</v>
      </c>
      <c r="L86" s="11" t="s">
        <v>121</v>
      </c>
      <c r="M86" s="19">
        <v>2</v>
      </c>
      <c r="N86" s="11" t="s">
        <v>152</v>
      </c>
      <c r="O86" s="10" t="s">
        <v>153</v>
      </c>
      <c r="P86" s="10" t="s">
        <v>154</v>
      </c>
      <c r="Q86" s="10" t="s">
        <v>73</v>
      </c>
      <c r="R86" s="10" t="s">
        <v>73</v>
      </c>
      <c r="S86" s="19" t="s">
        <v>67</v>
      </c>
      <c r="T86" s="10" t="s">
        <v>68</v>
      </c>
      <c r="U86" s="10" t="s">
        <v>69</v>
      </c>
      <c r="V86" s="10" t="s">
        <v>70</v>
      </c>
      <c r="W86" s="10" t="s">
        <v>645</v>
      </c>
      <c r="X86" s="11" t="s">
        <v>68</v>
      </c>
      <c r="Y86" s="11" t="s">
        <v>268</v>
      </c>
      <c r="Z86" s="14">
        <v>39846</v>
      </c>
      <c r="AA86" s="21" t="s">
        <v>76</v>
      </c>
      <c r="AB86" s="21" t="s">
        <v>74</v>
      </c>
      <c r="AC86" s="16" t="s">
        <v>74</v>
      </c>
      <c r="AD86" s="16" t="s">
        <v>88</v>
      </c>
      <c r="AE86" s="21">
        <v>0</v>
      </c>
      <c r="AF86" s="21">
        <v>0</v>
      </c>
      <c r="AG86" s="22"/>
      <c r="AH86" s="21">
        <v>3</v>
      </c>
      <c r="AI86" s="21" t="s">
        <v>59</v>
      </c>
      <c r="AJ86" s="22">
        <v>38902</v>
      </c>
      <c r="AK86" s="21" t="s">
        <v>115</v>
      </c>
      <c r="AL86" s="21">
        <v>1</v>
      </c>
      <c r="AM86" s="22">
        <v>38931</v>
      </c>
      <c r="AN86" s="21">
        <v>1</v>
      </c>
      <c r="AO86" s="21"/>
      <c r="AP86" s="22"/>
      <c r="AQ86" s="21">
        <v>0</v>
      </c>
      <c r="AR86" s="22"/>
      <c r="AS86" s="23">
        <v>0</v>
      </c>
      <c r="AT86" s="16" t="s">
        <v>646</v>
      </c>
      <c r="AU86" s="16" t="s">
        <v>647</v>
      </c>
      <c r="AV86" s="16" t="s">
        <v>79</v>
      </c>
      <c r="AW86" s="16" t="s">
        <v>80</v>
      </c>
      <c r="AX86" s="11" t="s">
        <v>68</v>
      </c>
      <c r="AY86" s="21" t="s">
        <v>51</v>
      </c>
      <c r="AZ86" s="21" t="s">
        <v>91</v>
      </c>
      <c r="BA86" s="21" t="s">
        <v>73</v>
      </c>
      <c r="BB86" s="21">
        <v>11346</v>
      </c>
      <c r="BC86" s="22">
        <v>38975</v>
      </c>
      <c r="BD86" s="14">
        <v>38975</v>
      </c>
      <c r="BE86" s="16">
        <v>333</v>
      </c>
    </row>
    <row r="87" spans="1:57">
      <c r="A87" s="9" t="s">
        <v>648</v>
      </c>
      <c r="B87" s="9">
        <v>3</v>
      </c>
      <c r="C87" s="10">
        <v>6348</v>
      </c>
      <c r="D87" s="10">
        <v>2005</v>
      </c>
      <c r="E87" s="11" t="s">
        <v>649</v>
      </c>
      <c r="F87" s="11">
        <v>190</v>
      </c>
      <c r="G87" s="11">
        <v>2005</v>
      </c>
      <c r="H87" s="9" t="s">
        <v>59</v>
      </c>
      <c r="I87" s="9" t="s">
        <v>650</v>
      </c>
      <c r="J87" s="12">
        <v>38497</v>
      </c>
      <c r="K87" s="13">
        <v>38693</v>
      </c>
      <c r="L87" s="11" t="s">
        <v>121</v>
      </c>
      <c r="M87" s="9">
        <v>1</v>
      </c>
      <c r="N87" s="11" t="s">
        <v>62</v>
      </c>
      <c r="O87" s="10" t="s">
        <v>555</v>
      </c>
      <c r="P87" s="10" t="s">
        <v>64</v>
      </c>
      <c r="Q87" s="10" t="s">
        <v>299</v>
      </c>
      <c r="R87" s="10" t="s">
        <v>300</v>
      </c>
      <c r="S87" s="9" t="s">
        <v>134</v>
      </c>
      <c r="T87" s="10" t="s">
        <v>68</v>
      </c>
      <c r="U87" s="10" t="s">
        <v>9443</v>
      </c>
      <c r="V87" s="10" t="s">
        <v>136</v>
      </c>
      <c r="W87" s="10" t="s">
        <v>137</v>
      </c>
      <c r="X87" s="11" t="s">
        <v>68</v>
      </c>
      <c r="Y87" s="11" t="s">
        <v>268</v>
      </c>
      <c r="Z87" s="14">
        <v>39846</v>
      </c>
      <c r="AA87" s="15" t="s">
        <v>59</v>
      </c>
      <c r="AB87" s="15" t="s">
        <v>74</v>
      </c>
      <c r="AC87" s="16" t="s">
        <v>74</v>
      </c>
      <c r="AD87" s="16" t="s">
        <v>88</v>
      </c>
      <c r="AE87" s="15">
        <v>0</v>
      </c>
      <c r="AF87" s="15">
        <v>0</v>
      </c>
      <c r="AG87" s="17"/>
      <c r="AH87" s="15">
        <v>3</v>
      </c>
      <c r="AI87" s="15" t="s">
        <v>76</v>
      </c>
      <c r="AJ87" s="17">
        <v>38694</v>
      </c>
      <c r="AK87" s="15" t="s">
        <v>74</v>
      </c>
      <c r="AL87" s="15">
        <v>0</v>
      </c>
      <c r="AM87" s="17"/>
      <c r="AN87" s="15">
        <v>3</v>
      </c>
      <c r="AO87" s="15"/>
      <c r="AP87" s="17"/>
      <c r="AQ87" s="15">
        <v>0</v>
      </c>
      <c r="AR87" s="17"/>
      <c r="AS87" s="18">
        <v>0</v>
      </c>
      <c r="AT87" s="16" t="s">
        <v>651</v>
      </c>
      <c r="AU87" s="16" t="s">
        <v>652</v>
      </c>
      <c r="AV87" s="16" t="s">
        <v>79</v>
      </c>
      <c r="AW87" s="16" t="s">
        <v>80</v>
      </c>
      <c r="AX87" s="11" t="s">
        <v>68</v>
      </c>
      <c r="AY87" s="15" t="s">
        <v>51</v>
      </c>
      <c r="AZ87" s="15" t="s">
        <v>91</v>
      </c>
      <c r="BA87" s="15" t="s">
        <v>73</v>
      </c>
      <c r="BB87" s="15">
        <v>11605</v>
      </c>
      <c r="BC87" s="17">
        <v>39421</v>
      </c>
      <c r="BD87" s="14">
        <v>39421</v>
      </c>
      <c r="BE87" s="16">
        <v>728</v>
      </c>
    </row>
    <row r="88" spans="1:57">
      <c r="A88" s="19" t="s">
        <v>653</v>
      </c>
      <c r="B88" s="19">
        <v>3</v>
      </c>
      <c r="C88" s="10">
        <v>6678</v>
      </c>
      <c r="D88" s="10">
        <v>2006</v>
      </c>
      <c r="E88" s="11" t="s">
        <v>654</v>
      </c>
      <c r="F88" s="11">
        <v>34</v>
      </c>
      <c r="G88" s="11">
        <v>2007</v>
      </c>
      <c r="H88" s="19" t="s">
        <v>150</v>
      </c>
      <c r="I88" s="19" t="s">
        <v>655</v>
      </c>
      <c r="J88" s="20">
        <v>38783</v>
      </c>
      <c r="K88" s="13">
        <v>38783</v>
      </c>
      <c r="L88" s="11" t="s">
        <v>258</v>
      </c>
      <c r="M88" s="19">
        <v>2</v>
      </c>
      <c r="N88" s="11" t="s">
        <v>152</v>
      </c>
      <c r="O88" s="10" t="s">
        <v>153</v>
      </c>
      <c r="P88" s="10" t="s">
        <v>154</v>
      </c>
      <c r="Q88" s="10" t="s">
        <v>73</v>
      </c>
      <c r="R88" s="10" t="s">
        <v>73</v>
      </c>
      <c r="S88" s="19" t="s">
        <v>234</v>
      </c>
      <c r="T88" s="10" t="s">
        <v>68</v>
      </c>
      <c r="U88" s="10" t="s">
        <v>168</v>
      </c>
      <c r="V88" s="10" t="s">
        <v>169</v>
      </c>
      <c r="W88" s="10" t="s">
        <v>178</v>
      </c>
      <c r="X88" s="11" t="s">
        <v>68</v>
      </c>
      <c r="Y88" s="11" t="s">
        <v>268</v>
      </c>
      <c r="Z88" s="14">
        <v>39846</v>
      </c>
      <c r="AA88" s="21" t="s">
        <v>76</v>
      </c>
      <c r="AB88" s="21" t="s">
        <v>74</v>
      </c>
      <c r="AC88" s="16" t="s">
        <v>74</v>
      </c>
      <c r="AD88" s="16" t="s">
        <v>88</v>
      </c>
      <c r="AE88" s="21">
        <v>0</v>
      </c>
      <c r="AF88" s="21">
        <v>0</v>
      </c>
      <c r="AG88" s="22"/>
      <c r="AH88" s="21">
        <v>3</v>
      </c>
      <c r="AI88" s="21" t="s">
        <v>59</v>
      </c>
      <c r="AJ88" s="22">
        <v>39225</v>
      </c>
      <c r="AK88" s="21" t="s">
        <v>115</v>
      </c>
      <c r="AL88" s="21">
        <v>0</v>
      </c>
      <c r="AM88" s="22"/>
      <c r="AN88" s="21">
        <v>1</v>
      </c>
      <c r="AO88" s="21"/>
      <c r="AP88" s="22"/>
      <c r="AQ88" s="21">
        <v>0</v>
      </c>
      <c r="AR88" s="22"/>
      <c r="AS88" s="23">
        <v>0</v>
      </c>
      <c r="AT88" s="16" t="s">
        <v>656</v>
      </c>
      <c r="AU88" s="16" t="s">
        <v>657</v>
      </c>
      <c r="AV88" s="16" t="s">
        <v>79</v>
      </c>
      <c r="AW88" s="16" t="s">
        <v>80</v>
      </c>
      <c r="AX88" s="11" t="s">
        <v>68</v>
      </c>
      <c r="AY88" s="21" t="s">
        <v>51</v>
      </c>
      <c r="AZ88" s="21" t="s">
        <v>91</v>
      </c>
      <c r="BA88" s="21" t="s">
        <v>73</v>
      </c>
      <c r="BB88" s="21">
        <v>11790</v>
      </c>
      <c r="BC88" s="22">
        <v>39727</v>
      </c>
      <c r="BD88" s="14">
        <v>39736</v>
      </c>
      <c r="BE88" s="16">
        <v>953</v>
      </c>
    </row>
    <row r="89" spans="1:57">
      <c r="A89" s="9" t="s">
        <v>658</v>
      </c>
      <c r="B89" s="9">
        <v>3</v>
      </c>
      <c r="C89" s="10">
        <v>6705</v>
      </c>
      <c r="D89" s="10">
        <v>2006</v>
      </c>
      <c r="E89" s="11" t="s">
        <v>659</v>
      </c>
      <c r="F89" s="11">
        <v>347</v>
      </c>
      <c r="G89" s="11">
        <v>2005</v>
      </c>
      <c r="H89" s="9" t="s">
        <v>59</v>
      </c>
      <c r="I89" s="9" t="s">
        <v>660</v>
      </c>
      <c r="J89" s="12">
        <v>38629</v>
      </c>
      <c r="K89" s="13">
        <v>38784</v>
      </c>
      <c r="L89" s="11" t="s">
        <v>258</v>
      </c>
      <c r="M89" s="9">
        <v>1</v>
      </c>
      <c r="N89" s="11" t="s">
        <v>62</v>
      </c>
      <c r="O89" s="10" t="s">
        <v>661</v>
      </c>
      <c r="P89" s="10" t="s">
        <v>64</v>
      </c>
      <c r="Q89" s="10" t="s">
        <v>65</v>
      </c>
      <c r="R89" s="10" t="s">
        <v>161</v>
      </c>
      <c r="S89" s="9" t="s">
        <v>134</v>
      </c>
      <c r="T89" s="10" t="s">
        <v>68</v>
      </c>
      <c r="U89" s="10" t="s">
        <v>9443</v>
      </c>
      <c r="V89" s="10" t="s">
        <v>136</v>
      </c>
      <c r="W89" s="10" t="s">
        <v>518</v>
      </c>
      <c r="X89" s="11" t="s">
        <v>68</v>
      </c>
      <c r="Y89" s="11" t="s">
        <v>268</v>
      </c>
      <c r="Z89" s="14">
        <v>39846</v>
      </c>
      <c r="AA89" s="15" t="s">
        <v>59</v>
      </c>
      <c r="AB89" s="15" t="s">
        <v>74</v>
      </c>
      <c r="AC89" s="16" t="s">
        <v>74</v>
      </c>
      <c r="AD89" s="16" t="s">
        <v>88</v>
      </c>
      <c r="AE89" s="15">
        <v>0</v>
      </c>
      <c r="AF89" s="15">
        <v>0</v>
      </c>
      <c r="AG89" s="17"/>
      <c r="AH89" s="15">
        <v>3</v>
      </c>
      <c r="AI89" s="15" t="s">
        <v>76</v>
      </c>
      <c r="AJ89" s="17">
        <v>38785</v>
      </c>
      <c r="AK89" s="15" t="s">
        <v>74</v>
      </c>
      <c r="AL89" s="15">
        <v>0</v>
      </c>
      <c r="AM89" s="17"/>
      <c r="AN89" s="15">
        <v>3</v>
      </c>
      <c r="AO89" s="15"/>
      <c r="AP89" s="17"/>
      <c r="AQ89" s="15">
        <v>0</v>
      </c>
      <c r="AR89" s="17"/>
      <c r="AS89" s="18">
        <v>0</v>
      </c>
      <c r="AT89" s="16" t="s">
        <v>662</v>
      </c>
      <c r="AU89" s="16" t="s">
        <v>663</v>
      </c>
      <c r="AV89" s="16" t="s">
        <v>79</v>
      </c>
      <c r="AW89" s="16" t="s">
        <v>80</v>
      </c>
      <c r="AX89" s="11" t="s">
        <v>68</v>
      </c>
      <c r="AY89" s="15" t="s">
        <v>51</v>
      </c>
      <c r="AZ89" s="15" t="s">
        <v>82</v>
      </c>
      <c r="BA89" s="15" t="s">
        <v>73</v>
      </c>
      <c r="BB89" s="15">
        <v>11585</v>
      </c>
      <c r="BC89" s="17">
        <v>39414</v>
      </c>
      <c r="BD89" s="14">
        <v>39426</v>
      </c>
      <c r="BE89" s="16">
        <v>642</v>
      </c>
    </row>
    <row r="90" spans="1:57">
      <c r="A90" s="19" t="s">
        <v>664</v>
      </c>
      <c r="B90" s="19">
        <v>3</v>
      </c>
      <c r="C90" s="10">
        <v>7103</v>
      </c>
      <c r="D90" s="10">
        <v>2006</v>
      </c>
      <c r="E90" s="11" t="s">
        <v>665</v>
      </c>
      <c r="F90" s="11">
        <v>382</v>
      </c>
      <c r="G90" s="11">
        <v>2005</v>
      </c>
      <c r="H90" s="19" t="s">
        <v>59</v>
      </c>
      <c r="I90" s="19" t="s">
        <v>666</v>
      </c>
      <c r="J90" s="20">
        <v>38666</v>
      </c>
      <c r="K90" s="13">
        <v>38861</v>
      </c>
      <c r="L90" s="11" t="s">
        <v>258</v>
      </c>
      <c r="M90" s="19">
        <v>1</v>
      </c>
      <c r="N90" s="11" t="s">
        <v>62</v>
      </c>
      <c r="O90" s="10" t="s">
        <v>667</v>
      </c>
      <c r="P90" s="10" t="s">
        <v>64</v>
      </c>
      <c r="Q90" s="10" t="s">
        <v>299</v>
      </c>
      <c r="R90" s="10" t="s">
        <v>98</v>
      </c>
      <c r="S90" s="19" t="s">
        <v>134</v>
      </c>
      <c r="T90" s="10" t="s">
        <v>68</v>
      </c>
      <c r="U90" s="10" t="s">
        <v>9443</v>
      </c>
      <c r="V90" s="10" t="s">
        <v>136</v>
      </c>
      <c r="W90" s="10" t="s">
        <v>137</v>
      </c>
      <c r="X90" s="11" t="s">
        <v>68</v>
      </c>
      <c r="Y90" s="11" t="s">
        <v>268</v>
      </c>
      <c r="Z90" s="14">
        <v>39846</v>
      </c>
      <c r="AA90" s="21" t="s">
        <v>59</v>
      </c>
      <c r="AB90" s="21" t="s">
        <v>74</v>
      </c>
      <c r="AC90" s="16" t="s">
        <v>74</v>
      </c>
      <c r="AD90" s="16" t="s">
        <v>88</v>
      </c>
      <c r="AE90" s="21">
        <v>0</v>
      </c>
      <c r="AF90" s="21">
        <v>0</v>
      </c>
      <c r="AG90" s="22"/>
      <c r="AH90" s="21">
        <v>3</v>
      </c>
      <c r="AI90" s="21" t="s">
        <v>76</v>
      </c>
      <c r="AJ90" s="22">
        <v>38861</v>
      </c>
      <c r="AK90" s="21" t="s">
        <v>74</v>
      </c>
      <c r="AL90" s="21">
        <v>0</v>
      </c>
      <c r="AM90" s="22"/>
      <c r="AN90" s="21">
        <v>3</v>
      </c>
      <c r="AO90" s="21"/>
      <c r="AP90" s="22"/>
      <c r="AQ90" s="21">
        <v>0</v>
      </c>
      <c r="AR90" s="22"/>
      <c r="AS90" s="23">
        <v>0</v>
      </c>
      <c r="AT90" s="16" t="s">
        <v>668</v>
      </c>
      <c r="AU90" s="16" t="s">
        <v>669</v>
      </c>
      <c r="AV90" s="16" t="s">
        <v>79</v>
      </c>
      <c r="AW90" s="16" t="s">
        <v>80</v>
      </c>
      <c r="AX90" s="11" t="s">
        <v>68</v>
      </c>
      <c r="AY90" s="21" t="s">
        <v>51</v>
      </c>
      <c r="AZ90" s="21" t="s">
        <v>91</v>
      </c>
      <c r="BA90" s="21" t="s">
        <v>73</v>
      </c>
      <c r="BB90" s="21">
        <v>11650</v>
      </c>
      <c r="BC90" s="22">
        <v>39542</v>
      </c>
      <c r="BD90" s="14">
        <v>39542</v>
      </c>
      <c r="BE90" s="16">
        <v>681</v>
      </c>
    </row>
    <row r="91" spans="1:57">
      <c r="A91" s="9" t="s">
        <v>670</v>
      </c>
      <c r="B91" s="9">
        <v>3</v>
      </c>
      <c r="C91" s="10">
        <v>7330</v>
      </c>
      <c r="D91" s="10">
        <v>2006</v>
      </c>
      <c r="E91" s="11" t="s">
        <v>671</v>
      </c>
      <c r="F91" s="11">
        <v>340</v>
      </c>
      <c r="G91" s="11">
        <v>2005</v>
      </c>
      <c r="H91" s="9" t="s">
        <v>59</v>
      </c>
      <c r="I91" s="9" t="s">
        <v>672</v>
      </c>
      <c r="J91" s="12">
        <v>38623</v>
      </c>
      <c r="K91" s="13">
        <v>38909</v>
      </c>
      <c r="L91" s="11" t="s">
        <v>258</v>
      </c>
      <c r="M91" s="9">
        <v>1</v>
      </c>
      <c r="N91" s="11" t="s">
        <v>62</v>
      </c>
      <c r="O91" s="10" t="s">
        <v>673</v>
      </c>
      <c r="P91" s="10" t="s">
        <v>64</v>
      </c>
      <c r="Q91" s="10" t="s">
        <v>123</v>
      </c>
      <c r="R91" s="10" t="s">
        <v>505</v>
      </c>
      <c r="S91" s="9" t="s">
        <v>134</v>
      </c>
      <c r="T91" s="10" t="s">
        <v>68</v>
      </c>
      <c r="U91" s="10" t="s">
        <v>9443</v>
      </c>
      <c r="V91" s="10" t="s">
        <v>136</v>
      </c>
      <c r="W91" s="10" t="s">
        <v>137</v>
      </c>
      <c r="X91" s="11" t="s">
        <v>68</v>
      </c>
      <c r="Y91" s="11" t="s">
        <v>268</v>
      </c>
      <c r="Z91" s="14">
        <v>39846</v>
      </c>
      <c r="AA91" s="15" t="s">
        <v>59</v>
      </c>
      <c r="AB91" s="15" t="s">
        <v>74</v>
      </c>
      <c r="AC91" s="16" t="s">
        <v>74</v>
      </c>
      <c r="AD91" s="16" t="s">
        <v>88</v>
      </c>
      <c r="AE91" s="15">
        <v>0</v>
      </c>
      <c r="AF91" s="15">
        <v>0</v>
      </c>
      <c r="AG91" s="17"/>
      <c r="AH91" s="15">
        <v>3</v>
      </c>
      <c r="AI91" s="15" t="s">
        <v>76</v>
      </c>
      <c r="AJ91" s="17">
        <v>38910</v>
      </c>
      <c r="AK91" s="15" t="s">
        <v>74</v>
      </c>
      <c r="AL91" s="15">
        <v>0</v>
      </c>
      <c r="AM91" s="17"/>
      <c r="AN91" s="15">
        <v>3</v>
      </c>
      <c r="AO91" s="15"/>
      <c r="AP91" s="17"/>
      <c r="AQ91" s="15">
        <v>0</v>
      </c>
      <c r="AR91" s="17"/>
      <c r="AS91" s="18">
        <v>0</v>
      </c>
      <c r="AT91" s="16" t="s">
        <v>674</v>
      </c>
      <c r="AU91" s="16" t="s">
        <v>675</v>
      </c>
      <c r="AV91" s="16" t="s">
        <v>79</v>
      </c>
      <c r="AW91" s="16" t="s">
        <v>80</v>
      </c>
      <c r="AX91" s="11" t="s">
        <v>68</v>
      </c>
      <c r="AY91" s="15" t="s">
        <v>51</v>
      </c>
      <c r="AZ91" s="15" t="s">
        <v>91</v>
      </c>
      <c r="BA91" s="15" t="s">
        <v>73</v>
      </c>
      <c r="BB91" s="15">
        <v>11523</v>
      </c>
      <c r="BC91" s="17">
        <v>39343</v>
      </c>
      <c r="BD91" s="14">
        <v>39352</v>
      </c>
      <c r="BE91" s="16">
        <v>443</v>
      </c>
    </row>
    <row r="92" spans="1:57">
      <c r="A92" s="19" t="s">
        <v>676</v>
      </c>
      <c r="B92" s="19">
        <v>3</v>
      </c>
      <c r="C92" s="10">
        <v>7361</v>
      </c>
      <c r="D92" s="10">
        <v>2006</v>
      </c>
      <c r="E92" s="11" t="s">
        <v>677</v>
      </c>
      <c r="F92" s="11">
        <v>219</v>
      </c>
      <c r="G92" s="11">
        <v>2006</v>
      </c>
      <c r="H92" s="19" t="s">
        <v>59</v>
      </c>
      <c r="I92" s="19" t="s">
        <v>678</v>
      </c>
      <c r="J92" s="20">
        <v>38909</v>
      </c>
      <c r="K92" s="13">
        <v>38911</v>
      </c>
      <c r="L92" s="11" t="s">
        <v>258</v>
      </c>
      <c r="M92" s="19">
        <v>1</v>
      </c>
      <c r="N92" s="11" t="s">
        <v>62</v>
      </c>
      <c r="O92" s="10" t="s">
        <v>679</v>
      </c>
      <c r="P92" s="10" t="s">
        <v>64</v>
      </c>
      <c r="Q92" s="10" t="s">
        <v>73</v>
      </c>
      <c r="R92" s="10" t="s">
        <v>73</v>
      </c>
      <c r="S92" s="19" t="s">
        <v>67</v>
      </c>
      <c r="T92" s="10" t="s">
        <v>68</v>
      </c>
      <c r="U92" s="10" t="s">
        <v>225</v>
      </c>
      <c r="V92" s="10" t="s">
        <v>680</v>
      </c>
      <c r="W92" s="10" t="s">
        <v>681</v>
      </c>
      <c r="X92" s="11" t="s">
        <v>68</v>
      </c>
      <c r="Y92" s="11" t="s">
        <v>268</v>
      </c>
      <c r="Z92" s="14">
        <v>39846</v>
      </c>
      <c r="AA92" s="21" t="s">
        <v>59</v>
      </c>
      <c r="AB92" s="21" t="s">
        <v>115</v>
      </c>
      <c r="AC92" s="16" t="s">
        <v>115</v>
      </c>
      <c r="AD92" s="16" t="s">
        <v>116</v>
      </c>
      <c r="AE92" s="21">
        <v>0</v>
      </c>
      <c r="AF92" s="21">
        <v>1</v>
      </c>
      <c r="AG92" s="22">
        <v>38910</v>
      </c>
      <c r="AH92" s="21">
        <v>1</v>
      </c>
      <c r="AI92" s="21" t="s">
        <v>76</v>
      </c>
      <c r="AJ92" s="22">
        <v>38916</v>
      </c>
      <c r="AK92" s="21" t="s">
        <v>115</v>
      </c>
      <c r="AL92" s="21">
        <v>1</v>
      </c>
      <c r="AM92" s="22">
        <v>39063</v>
      </c>
      <c r="AN92" s="21">
        <v>1</v>
      </c>
      <c r="AO92" s="21"/>
      <c r="AP92" s="22"/>
      <c r="AQ92" s="21">
        <v>0</v>
      </c>
      <c r="AR92" s="22"/>
      <c r="AS92" s="23">
        <v>0</v>
      </c>
      <c r="AT92" s="16" t="s">
        <v>682</v>
      </c>
      <c r="AU92" s="16" t="s">
        <v>683</v>
      </c>
      <c r="AV92" s="16" t="s">
        <v>79</v>
      </c>
      <c r="AW92" s="16" t="s">
        <v>80</v>
      </c>
      <c r="AX92" s="11" t="s">
        <v>382</v>
      </c>
      <c r="AY92" s="21" t="s">
        <v>51</v>
      </c>
      <c r="AZ92" s="21" t="s">
        <v>82</v>
      </c>
      <c r="BA92" s="21" t="s">
        <v>83</v>
      </c>
      <c r="BB92" s="21">
        <v>11445</v>
      </c>
      <c r="BC92" s="22">
        <v>39089</v>
      </c>
      <c r="BD92" s="14">
        <v>39089</v>
      </c>
      <c r="BE92" s="16">
        <v>178</v>
      </c>
    </row>
    <row r="93" spans="1:57">
      <c r="A93" s="9" t="s">
        <v>684</v>
      </c>
      <c r="B93" s="9">
        <v>3</v>
      </c>
      <c r="C93" s="10">
        <v>7370</v>
      </c>
      <c r="D93" s="10">
        <v>2006</v>
      </c>
      <c r="E93" s="11" t="s">
        <v>685</v>
      </c>
      <c r="F93" s="11">
        <v>275</v>
      </c>
      <c r="G93" s="11">
        <v>2004</v>
      </c>
      <c r="H93" s="9" t="s">
        <v>59</v>
      </c>
      <c r="I93" s="9" t="s">
        <v>686</v>
      </c>
      <c r="J93" s="12">
        <v>38265</v>
      </c>
      <c r="K93" s="13">
        <v>38924</v>
      </c>
      <c r="L93" s="11" t="s">
        <v>258</v>
      </c>
      <c r="M93" s="9">
        <v>1</v>
      </c>
      <c r="N93" s="11" t="s">
        <v>62</v>
      </c>
      <c r="O93" s="10" t="s">
        <v>687</v>
      </c>
      <c r="P93" s="10" t="s">
        <v>64</v>
      </c>
      <c r="Q93" s="10" t="s">
        <v>65</v>
      </c>
      <c r="R93" s="10" t="s">
        <v>161</v>
      </c>
      <c r="S93" s="9" t="s">
        <v>134</v>
      </c>
      <c r="T93" s="10" t="s">
        <v>68</v>
      </c>
      <c r="U93" s="10" t="s">
        <v>9443</v>
      </c>
      <c r="V93" s="10" t="s">
        <v>136</v>
      </c>
      <c r="W93" s="10" t="s">
        <v>145</v>
      </c>
      <c r="X93" s="11" t="s">
        <v>68</v>
      </c>
      <c r="Y93" s="11" t="s">
        <v>268</v>
      </c>
      <c r="Z93" s="14">
        <v>39846</v>
      </c>
      <c r="AA93" s="15" t="s">
        <v>59</v>
      </c>
      <c r="AB93" s="15" t="s">
        <v>74</v>
      </c>
      <c r="AC93" s="16" t="s">
        <v>74</v>
      </c>
      <c r="AD93" s="16" t="s">
        <v>88</v>
      </c>
      <c r="AE93" s="15">
        <v>0</v>
      </c>
      <c r="AF93" s="15">
        <v>0</v>
      </c>
      <c r="AG93" s="17"/>
      <c r="AH93" s="15">
        <v>3</v>
      </c>
      <c r="AI93" s="15" t="s">
        <v>76</v>
      </c>
      <c r="AJ93" s="17">
        <v>38924</v>
      </c>
      <c r="AK93" s="15" t="s">
        <v>74</v>
      </c>
      <c r="AL93" s="15">
        <v>0</v>
      </c>
      <c r="AM93" s="17"/>
      <c r="AN93" s="15">
        <v>3</v>
      </c>
      <c r="AO93" s="15"/>
      <c r="AP93" s="17"/>
      <c r="AQ93" s="15">
        <v>0</v>
      </c>
      <c r="AR93" s="17"/>
      <c r="AS93" s="18">
        <v>0</v>
      </c>
      <c r="AT93" s="16" t="s">
        <v>688</v>
      </c>
      <c r="AU93" s="16" t="s">
        <v>78</v>
      </c>
      <c r="AV93" s="16" t="s">
        <v>79</v>
      </c>
      <c r="AW93" s="16" t="s">
        <v>80</v>
      </c>
      <c r="AX93" s="11" t="s">
        <v>68</v>
      </c>
      <c r="AY93" s="15" t="s">
        <v>51</v>
      </c>
      <c r="AZ93" s="15" t="s">
        <v>82</v>
      </c>
      <c r="BA93" s="15" t="s">
        <v>73</v>
      </c>
      <c r="BB93" s="15">
        <v>11695</v>
      </c>
      <c r="BC93" s="17">
        <v>39612</v>
      </c>
      <c r="BD93" s="14">
        <v>39611</v>
      </c>
      <c r="BE93" s="16">
        <v>687</v>
      </c>
    </row>
    <row r="94" spans="1:57">
      <c r="A94" s="19" t="s">
        <v>689</v>
      </c>
      <c r="B94" s="19">
        <v>3</v>
      </c>
      <c r="C94" s="10">
        <v>7376</v>
      </c>
      <c r="D94" s="10">
        <v>2006</v>
      </c>
      <c r="E94" s="11" t="s">
        <v>690</v>
      </c>
      <c r="F94" s="11">
        <v>62</v>
      </c>
      <c r="G94" s="11">
        <v>2004</v>
      </c>
      <c r="H94" s="19" t="s">
        <v>59</v>
      </c>
      <c r="I94" s="19" t="s">
        <v>691</v>
      </c>
      <c r="J94" s="20">
        <v>38070</v>
      </c>
      <c r="K94" s="13">
        <v>38926</v>
      </c>
      <c r="L94" s="11" t="s">
        <v>258</v>
      </c>
      <c r="M94" s="19">
        <v>1</v>
      </c>
      <c r="N94" s="11" t="s">
        <v>62</v>
      </c>
      <c r="O94" s="10" t="s">
        <v>692</v>
      </c>
      <c r="P94" s="10" t="s">
        <v>64</v>
      </c>
      <c r="Q94" s="10" t="s">
        <v>97</v>
      </c>
      <c r="R94" s="10" t="s">
        <v>217</v>
      </c>
      <c r="S94" s="19" t="s">
        <v>234</v>
      </c>
      <c r="T94" s="10" t="s">
        <v>68</v>
      </c>
      <c r="U94" s="10" t="s">
        <v>69</v>
      </c>
      <c r="V94" s="10" t="s">
        <v>70</v>
      </c>
      <c r="W94" s="10" t="s">
        <v>645</v>
      </c>
      <c r="X94" s="11" t="s">
        <v>68</v>
      </c>
      <c r="Y94" s="11" t="s">
        <v>693</v>
      </c>
      <c r="Z94" s="14">
        <v>39846</v>
      </c>
      <c r="AA94" s="21" t="s">
        <v>59</v>
      </c>
      <c r="AB94" s="21" t="s">
        <v>74</v>
      </c>
      <c r="AC94" s="16" t="s">
        <v>74</v>
      </c>
      <c r="AD94" s="16" t="s">
        <v>88</v>
      </c>
      <c r="AE94" s="21">
        <v>0</v>
      </c>
      <c r="AF94" s="21">
        <v>0</v>
      </c>
      <c r="AG94" s="22"/>
      <c r="AH94" s="21">
        <v>3</v>
      </c>
      <c r="AI94" s="21" t="s">
        <v>76</v>
      </c>
      <c r="AJ94" s="22">
        <v>38930</v>
      </c>
      <c r="AK94" s="21" t="s">
        <v>74</v>
      </c>
      <c r="AL94" s="21">
        <v>0</v>
      </c>
      <c r="AM94" s="22"/>
      <c r="AN94" s="21">
        <v>3</v>
      </c>
      <c r="AO94" s="21"/>
      <c r="AP94" s="22"/>
      <c r="AQ94" s="21">
        <v>0</v>
      </c>
      <c r="AR94" s="22"/>
      <c r="AS94" s="23">
        <v>0</v>
      </c>
      <c r="AT94" s="16" t="s">
        <v>694</v>
      </c>
      <c r="AU94" s="16" t="s">
        <v>78</v>
      </c>
      <c r="AV94" s="16" t="s">
        <v>79</v>
      </c>
      <c r="AW94" s="16" t="s">
        <v>80</v>
      </c>
      <c r="AX94" s="11" t="s">
        <v>382</v>
      </c>
      <c r="AY94" s="21" t="s">
        <v>51</v>
      </c>
      <c r="AZ94" s="21" t="s">
        <v>91</v>
      </c>
      <c r="BA94" s="21" t="s">
        <v>83</v>
      </c>
      <c r="BB94" s="21">
        <v>11804</v>
      </c>
      <c r="BC94" s="22">
        <v>39757</v>
      </c>
      <c r="BD94" s="14">
        <v>39757</v>
      </c>
      <c r="BE94" s="16">
        <v>831</v>
      </c>
    </row>
    <row r="95" spans="1:57">
      <c r="A95" s="9" t="s">
        <v>255</v>
      </c>
      <c r="B95" s="9">
        <v>3</v>
      </c>
      <c r="C95" s="10">
        <v>7486</v>
      </c>
      <c r="D95" s="10">
        <v>2006</v>
      </c>
      <c r="E95" s="11" t="s">
        <v>256</v>
      </c>
      <c r="F95" s="11">
        <v>113</v>
      </c>
      <c r="G95" s="11">
        <v>2006</v>
      </c>
      <c r="H95" s="9" t="s">
        <v>150</v>
      </c>
      <c r="I95" s="9" t="s">
        <v>257</v>
      </c>
      <c r="J95" s="12">
        <v>38988</v>
      </c>
      <c r="K95" s="13">
        <v>38988</v>
      </c>
      <c r="L95" s="11" t="s">
        <v>258</v>
      </c>
      <c r="M95" s="9">
        <v>2</v>
      </c>
      <c r="N95" s="11" t="s">
        <v>152</v>
      </c>
      <c r="O95" s="10" t="s">
        <v>153</v>
      </c>
      <c r="P95" s="10" t="s">
        <v>154</v>
      </c>
      <c r="Q95" s="10" t="s">
        <v>73</v>
      </c>
      <c r="R95" s="10" t="s">
        <v>73</v>
      </c>
      <c r="S95" s="9" t="s">
        <v>67</v>
      </c>
      <c r="T95" s="10" t="s">
        <v>68</v>
      </c>
      <c r="U95" s="10" t="s">
        <v>69</v>
      </c>
      <c r="V95" s="10" t="s">
        <v>242</v>
      </c>
      <c r="W95" s="10" t="s">
        <v>243</v>
      </c>
      <c r="X95" s="11" t="s">
        <v>72</v>
      </c>
      <c r="Y95" s="11" t="s">
        <v>73</v>
      </c>
      <c r="Z95" s="14">
        <v>39846</v>
      </c>
      <c r="AA95" s="15" t="s">
        <v>76</v>
      </c>
      <c r="AB95" s="15" t="s">
        <v>115</v>
      </c>
      <c r="AC95" s="16" t="s">
        <v>115</v>
      </c>
      <c r="AD95" s="16" t="s">
        <v>116</v>
      </c>
      <c r="AE95" s="15">
        <v>0</v>
      </c>
      <c r="AF95" s="15">
        <v>1</v>
      </c>
      <c r="AG95" s="17">
        <v>39043</v>
      </c>
      <c r="AH95" s="15">
        <v>1</v>
      </c>
      <c r="AI95" s="15" t="s">
        <v>59</v>
      </c>
      <c r="AJ95" s="17">
        <v>39049</v>
      </c>
      <c r="AK95" s="15" t="s">
        <v>115</v>
      </c>
      <c r="AL95" s="15">
        <v>1</v>
      </c>
      <c r="AM95" s="17">
        <v>39070</v>
      </c>
      <c r="AN95" s="15">
        <v>1</v>
      </c>
      <c r="AO95" s="15"/>
      <c r="AP95" s="17"/>
      <c r="AQ95" s="15">
        <v>0</v>
      </c>
      <c r="AR95" s="17"/>
      <c r="AS95" s="18">
        <v>0</v>
      </c>
      <c r="AT95" s="16" t="s">
        <v>259</v>
      </c>
      <c r="AU95" s="16" t="s">
        <v>260</v>
      </c>
      <c r="AV95" s="16" t="s">
        <v>79</v>
      </c>
      <c r="AW95" s="16" t="s">
        <v>80</v>
      </c>
      <c r="AX95" s="11" t="s">
        <v>68</v>
      </c>
      <c r="AY95" s="15" t="s">
        <v>51</v>
      </c>
      <c r="AZ95" s="15" t="s">
        <v>82</v>
      </c>
      <c r="BA95" s="15" t="s">
        <v>73</v>
      </c>
      <c r="BB95" s="15">
        <v>11421</v>
      </c>
      <c r="BC95" s="17">
        <v>39072</v>
      </c>
      <c r="BD95" s="14">
        <v>39072</v>
      </c>
      <c r="BE95" s="16">
        <v>84</v>
      </c>
    </row>
    <row r="96" spans="1:57">
      <c r="A96" s="19" t="s">
        <v>695</v>
      </c>
      <c r="B96" s="19">
        <v>3</v>
      </c>
      <c r="C96" s="10">
        <v>7505</v>
      </c>
      <c r="D96" s="10">
        <v>2006</v>
      </c>
      <c r="E96" s="11" t="s">
        <v>696</v>
      </c>
      <c r="F96" s="11">
        <v>15</v>
      </c>
      <c r="G96" s="11">
        <v>2008</v>
      </c>
      <c r="H96" s="19" t="s">
        <v>150</v>
      </c>
      <c r="I96" s="19" t="s">
        <v>697</v>
      </c>
      <c r="J96" s="20">
        <v>39000</v>
      </c>
      <c r="K96" s="13">
        <v>39000</v>
      </c>
      <c r="L96" s="11" t="s">
        <v>258</v>
      </c>
      <c r="M96" s="19">
        <v>2</v>
      </c>
      <c r="N96" s="11" t="s">
        <v>152</v>
      </c>
      <c r="O96" s="10" t="s">
        <v>153</v>
      </c>
      <c r="P96" s="10" t="s">
        <v>154</v>
      </c>
      <c r="Q96" s="10" t="s">
        <v>73</v>
      </c>
      <c r="R96" s="10" t="s">
        <v>73</v>
      </c>
      <c r="S96" s="19" t="s">
        <v>67</v>
      </c>
      <c r="T96" s="10" t="s">
        <v>68</v>
      </c>
      <c r="U96" s="10" t="s">
        <v>135</v>
      </c>
      <c r="V96" s="10" t="s">
        <v>185</v>
      </c>
      <c r="W96" s="10" t="s">
        <v>698</v>
      </c>
      <c r="X96" s="11" t="s">
        <v>68</v>
      </c>
      <c r="Y96" s="11" t="s">
        <v>417</v>
      </c>
      <c r="Z96" s="14">
        <v>39846</v>
      </c>
      <c r="AA96" s="21" t="s">
        <v>76</v>
      </c>
      <c r="AB96" s="21" t="s">
        <v>74</v>
      </c>
      <c r="AC96" s="16" t="s">
        <v>74</v>
      </c>
      <c r="AD96" s="16" t="s">
        <v>88</v>
      </c>
      <c r="AE96" s="21">
        <v>0</v>
      </c>
      <c r="AF96" s="21">
        <v>0</v>
      </c>
      <c r="AG96" s="22"/>
      <c r="AH96" s="21">
        <v>3</v>
      </c>
      <c r="AI96" s="21" t="s">
        <v>59</v>
      </c>
      <c r="AJ96" s="22">
        <v>39518</v>
      </c>
      <c r="AK96" s="21" t="s">
        <v>115</v>
      </c>
      <c r="AL96" s="21">
        <v>1</v>
      </c>
      <c r="AM96" s="22">
        <v>39576</v>
      </c>
      <c r="AN96" s="21">
        <v>1</v>
      </c>
      <c r="AO96" s="21"/>
      <c r="AP96" s="22"/>
      <c r="AQ96" s="21">
        <v>0</v>
      </c>
      <c r="AR96" s="22"/>
      <c r="AS96" s="23">
        <v>0</v>
      </c>
      <c r="AT96" s="16" t="s">
        <v>699</v>
      </c>
      <c r="AU96" s="16" t="s">
        <v>700</v>
      </c>
      <c r="AV96" s="16" t="s">
        <v>79</v>
      </c>
      <c r="AW96" s="16" t="s">
        <v>80</v>
      </c>
      <c r="AX96" s="11" t="s">
        <v>68</v>
      </c>
      <c r="AY96" s="21" t="s">
        <v>51</v>
      </c>
      <c r="AZ96" s="21" t="s">
        <v>91</v>
      </c>
      <c r="BA96" s="21" t="s">
        <v>73</v>
      </c>
      <c r="BB96" s="21">
        <v>11685</v>
      </c>
      <c r="BC96" s="22">
        <v>39601</v>
      </c>
      <c r="BD96" s="14">
        <v>39601</v>
      </c>
      <c r="BE96" s="16">
        <v>601</v>
      </c>
    </row>
    <row r="97" spans="1:57" customFormat="1">
      <c r="A97" s="9" t="s">
        <v>701</v>
      </c>
      <c r="B97" s="9">
        <v>3</v>
      </c>
      <c r="C97" s="10">
        <v>7561</v>
      </c>
      <c r="D97" s="10">
        <v>2006</v>
      </c>
      <c r="E97" s="11" t="s">
        <v>702</v>
      </c>
      <c r="F97" s="11">
        <v>112</v>
      </c>
      <c r="G97" s="11">
        <v>2006</v>
      </c>
      <c r="H97" s="9" t="s">
        <v>150</v>
      </c>
      <c r="I97" s="9" t="s">
        <v>703</v>
      </c>
      <c r="J97" s="12">
        <v>39031</v>
      </c>
      <c r="K97" s="13">
        <v>39031</v>
      </c>
      <c r="L97" s="11" t="s">
        <v>258</v>
      </c>
      <c r="M97" s="9">
        <v>2</v>
      </c>
      <c r="N97" s="11" t="s">
        <v>152</v>
      </c>
      <c r="O97" s="219" t="s">
        <v>153</v>
      </c>
      <c r="P97" s="219" t="s">
        <v>154</v>
      </c>
      <c r="Q97" s="219" t="s">
        <v>73</v>
      </c>
      <c r="R97" s="219" t="s">
        <v>73</v>
      </c>
      <c r="S97" s="221" t="s">
        <v>67</v>
      </c>
      <c r="T97" s="219" t="s">
        <v>68</v>
      </c>
      <c r="U97" s="219" t="s">
        <v>135</v>
      </c>
      <c r="V97" s="219" t="s">
        <v>82</v>
      </c>
      <c r="W97" s="219" t="s">
        <v>293</v>
      </c>
      <c r="X97" s="223" t="s">
        <v>68</v>
      </c>
      <c r="Y97" s="223" t="s">
        <v>268</v>
      </c>
      <c r="Z97" s="224">
        <v>39846</v>
      </c>
      <c r="AA97" s="225" t="s">
        <v>76</v>
      </c>
      <c r="AB97" s="225" t="s">
        <v>115</v>
      </c>
      <c r="AC97" s="226" t="s">
        <v>115</v>
      </c>
      <c r="AD97" s="226" t="s">
        <v>116</v>
      </c>
      <c r="AE97" s="225">
        <v>0</v>
      </c>
      <c r="AF97" s="225">
        <v>1</v>
      </c>
      <c r="AG97" s="227">
        <v>39043</v>
      </c>
      <c r="AH97" s="225">
        <v>1</v>
      </c>
      <c r="AI97" s="225" t="s">
        <v>59</v>
      </c>
      <c r="AJ97" s="227">
        <v>39048</v>
      </c>
      <c r="AK97" s="225" t="s">
        <v>115</v>
      </c>
      <c r="AL97" s="225">
        <v>1</v>
      </c>
      <c r="AM97" s="227">
        <v>39049</v>
      </c>
      <c r="AN97" s="225">
        <v>1</v>
      </c>
      <c r="AO97" s="225"/>
      <c r="AP97" s="227"/>
      <c r="AQ97" s="225">
        <v>0</v>
      </c>
      <c r="AR97" s="227"/>
      <c r="AS97" s="225">
        <v>0</v>
      </c>
      <c r="AT97" s="226" t="s">
        <v>704</v>
      </c>
      <c r="AU97" s="226" t="s">
        <v>705</v>
      </c>
      <c r="AV97" s="226" t="s">
        <v>79</v>
      </c>
      <c r="AW97" s="226" t="s">
        <v>80</v>
      </c>
      <c r="AX97" s="223" t="s">
        <v>468</v>
      </c>
      <c r="AY97" s="225" t="s">
        <v>51</v>
      </c>
      <c r="AZ97" s="225" t="s">
        <v>91</v>
      </c>
      <c r="BA97" s="225" t="s">
        <v>73</v>
      </c>
      <c r="BB97" s="225">
        <v>11381</v>
      </c>
      <c r="BC97" s="227">
        <v>39052</v>
      </c>
      <c r="BD97" s="224">
        <v>39052</v>
      </c>
      <c r="BE97" s="226">
        <v>21</v>
      </c>
    </row>
  </sheetData>
  <sortState ref="A2:BE98">
    <sortCondition ref="D2:D98"/>
    <sortCondition ref="C2:C98"/>
  </sortState>
  <pageMargins left="0.7" right="0.7" top="0.75" bottom="0.75" header="0.51180555555555551" footer="0.51180555555555551"/>
  <pageSetup firstPageNumber="0"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dimension ref="A1:AB2265"/>
  <sheetViews>
    <sheetView zoomScaleNormal="100" workbookViewId="0">
      <selection activeCell="U1928" sqref="U1609:AB1928"/>
    </sheetView>
  </sheetViews>
  <sheetFormatPr defaultRowHeight="15"/>
  <cols>
    <col min="1" max="2" width="9.28515625" bestFit="1" customWidth="1"/>
    <col min="6" max="6" width="9.28515625" bestFit="1" customWidth="1"/>
    <col min="7" max="7" width="10.140625" bestFit="1" customWidth="1"/>
    <col min="14" max="14" width="9.28515625" bestFit="1" customWidth="1"/>
    <col min="17" max="17" width="9.28515625" bestFit="1" customWidth="1"/>
    <col min="18" max="18" width="20.28515625" bestFit="1" customWidth="1"/>
    <col min="27" max="27" width="11.140625" bestFit="1" customWidth="1"/>
  </cols>
  <sheetData>
    <row r="1" spans="1:28">
      <c r="A1" s="121" t="s">
        <v>6499</v>
      </c>
      <c r="B1" s="121" t="s">
        <v>6500</v>
      </c>
      <c r="C1" s="121" t="s">
        <v>6501</v>
      </c>
      <c r="D1" s="121" t="s">
        <v>6502</v>
      </c>
      <c r="E1" s="121" t="s">
        <v>6503</v>
      </c>
      <c r="F1" s="121" t="s">
        <v>6504</v>
      </c>
      <c r="G1" s="121" t="s">
        <v>6505</v>
      </c>
      <c r="H1" s="121" t="s">
        <v>6506</v>
      </c>
      <c r="I1" s="121" t="s">
        <v>21</v>
      </c>
      <c r="J1" s="121" t="s">
        <v>22</v>
      </c>
      <c r="K1" s="122" t="s">
        <v>14</v>
      </c>
      <c r="L1" s="122" t="s">
        <v>15</v>
      </c>
      <c r="M1" s="122" t="s">
        <v>6507</v>
      </c>
      <c r="N1" s="122" t="s">
        <v>6508</v>
      </c>
      <c r="O1" s="122" t="s">
        <v>16</v>
      </c>
      <c r="P1" s="122" t="s">
        <v>17</v>
      </c>
      <c r="Q1" s="122" t="s">
        <v>25</v>
      </c>
      <c r="R1" s="123" t="s">
        <v>6509</v>
      </c>
      <c r="S1" s="123" t="s">
        <v>28</v>
      </c>
      <c r="T1" s="123" t="s">
        <v>6510</v>
      </c>
      <c r="U1" s="123" t="s">
        <v>6511</v>
      </c>
      <c r="V1" s="123" t="s">
        <v>45</v>
      </c>
      <c r="W1" s="124" t="s">
        <v>6512</v>
      </c>
      <c r="X1" s="123" t="s">
        <v>46</v>
      </c>
      <c r="Y1" s="123" t="s">
        <v>47</v>
      </c>
      <c r="Z1" s="124" t="s">
        <v>48</v>
      </c>
      <c r="AA1" s="125" t="s">
        <v>55</v>
      </c>
      <c r="AB1" s="126" t="s">
        <v>56</v>
      </c>
    </row>
    <row r="2" spans="1:28" s="1" customFormat="1">
      <c r="A2" s="141">
        <v>3656</v>
      </c>
      <c r="B2" s="141">
        <v>2004</v>
      </c>
      <c r="C2" s="141" t="s">
        <v>6345</v>
      </c>
      <c r="D2" s="141" t="s">
        <v>9164</v>
      </c>
      <c r="E2" s="141" t="s">
        <v>6346</v>
      </c>
      <c r="F2" s="141">
        <v>3</v>
      </c>
      <c r="G2" s="142">
        <v>38133</v>
      </c>
      <c r="H2" s="141" t="s">
        <v>9443</v>
      </c>
      <c r="I2" s="141" t="s">
        <v>136</v>
      </c>
      <c r="J2" s="141" t="s">
        <v>145</v>
      </c>
      <c r="K2" s="141" t="s">
        <v>6321</v>
      </c>
      <c r="L2" s="141" t="s">
        <v>113</v>
      </c>
      <c r="M2" s="141" t="s">
        <v>76</v>
      </c>
      <c r="N2" s="141">
        <v>1</v>
      </c>
      <c r="O2" s="141" t="s">
        <v>6312</v>
      </c>
      <c r="P2" s="141" t="s">
        <v>901</v>
      </c>
      <c r="Q2" s="142">
        <v>39846</v>
      </c>
      <c r="R2" s="141" t="s">
        <v>116</v>
      </c>
      <c r="S2" s="141" t="s">
        <v>115</v>
      </c>
      <c r="T2" s="141" t="s">
        <v>76</v>
      </c>
      <c r="U2" s="141" t="s">
        <v>1007</v>
      </c>
      <c r="V2" s="141" t="s">
        <v>1007</v>
      </c>
      <c r="W2" s="143" t="s">
        <v>1006</v>
      </c>
      <c r="X2" s="143" t="s">
        <v>78</v>
      </c>
      <c r="Y2" s="141" t="s">
        <v>1008</v>
      </c>
      <c r="Z2" s="143" t="s">
        <v>80</v>
      </c>
      <c r="AA2" s="144" t="s">
        <v>78</v>
      </c>
      <c r="AB2" s="145"/>
    </row>
    <row r="3" spans="1:28">
      <c r="A3" s="121">
        <v>5243</v>
      </c>
      <c r="B3" s="121">
        <v>2005</v>
      </c>
      <c r="C3" s="121" t="s">
        <v>4705</v>
      </c>
      <c r="D3" s="121" t="s">
        <v>8347</v>
      </c>
      <c r="E3" s="121" t="s">
        <v>4706</v>
      </c>
      <c r="F3" s="121">
        <v>3</v>
      </c>
      <c r="G3" s="127">
        <v>38489</v>
      </c>
      <c r="H3" s="121" t="s">
        <v>9443</v>
      </c>
      <c r="I3" s="121" t="s">
        <v>136</v>
      </c>
      <c r="J3" s="121" t="s">
        <v>518</v>
      </c>
      <c r="K3" s="122" t="s">
        <v>4664</v>
      </c>
      <c r="L3" s="122" t="s">
        <v>113</v>
      </c>
      <c r="M3" s="122" t="s">
        <v>76</v>
      </c>
      <c r="N3" s="122">
        <v>1</v>
      </c>
      <c r="O3" s="122" t="s">
        <v>973</v>
      </c>
      <c r="P3" s="122" t="s">
        <v>379</v>
      </c>
      <c r="Q3" s="128">
        <v>39846</v>
      </c>
      <c r="R3" s="123" t="s">
        <v>88</v>
      </c>
      <c r="S3" s="123" t="s">
        <v>74</v>
      </c>
      <c r="T3" s="123" t="s">
        <v>76</v>
      </c>
      <c r="U3" s="123" t="s">
        <v>1007</v>
      </c>
      <c r="V3" s="123" t="s">
        <v>1007</v>
      </c>
      <c r="W3" s="124" t="s">
        <v>1006</v>
      </c>
      <c r="X3" s="124" t="s">
        <v>1006</v>
      </c>
      <c r="Y3" s="123" t="s">
        <v>1008</v>
      </c>
      <c r="Z3" s="124" t="s">
        <v>1009</v>
      </c>
      <c r="AA3" s="125">
        <v>39386</v>
      </c>
      <c r="AB3" s="126">
        <v>897</v>
      </c>
    </row>
    <row r="4" spans="1:28">
      <c r="A4" s="121">
        <v>947</v>
      </c>
      <c r="B4" s="121">
        <v>1999</v>
      </c>
      <c r="C4" s="121" t="s">
        <v>4557</v>
      </c>
      <c r="D4" s="121" t="s">
        <v>6604</v>
      </c>
      <c r="E4" s="121" t="s">
        <v>4558</v>
      </c>
      <c r="F4" s="121">
        <v>3</v>
      </c>
      <c r="G4" s="127">
        <v>36298</v>
      </c>
      <c r="H4" s="121" t="s">
        <v>9443</v>
      </c>
      <c r="I4" s="121" t="s">
        <v>136</v>
      </c>
      <c r="J4" s="121" t="s">
        <v>137</v>
      </c>
      <c r="K4" s="122" t="s">
        <v>4329</v>
      </c>
      <c r="L4" s="122" t="s">
        <v>113</v>
      </c>
      <c r="M4" s="122" t="s">
        <v>76</v>
      </c>
      <c r="N4" s="122">
        <v>1</v>
      </c>
      <c r="O4" s="122" t="s">
        <v>445</v>
      </c>
      <c r="P4" s="122" t="s">
        <v>144</v>
      </c>
      <c r="Q4" s="128">
        <v>39846</v>
      </c>
      <c r="R4" s="123" t="s">
        <v>75</v>
      </c>
      <c r="S4" s="123" t="s">
        <v>74</v>
      </c>
      <c r="T4" s="123" t="s">
        <v>76</v>
      </c>
      <c r="U4" s="123" t="s">
        <v>1007</v>
      </c>
      <c r="V4" s="123" t="s">
        <v>1007</v>
      </c>
      <c r="W4" s="124" t="s">
        <v>1006</v>
      </c>
      <c r="X4" s="124" t="s">
        <v>1006</v>
      </c>
      <c r="Y4" s="123" t="s">
        <v>1008</v>
      </c>
      <c r="Z4" s="124" t="s">
        <v>1009</v>
      </c>
      <c r="AA4" s="125">
        <v>39554</v>
      </c>
      <c r="AB4" s="126">
        <v>3256</v>
      </c>
    </row>
    <row r="5" spans="1:28">
      <c r="A5" s="121">
        <v>1511</v>
      </c>
      <c r="B5" s="121">
        <v>1999</v>
      </c>
      <c r="C5" s="121" t="s">
        <v>1704</v>
      </c>
      <c r="D5" s="121" t="s">
        <v>6686</v>
      </c>
      <c r="E5" s="121" t="s">
        <v>1705</v>
      </c>
      <c r="F5" s="121">
        <v>3</v>
      </c>
      <c r="G5" s="127">
        <v>36389</v>
      </c>
      <c r="H5" s="121" t="s">
        <v>9443</v>
      </c>
      <c r="I5" s="121" t="s">
        <v>136</v>
      </c>
      <c r="J5" s="121" t="s">
        <v>137</v>
      </c>
      <c r="K5" s="122" t="s">
        <v>1533</v>
      </c>
      <c r="L5" s="122" t="s">
        <v>113</v>
      </c>
      <c r="M5" s="122" t="s">
        <v>76</v>
      </c>
      <c r="N5" s="122">
        <v>1</v>
      </c>
      <c r="O5" s="122" t="s">
        <v>216</v>
      </c>
      <c r="P5" s="122" t="s">
        <v>505</v>
      </c>
      <c r="Q5" s="128">
        <v>39846</v>
      </c>
      <c r="R5" s="123" t="s">
        <v>75</v>
      </c>
      <c r="S5" s="123" t="s">
        <v>74</v>
      </c>
      <c r="T5" s="123" t="s">
        <v>76</v>
      </c>
      <c r="U5" s="123" t="s">
        <v>1007</v>
      </c>
      <c r="V5" s="123" t="s">
        <v>1007</v>
      </c>
      <c r="W5" s="124" t="s">
        <v>1006</v>
      </c>
      <c r="X5" s="124" t="s">
        <v>1496</v>
      </c>
      <c r="Y5" s="123" t="s">
        <v>1008</v>
      </c>
      <c r="Z5" s="124" t="s">
        <v>80</v>
      </c>
      <c r="AA5" s="125">
        <v>36781</v>
      </c>
      <c r="AB5" s="126">
        <v>392</v>
      </c>
    </row>
    <row r="6" spans="1:28">
      <c r="A6" s="121">
        <v>3498</v>
      </c>
      <c r="B6" s="121">
        <v>2000</v>
      </c>
      <c r="C6" s="121" t="s">
        <v>6141</v>
      </c>
      <c r="D6" s="121" t="s">
        <v>6949</v>
      </c>
      <c r="E6" s="121" t="s">
        <v>6142</v>
      </c>
      <c r="F6" s="121">
        <v>3</v>
      </c>
      <c r="G6" s="127">
        <v>36761</v>
      </c>
      <c r="H6" s="121" t="s">
        <v>9443</v>
      </c>
      <c r="I6" s="121" t="s">
        <v>136</v>
      </c>
      <c r="J6" s="121" t="s">
        <v>137</v>
      </c>
      <c r="K6" s="122" t="s">
        <v>6090</v>
      </c>
      <c r="L6" s="122" t="s">
        <v>113</v>
      </c>
      <c r="M6" s="122" t="s">
        <v>76</v>
      </c>
      <c r="N6" s="122">
        <v>1</v>
      </c>
      <c r="O6" s="122" t="s">
        <v>6037</v>
      </c>
      <c r="P6" s="122" t="s">
        <v>98</v>
      </c>
      <c r="Q6" s="128">
        <v>39846</v>
      </c>
      <c r="R6" s="123" t="s">
        <v>75</v>
      </c>
      <c r="S6" s="123" t="s">
        <v>74</v>
      </c>
      <c r="T6" s="123" t="s">
        <v>76</v>
      </c>
      <c r="U6" s="123" t="s">
        <v>1007</v>
      </c>
      <c r="V6" s="123" t="s">
        <v>1007</v>
      </c>
      <c r="W6" s="124" t="s">
        <v>1006</v>
      </c>
      <c r="X6" s="124" t="s">
        <v>6143</v>
      </c>
      <c r="Y6" s="123" t="s">
        <v>1008</v>
      </c>
      <c r="Z6" s="124" t="s">
        <v>80</v>
      </c>
      <c r="AA6" s="125">
        <v>37578</v>
      </c>
      <c r="AB6" s="126">
        <v>817</v>
      </c>
    </row>
    <row r="7" spans="1:28">
      <c r="A7" s="121">
        <v>3507</v>
      </c>
      <c r="B7" s="121">
        <v>2000</v>
      </c>
      <c r="C7" s="121" t="s">
        <v>5142</v>
      </c>
      <c r="D7" s="121" t="s">
        <v>6954</v>
      </c>
      <c r="E7" s="121" t="s">
        <v>5143</v>
      </c>
      <c r="F7" s="121">
        <v>3</v>
      </c>
      <c r="G7" s="127">
        <v>36761</v>
      </c>
      <c r="H7" s="121" t="s">
        <v>9443</v>
      </c>
      <c r="I7" s="121" t="s">
        <v>136</v>
      </c>
      <c r="J7" s="121" t="s">
        <v>137</v>
      </c>
      <c r="K7" s="122" t="s">
        <v>5025</v>
      </c>
      <c r="L7" s="122" t="s">
        <v>113</v>
      </c>
      <c r="M7" s="122" t="s">
        <v>76</v>
      </c>
      <c r="N7" s="122">
        <v>1</v>
      </c>
      <c r="O7" s="122" t="s">
        <v>65</v>
      </c>
      <c r="P7" s="122" t="s">
        <v>578</v>
      </c>
      <c r="Q7" s="128">
        <v>39846</v>
      </c>
      <c r="R7" s="123" t="s">
        <v>75</v>
      </c>
      <c r="S7" s="123" t="s">
        <v>74</v>
      </c>
      <c r="T7" s="123" t="s">
        <v>76</v>
      </c>
      <c r="U7" s="123" t="s">
        <v>1007</v>
      </c>
      <c r="V7" s="123" t="s">
        <v>1007</v>
      </c>
      <c r="W7" s="124" t="s">
        <v>1006</v>
      </c>
      <c r="X7" s="124" t="s">
        <v>1043</v>
      </c>
      <c r="Y7" s="123" t="s">
        <v>1008</v>
      </c>
      <c r="Z7" s="124" t="s">
        <v>80</v>
      </c>
      <c r="AA7" s="125">
        <v>37652</v>
      </c>
      <c r="AB7" s="126">
        <v>891</v>
      </c>
    </row>
    <row r="8" spans="1:28">
      <c r="A8" s="121">
        <v>3516</v>
      </c>
      <c r="B8" s="121">
        <v>2000</v>
      </c>
      <c r="C8" s="121" t="s">
        <v>4699</v>
      </c>
      <c r="D8" s="121" t="s">
        <v>6955</v>
      </c>
      <c r="E8" s="121" t="s">
        <v>4700</v>
      </c>
      <c r="F8" s="121">
        <v>3</v>
      </c>
      <c r="G8" s="127">
        <v>36761</v>
      </c>
      <c r="H8" s="121" t="s">
        <v>9443</v>
      </c>
      <c r="I8" s="121" t="s">
        <v>136</v>
      </c>
      <c r="J8" s="121" t="s">
        <v>137</v>
      </c>
      <c r="K8" s="122" t="s">
        <v>2023</v>
      </c>
      <c r="L8" s="122" t="s">
        <v>113</v>
      </c>
      <c r="M8" s="122" t="s">
        <v>76</v>
      </c>
      <c r="N8" s="122">
        <v>1</v>
      </c>
      <c r="O8" s="122" t="s">
        <v>973</v>
      </c>
      <c r="P8" s="122" t="s">
        <v>98</v>
      </c>
      <c r="Q8" s="128">
        <v>39846</v>
      </c>
      <c r="R8" s="123" t="s">
        <v>75</v>
      </c>
      <c r="S8" s="123" t="s">
        <v>74</v>
      </c>
      <c r="T8" s="123" t="s">
        <v>76</v>
      </c>
      <c r="U8" s="123" t="s">
        <v>1007</v>
      </c>
      <c r="V8" s="123" t="s">
        <v>1007</v>
      </c>
      <c r="W8" s="124" t="s">
        <v>1006</v>
      </c>
      <c r="X8" s="124" t="s">
        <v>2064</v>
      </c>
      <c r="Y8" s="123" t="s">
        <v>1008</v>
      </c>
      <c r="Z8" s="124" t="s">
        <v>80</v>
      </c>
      <c r="AA8" s="125">
        <v>37214</v>
      </c>
      <c r="AB8" s="126">
        <v>453</v>
      </c>
    </row>
    <row r="9" spans="1:28">
      <c r="A9" s="121">
        <v>4092</v>
      </c>
      <c r="B9" s="121">
        <v>2001</v>
      </c>
      <c r="C9" s="121" t="s">
        <v>5706</v>
      </c>
      <c r="D9" s="121" t="s">
        <v>7043</v>
      </c>
      <c r="E9" s="121" t="s">
        <v>5707</v>
      </c>
      <c r="F9" s="121">
        <v>3</v>
      </c>
      <c r="G9" s="127">
        <v>36935</v>
      </c>
      <c r="H9" s="121" t="s">
        <v>9443</v>
      </c>
      <c r="I9" s="121" t="s">
        <v>136</v>
      </c>
      <c r="J9" s="121" t="s">
        <v>137</v>
      </c>
      <c r="K9" s="122" t="s">
        <v>5460</v>
      </c>
      <c r="L9" s="122" t="s">
        <v>113</v>
      </c>
      <c r="M9" s="122" t="s">
        <v>76</v>
      </c>
      <c r="N9" s="122">
        <v>1</v>
      </c>
      <c r="O9" s="122" t="s">
        <v>299</v>
      </c>
      <c r="P9" s="122" t="s">
        <v>98</v>
      </c>
      <c r="Q9" s="128">
        <v>39846</v>
      </c>
      <c r="R9" s="123" t="s">
        <v>75</v>
      </c>
      <c r="S9" s="123" t="s">
        <v>74</v>
      </c>
      <c r="T9" s="123" t="s">
        <v>76</v>
      </c>
      <c r="U9" s="123" t="s">
        <v>1007</v>
      </c>
      <c r="V9" s="123" t="s">
        <v>1007</v>
      </c>
      <c r="W9" s="124" t="s">
        <v>1006</v>
      </c>
      <c r="X9" s="124" t="s">
        <v>3997</v>
      </c>
      <c r="Y9" s="123" t="s">
        <v>1008</v>
      </c>
      <c r="Z9" s="124" t="s">
        <v>80</v>
      </c>
      <c r="AA9" s="125">
        <v>38565</v>
      </c>
      <c r="AB9" s="126">
        <v>1630</v>
      </c>
    </row>
    <row r="10" spans="1:28">
      <c r="A10" s="121">
        <v>4394</v>
      </c>
      <c r="B10" s="121">
        <v>2001</v>
      </c>
      <c r="C10" s="121" t="s">
        <v>3926</v>
      </c>
      <c r="D10" s="121" t="s">
        <v>7097</v>
      </c>
      <c r="E10" s="121" t="s">
        <v>3927</v>
      </c>
      <c r="F10" s="121">
        <v>3</v>
      </c>
      <c r="G10" s="127">
        <v>36978</v>
      </c>
      <c r="H10" s="121" t="s">
        <v>9443</v>
      </c>
      <c r="I10" s="121" t="s">
        <v>136</v>
      </c>
      <c r="J10" s="121" t="s">
        <v>137</v>
      </c>
      <c r="K10" s="122" t="s">
        <v>3574</v>
      </c>
      <c r="L10" s="122" t="s">
        <v>113</v>
      </c>
      <c r="M10" s="122" t="s">
        <v>76</v>
      </c>
      <c r="N10" s="122">
        <v>1</v>
      </c>
      <c r="O10" s="122" t="s">
        <v>123</v>
      </c>
      <c r="P10" s="122" t="s">
        <v>161</v>
      </c>
      <c r="Q10" s="128">
        <v>39846</v>
      </c>
      <c r="R10" s="123" t="s">
        <v>75</v>
      </c>
      <c r="S10" s="123" t="s">
        <v>74</v>
      </c>
      <c r="T10" s="123" t="s">
        <v>76</v>
      </c>
      <c r="U10" s="123" t="s">
        <v>1007</v>
      </c>
      <c r="V10" s="123" t="s">
        <v>1007</v>
      </c>
      <c r="W10" s="124" t="s">
        <v>1006</v>
      </c>
      <c r="X10" s="124" t="s">
        <v>1748</v>
      </c>
      <c r="Y10" s="123" t="s">
        <v>1008</v>
      </c>
      <c r="Z10" s="124" t="s">
        <v>80</v>
      </c>
      <c r="AA10" s="125">
        <v>37214</v>
      </c>
      <c r="AB10" s="126">
        <v>236</v>
      </c>
    </row>
    <row r="11" spans="1:28">
      <c r="A11" s="121">
        <v>4409</v>
      </c>
      <c r="B11" s="121">
        <v>2001</v>
      </c>
      <c r="C11" s="121" t="s">
        <v>5144</v>
      </c>
      <c r="D11" s="121" t="s">
        <v>7104</v>
      </c>
      <c r="E11" s="121" t="s">
        <v>5145</v>
      </c>
      <c r="F11" s="121">
        <v>3</v>
      </c>
      <c r="G11" s="127">
        <v>36979</v>
      </c>
      <c r="H11" s="121" t="s">
        <v>9443</v>
      </c>
      <c r="I11" s="121" t="s">
        <v>136</v>
      </c>
      <c r="J11" s="121" t="s">
        <v>137</v>
      </c>
      <c r="K11" s="122" t="s">
        <v>5028</v>
      </c>
      <c r="L11" s="122" t="s">
        <v>113</v>
      </c>
      <c r="M11" s="122" t="s">
        <v>76</v>
      </c>
      <c r="N11" s="122">
        <v>1</v>
      </c>
      <c r="O11" s="122" t="s">
        <v>65</v>
      </c>
      <c r="P11" s="122" t="s">
        <v>98</v>
      </c>
      <c r="Q11" s="128">
        <v>39846</v>
      </c>
      <c r="R11" s="123" t="s">
        <v>75</v>
      </c>
      <c r="S11" s="123" t="s">
        <v>74</v>
      </c>
      <c r="T11" s="123" t="s">
        <v>76</v>
      </c>
      <c r="U11" s="123" t="s">
        <v>1394</v>
      </c>
      <c r="V11" s="123" t="s">
        <v>1007</v>
      </c>
      <c r="W11" s="124" t="s">
        <v>1006</v>
      </c>
      <c r="X11" s="124" t="s">
        <v>1514</v>
      </c>
      <c r="Y11" s="123" t="s">
        <v>1008</v>
      </c>
      <c r="Z11" s="124" t="s">
        <v>80</v>
      </c>
      <c r="AA11" s="125">
        <v>39786</v>
      </c>
      <c r="AB11" s="126">
        <v>2807</v>
      </c>
    </row>
    <row r="12" spans="1:28">
      <c r="A12" s="121">
        <v>4468</v>
      </c>
      <c r="B12" s="121">
        <v>2001</v>
      </c>
      <c r="C12" s="121" t="s">
        <v>6144</v>
      </c>
      <c r="D12" s="121" t="s">
        <v>7117</v>
      </c>
      <c r="E12" s="121" t="s">
        <v>6145</v>
      </c>
      <c r="F12" s="121">
        <v>3</v>
      </c>
      <c r="G12" s="127">
        <v>36986</v>
      </c>
      <c r="H12" s="121" t="s">
        <v>9443</v>
      </c>
      <c r="I12" s="121" t="s">
        <v>136</v>
      </c>
      <c r="J12" s="121" t="s">
        <v>137</v>
      </c>
      <c r="K12" s="122" t="s">
        <v>6046</v>
      </c>
      <c r="L12" s="122" t="s">
        <v>113</v>
      </c>
      <c r="M12" s="122" t="s">
        <v>76</v>
      </c>
      <c r="N12" s="122">
        <v>1</v>
      </c>
      <c r="O12" s="122" t="s">
        <v>6037</v>
      </c>
      <c r="P12" s="122" t="s">
        <v>98</v>
      </c>
      <c r="Q12" s="128">
        <v>39846</v>
      </c>
      <c r="R12" s="123" t="s">
        <v>75</v>
      </c>
      <c r="S12" s="123" t="s">
        <v>74</v>
      </c>
      <c r="T12" s="123" t="s">
        <v>76</v>
      </c>
      <c r="U12" s="123" t="s">
        <v>1007</v>
      </c>
      <c r="V12" s="123" t="s">
        <v>1007</v>
      </c>
      <c r="W12" s="124" t="s">
        <v>1006</v>
      </c>
      <c r="X12" s="124" t="s">
        <v>6146</v>
      </c>
      <c r="Y12" s="123" t="s">
        <v>1008</v>
      </c>
      <c r="Z12" s="124" t="s">
        <v>80</v>
      </c>
      <c r="AA12" s="125">
        <v>37368</v>
      </c>
      <c r="AB12" s="126">
        <v>382</v>
      </c>
    </row>
    <row r="13" spans="1:28">
      <c r="A13" s="121">
        <v>4882</v>
      </c>
      <c r="B13" s="121">
        <v>2001</v>
      </c>
      <c r="C13" s="121" t="s">
        <v>5704</v>
      </c>
      <c r="D13" s="121" t="s">
        <v>7205</v>
      </c>
      <c r="E13" s="121" t="s">
        <v>5705</v>
      </c>
      <c r="F13" s="121">
        <v>3</v>
      </c>
      <c r="G13" s="127">
        <v>37062</v>
      </c>
      <c r="H13" s="121" t="s">
        <v>9443</v>
      </c>
      <c r="I13" s="121" t="s">
        <v>136</v>
      </c>
      <c r="J13" s="121" t="s">
        <v>137</v>
      </c>
      <c r="K13" s="122" t="s">
        <v>5511</v>
      </c>
      <c r="L13" s="122" t="s">
        <v>113</v>
      </c>
      <c r="M13" s="122" t="s">
        <v>76</v>
      </c>
      <c r="N13" s="122">
        <v>1</v>
      </c>
      <c r="O13" s="122" t="s">
        <v>299</v>
      </c>
      <c r="P13" s="122" t="s">
        <v>387</v>
      </c>
      <c r="Q13" s="128">
        <v>39846</v>
      </c>
      <c r="R13" s="123" t="s">
        <v>75</v>
      </c>
      <c r="S13" s="123" t="s">
        <v>74</v>
      </c>
      <c r="T13" s="123" t="s">
        <v>76</v>
      </c>
      <c r="U13" s="123" t="s">
        <v>1007</v>
      </c>
      <c r="V13" s="123" t="s">
        <v>1007</v>
      </c>
      <c r="W13" s="124" t="s">
        <v>1006</v>
      </c>
      <c r="X13" s="124" t="s">
        <v>1043</v>
      </c>
      <c r="Y13" s="123" t="s">
        <v>1008</v>
      </c>
      <c r="Z13" s="124" t="s">
        <v>80</v>
      </c>
      <c r="AA13" s="125">
        <v>37652</v>
      </c>
      <c r="AB13" s="126">
        <v>590</v>
      </c>
    </row>
    <row r="14" spans="1:28">
      <c r="A14" s="121">
        <v>5105</v>
      </c>
      <c r="B14" s="121">
        <v>2001</v>
      </c>
      <c r="C14" s="121" t="s">
        <v>3928</v>
      </c>
      <c r="D14" s="121" t="s">
        <v>7235</v>
      </c>
      <c r="E14" s="121" t="s">
        <v>3929</v>
      </c>
      <c r="F14" s="121">
        <v>3</v>
      </c>
      <c r="G14" s="127">
        <v>37117</v>
      </c>
      <c r="H14" s="121" t="s">
        <v>9443</v>
      </c>
      <c r="I14" s="121" t="s">
        <v>136</v>
      </c>
      <c r="J14" s="121" t="s">
        <v>137</v>
      </c>
      <c r="K14" s="122" t="s">
        <v>967</v>
      </c>
      <c r="L14" s="122" t="s">
        <v>113</v>
      </c>
      <c r="M14" s="122" t="s">
        <v>76</v>
      </c>
      <c r="N14" s="122">
        <v>1</v>
      </c>
      <c r="O14" s="122" t="s">
        <v>123</v>
      </c>
      <c r="P14" s="122" t="s">
        <v>161</v>
      </c>
      <c r="Q14" s="128">
        <v>39846</v>
      </c>
      <c r="R14" s="123" t="s">
        <v>75</v>
      </c>
      <c r="S14" s="123" t="s">
        <v>74</v>
      </c>
      <c r="T14" s="123" t="s">
        <v>76</v>
      </c>
      <c r="U14" s="123" t="s">
        <v>1007</v>
      </c>
      <c r="V14" s="123" t="s">
        <v>1007</v>
      </c>
      <c r="W14" s="124" t="s">
        <v>1006</v>
      </c>
      <c r="X14" s="124" t="s">
        <v>3930</v>
      </c>
      <c r="Y14" s="123" t="s">
        <v>1008</v>
      </c>
      <c r="Z14" s="124" t="s">
        <v>80</v>
      </c>
      <c r="AA14" s="125">
        <v>37487</v>
      </c>
      <c r="AB14" s="126">
        <v>370</v>
      </c>
    </row>
    <row r="15" spans="1:28">
      <c r="A15" s="121">
        <v>6086</v>
      </c>
      <c r="B15" s="121">
        <v>2002</v>
      </c>
      <c r="C15" s="121" t="s">
        <v>6407</v>
      </c>
      <c r="D15" s="121" t="s">
        <v>7429</v>
      </c>
      <c r="E15" s="121" t="s">
        <v>6408</v>
      </c>
      <c r="F15" s="121">
        <v>3</v>
      </c>
      <c r="G15" s="127">
        <v>37307</v>
      </c>
      <c r="H15" s="121" t="s">
        <v>9443</v>
      </c>
      <c r="I15" s="121" t="s">
        <v>136</v>
      </c>
      <c r="J15" s="121" t="s">
        <v>137</v>
      </c>
      <c r="K15" s="122" t="s">
        <v>1526</v>
      </c>
      <c r="L15" s="122" t="s">
        <v>113</v>
      </c>
      <c r="M15" s="122" t="s">
        <v>76</v>
      </c>
      <c r="N15" s="122">
        <v>1</v>
      </c>
      <c r="O15" s="122" t="s">
        <v>888</v>
      </c>
      <c r="P15" s="122" t="s">
        <v>505</v>
      </c>
      <c r="Q15" s="128">
        <v>39846</v>
      </c>
      <c r="R15" s="123" t="s">
        <v>75</v>
      </c>
      <c r="S15" s="123" t="s">
        <v>74</v>
      </c>
      <c r="T15" s="123" t="s">
        <v>76</v>
      </c>
      <c r="U15" s="123" t="s">
        <v>1007</v>
      </c>
      <c r="V15" s="123" t="s">
        <v>1007</v>
      </c>
      <c r="W15" s="124" t="s">
        <v>1006</v>
      </c>
      <c r="X15" s="124" t="s">
        <v>1006</v>
      </c>
      <c r="Y15" s="123" t="s">
        <v>1008</v>
      </c>
      <c r="Z15" s="124" t="s">
        <v>1009</v>
      </c>
      <c r="AA15" s="125">
        <v>39602</v>
      </c>
      <c r="AB15" s="126">
        <v>2295</v>
      </c>
    </row>
    <row r="16" spans="1:28">
      <c r="A16" s="121">
        <v>6382</v>
      </c>
      <c r="B16" s="121">
        <v>2002</v>
      </c>
      <c r="C16" s="121" t="s">
        <v>6404</v>
      </c>
      <c r="D16" s="121" t="s">
        <v>7479</v>
      </c>
      <c r="E16" s="121" t="s">
        <v>6405</v>
      </c>
      <c r="F16" s="121">
        <v>3</v>
      </c>
      <c r="G16" s="127">
        <v>37336</v>
      </c>
      <c r="H16" s="121" t="s">
        <v>9443</v>
      </c>
      <c r="I16" s="121" t="s">
        <v>136</v>
      </c>
      <c r="J16" s="121" t="s">
        <v>137</v>
      </c>
      <c r="K16" s="122" t="s">
        <v>5487</v>
      </c>
      <c r="L16" s="122" t="s">
        <v>113</v>
      </c>
      <c r="M16" s="122" t="s">
        <v>76</v>
      </c>
      <c r="N16" s="122">
        <v>1</v>
      </c>
      <c r="O16" s="122" t="s">
        <v>888</v>
      </c>
      <c r="P16" s="122" t="s">
        <v>98</v>
      </c>
      <c r="Q16" s="128">
        <v>39846</v>
      </c>
      <c r="R16" s="123" t="s">
        <v>75</v>
      </c>
      <c r="S16" s="123" t="s">
        <v>74</v>
      </c>
      <c r="T16" s="123" t="s">
        <v>76</v>
      </c>
      <c r="U16" s="123" t="s">
        <v>1007</v>
      </c>
      <c r="V16" s="123" t="s">
        <v>1007</v>
      </c>
      <c r="W16" s="124" t="s">
        <v>1006</v>
      </c>
      <c r="X16" s="124" t="s">
        <v>6406</v>
      </c>
      <c r="Y16" s="123" t="s">
        <v>1008</v>
      </c>
      <c r="Z16" s="124" t="s">
        <v>80</v>
      </c>
      <c r="AA16" s="125">
        <v>38323</v>
      </c>
      <c r="AB16" s="126">
        <v>987</v>
      </c>
    </row>
    <row r="17" spans="1:28">
      <c r="A17" s="121">
        <v>6397</v>
      </c>
      <c r="B17" s="121">
        <v>2002</v>
      </c>
      <c r="C17" s="121" t="s">
        <v>6402</v>
      </c>
      <c r="D17" s="121" t="s">
        <v>7480</v>
      </c>
      <c r="E17" s="121" t="s">
        <v>6403</v>
      </c>
      <c r="F17" s="121">
        <v>3</v>
      </c>
      <c r="G17" s="127">
        <v>37341</v>
      </c>
      <c r="H17" s="121" t="s">
        <v>9443</v>
      </c>
      <c r="I17" s="121" t="s">
        <v>136</v>
      </c>
      <c r="J17" s="121" t="s">
        <v>137</v>
      </c>
      <c r="K17" s="122" t="s">
        <v>5124</v>
      </c>
      <c r="L17" s="122" t="s">
        <v>113</v>
      </c>
      <c r="M17" s="122" t="s">
        <v>76</v>
      </c>
      <c r="N17" s="122">
        <v>1</v>
      </c>
      <c r="O17" s="122" t="s">
        <v>888</v>
      </c>
      <c r="P17" s="122" t="s">
        <v>300</v>
      </c>
      <c r="Q17" s="128">
        <v>39846</v>
      </c>
      <c r="R17" s="123" t="s">
        <v>75</v>
      </c>
      <c r="S17" s="123" t="s">
        <v>74</v>
      </c>
      <c r="T17" s="123" t="s">
        <v>76</v>
      </c>
      <c r="U17" s="123" t="s">
        <v>1007</v>
      </c>
      <c r="V17" s="123" t="s">
        <v>1007</v>
      </c>
      <c r="W17" s="124" t="s">
        <v>1006</v>
      </c>
      <c r="X17" s="124" t="s">
        <v>2887</v>
      </c>
      <c r="Y17" s="123" t="s">
        <v>1008</v>
      </c>
      <c r="Z17" s="124" t="s">
        <v>80</v>
      </c>
      <c r="AA17" s="125">
        <v>37652</v>
      </c>
      <c r="AB17" s="126">
        <v>311</v>
      </c>
    </row>
    <row r="18" spans="1:28">
      <c r="A18" s="121">
        <v>7006</v>
      </c>
      <c r="B18" s="121">
        <v>2002</v>
      </c>
      <c r="C18" s="121" t="s">
        <v>1706</v>
      </c>
      <c r="D18" s="121" t="s">
        <v>7568</v>
      </c>
      <c r="E18" s="121" t="s">
        <v>1707</v>
      </c>
      <c r="F18" s="121">
        <v>3</v>
      </c>
      <c r="G18" s="127">
        <v>37426</v>
      </c>
      <c r="H18" s="121" t="s">
        <v>9443</v>
      </c>
      <c r="I18" s="121" t="s">
        <v>136</v>
      </c>
      <c r="J18" s="121" t="s">
        <v>137</v>
      </c>
      <c r="K18" s="122" t="s">
        <v>1526</v>
      </c>
      <c r="L18" s="122" t="s">
        <v>113</v>
      </c>
      <c r="M18" s="122" t="s">
        <v>76</v>
      </c>
      <c r="N18" s="122">
        <v>1</v>
      </c>
      <c r="O18" s="122" t="s">
        <v>216</v>
      </c>
      <c r="P18" s="122" t="s">
        <v>505</v>
      </c>
      <c r="Q18" s="128">
        <v>39846</v>
      </c>
      <c r="R18" s="123" t="s">
        <v>75</v>
      </c>
      <c r="S18" s="123" t="s">
        <v>74</v>
      </c>
      <c r="T18" s="123" t="s">
        <v>76</v>
      </c>
      <c r="U18" s="123" t="s">
        <v>1007</v>
      </c>
      <c r="V18" s="123" t="s">
        <v>1007</v>
      </c>
      <c r="W18" s="124" t="s">
        <v>1006</v>
      </c>
      <c r="X18" s="124" t="s">
        <v>1006</v>
      </c>
      <c r="Y18" s="123" t="s">
        <v>1008</v>
      </c>
      <c r="Z18" s="124" t="s">
        <v>1009</v>
      </c>
      <c r="AA18" s="125">
        <v>39602</v>
      </c>
      <c r="AB18" s="126">
        <v>2176</v>
      </c>
    </row>
    <row r="19" spans="1:28">
      <c r="A19" s="121">
        <v>375</v>
      </c>
      <c r="B19" s="121">
        <v>2003</v>
      </c>
      <c r="C19" s="121" t="s">
        <v>2394</v>
      </c>
      <c r="D19" s="121" t="s">
        <v>7685</v>
      </c>
      <c r="E19" s="121" t="s">
        <v>2395</v>
      </c>
      <c r="F19" s="121">
        <v>3</v>
      </c>
      <c r="G19" s="127">
        <v>37698</v>
      </c>
      <c r="H19" s="121" t="s">
        <v>9443</v>
      </c>
      <c r="I19" s="121" t="s">
        <v>136</v>
      </c>
      <c r="J19" s="121" t="s">
        <v>137</v>
      </c>
      <c r="K19" s="122" t="s">
        <v>2001</v>
      </c>
      <c r="L19" s="122" t="s">
        <v>113</v>
      </c>
      <c r="M19" s="122" t="s">
        <v>76</v>
      </c>
      <c r="N19" s="122">
        <v>1</v>
      </c>
      <c r="O19" s="122" t="s">
        <v>97</v>
      </c>
      <c r="P19" s="122" t="s">
        <v>124</v>
      </c>
      <c r="Q19" s="128">
        <v>39846</v>
      </c>
      <c r="R19" s="123" t="s">
        <v>75</v>
      </c>
      <c r="S19" s="123" t="s">
        <v>74</v>
      </c>
      <c r="T19" s="123" t="s">
        <v>76</v>
      </c>
      <c r="U19" s="123" t="s">
        <v>1007</v>
      </c>
      <c r="V19" s="123" t="s">
        <v>1007</v>
      </c>
      <c r="W19" s="124" t="s">
        <v>1006</v>
      </c>
      <c r="X19" s="124" t="s">
        <v>2396</v>
      </c>
      <c r="Y19" s="123" t="s">
        <v>1008</v>
      </c>
      <c r="Z19" s="124" t="s">
        <v>80</v>
      </c>
      <c r="AA19" s="125">
        <v>38138</v>
      </c>
      <c r="AB19" s="126">
        <v>440</v>
      </c>
    </row>
    <row r="20" spans="1:28">
      <c r="A20" s="121">
        <v>662</v>
      </c>
      <c r="B20" s="121">
        <v>2003</v>
      </c>
      <c r="C20" s="121" t="s">
        <v>5708</v>
      </c>
      <c r="D20" s="121" t="s">
        <v>7717</v>
      </c>
      <c r="E20" s="121" t="s">
        <v>5709</v>
      </c>
      <c r="F20" s="121">
        <v>3</v>
      </c>
      <c r="G20" s="127">
        <v>37718</v>
      </c>
      <c r="H20" s="121" t="s">
        <v>9443</v>
      </c>
      <c r="I20" s="121" t="s">
        <v>136</v>
      </c>
      <c r="J20" s="121" t="s">
        <v>137</v>
      </c>
      <c r="K20" s="122" t="s">
        <v>5710</v>
      </c>
      <c r="L20" s="122" t="s">
        <v>113</v>
      </c>
      <c r="M20" s="122" t="s">
        <v>76</v>
      </c>
      <c r="N20" s="122">
        <v>1</v>
      </c>
      <c r="O20" s="122" t="s">
        <v>299</v>
      </c>
      <c r="P20" s="122" t="s">
        <v>1278</v>
      </c>
      <c r="Q20" s="128">
        <v>39846</v>
      </c>
      <c r="R20" s="123" t="s">
        <v>75</v>
      </c>
      <c r="S20" s="123" t="s">
        <v>74</v>
      </c>
      <c r="T20" s="123" t="s">
        <v>76</v>
      </c>
      <c r="U20" s="123" t="s">
        <v>1007</v>
      </c>
      <c r="V20" s="123" t="s">
        <v>1007</v>
      </c>
      <c r="W20" s="124" t="s">
        <v>1006</v>
      </c>
      <c r="X20" s="124" t="s">
        <v>1006</v>
      </c>
      <c r="Y20" s="123" t="s">
        <v>1008</v>
      </c>
      <c r="Z20" s="124" t="s">
        <v>1009</v>
      </c>
      <c r="AA20" s="125">
        <v>39555</v>
      </c>
      <c r="AB20" s="126">
        <v>1837</v>
      </c>
    </row>
    <row r="21" spans="1:28">
      <c r="A21" s="121">
        <v>762</v>
      </c>
      <c r="B21" s="121">
        <v>2003</v>
      </c>
      <c r="C21" s="121" t="s">
        <v>2397</v>
      </c>
      <c r="D21" s="121" t="s">
        <v>7726</v>
      </c>
      <c r="E21" s="121" t="s">
        <v>2398</v>
      </c>
      <c r="F21" s="121">
        <v>3</v>
      </c>
      <c r="G21" s="127">
        <v>37726</v>
      </c>
      <c r="H21" s="121" t="s">
        <v>9443</v>
      </c>
      <c r="I21" s="121" t="s">
        <v>136</v>
      </c>
      <c r="J21" s="121" t="s">
        <v>137</v>
      </c>
      <c r="K21" s="122" t="s">
        <v>2399</v>
      </c>
      <c r="L21" s="122" t="s">
        <v>113</v>
      </c>
      <c r="M21" s="122" t="s">
        <v>76</v>
      </c>
      <c r="N21" s="122">
        <v>1</v>
      </c>
      <c r="O21" s="122" t="s">
        <v>97</v>
      </c>
      <c r="P21" s="122" t="s">
        <v>98</v>
      </c>
      <c r="Q21" s="128">
        <v>39846</v>
      </c>
      <c r="R21" s="123" t="s">
        <v>75</v>
      </c>
      <c r="S21" s="123" t="s">
        <v>74</v>
      </c>
      <c r="T21" s="123" t="s">
        <v>76</v>
      </c>
      <c r="U21" s="123" t="s">
        <v>1007</v>
      </c>
      <c r="V21" s="123" t="s">
        <v>1007</v>
      </c>
      <c r="W21" s="124" t="s">
        <v>1006</v>
      </c>
      <c r="X21" s="124" t="s">
        <v>1006</v>
      </c>
      <c r="Y21" s="123" t="s">
        <v>1008</v>
      </c>
      <c r="Z21" s="124" t="s">
        <v>1009</v>
      </c>
      <c r="AA21" s="125">
        <v>39555</v>
      </c>
      <c r="AB21" s="126">
        <v>1829</v>
      </c>
    </row>
    <row r="22" spans="1:28">
      <c r="A22" s="121">
        <v>1531</v>
      </c>
      <c r="B22" s="121">
        <v>2003</v>
      </c>
      <c r="C22" s="121" t="s">
        <v>3167</v>
      </c>
      <c r="D22" s="121" t="s">
        <v>7800</v>
      </c>
      <c r="E22" s="121" t="s">
        <v>3168</v>
      </c>
      <c r="F22" s="121">
        <v>3</v>
      </c>
      <c r="G22" s="127">
        <v>37825</v>
      </c>
      <c r="H22" s="121" t="s">
        <v>9443</v>
      </c>
      <c r="I22" s="121" t="s">
        <v>136</v>
      </c>
      <c r="J22" s="121" t="s">
        <v>137</v>
      </c>
      <c r="K22" s="122" t="s">
        <v>2002</v>
      </c>
      <c r="L22" s="122" t="s">
        <v>113</v>
      </c>
      <c r="M22" s="122" t="s">
        <v>76</v>
      </c>
      <c r="N22" s="122">
        <v>1</v>
      </c>
      <c r="O22" s="122" t="s">
        <v>132</v>
      </c>
      <c r="P22" s="122" t="s">
        <v>98</v>
      </c>
      <c r="Q22" s="128">
        <v>39846</v>
      </c>
      <c r="R22" s="123" t="s">
        <v>75</v>
      </c>
      <c r="S22" s="123" t="s">
        <v>74</v>
      </c>
      <c r="T22" s="123" t="s">
        <v>76</v>
      </c>
      <c r="U22" s="123" t="s">
        <v>1007</v>
      </c>
      <c r="V22" s="123" t="s">
        <v>1007</v>
      </c>
      <c r="W22" s="124" t="s">
        <v>1006</v>
      </c>
      <c r="X22" s="124" t="s">
        <v>1006</v>
      </c>
      <c r="Y22" s="123" t="s">
        <v>1008</v>
      </c>
      <c r="Z22" s="124" t="s">
        <v>1009</v>
      </c>
      <c r="AA22" s="125">
        <v>39555</v>
      </c>
      <c r="AB22" s="126">
        <v>1730</v>
      </c>
    </row>
    <row r="23" spans="1:28">
      <c r="A23" s="121">
        <v>2139</v>
      </c>
      <c r="B23" s="121">
        <v>2003</v>
      </c>
      <c r="C23" s="121" t="s">
        <v>3163</v>
      </c>
      <c r="D23" s="121" t="s">
        <v>7885</v>
      </c>
      <c r="E23" s="121" t="s">
        <v>3164</v>
      </c>
      <c r="F23" s="121">
        <v>3</v>
      </c>
      <c r="G23" s="127">
        <v>37896</v>
      </c>
      <c r="H23" s="121" t="s">
        <v>9443</v>
      </c>
      <c r="I23" s="121" t="s">
        <v>136</v>
      </c>
      <c r="J23" s="121" t="s">
        <v>137</v>
      </c>
      <c r="K23" s="122" t="s">
        <v>2933</v>
      </c>
      <c r="L23" s="122" t="s">
        <v>113</v>
      </c>
      <c r="M23" s="122" t="s">
        <v>76</v>
      </c>
      <c r="N23" s="122">
        <v>1</v>
      </c>
      <c r="O23" s="122" t="s">
        <v>132</v>
      </c>
      <c r="P23" s="122" t="s">
        <v>1278</v>
      </c>
      <c r="Q23" s="128">
        <v>39846</v>
      </c>
      <c r="R23" s="123" t="s">
        <v>75</v>
      </c>
      <c r="S23" s="123" t="s">
        <v>74</v>
      </c>
      <c r="T23" s="123" t="s">
        <v>76</v>
      </c>
      <c r="U23" s="123" t="s">
        <v>1007</v>
      </c>
      <c r="V23" s="123" t="s">
        <v>1007</v>
      </c>
      <c r="W23" s="124" t="s">
        <v>1006</v>
      </c>
      <c r="X23" s="124" t="s">
        <v>1006</v>
      </c>
      <c r="Y23" s="123" t="s">
        <v>1008</v>
      </c>
      <c r="Z23" s="124" t="s">
        <v>1009</v>
      </c>
      <c r="AA23" s="125">
        <v>39603</v>
      </c>
      <c r="AB23" s="126">
        <v>1707</v>
      </c>
    </row>
    <row r="24" spans="1:28">
      <c r="A24" s="121">
        <v>2148</v>
      </c>
      <c r="B24" s="121">
        <v>2003</v>
      </c>
      <c r="C24" s="121" t="s">
        <v>3161</v>
      </c>
      <c r="D24" s="121" t="s">
        <v>7886</v>
      </c>
      <c r="E24" s="121" t="s">
        <v>3162</v>
      </c>
      <c r="F24" s="121">
        <v>3</v>
      </c>
      <c r="G24" s="127">
        <v>37896</v>
      </c>
      <c r="H24" s="121" t="s">
        <v>9443</v>
      </c>
      <c r="I24" s="121" t="s">
        <v>136</v>
      </c>
      <c r="J24" s="121" t="s">
        <v>137</v>
      </c>
      <c r="K24" s="122" t="s">
        <v>2933</v>
      </c>
      <c r="L24" s="122" t="s">
        <v>113</v>
      </c>
      <c r="M24" s="122" t="s">
        <v>76</v>
      </c>
      <c r="N24" s="122">
        <v>1</v>
      </c>
      <c r="O24" s="122" t="s">
        <v>132</v>
      </c>
      <c r="P24" s="122" t="s">
        <v>1278</v>
      </c>
      <c r="Q24" s="128">
        <v>39846</v>
      </c>
      <c r="R24" s="123" t="s">
        <v>75</v>
      </c>
      <c r="S24" s="123" t="s">
        <v>74</v>
      </c>
      <c r="T24" s="123" t="s">
        <v>76</v>
      </c>
      <c r="U24" s="123" t="s">
        <v>1007</v>
      </c>
      <c r="V24" s="123" t="s">
        <v>1007</v>
      </c>
      <c r="W24" s="124" t="s">
        <v>1006</v>
      </c>
      <c r="X24" s="124" t="s">
        <v>1006</v>
      </c>
      <c r="Y24" s="123" t="s">
        <v>1008</v>
      </c>
      <c r="Z24" s="124" t="s">
        <v>1009</v>
      </c>
      <c r="AA24" s="125">
        <v>38866</v>
      </c>
      <c r="AB24" s="126">
        <v>970</v>
      </c>
    </row>
    <row r="25" spans="1:28">
      <c r="A25" s="121">
        <v>2150</v>
      </c>
      <c r="B25" s="121">
        <v>2003</v>
      </c>
      <c r="C25" s="121" t="s">
        <v>3165</v>
      </c>
      <c r="D25" s="121" t="s">
        <v>7888</v>
      </c>
      <c r="E25" s="121" t="s">
        <v>3166</v>
      </c>
      <c r="F25" s="121">
        <v>3</v>
      </c>
      <c r="G25" s="127">
        <v>37896</v>
      </c>
      <c r="H25" s="121" t="s">
        <v>9443</v>
      </c>
      <c r="I25" s="121" t="s">
        <v>136</v>
      </c>
      <c r="J25" s="121" t="s">
        <v>137</v>
      </c>
      <c r="K25" s="122" t="s">
        <v>2933</v>
      </c>
      <c r="L25" s="122" t="s">
        <v>113</v>
      </c>
      <c r="M25" s="122" t="s">
        <v>76</v>
      </c>
      <c r="N25" s="122">
        <v>1</v>
      </c>
      <c r="O25" s="122" t="s">
        <v>132</v>
      </c>
      <c r="P25" s="122" t="s">
        <v>1278</v>
      </c>
      <c r="Q25" s="128">
        <v>39846</v>
      </c>
      <c r="R25" s="123" t="s">
        <v>75</v>
      </c>
      <c r="S25" s="123" t="s">
        <v>74</v>
      </c>
      <c r="T25" s="123" t="s">
        <v>76</v>
      </c>
      <c r="U25" s="123" t="s">
        <v>1007</v>
      </c>
      <c r="V25" s="123" t="s">
        <v>1007</v>
      </c>
      <c r="W25" s="124" t="s">
        <v>1006</v>
      </c>
      <c r="X25" s="124" t="s">
        <v>1006</v>
      </c>
      <c r="Y25" s="123" t="s">
        <v>1008</v>
      </c>
      <c r="Z25" s="124" t="s">
        <v>1009</v>
      </c>
      <c r="AA25" s="125">
        <v>39603</v>
      </c>
      <c r="AB25" s="126">
        <v>1707</v>
      </c>
    </row>
    <row r="26" spans="1:28">
      <c r="A26" s="121">
        <v>2942</v>
      </c>
      <c r="B26" s="121">
        <v>2004</v>
      </c>
      <c r="C26" s="121" t="s">
        <v>6147</v>
      </c>
      <c r="D26" s="121" t="s">
        <v>7984</v>
      </c>
      <c r="E26" s="121" t="s">
        <v>6148</v>
      </c>
      <c r="F26" s="121">
        <v>3</v>
      </c>
      <c r="G26" s="127">
        <v>38022</v>
      </c>
      <c r="H26" s="121" t="s">
        <v>9443</v>
      </c>
      <c r="I26" s="121" t="s">
        <v>136</v>
      </c>
      <c r="J26" s="121" t="s">
        <v>137</v>
      </c>
      <c r="K26" s="122" t="s">
        <v>2021</v>
      </c>
      <c r="L26" s="122" t="s">
        <v>113</v>
      </c>
      <c r="M26" s="122" t="s">
        <v>76</v>
      </c>
      <c r="N26" s="122">
        <v>1</v>
      </c>
      <c r="O26" s="122" t="s">
        <v>6037</v>
      </c>
      <c r="P26" s="122" t="s">
        <v>292</v>
      </c>
      <c r="Q26" s="128">
        <v>39846</v>
      </c>
      <c r="R26" s="123" t="s">
        <v>75</v>
      </c>
      <c r="S26" s="123" t="s">
        <v>74</v>
      </c>
      <c r="T26" s="123" t="s">
        <v>76</v>
      </c>
      <c r="U26" s="123" t="s">
        <v>1007</v>
      </c>
      <c r="V26" s="123" t="s">
        <v>1007</v>
      </c>
      <c r="W26" s="124" t="s">
        <v>1006</v>
      </c>
      <c r="X26" s="124" t="s">
        <v>1006</v>
      </c>
      <c r="Y26" s="123" t="s">
        <v>1008</v>
      </c>
      <c r="Z26" s="124" t="s">
        <v>1009</v>
      </c>
      <c r="AA26" s="125">
        <v>38971</v>
      </c>
      <c r="AB26" s="126">
        <v>949</v>
      </c>
    </row>
    <row r="27" spans="1:28">
      <c r="A27" s="121">
        <v>3467</v>
      </c>
      <c r="B27" s="121">
        <v>2004</v>
      </c>
      <c r="C27" s="121" t="s">
        <v>4375</v>
      </c>
      <c r="D27" s="121" t="s">
        <v>8067</v>
      </c>
      <c r="E27" s="121" t="s">
        <v>4376</v>
      </c>
      <c r="F27" s="121">
        <v>3</v>
      </c>
      <c r="G27" s="127">
        <v>38112</v>
      </c>
      <c r="H27" s="121" t="s">
        <v>9443</v>
      </c>
      <c r="I27" s="121" t="s">
        <v>136</v>
      </c>
      <c r="J27" s="121" t="s">
        <v>137</v>
      </c>
      <c r="K27" s="122" t="s">
        <v>3933</v>
      </c>
      <c r="L27" s="122" t="s">
        <v>113</v>
      </c>
      <c r="M27" s="122" t="s">
        <v>76</v>
      </c>
      <c r="N27" s="122">
        <v>1</v>
      </c>
      <c r="O27" s="122" t="s">
        <v>4328</v>
      </c>
      <c r="P27" s="122" t="s">
        <v>124</v>
      </c>
      <c r="Q27" s="128">
        <v>39846</v>
      </c>
      <c r="R27" s="123" t="s">
        <v>75</v>
      </c>
      <c r="S27" s="123" t="s">
        <v>74</v>
      </c>
      <c r="T27" s="123" t="s">
        <v>76</v>
      </c>
      <c r="U27" s="123" t="s">
        <v>1007</v>
      </c>
      <c r="V27" s="123" t="s">
        <v>1007</v>
      </c>
      <c r="W27" s="124" t="s">
        <v>1006</v>
      </c>
      <c r="X27" s="124" t="s">
        <v>1006</v>
      </c>
      <c r="Y27" s="123" t="s">
        <v>1008</v>
      </c>
      <c r="Z27" s="124" t="s">
        <v>1009</v>
      </c>
      <c r="AA27" s="125">
        <v>39554</v>
      </c>
      <c r="AB27" s="126">
        <v>1442</v>
      </c>
    </row>
    <row r="28" spans="1:28">
      <c r="A28" s="121">
        <v>4053</v>
      </c>
      <c r="B28" s="121">
        <v>2004</v>
      </c>
      <c r="C28" s="121" t="s">
        <v>3169</v>
      </c>
      <c r="D28" s="121" t="s">
        <v>8169</v>
      </c>
      <c r="E28" s="121" t="s">
        <v>3170</v>
      </c>
      <c r="F28" s="121">
        <v>3</v>
      </c>
      <c r="G28" s="127">
        <v>38217</v>
      </c>
      <c r="H28" s="121" t="s">
        <v>9443</v>
      </c>
      <c r="I28" s="121" t="s">
        <v>136</v>
      </c>
      <c r="J28" s="121" t="s">
        <v>137</v>
      </c>
      <c r="K28" s="122" t="s">
        <v>1983</v>
      </c>
      <c r="L28" s="122" t="s">
        <v>113</v>
      </c>
      <c r="M28" s="122" t="s">
        <v>76</v>
      </c>
      <c r="N28" s="122">
        <v>1</v>
      </c>
      <c r="O28" s="122" t="s">
        <v>132</v>
      </c>
      <c r="P28" s="122" t="s">
        <v>124</v>
      </c>
      <c r="Q28" s="128">
        <v>39846</v>
      </c>
      <c r="R28" s="123" t="s">
        <v>75</v>
      </c>
      <c r="S28" s="123" t="s">
        <v>74</v>
      </c>
      <c r="T28" s="123" t="s">
        <v>76</v>
      </c>
      <c r="U28" s="123" t="s">
        <v>1007</v>
      </c>
      <c r="V28" s="123" t="s">
        <v>1007</v>
      </c>
      <c r="W28" s="124" t="s">
        <v>1006</v>
      </c>
      <c r="X28" s="124" t="s">
        <v>1006</v>
      </c>
      <c r="Y28" s="123" t="s">
        <v>1008</v>
      </c>
      <c r="Z28" s="124" t="s">
        <v>1009</v>
      </c>
      <c r="AA28" s="125">
        <v>39554</v>
      </c>
      <c r="AB28" s="126">
        <v>1337</v>
      </c>
    </row>
    <row r="29" spans="1:28">
      <c r="A29" s="121">
        <v>5157</v>
      </c>
      <c r="B29" s="121">
        <v>2005</v>
      </c>
      <c r="C29" s="121" t="s">
        <v>6149</v>
      </c>
      <c r="D29" s="121" t="s">
        <v>8334</v>
      </c>
      <c r="E29" s="121" t="s">
        <v>6150</v>
      </c>
      <c r="F29" s="121">
        <v>3</v>
      </c>
      <c r="G29" s="127">
        <v>38476</v>
      </c>
      <c r="H29" s="121" t="s">
        <v>9443</v>
      </c>
      <c r="I29" s="121" t="s">
        <v>136</v>
      </c>
      <c r="J29" s="121" t="s">
        <v>137</v>
      </c>
      <c r="K29" s="122" t="s">
        <v>4563</v>
      </c>
      <c r="L29" s="122" t="s">
        <v>113</v>
      </c>
      <c r="M29" s="122" t="s">
        <v>76</v>
      </c>
      <c r="N29" s="122">
        <v>1</v>
      </c>
      <c r="O29" s="122" t="s">
        <v>6037</v>
      </c>
      <c r="P29" s="122" t="s">
        <v>98</v>
      </c>
      <c r="Q29" s="128">
        <v>39846</v>
      </c>
      <c r="R29" s="123" t="s">
        <v>75</v>
      </c>
      <c r="S29" s="123" t="s">
        <v>74</v>
      </c>
      <c r="T29" s="123" t="s">
        <v>76</v>
      </c>
      <c r="U29" s="123" t="s">
        <v>1007</v>
      </c>
      <c r="V29" s="123" t="s">
        <v>1007</v>
      </c>
      <c r="W29" s="124" t="s">
        <v>1006</v>
      </c>
      <c r="X29" s="124" t="s">
        <v>1006</v>
      </c>
      <c r="Y29" s="123" t="s">
        <v>1008</v>
      </c>
      <c r="Z29" s="124" t="s">
        <v>1009</v>
      </c>
      <c r="AA29" s="125">
        <v>39553</v>
      </c>
      <c r="AB29" s="126">
        <v>1077</v>
      </c>
    </row>
    <row r="30" spans="1:28">
      <c r="A30" s="121">
        <v>5459</v>
      </c>
      <c r="B30" s="121">
        <v>2005</v>
      </c>
      <c r="C30" s="121" t="s">
        <v>4377</v>
      </c>
      <c r="D30" s="121" t="s">
        <v>8380</v>
      </c>
      <c r="E30" s="121" t="s">
        <v>4378</v>
      </c>
      <c r="F30" s="121">
        <v>3</v>
      </c>
      <c r="G30" s="127">
        <v>38519</v>
      </c>
      <c r="H30" s="121" t="s">
        <v>9443</v>
      </c>
      <c r="I30" s="121" t="s">
        <v>136</v>
      </c>
      <c r="J30" s="121" t="s">
        <v>137</v>
      </c>
      <c r="K30" s="122" t="s">
        <v>4341</v>
      </c>
      <c r="L30" s="122" t="s">
        <v>113</v>
      </c>
      <c r="M30" s="122" t="s">
        <v>76</v>
      </c>
      <c r="N30" s="122">
        <v>1</v>
      </c>
      <c r="O30" s="122" t="s">
        <v>4328</v>
      </c>
      <c r="P30" s="122" t="s">
        <v>124</v>
      </c>
      <c r="Q30" s="128">
        <v>39846</v>
      </c>
      <c r="R30" s="123" t="s">
        <v>75</v>
      </c>
      <c r="S30" s="123" t="s">
        <v>74</v>
      </c>
      <c r="T30" s="123" t="s">
        <v>76</v>
      </c>
      <c r="U30" s="123" t="s">
        <v>1007</v>
      </c>
      <c r="V30" s="123" t="s">
        <v>1007</v>
      </c>
      <c r="W30" s="124" t="s">
        <v>1006</v>
      </c>
      <c r="X30" s="124" t="s">
        <v>1006</v>
      </c>
      <c r="Y30" s="123" t="s">
        <v>1008</v>
      </c>
      <c r="Z30" s="124" t="s">
        <v>1009</v>
      </c>
      <c r="AA30" s="125">
        <v>39553</v>
      </c>
      <c r="AB30" s="126">
        <v>1034</v>
      </c>
    </row>
    <row r="31" spans="1:28">
      <c r="A31" s="121">
        <v>6389</v>
      </c>
      <c r="B31" s="121">
        <v>2005</v>
      </c>
      <c r="C31" s="121" t="s">
        <v>1441</v>
      </c>
      <c r="D31" s="121" t="s">
        <v>8486</v>
      </c>
      <c r="E31" s="121" t="s">
        <v>1442</v>
      </c>
      <c r="F31" s="121">
        <v>3</v>
      </c>
      <c r="G31" s="127">
        <v>38700</v>
      </c>
      <c r="H31" s="121" t="s">
        <v>9443</v>
      </c>
      <c r="I31" s="121" t="s">
        <v>136</v>
      </c>
      <c r="J31" s="121" t="s">
        <v>137</v>
      </c>
      <c r="K31" s="122" t="s">
        <v>393</v>
      </c>
      <c r="L31" s="122" t="s">
        <v>113</v>
      </c>
      <c r="M31" s="122" t="s">
        <v>76</v>
      </c>
      <c r="N31" s="122">
        <v>1</v>
      </c>
      <c r="O31" s="122" t="s">
        <v>424</v>
      </c>
      <c r="P31" s="122" t="s">
        <v>124</v>
      </c>
      <c r="Q31" s="128">
        <v>39846</v>
      </c>
      <c r="R31" s="123" t="s">
        <v>75</v>
      </c>
      <c r="S31" s="123" t="s">
        <v>74</v>
      </c>
      <c r="T31" s="123" t="s">
        <v>76</v>
      </c>
      <c r="U31" s="123" t="s">
        <v>1007</v>
      </c>
      <c r="V31" s="123" t="s">
        <v>1007</v>
      </c>
      <c r="W31" s="124" t="s">
        <v>1006</v>
      </c>
      <c r="X31" s="124" t="s">
        <v>1006</v>
      </c>
      <c r="Y31" s="123" t="s">
        <v>1008</v>
      </c>
      <c r="Z31" s="124" t="s">
        <v>1009</v>
      </c>
      <c r="AA31" s="125">
        <v>39553</v>
      </c>
      <c r="AB31" s="126">
        <v>853</v>
      </c>
    </row>
    <row r="32" spans="1:28">
      <c r="A32" s="121">
        <v>6464</v>
      </c>
      <c r="B32" s="121">
        <v>2005</v>
      </c>
      <c r="C32" s="121" t="s">
        <v>5711</v>
      </c>
      <c r="D32" s="121" t="s">
        <v>8496</v>
      </c>
      <c r="E32" s="121" t="s">
        <v>5712</v>
      </c>
      <c r="F32" s="121">
        <v>3</v>
      </c>
      <c r="G32" s="127">
        <v>38701</v>
      </c>
      <c r="H32" s="121" t="s">
        <v>9443</v>
      </c>
      <c r="I32" s="121" t="s">
        <v>136</v>
      </c>
      <c r="J32" s="121" t="s">
        <v>137</v>
      </c>
      <c r="K32" s="122" t="s">
        <v>5487</v>
      </c>
      <c r="L32" s="122" t="s">
        <v>113</v>
      </c>
      <c r="M32" s="122" t="s">
        <v>76</v>
      </c>
      <c r="N32" s="122">
        <v>1</v>
      </c>
      <c r="O32" s="122" t="s">
        <v>299</v>
      </c>
      <c r="P32" s="122" t="s">
        <v>98</v>
      </c>
      <c r="Q32" s="128">
        <v>39846</v>
      </c>
      <c r="R32" s="123" t="s">
        <v>75</v>
      </c>
      <c r="S32" s="123" t="s">
        <v>74</v>
      </c>
      <c r="T32" s="123" t="s">
        <v>76</v>
      </c>
      <c r="U32" s="123" t="s">
        <v>1007</v>
      </c>
      <c r="V32" s="123" t="s">
        <v>1007</v>
      </c>
      <c r="W32" s="124" t="s">
        <v>1006</v>
      </c>
      <c r="X32" s="124" t="s">
        <v>1006</v>
      </c>
      <c r="Y32" s="123" t="s">
        <v>1008</v>
      </c>
      <c r="Z32" s="124" t="s">
        <v>1009</v>
      </c>
      <c r="AA32" s="125">
        <v>39553</v>
      </c>
      <c r="AB32" s="126">
        <v>852</v>
      </c>
    </row>
    <row r="33" spans="1:28">
      <c r="A33" s="121">
        <v>7477</v>
      </c>
      <c r="B33" s="121">
        <v>2006</v>
      </c>
      <c r="C33" s="121" t="s">
        <v>5713</v>
      </c>
      <c r="D33" s="121" t="s">
        <v>8640</v>
      </c>
      <c r="E33" s="121" t="s">
        <v>5714</v>
      </c>
      <c r="F33" s="121">
        <v>3</v>
      </c>
      <c r="G33" s="127">
        <v>38965</v>
      </c>
      <c r="H33" s="121" t="s">
        <v>9443</v>
      </c>
      <c r="I33" s="121" t="s">
        <v>136</v>
      </c>
      <c r="J33" s="121" t="s">
        <v>137</v>
      </c>
      <c r="K33" s="122" t="s">
        <v>5487</v>
      </c>
      <c r="L33" s="122" t="s">
        <v>113</v>
      </c>
      <c r="M33" s="122" t="s">
        <v>76</v>
      </c>
      <c r="N33" s="122">
        <v>1</v>
      </c>
      <c r="O33" s="122" t="s">
        <v>299</v>
      </c>
      <c r="P33" s="122" t="s">
        <v>98</v>
      </c>
      <c r="Q33" s="128">
        <v>39846</v>
      </c>
      <c r="R33" s="123" t="s">
        <v>75</v>
      </c>
      <c r="S33" s="123" t="s">
        <v>74</v>
      </c>
      <c r="T33" s="123" t="s">
        <v>76</v>
      </c>
      <c r="U33" s="123" t="s">
        <v>1007</v>
      </c>
      <c r="V33" s="123" t="s">
        <v>1007</v>
      </c>
      <c r="W33" s="124" t="s">
        <v>1006</v>
      </c>
      <c r="X33" s="124" t="s">
        <v>1006</v>
      </c>
      <c r="Y33" s="123" t="s">
        <v>1008</v>
      </c>
      <c r="Z33" s="124" t="s">
        <v>1009</v>
      </c>
      <c r="AA33" s="125">
        <v>39602</v>
      </c>
      <c r="AB33" s="126">
        <v>637</v>
      </c>
    </row>
    <row r="34" spans="1:28">
      <c r="A34" s="121">
        <v>4934</v>
      </c>
      <c r="B34" s="121">
        <v>2005</v>
      </c>
      <c r="C34" s="121" t="s">
        <v>3931</v>
      </c>
      <c r="D34" s="121" t="s">
        <v>9184</v>
      </c>
      <c r="E34" s="121" t="s">
        <v>3932</v>
      </c>
      <c r="F34" s="121">
        <v>3</v>
      </c>
      <c r="G34" s="127">
        <v>38433</v>
      </c>
      <c r="H34" s="121" t="s">
        <v>9443</v>
      </c>
      <c r="I34" s="121" t="s">
        <v>136</v>
      </c>
      <c r="J34" s="121" t="s">
        <v>137</v>
      </c>
      <c r="K34" s="122" t="s">
        <v>3933</v>
      </c>
      <c r="L34" s="122" t="s">
        <v>113</v>
      </c>
      <c r="M34" s="122" t="s">
        <v>76</v>
      </c>
      <c r="N34" s="122">
        <v>1</v>
      </c>
      <c r="O34" s="122" t="s">
        <v>123</v>
      </c>
      <c r="P34" s="122" t="s">
        <v>124</v>
      </c>
      <c r="Q34" s="128">
        <v>39846</v>
      </c>
      <c r="R34" s="123" t="s">
        <v>75</v>
      </c>
      <c r="S34" s="123" t="s">
        <v>115</v>
      </c>
      <c r="T34" s="123" t="s">
        <v>76</v>
      </c>
      <c r="U34" s="123" t="s">
        <v>1007</v>
      </c>
      <c r="V34" s="123" t="s">
        <v>1007</v>
      </c>
      <c r="W34" s="124" t="s">
        <v>1006</v>
      </c>
      <c r="X34" s="124" t="s">
        <v>1006</v>
      </c>
      <c r="Y34" s="123" t="s">
        <v>1008</v>
      </c>
      <c r="Z34" s="124" t="s">
        <v>1009</v>
      </c>
      <c r="AA34" s="125">
        <v>39553</v>
      </c>
      <c r="AB34" s="126">
        <v>1120</v>
      </c>
    </row>
    <row r="35" spans="1:28">
      <c r="A35" s="121">
        <v>4379</v>
      </c>
      <c r="B35" s="121">
        <v>2001</v>
      </c>
      <c r="C35" s="121" t="s">
        <v>3206</v>
      </c>
      <c r="D35" s="121" t="s">
        <v>7093</v>
      </c>
      <c r="E35" s="121" t="s">
        <v>3207</v>
      </c>
      <c r="F35" s="121">
        <v>3</v>
      </c>
      <c r="G35" s="127">
        <v>36977</v>
      </c>
      <c r="H35" s="121" t="s">
        <v>9443</v>
      </c>
      <c r="I35" s="121" t="s">
        <v>136</v>
      </c>
      <c r="J35" s="121" t="s">
        <v>518</v>
      </c>
      <c r="K35" s="122" t="s">
        <v>2040</v>
      </c>
      <c r="L35" s="122" t="s">
        <v>113</v>
      </c>
      <c r="M35" s="122" t="s">
        <v>76</v>
      </c>
      <c r="N35" s="122">
        <v>1</v>
      </c>
      <c r="O35" s="122" t="s">
        <v>132</v>
      </c>
      <c r="P35" s="122" t="s">
        <v>265</v>
      </c>
      <c r="Q35" s="128">
        <v>39846</v>
      </c>
      <c r="R35" s="123" t="s">
        <v>75</v>
      </c>
      <c r="S35" s="123" t="s">
        <v>74</v>
      </c>
      <c r="T35" s="123" t="s">
        <v>76</v>
      </c>
      <c r="U35" s="123" t="s">
        <v>1007</v>
      </c>
      <c r="V35" s="123" t="s">
        <v>1007</v>
      </c>
      <c r="W35" s="124" t="s">
        <v>1006</v>
      </c>
      <c r="X35" s="124" t="s">
        <v>1006</v>
      </c>
      <c r="Y35" s="123" t="s">
        <v>1008</v>
      </c>
      <c r="Z35" s="124" t="s">
        <v>1009</v>
      </c>
      <c r="AA35" s="125">
        <v>38971</v>
      </c>
      <c r="AB35" s="126">
        <v>1994</v>
      </c>
    </row>
    <row r="36" spans="1:28">
      <c r="A36" s="121">
        <v>4823</v>
      </c>
      <c r="B36" s="121">
        <v>2001</v>
      </c>
      <c r="C36" s="121" t="s">
        <v>6163</v>
      </c>
      <c r="D36" s="121" t="s">
        <v>7185</v>
      </c>
      <c r="E36" s="121" t="s">
        <v>6164</v>
      </c>
      <c r="F36" s="121">
        <v>3</v>
      </c>
      <c r="G36" s="127">
        <v>37048</v>
      </c>
      <c r="H36" s="121" t="s">
        <v>9443</v>
      </c>
      <c r="I36" s="121" t="s">
        <v>136</v>
      </c>
      <c r="J36" s="121" t="s">
        <v>518</v>
      </c>
      <c r="K36" s="122" t="s">
        <v>6046</v>
      </c>
      <c r="L36" s="122" t="s">
        <v>113</v>
      </c>
      <c r="M36" s="122" t="s">
        <v>76</v>
      </c>
      <c r="N36" s="122">
        <v>1</v>
      </c>
      <c r="O36" s="122" t="s">
        <v>6037</v>
      </c>
      <c r="P36" s="122" t="s">
        <v>98</v>
      </c>
      <c r="Q36" s="128">
        <v>39846</v>
      </c>
      <c r="R36" s="123" t="s">
        <v>75</v>
      </c>
      <c r="S36" s="123" t="s">
        <v>74</v>
      </c>
      <c r="T36" s="123" t="s">
        <v>76</v>
      </c>
      <c r="U36" s="123" t="s">
        <v>1007</v>
      </c>
      <c r="V36" s="123" t="s">
        <v>1007</v>
      </c>
      <c r="W36" s="124" t="s">
        <v>1006</v>
      </c>
      <c r="X36" s="124" t="s">
        <v>6165</v>
      </c>
      <c r="Y36" s="123" t="s">
        <v>1008</v>
      </c>
      <c r="Z36" s="124" t="s">
        <v>80</v>
      </c>
      <c r="AA36" s="125">
        <v>37335</v>
      </c>
      <c r="AB36" s="126">
        <v>287</v>
      </c>
    </row>
    <row r="37" spans="1:28">
      <c r="A37" s="121">
        <v>5222</v>
      </c>
      <c r="B37" s="121">
        <v>2001</v>
      </c>
      <c r="C37" s="121" t="s">
        <v>3983</v>
      </c>
      <c r="D37" s="121" t="s">
        <v>7253</v>
      </c>
      <c r="E37" s="121" t="s">
        <v>3984</v>
      </c>
      <c r="F37" s="121">
        <v>3</v>
      </c>
      <c r="G37" s="127">
        <v>37131</v>
      </c>
      <c r="H37" s="121" t="s">
        <v>9443</v>
      </c>
      <c r="I37" s="121" t="s">
        <v>136</v>
      </c>
      <c r="J37" s="121" t="s">
        <v>518</v>
      </c>
      <c r="K37" s="122" t="s">
        <v>967</v>
      </c>
      <c r="L37" s="122" t="s">
        <v>113</v>
      </c>
      <c r="M37" s="122" t="s">
        <v>76</v>
      </c>
      <c r="N37" s="122">
        <v>1</v>
      </c>
      <c r="O37" s="122" t="s">
        <v>123</v>
      </c>
      <c r="P37" s="122" t="s">
        <v>161</v>
      </c>
      <c r="Q37" s="128">
        <v>39846</v>
      </c>
      <c r="R37" s="123" t="s">
        <v>75</v>
      </c>
      <c r="S37" s="123" t="s">
        <v>74</v>
      </c>
      <c r="T37" s="123" t="s">
        <v>76</v>
      </c>
      <c r="U37" s="123" t="s">
        <v>1007</v>
      </c>
      <c r="V37" s="123" t="s">
        <v>1007</v>
      </c>
      <c r="W37" s="124" t="s">
        <v>1006</v>
      </c>
      <c r="X37" s="124" t="s">
        <v>1457</v>
      </c>
      <c r="Y37" s="123" t="s">
        <v>1008</v>
      </c>
      <c r="Z37" s="124" t="s">
        <v>80</v>
      </c>
      <c r="AA37" s="125">
        <v>38880</v>
      </c>
      <c r="AB37" s="126">
        <v>1749</v>
      </c>
    </row>
    <row r="38" spans="1:28">
      <c r="A38" s="121">
        <v>6676</v>
      </c>
      <c r="B38" s="121">
        <v>2002</v>
      </c>
      <c r="C38" s="121" t="s">
        <v>5736</v>
      </c>
      <c r="D38" s="121" t="s">
        <v>7528</v>
      </c>
      <c r="E38" s="121" t="s">
        <v>5737</v>
      </c>
      <c r="F38" s="121">
        <v>3</v>
      </c>
      <c r="G38" s="127">
        <v>37383</v>
      </c>
      <c r="H38" s="121" t="s">
        <v>9443</v>
      </c>
      <c r="I38" s="121" t="s">
        <v>136</v>
      </c>
      <c r="J38" s="121" t="s">
        <v>518</v>
      </c>
      <c r="K38" s="122" t="s">
        <v>5491</v>
      </c>
      <c r="L38" s="122" t="s">
        <v>113</v>
      </c>
      <c r="M38" s="122" t="s">
        <v>76</v>
      </c>
      <c r="N38" s="122">
        <v>1</v>
      </c>
      <c r="O38" s="122" t="s">
        <v>299</v>
      </c>
      <c r="P38" s="122" t="s">
        <v>217</v>
      </c>
      <c r="Q38" s="128">
        <v>39846</v>
      </c>
      <c r="R38" s="123" t="s">
        <v>75</v>
      </c>
      <c r="S38" s="123" t="s">
        <v>74</v>
      </c>
      <c r="T38" s="123" t="s">
        <v>76</v>
      </c>
      <c r="U38" s="123" t="s">
        <v>1007</v>
      </c>
      <c r="V38" s="123" t="s">
        <v>1007</v>
      </c>
      <c r="W38" s="124" t="s">
        <v>1006</v>
      </c>
      <c r="X38" s="124" t="s">
        <v>1006</v>
      </c>
      <c r="Y38" s="123" t="s">
        <v>1008</v>
      </c>
      <c r="Z38" s="124" t="s">
        <v>1009</v>
      </c>
      <c r="AA38" s="125">
        <v>39602</v>
      </c>
      <c r="AB38" s="126">
        <v>2219</v>
      </c>
    </row>
    <row r="39" spans="1:28">
      <c r="A39" s="121">
        <v>152</v>
      </c>
      <c r="B39" s="121">
        <v>2003</v>
      </c>
      <c r="C39" s="121" t="s">
        <v>3210</v>
      </c>
      <c r="D39" s="121" t="s">
        <v>7651</v>
      </c>
      <c r="E39" s="121" t="s">
        <v>3211</v>
      </c>
      <c r="F39" s="121">
        <v>3</v>
      </c>
      <c r="G39" s="127">
        <v>37676</v>
      </c>
      <c r="H39" s="121" t="s">
        <v>9443</v>
      </c>
      <c r="I39" s="121" t="s">
        <v>136</v>
      </c>
      <c r="J39" s="121" t="s">
        <v>518</v>
      </c>
      <c r="K39" s="122" t="s">
        <v>2934</v>
      </c>
      <c r="L39" s="122" t="s">
        <v>113</v>
      </c>
      <c r="M39" s="122" t="s">
        <v>76</v>
      </c>
      <c r="N39" s="122">
        <v>1</v>
      </c>
      <c r="O39" s="122" t="s">
        <v>132</v>
      </c>
      <c r="P39" s="122" t="s">
        <v>275</v>
      </c>
      <c r="Q39" s="128">
        <v>39846</v>
      </c>
      <c r="R39" s="123" t="s">
        <v>75</v>
      </c>
      <c r="S39" s="123" t="s">
        <v>74</v>
      </c>
      <c r="T39" s="123" t="s">
        <v>76</v>
      </c>
      <c r="U39" s="123" t="s">
        <v>1007</v>
      </c>
      <c r="V39" s="123" t="s">
        <v>1007</v>
      </c>
      <c r="W39" s="124" t="s">
        <v>1006</v>
      </c>
      <c r="X39" s="124" t="s">
        <v>1006</v>
      </c>
      <c r="Y39" s="123" t="s">
        <v>1008</v>
      </c>
      <c r="Z39" s="124" t="s">
        <v>1009</v>
      </c>
      <c r="AA39" s="125">
        <v>39555</v>
      </c>
      <c r="AB39" s="126">
        <v>1879</v>
      </c>
    </row>
    <row r="40" spans="1:28">
      <c r="A40" s="121">
        <v>1588</v>
      </c>
      <c r="B40" s="121">
        <v>2003</v>
      </c>
      <c r="C40" s="121" t="s">
        <v>3208</v>
      </c>
      <c r="D40" s="121" t="s">
        <v>7806</v>
      </c>
      <c r="E40" s="121" t="s">
        <v>3209</v>
      </c>
      <c r="F40" s="121">
        <v>3</v>
      </c>
      <c r="G40" s="127">
        <v>37832</v>
      </c>
      <c r="H40" s="121" t="s">
        <v>9443</v>
      </c>
      <c r="I40" s="121" t="s">
        <v>136</v>
      </c>
      <c r="J40" s="121" t="s">
        <v>518</v>
      </c>
      <c r="K40" s="122" t="s">
        <v>959</v>
      </c>
      <c r="L40" s="122" t="s">
        <v>113</v>
      </c>
      <c r="M40" s="122" t="s">
        <v>76</v>
      </c>
      <c r="N40" s="122">
        <v>1</v>
      </c>
      <c r="O40" s="122" t="s">
        <v>132</v>
      </c>
      <c r="P40" s="122" t="s">
        <v>66</v>
      </c>
      <c r="Q40" s="128">
        <v>39846</v>
      </c>
      <c r="R40" s="123" t="s">
        <v>75</v>
      </c>
      <c r="S40" s="123" t="s">
        <v>74</v>
      </c>
      <c r="T40" s="123" t="s">
        <v>76</v>
      </c>
      <c r="U40" s="123" t="s">
        <v>1007</v>
      </c>
      <c r="V40" s="123" t="s">
        <v>1007</v>
      </c>
      <c r="W40" s="124" t="s">
        <v>1006</v>
      </c>
      <c r="X40" s="124" t="s">
        <v>1006</v>
      </c>
      <c r="Y40" s="123" t="s">
        <v>1008</v>
      </c>
      <c r="Z40" s="124" t="s">
        <v>1009</v>
      </c>
      <c r="AA40" s="125">
        <v>39555</v>
      </c>
      <c r="AB40" s="126">
        <v>1723</v>
      </c>
    </row>
    <row r="41" spans="1:28">
      <c r="A41" s="121">
        <v>2190</v>
      </c>
      <c r="B41" s="121">
        <v>2003</v>
      </c>
      <c r="C41" s="121" t="s">
        <v>5738</v>
      </c>
      <c r="D41" s="121" t="s">
        <v>7898</v>
      </c>
      <c r="E41" s="121" t="s">
        <v>5739</v>
      </c>
      <c r="F41" s="121">
        <v>3</v>
      </c>
      <c r="G41" s="127">
        <v>37902</v>
      </c>
      <c r="H41" s="121" t="s">
        <v>9443</v>
      </c>
      <c r="I41" s="121" t="s">
        <v>136</v>
      </c>
      <c r="J41" s="121" t="s">
        <v>518</v>
      </c>
      <c r="K41" s="122" t="s">
        <v>5479</v>
      </c>
      <c r="L41" s="122" t="s">
        <v>113</v>
      </c>
      <c r="M41" s="122" t="s">
        <v>76</v>
      </c>
      <c r="N41" s="122">
        <v>1</v>
      </c>
      <c r="O41" s="122" t="s">
        <v>299</v>
      </c>
      <c r="P41" s="122" t="s">
        <v>98</v>
      </c>
      <c r="Q41" s="128">
        <v>39846</v>
      </c>
      <c r="R41" s="123" t="s">
        <v>75</v>
      </c>
      <c r="S41" s="123" t="s">
        <v>74</v>
      </c>
      <c r="T41" s="123" t="s">
        <v>76</v>
      </c>
      <c r="U41" s="123" t="s">
        <v>1007</v>
      </c>
      <c r="V41" s="123" t="s">
        <v>1007</v>
      </c>
      <c r="W41" s="124" t="s">
        <v>1006</v>
      </c>
      <c r="X41" s="124" t="s">
        <v>1006</v>
      </c>
      <c r="Y41" s="123" t="s">
        <v>1008</v>
      </c>
      <c r="Z41" s="124" t="s">
        <v>1009</v>
      </c>
      <c r="AA41" s="125">
        <v>39603</v>
      </c>
      <c r="AB41" s="126">
        <v>1701</v>
      </c>
    </row>
    <row r="42" spans="1:28">
      <c r="A42" s="121">
        <v>5501</v>
      </c>
      <c r="B42" s="121">
        <v>2005</v>
      </c>
      <c r="C42" s="121" t="s">
        <v>4809</v>
      </c>
      <c r="D42" s="121" t="s">
        <v>8382</v>
      </c>
      <c r="E42" s="121" t="s">
        <v>4810</v>
      </c>
      <c r="F42" s="121">
        <v>3</v>
      </c>
      <c r="G42" s="127">
        <v>38527</v>
      </c>
      <c r="H42" s="121" t="s">
        <v>9443</v>
      </c>
      <c r="I42" s="121" t="s">
        <v>136</v>
      </c>
      <c r="J42" s="121" t="s">
        <v>518</v>
      </c>
      <c r="K42" s="122" t="s">
        <v>176</v>
      </c>
      <c r="L42" s="122" t="s">
        <v>113</v>
      </c>
      <c r="M42" s="122" t="s">
        <v>76</v>
      </c>
      <c r="N42" s="122">
        <v>1</v>
      </c>
      <c r="O42" s="122" t="s">
        <v>177</v>
      </c>
      <c r="P42" s="122" t="s">
        <v>98</v>
      </c>
      <c r="Q42" s="128">
        <v>39846</v>
      </c>
      <c r="R42" s="123" t="s">
        <v>75</v>
      </c>
      <c r="S42" s="123" t="s">
        <v>74</v>
      </c>
      <c r="T42" s="123" t="s">
        <v>76</v>
      </c>
      <c r="U42" s="123" t="s">
        <v>1007</v>
      </c>
      <c r="V42" s="123" t="s">
        <v>1007</v>
      </c>
      <c r="W42" s="124" t="s">
        <v>1006</v>
      </c>
      <c r="X42" s="124" t="s">
        <v>1006</v>
      </c>
      <c r="Y42" s="123" t="s">
        <v>1008</v>
      </c>
      <c r="Z42" s="124" t="s">
        <v>1009</v>
      </c>
      <c r="AA42" s="125">
        <v>39553</v>
      </c>
      <c r="AB42" s="126">
        <v>1026</v>
      </c>
    </row>
    <row r="43" spans="1:28">
      <c r="A43" s="121">
        <v>6361</v>
      </c>
      <c r="B43" s="121">
        <v>2005</v>
      </c>
      <c r="C43" s="121" t="s">
        <v>5740</v>
      </c>
      <c r="D43" s="121" t="s">
        <v>8483</v>
      </c>
      <c r="E43" s="121" t="s">
        <v>5741</v>
      </c>
      <c r="F43" s="121">
        <v>3</v>
      </c>
      <c r="G43" s="127">
        <v>38694</v>
      </c>
      <c r="H43" s="121" t="s">
        <v>9443</v>
      </c>
      <c r="I43" s="121" t="s">
        <v>136</v>
      </c>
      <c r="J43" s="121" t="s">
        <v>518</v>
      </c>
      <c r="K43" s="122" t="s">
        <v>5498</v>
      </c>
      <c r="L43" s="122" t="s">
        <v>113</v>
      </c>
      <c r="M43" s="122" t="s">
        <v>76</v>
      </c>
      <c r="N43" s="122">
        <v>1</v>
      </c>
      <c r="O43" s="122" t="s">
        <v>299</v>
      </c>
      <c r="P43" s="122" t="s">
        <v>98</v>
      </c>
      <c r="Q43" s="128">
        <v>39846</v>
      </c>
      <c r="R43" s="123" t="s">
        <v>75</v>
      </c>
      <c r="S43" s="123" t="s">
        <v>74</v>
      </c>
      <c r="T43" s="123" t="s">
        <v>76</v>
      </c>
      <c r="U43" s="123" t="s">
        <v>1007</v>
      </c>
      <c r="V43" s="123" t="s">
        <v>1007</v>
      </c>
      <c r="W43" s="124" t="s">
        <v>1006</v>
      </c>
      <c r="X43" s="124" t="s">
        <v>1006</v>
      </c>
      <c r="Y43" s="123" t="s">
        <v>1008</v>
      </c>
      <c r="Z43" s="124" t="s">
        <v>1009</v>
      </c>
      <c r="AA43" s="125">
        <v>39386</v>
      </c>
      <c r="AB43" s="126">
        <v>692</v>
      </c>
    </row>
    <row r="44" spans="1:28" s="1" customFormat="1">
      <c r="A44" s="141">
        <v>6891</v>
      </c>
      <c r="B44" s="141">
        <v>2006</v>
      </c>
      <c r="C44" s="141" t="s">
        <v>1453</v>
      </c>
      <c r="D44" s="141" t="s">
        <v>8572</v>
      </c>
      <c r="E44" s="141" t="s">
        <v>1454</v>
      </c>
      <c r="F44" s="141">
        <v>3</v>
      </c>
      <c r="G44" s="142">
        <v>38818</v>
      </c>
      <c r="H44" s="141" t="s">
        <v>9443</v>
      </c>
      <c r="I44" s="141" t="s">
        <v>136</v>
      </c>
      <c r="J44" s="141" t="s">
        <v>518</v>
      </c>
      <c r="K44" s="141" t="s">
        <v>1414</v>
      </c>
      <c r="L44" s="141" t="s">
        <v>113</v>
      </c>
      <c r="M44" s="141" t="s">
        <v>76</v>
      </c>
      <c r="N44" s="141">
        <v>1</v>
      </c>
      <c r="O44" s="141" t="s">
        <v>424</v>
      </c>
      <c r="P44" s="141" t="s">
        <v>98</v>
      </c>
      <c r="Q44" s="142">
        <v>39846</v>
      </c>
      <c r="R44" s="141" t="s">
        <v>75</v>
      </c>
      <c r="S44" s="141" t="s">
        <v>74</v>
      </c>
      <c r="T44" s="141" t="s">
        <v>76</v>
      </c>
      <c r="U44" s="141" t="s">
        <v>1007</v>
      </c>
      <c r="V44" s="141" t="s">
        <v>1007</v>
      </c>
      <c r="W44" s="143" t="s">
        <v>1006</v>
      </c>
      <c r="X44" s="143" t="s">
        <v>1006</v>
      </c>
      <c r="Y44" s="141" t="s">
        <v>1008</v>
      </c>
      <c r="Z44" s="143" t="s">
        <v>1009</v>
      </c>
      <c r="AA44" s="144">
        <v>39602</v>
      </c>
      <c r="AB44" s="145">
        <v>784</v>
      </c>
    </row>
    <row r="45" spans="1:28">
      <c r="A45" s="121">
        <v>4616</v>
      </c>
      <c r="B45" s="121">
        <v>2001</v>
      </c>
      <c r="C45" s="121" t="s">
        <v>5393</v>
      </c>
      <c r="D45" s="121" t="s">
        <v>7143</v>
      </c>
      <c r="E45" s="121" t="s">
        <v>5394</v>
      </c>
      <c r="F45" s="121">
        <v>3</v>
      </c>
      <c r="G45" s="127">
        <v>37020</v>
      </c>
      <c r="H45" s="121" t="s">
        <v>9443</v>
      </c>
      <c r="I45" s="121" t="s">
        <v>136</v>
      </c>
      <c r="J45" s="121" t="s">
        <v>145</v>
      </c>
      <c r="K45" s="122" t="s">
        <v>4813</v>
      </c>
      <c r="L45" s="122" t="s">
        <v>113</v>
      </c>
      <c r="M45" s="122" t="s">
        <v>76</v>
      </c>
      <c r="N45" s="122">
        <v>1</v>
      </c>
      <c r="O45" s="122" t="s">
        <v>5370</v>
      </c>
      <c r="P45" s="122" t="s">
        <v>98</v>
      </c>
      <c r="Q45" s="128">
        <v>39846</v>
      </c>
      <c r="R45" s="123" t="s">
        <v>75</v>
      </c>
      <c r="S45" s="123" t="s">
        <v>74</v>
      </c>
      <c r="T45" s="123" t="s">
        <v>76</v>
      </c>
      <c r="U45" s="123" t="s">
        <v>1007</v>
      </c>
      <c r="V45" s="123" t="s">
        <v>1007</v>
      </c>
      <c r="W45" s="124" t="s">
        <v>1006</v>
      </c>
      <c r="X45" s="124" t="s">
        <v>1043</v>
      </c>
      <c r="Y45" s="123" t="s">
        <v>1008</v>
      </c>
      <c r="Z45" s="124" t="s">
        <v>80</v>
      </c>
      <c r="AA45" s="125">
        <v>37652</v>
      </c>
      <c r="AB45" s="126">
        <v>632</v>
      </c>
    </row>
    <row r="46" spans="1:28">
      <c r="A46" s="121">
        <v>4821</v>
      </c>
      <c r="B46" s="121">
        <v>2001</v>
      </c>
      <c r="C46" s="121" t="s">
        <v>5244</v>
      </c>
      <c r="D46" s="121" t="s">
        <v>7184</v>
      </c>
      <c r="E46" s="121" t="s">
        <v>5245</v>
      </c>
      <c r="F46" s="121">
        <v>3</v>
      </c>
      <c r="G46" s="127">
        <v>37048</v>
      </c>
      <c r="H46" s="121" t="s">
        <v>9443</v>
      </c>
      <c r="I46" s="121" t="s">
        <v>136</v>
      </c>
      <c r="J46" s="121" t="s">
        <v>145</v>
      </c>
      <c r="K46" s="122" t="s">
        <v>386</v>
      </c>
      <c r="L46" s="122" t="s">
        <v>113</v>
      </c>
      <c r="M46" s="122" t="s">
        <v>76</v>
      </c>
      <c r="N46" s="122">
        <v>1</v>
      </c>
      <c r="O46" s="122" t="s">
        <v>65</v>
      </c>
      <c r="P46" s="122" t="s">
        <v>387</v>
      </c>
      <c r="Q46" s="128">
        <v>39846</v>
      </c>
      <c r="R46" s="123" t="s">
        <v>75</v>
      </c>
      <c r="S46" s="123" t="s">
        <v>74</v>
      </c>
      <c r="T46" s="123" t="s">
        <v>76</v>
      </c>
      <c r="U46" s="123" t="s">
        <v>1007</v>
      </c>
      <c r="V46" s="123" t="s">
        <v>1007</v>
      </c>
      <c r="W46" s="124" t="s">
        <v>1006</v>
      </c>
      <c r="X46" s="124" t="s">
        <v>1043</v>
      </c>
      <c r="Y46" s="123" t="s">
        <v>1008</v>
      </c>
      <c r="Z46" s="124" t="s">
        <v>80</v>
      </c>
      <c r="AA46" s="125">
        <v>37652</v>
      </c>
      <c r="AB46" s="126">
        <v>604</v>
      </c>
    </row>
    <row r="47" spans="1:28">
      <c r="A47" s="121">
        <v>5261</v>
      </c>
      <c r="B47" s="121">
        <v>2001</v>
      </c>
      <c r="C47" s="121" t="s">
        <v>4584</v>
      </c>
      <c r="D47" s="121" t="s">
        <v>7259</v>
      </c>
      <c r="E47" s="121" t="s">
        <v>4585</v>
      </c>
      <c r="F47" s="121">
        <v>3</v>
      </c>
      <c r="G47" s="127">
        <v>37133</v>
      </c>
      <c r="H47" s="121" t="s">
        <v>9443</v>
      </c>
      <c r="I47" s="121" t="s">
        <v>136</v>
      </c>
      <c r="J47" s="121" t="s">
        <v>145</v>
      </c>
      <c r="K47" s="122" t="s">
        <v>1984</v>
      </c>
      <c r="L47" s="122" t="s">
        <v>113</v>
      </c>
      <c r="M47" s="122" t="s">
        <v>76</v>
      </c>
      <c r="N47" s="122">
        <v>1</v>
      </c>
      <c r="O47" s="122" t="s">
        <v>445</v>
      </c>
      <c r="P47" s="122" t="s">
        <v>124</v>
      </c>
      <c r="Q47" s="128">
        <v>39846</v>
      </c>
      <c r="R47" s="123" t="s">
        <v>75</v>
      </c>
      <c r="S47" s="123" t="s">
        <v>74</v>
      </c>
      <c r="T47" s="123" t="s">
        <v>76</v>
      </c>
      <c r="U47" s="123" t="s">
        <v>1007</v>
      </c>
      <c r="V47" s="123" t="s">
        <v>1007</v>
      </c>
      <c r="W47" s="124" t="s">
        <v>1006</v>
      </c>
      <c r="X47" s="124" t="s">
        <v>1006</v>
      </c>
      <c r="Y47" s="123" t="s">
        <v>1008</v>
      </c>
      <c r="Z47" s="124" t="s">
        <v>1009</v>
      </c>
      <c r="AA47" s="125">
        <v>39554</v>
      </c>
      <c r="AB47" s="126">
        <v>2421</v>
      </c>
    </row>
    <row r="48" spans="1:28">
      <c r="A48" s="121">
        <v>5791</v>
      </c>
      <c r="B48" s="121">
        <v>2001</v>
      </c>
      <c r="C48" s="121" t="s">
        <v>4740</v>
      </c>
      <c r="D48" s="121" t="s">
        <v>7371</v>
      </c>
      <c r="E48" s="121" t="s">
        <v>4741</v>
      </c>
      <c r="F48" s="121">
        <v>3</v>
      </c>
      <c r="G48" s="127">
        <v>37223</v>
      </c>
      <c r="H48" s="121" t="s">
        <v>9443</v>
      </c>
      <c r="I48" s="121" t="s">
        <v>136</v>
      </c>
      <c r="J48" s="121" t="s">
        <v>145</v>
      </c>
      <c r="K48" s="122" t="s">
        <v>4664</v>
      </c>
      <c r="L48" s="122" t="s">
        <v>113</v>
      </c>
      <c r="M48" s="122" t="s">
        <v>76</v>
      </c>
      <c r="N48" s="122">
        <v>1</v>
      </c>
      <c r="O48" s="122" t="s">
        <v>973</v>
      </c>
      <c r="P48" s="122" t="s">
        <v>379</v>
      </c>
      <c r="Q48" s="128">
        <v>39846</v>
      </c>
      <c r="R48" s="123" t="s">
        <v>75</v>
      </c>
      <c r="S48" s="123" t="s">
        <v>74</v>
      </c>
      <c r="T48" s="123" t="s">
        <v>76</v>
      </c>
      <c r="U48" s="123" t="s">
        <v>1007</v>
      </c>
      <c r="V48" s="123" t="s">
        <v>1007</v>
      </c>
      <c r="W48" s="124" t="s">
        <v>1006</v>
      </c>
      <c r="X48" s="124" t="s">
        <v>1043</v>
      </c>
      <c r="Y48" s="123" t="s">
        <v>1008</v>
      </c>
      <c r="Z48" s="124" t="s">
        <v>80</v>
      </c>
      <c r="AA48" s="125">
        <v>37652</v>
      </c>
      <c r="AB48" s="126">
        <v>429</v>
      </c>
    </row>
    <row r="49" spans="1:28">
      <c r="A49" s="121">
        <v>5966</v>
      </c>
      <c r="B49" s="121">
        <v>2001</v>
      </c>
      <c r="C49" s="121" t="s">
        <v>4582</v>
      </c>
      <c r="D49" s="121" t="s">
        <v>7404</v>
      </c>
      <c r="E49" s="121" t="s">
        <v>4583</v>
      </c>
      <c r="F49" s="121">
        <v>3</v>
      </c>
      <c r="G49" s="127">
        <v>37238</v>
      </c>
      <c r="H49" s="121" t="s">
        <v>9443</v>
      </c>
      <c r="I49" s="121" t="s">
        <v>136</v>
      </c>
      <c r="J49" s="121" t="s">
        <v>145</v>
      </c>
      <c r="K49" s="122" t="s">
        <v>4466</v>
      </c>
      <c r="L49" s="122" t="s">
        <v>113</v>
      </c>
      <c r="M49" s="122" t="s">
        <v>76</v>
      </c>
      <c r="N49" s="122">
        <v>1</v>
      </c>
      <c r="O49" s="122" t="s">
        <v>445</v>
      </c>
      <c r="P49" s="122" t="s">
        <v>578</v>
      </c>
      <c r="Q49" s="128">
        <v>39846</v>
      </c>
      <c r="R49" s="123" t="s">
        <v>75</v>
      </c>
      <c r="S49" s="123" t="s">
        <v>74</v>
      </c>
      <c r="T49" s="123" t="s">
        <v>76</v>
      </c>
      <c r="U49" s="123" t="s">
        <v>1007</v>
      </c>
      <c r="V49" s="123" t="s">
        <v>1007</v>
      </c>
      <c r="W49" s="124" t="s">
        <v>1006</v>
      </c>
      <c r="X49" s="124" t="s">
        <v>1043</v>
      </c>
      <c r="Y49" s="123" t="s">
        <v>1008</v>
      </c>
      <c r="Z49" s="124" t="s">
        <v>80</v>
      </c>
      <c r="AA49" s="125">
        <v>37652</v>
      </c>
      <c r="AB49" s="126">
        <v>414</v>
      </c>
    </row>
    <row r="50" spans="1:28" s="1" customFormat="1">
      <c r="A50" s="141">
        <v>6307</v>
      </c>
      <c r="B50" s="141">
        <v>2002</v>
      </c>
      <c r="C50" s="141" t="s">
        <v>6446</v>
      </c>
      <c r="D50" s="141" t="s">
        <v>7463</v>
      </c>
      <c r="E50" s="141" t="s">
        <v>6447</v>
      </c>
      <c r="F50" s="141">
        <v>3</v>
      </c>
      <c r="G50" s="142">
        <v>37329</v>
      </c>
      <c r="H50" s="141" t="s">
        <v>9443</v>
      </c>
      <c r="I50" s="141" t="s">
        <v>136</v>
      </c>
      <c r="J50" s="141" t="s">
        <v>145</v>
      </c>
      <c r="K50" s="141" t="s">
        <v>3590</v>
      </c>
      <c r="L50" s="141" t="s">
        <v>113</v>
      </c>
      <c r="M50" s="141" t="s">
        <v>76</v>
      </c>
      <c r="N50" s="141">
        <v>1</v>
      </c>
      <c r="O50" s="141" t="s">
        <v>888</v>
      </c>
      <c r="P50" s="141" t="s">
        <v>133</v>
      </c>
      <c r="Q50" s="142">
        <v>39846</v>
      </c>
      <c r="R50" s="141" t="s">
        <v>75</v>
      </c>
      <c r="S50" s="141" t="s">
        <v>74</v>
      </c>
      <c r="T50" s="141" t="s">
        <v>76</v>
      </c>
      <c r="U50" s="141" t="s">
        <v>1007</v>
      </c>
      <c r="V50" s="141" t="s">
        <v>1007</v>
      </c>
      <c r="W50" s="143" t="s">
        <v>1006</v>
      </c>
      <c r="X50" s="143" t="s">
        <v>1006</v>
      </c>
      <c r="Y50" s="141" t="s">
        <v>1008</v>
      </c>
      <c r="Z50" s="143" t="s">
        <v>1009</v>
      </c>
      <c r="AA50" s="144">
        <v>39602</v>
      </c>
      <c r="AB50" s="145">
        <v>2273</v>
      </c>
    </row>
    <row r="51" spans="1:28">
      <c r="A51" s="121">
        <v>6513</v>
      </c>
      <c r="B51" s="121">
        <v>2002</v>
      </c>
      <c r="C51" s="121" t="s">
        <v>2918</v>
      </c>
      <c r="D51" s="121" t="s">
        <v>7500</v>
      </c>
      <c r="E51" s="121" t="s">
        <v>2919</v>
      </c>
      <c r="F51" s="121">
        <v>3</v>
      </c>
      <c r="G51" s="127">
        <v>37356</v>
      </c>
      <c r="H51" s="121" t="s">
        <v>9443</v>
      </c>
      <c r="I51" s="121" t="s">
        <v>136</v>
      </c>
      <c r="J51" s="121" t="s">
        <v>145</v>
      </c>
      <c r="K51" s="122" t="s">
        <v>2882</v>
      </c>
      <c r="L51" s="122" t="s">
        <v>113</v>
      </c>
      <c r="M51" s="122" t="s">
        <v>76</v>
      </c>
      <c r="N51" s="122">
        <v>1</v>
      </c>
      <c r="O51" s="122" t="s">
        <v>2917</v>
      </c>
      <c r="P51" s="122" t="s">
        <v>505</v>
      </c>
      <c r="Q51" s="128">
        <v>39846</v>
      </c>
      <c r="R51" s="123" t="s">
        <v>75</v>
      </c>
      <c r="S51" s="123" t="s">
        <v>74</v>
      </c>
      <c r="T51" s="123" t="s">
        <v>76</v>
      </c>
      <c r="U51" s="123" t="s">
        <v>1007</v>
      </c>
      <c r="V51" s="123" t="s">
        <v>1007</v>
      </c>
      <c r="W51" s="124" t="s">
        <v>1006</v>
      </c>
      <c r="X51" s="124" t="s">
        <v>1805</v>
      </c>
      <c r="Y51" s="123" t="s">
        <v>1008</v>
      </c>
      <c r="Z51" s="124" t="s">
        <v>80</v>
      </c>
      <c r="AA51" s="125">
        <v>37652</v>
      </c>
      <c r="AB51" s="126">
        <v>296</v>
      </c>
    </row>
    <row r="52" spans="1:28">
      <c r="A52" s="121">
        <v>6677</v>
      </c>
      <c r="B52" s="121">
        <v>2002</v>
      </c>
      <c r="C52" s="121" t="s">
        <v>6236</v>
      </c>
      <c r="D52" s="121" t="s">
        <v>7529</v>
      </c>
      <c r="E52" s="121" t="s">
        <v>6237</v>
      </c>
      <c r="F52" s="121">
        <v>3</v>
      </c>
      <c r="G52" s="127">
        <v>37383</v>
      </c>
      <c r="H52" s="121" t="s">
        <v>9443</v>
      </c>
      <c r="I52" s="121" t="s">
        <v>136</v>
      </c>
      <c r="J52" s="121" t="s">
        <v>145</v>
      </c>
      <c r="K52" s="122" t="s">
        <v>6158</v>
      </c>
      <c r="L52" s="122" t="s">
        <v>113</v>
      </c>
      <c r="M52" s="122" t="s">
        <v>76</v>
      </c>
      <c r="N52" s="122">
        <v>1</v>
      </c>
      <c r="O52" s="122" t="s">
        <v>6037</v>
      </c>
      <c r="P52" s="122" t="s">
        <v>98</v>
      </c>
      <c r="Q52" s="128">
        <v>39846</v>
      </c>
      <c r="R52" s="123" t="s">
        <v>75</v>
      </c>
      <c r="S52" s="123" t="s">
        <v>74</v>
      </c>
      <c r="T52" s="123" t="s">
        <v>76</v>
      </c>
      <c r="U52" s="123" t="s">
        <v>1007</v>
      </c>
      <c r="V52" s="123" t="s">
        <v>1007</v>
      </c>
      <c r="W52" s="124" t="s">
        <v>1006</v>
      </c>
      <c r="X52" s="124" t="s">
        <v>1561</v>
      </c>
      <c r="Y52" s="123" t="s">
        <v>1008</v>
      </c>
      <c r="Z52" s="124" t="s">
        <v>80</v>
      </c>
      <c r="AA52" s="125">
        <v>37652</v>
      </c>
      <c r="AB52" s="126">
        <v>269</v>
      </c>
    </row>
    <row r="53" spans="1:28" s="1" customFormat="1">
      <c r="A53" s="141">
        <v>1494</v>
      </c>
      <c r="B53" s="141">
        <v>2003</v>
      </c>
      <c r="C53" s="141" t="s">
        <v>4821</v>
      </c>
      <c r="D53" s="141" t="s">
        <v>7798</v>
      </c>
      <c r="E53" s="141" t="s">
        <v>4822</v>
      </c>
      <c r="F53" s="141">
        <v>3</v>
      </c>
      <c r="G53" s="142">
        <v>37818</v>
      </c>
      <c r="H53" s="141" t="s">
        <v>9443</v>
      </c>
      <c r="I53" s="141" t="s">
        <v>136</v>
      </c>
      <c r="J53" s="141" t="s">
        <v>145</v>
      </c>
      <c r="K53" s="141" t="s">
        <v>176</v>
      </c>
      <c r="L53" s="141" t="s">
        <v>113</v>
      </c>
      <c r="M53" s="141" t="s">
        <v>76</v>
      </c>
      <c r="N53" s="141">
        <v>1</v>
      </c>
      <c r="O53" s="141" t="s">
        <v>177</v>
      </c>
      <c r="P53" s="141" t="s">
        <v>98</v>
      </c>
      <c r="Q53" s="142">
        <v>39846</v>
      </c>
      <c r="R53" s="141" t="s">
        <v>75</v>
      </c>
      <c r="S53" s="141" t="s">
        <v>74</v>
      </c>
      <c r="T53" s="141" t="s">
        <v>76</v>
      </c>
      <c r="U53" s="141" t="s">
        <v>1007</v>
      </c>
      <c r="V53" s="141" t="s">
        <v>1007</v>
      </c>
      <c r="W53" s="143" t="s">
        <v>1006</v>
      </c>
      <c r="X53" s="143" t="s">
        <v>1006</v>
      </c>
      <c r="Y53" s="141" t="s">
        <v>1008</v>
      </c>
      <c r="Z53" s="143" t="s">
        <v>1009</v>
      </c>
      <c r="AA53" s="144">
        <v>39555</v>
      </c>
      <c r="AB53" s="145">
        <v>1737</v>
      </c>
    </row>
    <row r="54" spans="1:28" s="1" customFormat="1">
      <c r="A54" s="141">
        <v>1580</v>
      </c>
      <c r="B54" s="141">
        <v>2003</v>
      </c>
      <c r="C54" s="141" t="s">
        <v>1811</v>
      </c>
      <c r="D54" s="141" t="s">
        <v>7805</v>
      </c>
      <c r="E54" s="141" t="s">
        <v>1812</v>
      </c>
      <c r="F54" s="141">
        <v>3</v>
      </c>
      <c r="G54" s="142">
        <v>37832</v>
      </c>
      <c r="H54" s="141" t="s">
        <v>9443</v>
      </c>
      <c r="I54" s="141" t="s">
        <v>136</v>
      </c>
      <c r="J54" s="141" t="s">
        <v>145</v>
      </c>
      <c r="K54" s="141" t="s">
        <v>1538</v>
      </c>
      <c r="L54" s="141" t="s">
        <v>113</v>
      </c>
      <c r="M54" s="141" t="s">
        <v>76</v>
      </c>
      <c r="N54" s="141">
        <v>1</v>
      </c>
      <c r="O54" s="141" t="s">
        <v>216</v>
      </c>
      <c r="P54" s="141" t="s">
        <v>901</v>
      </c>
      <c r="Q54" s="142">
        <v>39846</v>
      </c>
      <c r="R54" s="141" t="s">
        <v>75</v>
      </c>
      <c r="S54" s="141" t="s">
        <v>74</v>
      </c>
      <c r="T54" s="141" t="s">
        <v>76</v>
      </c>
      <c r="U54" s="141" t="s">
        <v>1007</v>
      </c>
      <c r="V54" s="141" t="s">
        <v>1007</v>
      </c>
      <c r="W54" s="143" t="s">
        <v>1006</v>
      </c>
      <c r="X54" s="143" t="s">
        <v>1006</v>
      </c>
      <c r="Y54" s="141" t="s">
        <v>1008</v>
      </c>
      <c r="Z54" s="143" t="s">
        <v>1009</v>
      </c>
      <c r="AA54" s="144">
        <v>39555</v>
      </c>
      <c r="AB54" s="145">
        <v>1723</v>
      </c>
    </row>
    <row r="55" spans="1:28">
      <c r="A55" s="121">
        <v>1604</v>
      </c>
      <c r="B55" s="121">
        <v>2003</v>
      </c>
      <c r="C55" s="121" t="s">
        <v>4819</v>
      </c>
      <c r="D55" s="121" t="s">
        <v>7809</v>
      </c>
      <c r="E55" s="121" t="s">
        <v>4820</v>
      </c>
      <c r="F55" s="121">
        <v>3</v>
      </c>
      <c r="G55" s="127">
        <v>37833</v>
      </c>
      <c r="H55" s="121" t="s">
        <v>9443</v>
      </c>
      <c r="I55" s="121" t="s">
        <v>136</v>
      </c>
      <c r="J55" s="121" t="s">
        <v>145</v>
      </c>
      <c r="K55" s="122" t="s">
        <v>176</v>
      </c>
      <c r="L55" s="122" t="s">
        <v>113</v>
      </c>
      <c r="M55" s="122" t="s">
        <v>76</v>
      </c>
      <c r="N55" s="122">
        <v>1</v>
      </c>
      <c r="O55" s="122" t="s">
        <v>177</v>
      </c>
      <c r="P55" s="122" t="s">
        <v>98</v>
      </c>
      <c r="Q55" s="128">
        <v>39846</v>
      </c>
      <c r="R55" s="123" t="s">
        <v>75</v>
      </c>
      <c r="S55" s="123" t="s">
        <v>74</v>
      </c>
      <c r="T55" s="123" t="s">
        <v>76</v>
      </c>
      <c r="U55" s="123" t="s">
        <v>1007</v>
      </c>
      <c r="V55" s="123" t="s">
        <v>1007</v>
      </c>
      <c r="W55" s="124" t="s">
        <v>1006</v>
      </c>
      <c r="X55" s="124" t="s">
        <v>1006</v>
      </c>
      <c r="Y55" s="123" t="s">
        <v>1008</v>
      </c>
      <c r="Z55" s="124" t="s">
        <v>1009</v>
      </c>
      <c r="AA55" s="125">
        <v>39555</v>
      </c>
      <c r="AB55" s="126">
        <v>1722</v>
      </c>
    </row>
    <row r="56" spans="1:28">
      <c r="A56" s="121">
        <v>1646</v>
      </c>
      <c r="B56" s="121">
        <v>2003</v>
      </c>
      <c r="C56" s="121" t="s">
        <v>4398</v>
      </c>
      <c r="D56" s="121" t="s">
        <v>7813</v>
      </c>
      <c r="E56" s="121" t="s">
        <v>4399</v>
      </c>
      <c r="F56" s="121">
        <v>3</v>
      </c>
      <c r="G56" s="127">
        <v>37840</v>
      </c>
      <c r="H56" s="121" t="s">
        <v>9443</v>
      </c>
      <c r="I56" s="121" t="s">
        <v>136</v>
      </c>
      <c r="J56" s="121" t="s">
        <v>145</v>
      </c>
      <c r="K56" s="122" t="s">
        <v>4400</v>
      </c>
      <c r="L56" s="122" t="s">
        <v>113</v>
      </c>
      <c r="M56" s="122" t="s">
        <v>76</v>
      </c>
      <c r="N56" s="122">
        <v>1</v>
      </c>
      <c r="O56" s="122" t="s">
        <v>4328</v>
      </c>
      <c r="P56" s="122" t="s">
        <v>1278</v>
      </c>
      <c r="Q56" s="128">
        <v>39846</v>
      </c>
      <c r="R56" s="123" t="s">
        <v>75</v>
      </c>
      <c r="S56" s="123" t="s">
        <v>74</v>
      </c>
      <c r="T56" s="123" t="s">
        <v>76</v>
      </c>
      <c r="U56" s="123" t="s">
        <v>1007</v>
      </c>
      <c r="V56" s="123" t="s">
        <v>1007</v>
      </c>
      <c r="W56" s="124" t="s">
        <v>1006</v>
      </c>
      <c r="X56" s="124" t="s">
        <v>4401</v>
      </c>
      <c r="Y56" s="123" t="s">
        <v>1008</v>
      </c>
      <c r="Z56" s="124" t="s">
        <v>80</v>
      </c>
      <c r="AA56" s="125">
        <v>38323</v>
      </c>
      <c r="AB56" s="126">
        <v>483</v>
      </c>
    </row>
    <row r="57" spans="1:28">
      <c r="A57" s="121">
        <v>1728</v>
      </c>
      <c r="B57" s="121">
        <v>2003</v>
      </c>
      <c r="C57" s="121" t="s">
        <v>3354</v>
      </c>
      <c r="D57" s="121" t="s">
        <v>7829</v>
      </c>
      <c r="E57" s="121" t="s">
        <v>3355</v>
      </c>
      <c r="F57" s="121">
        <v>3</v>
      </c>
      <c r="G57" s="127">
        <v>37852</v>
      </c>
      <c r="H57" s="121" t="s">
        <v>9443</v>
      </c>
      <c r="I57" s="121" t="s">
        <v>136</v>
      </c>
      <c r="J57" s="121" t="s">
        <v>145</v>
      </c>
      <c r="K57" s="122" t="s">
        <v>2933</v>
      </c>
      <c r="L57" s="122" t="s">
        <v>113</v>
      </c>
      <c r="M57" s="122" t="s">
        <v>76</v>
      </c>
      <c r="N57" s="122">
        <v>1</v>
      </c>
      <c r="O57" s="122" t="s">
        <v>132</v>
      </c>
      <c r="P57" s="122" t="s">
        <v>1278</v>
      </c>
      <c r="Q57" s="128">
        <v>39846</v>
      </c>
      <c r="R57" s="123" t="s">
        <v>75</v>
      </c>
      <c r="S57" s="123" t="s">
        <v>74</v>
      </c>
      <c r="T57" s="123" t="s">
        <v>76</v>
      </c>
      <c r="U57" s="123" t="s">
        <v>1007</v>
      </c>
      <c r="V57" s="123" t="s">
        <v>1007</v>
      </c>
      <c r="W57" s="124" t="s">
        <v>1006</v>
      </c>
      <c r="X57" s="124" t="s">
        <v>1006</v>
      </c>
      <c r="Y57" s="123" t="s">
        <v>1008</v>
      </c>
      <c r="Z57" s="124" t="s">
        <v>1009</v>
      </c>
      <c r="AA57" s="125">
        <v>39603</v>
      </c>
      <c r="AB57" s="126">
        <v>1751</v>
      </c>
    </row>
    <row r="58" spans="1:28">
      <c r="A58" s="121">
        <v>1855</v>
      </c>
      <c r="B58" s="121">
        <v>2003</v>
      </c>
      <c r="C58" s="121" t="s">
        <v>2630</v>
      </c>
      <c r="D58" s="121" t="s">
        <v>7846</v>
      </c>
      <c r="E58" s="121" t="s">
        <v>2631</v>
      </c>
      <c r="F58" s="121">
        <v>3</v>
      </c>
      <c r="G58" s="127">
        <v>37866</v>
      </c>
      <c r="H58" s="121" t="s">
        <v>9443</v>
      </c>
      <c r="I58" s="121" t="s">
        <v>136</v>
      </c>
      <c r="J58" s="121" t="s">
        <v>145</v>
      </c>
      <c r="K58" s="122" t="s">
        <v>2223</v>
      </c>
      <c r="L58" s="122" t="s">
        <v>113</v>
      </c>
      <c r="M58" s="122" t="s">
        <v>76</v>
      </c>
      <c r="N58" s="122">
        <v>1</v>
      </c>
      <c r="O58" s="122" t="s">
        <v>97</v>
      </c>
      <c r="P58" s="122" t="s">
        <v>217</v>
      </c>
      <c r="Q58" s="128">
        <v>39846</v>
      </c>
      <c r="R58" s="123" t="s">
        <v>75</v>
      </c>
      <c r="S58" s="123" t="s">
        <v>74</v>
      </c>
      <c r="T58" s="123" t="s">
        <v>76</v>
      </c>
      <c r="U58" s="123" t="s">
        <v>1007</v>
      </c>
      <c r="V58" s="123" t="s">
        <v>1007</v>
      </c>
      <c r="W58" s="124" t="s">
        <v>1006</v>
      </c>
      <c r="X58" s="124" t="s">
        <v>1006</v>
      </c>
      <c r="Y58" s="123" t="s">
        <v>1008</v>
      </c>
      <c r="Z58" s="124" t="s">
        <v>1009</v>
      </c>
      <c r="AA58" s="125">
        <v>39603</v>
      </c>
      <c r="AB58" s="126">
        <v>1737</v>
      </c>
    </row>
    <row r="59" spans="1:28">
      <c r="A59" s="121">
        <v>2151</v>
      </c>
      <c r="B59" s="121">
        <v>2003</v>
      </c>
      <c r="C59" s="121" t="s">
        <v>3351</v>
      </c>
      <c r="D59" s="121" t="s">
        <v>7889</v>
      </c>
      <c r="E59" s="121" t="s">
        <v>3352</v>
      </c>
      <c r="F59" s="121">
        <v>3</v>
      </c>
      <c r="G59" s="127">
        <v>37896</v>
      </c>
      <c r="H59" s="121" t="s">
        <v>9443</v>
      </c>
      <c r="I59" s="121" t="s">
        <v>136</v>
      </c>
      <c r="J59" s="121" t="s">
        <v>145</v>
      </c>
      <c r="K59" s="122" t="s">
        <v>2933</v>
      </c>
      <c r="L59" s="122" t="s">
        <v>113</v>
      </c>
      <c r="M59" s="122" t="s">
        <v>76</v>
      </c>
      <c r="N59" s="122">
        <v>1</v>
      </c>
      <c r="O59" s="122" t="s">
        <v>132</v>
      </c>
      <c r="P59" s="122" t="s">
        <v>1278</v>
      </c>
      <c r="Q59" s="128">
        <v>39846</v>
      </c>
      <c r="R59" s="123" t="s">
        <v>75</v>
      </c>
      <c r="S59" s="123" t="s">
        <v>74</v>
      </c>
      <c r="T59" s="123" t="s">
        <v>76</v>
      </c>
      <c r="U59" s="123" t="s">
        <v>1007</v>
      </c>
      <c r="V59" s="123" t="s">
        <v>1007</v>
      </c>
      <c r="W59" s="124" t="s">
        <v>1006</v>
      </c>
      <c r="X59" s="124" t="s">
        <v>3353</v>
      </c>
      <c r="Y59" s="123" t="s">
        <v>1008</v>
      </c>
      <c r="Z59" s="124" t="s">
        <v>80</v>
      </c>
      <c r="AA59" s="125">
        <v>38280</v>
      </c>
      <c r="AB59" s="126">
        <v>384</v>
      </c>
    </row>
    <row r="60" spans="1:28">
      <c r="A60" s="121">
        <v>2166</v>
      </c>
      <c r="B60" s="121">
        <v>2003</v>
      </c>
      <c r="C60" s="121" t="s">
        <v>4817</v>
      </c>
      <c r="D60" s="121" t="s">
        <v>7894</v>
      </c>
      <c r="E60" s="121" t="s">
        <v>4818</v>
      </c>
      <c r="F60" s="121">
        <v>3</v>
      </c>
      <c r="G60" s="127">
        <v>37896</v>
      </c>
      <c r="H60" s="121" t="s">
        <v>9443</v>
      </c>
      <c r="I60" s="121" t="s">
        <v>136</v>
      </c>
      <c r="J60" s="121" t="s">
        <v>145</v>
      </c>
      <c r="K60" s="122" t="s">
        <v>176</v>
      </c>
      <c r="L60" s="122" t="s">
        <v>113</v>
      </c>
      <c r="M60" s="122" t="s">
        <v>76</v>
      </c>
      <c r="N60" s="122">
        <v>1</v>
      </c>
      <c r="O60" s="122" t="s">
        <v>177</v>
      </c>
      <c r="P60" s="122" t="s">
        <v>98</v>
      </c>
      <c r="Q60" s="128">
        <v>39846</v>
      </c>
      <c r="R60" s="123" t="s">
        <v>75</v>
      </c>
      <c r="S60" s="123" t="s">
        <v>74</v>
      </c>
      <c r="T60" s="123" t="s">
        <v>76</v>
      </c>
      <c r="U60" s="123" t="s">
        <v>1007</v>
      </c>
      <c r="V60" s="123" t="s">
        <v>1007</v>
      </c>
      <c r="W60" s="124" t="s">
        <v>1006</v>
      </c>
      <c r="X60" s="124" t="s">
        <v>1006</v>
      </c>
      <c r="Y60" s="123" t="s">
        <v>1008</v>
      </c>
      <c r="Z60" s="124" t="s">
        <v>1009</v>
      </c>
      <c r="AA60" s="125">
        <v>39603</v>
      </c>
      <c r="AB60" s="126">
        <v>1707</v>
      </c>
    </row>
    <row r="61" spans="1:28">
      <c r="A61" s="121">
        <v>2924</v>
      </c>
      <c r="B61" s="121">
        <v>2004</v>
      </c>
      <c r="C61" s="121" t="s">
        <v>3356</v>
      </c>
      <c r="D61" s="121" t="s">
        <v>7982</v>
      </c>
      <c r="E61" s="121" t="s">
        <v>3357</v>
      </c>
      <c r="F61" s="121">
        <v>3</v>
      </c>
      <c r="G61" s="127">
        <v>38020</v>
      </c>
      <c r="H61" s="121" t="s">
        <v>9443</v>
      </c>
      <c r="I61" s="121" t="s">
        <v>136</v>
      </c>
      <c r="J61" s="121" t="s">
        <v>145</v>
      </c>
      <c r="K61" s="122" t="s">
        <v>2939</v>
      </c>
      <c r="L61" s="122" t="s">
        <v>113</v>
      </c>
      <c r="M61" s="122" t="s">
        <v>76</v>
      </c>
      <c r="N61" s="122">
        <v>1</v>
      </c>
      <c r="O61" s="122" t="s">
        <v>132</v>
      </c>
      <c r="P61" s="122" t="s">
        <v>265</v>
      </c>
      <c r="Q61" s="128">
        <v>39846</v>
      </c>
      <c r="R61" s="123" t="s">
        <v>75</v>
      </c>
      <c r="S61" s="123" t="s">
        <v>74</v>
      </c>
      <c r="T61" s="123" t="s">
        <v>76</v>
      </c>
      <c r="U61" s="123" t="s">
        <v>1007</v>
      </c>
      <c r="V61" s="123" t="s">
        <v>1007</v>
      </c>
      <c r="W61" s="124" t="s">
        <v>1006</v>
      </c>
      <c r="X61" s="124" t="s">
        <v>2739</v>
      </c>
      <c r="Y61" s="123" t="s">
        <v>1008</v>
      </c>
      <c r="Z61" s="124" t="s">
        <v>80</v>
      </c>
      <c r="AA61" s="125">
        <v>38601</v>
      </c>
      <c r="AB61" s="126">
        <v>581</v>
      </c>
    </row>
    <row r="62" spans="1:28">
      <c r="A62" s="121">
        <v>4071</v>
      </c>
      <c r="B62" s="121">
        <v>2004</v>
      </c>
      <c r="C62" s="121" t="s">
        <v>4742</v>
      </c>
      <c r="D62" s="121" t="s">
        <v>8175</v>
      </c>
      <c r="E62" s="121" t="s">
        <v>4743</v>
      </c>
      <c r="F62" s="121">
        <v>3</v>
      </c>
      <c r="G62" s="127">
        <v>38223</v>
      </c>
      <c r="H62" s="121" t="s">
        <v>9443</v>
      </c>
      <c r="I62" s="121" t="s">
        <v>136</v>
      </c>
      <c r="J62" s="121" t="s">
        <v>145</v>
      </c>
      <c r="K62" s="122" t="s">
        <v>4664</v>
      </c>
      <c r="L62" s="122" t="s">
        <v>113</v>
      </c>
      <c r="M62" s="122" t="s">
        <v>76</v>
      </c>
      <c r="N62" s="122">
        <v>1</v>
      </c>
      <c r="O62" s="122" t="s">
        <v>973</v>
      </c>
      <c r="P62" s="122" t="s">
        <v>379</v>
      </c>
      <c r="Q62" s="128">
        <v>39846</v>
      </c>
      <c r="R62" s="123" t="s">
        <v>75</v>
      </c>
      <c r="S62" s="123" t="s">
        <v>74</v>
      </c>
      <c r="T62" s="123" t="s">
        <v>76</v>
      </c>
      <c r="U62" s="123" t="s">
        <v>1007</v>
      </c>
      <c r="V62" s="123" t="s">
        <v>1007</v>
      </c>
      <c r="W62" s="124" t="s">
        <v>1006</v>
      </c>
      <c r="X62" s="124" t="s">
        <v>78</v>
      </c>
      <c r="Y62" s="123" t="s">
        <v>1008</v>
      </c>
      <c r="Z62" s="124" t="s">
        <v>80</v>
      </c>
      <c r="AA62" s="125" t="s">
        <v>78</v>
      </c>
      <c r="AB62" s="126"/>
    </row>
    <row r="63" spans="1:28">
      <c r="A63" s="121">
        <v>4817</v>
      </c>
      <c r="B63" s="121">
        <v>2005</v>
      </c>
      <c r="C63" s="121" t="s">
        <v>2632</v>
      </c>
      <c r="D63" s="121" t="s">
        <v>8291</v>
      </c>
      <c r="E63" s="121" t="s">
        <v>2633</v>
      </c>
      <c r="F63" s="121">
        <v>3</v>
      </c>
      <c r="G63" s="127">
        <v>38407</v>
      </c>
      <c r="H63" s="121" t="s">
        <v>9443</v>
      </c>
      <c r="I63" s="121" t="s">
        <v>136</v>
      </c>
      <c r="J63" s="121" t="s">
        <v>145</v>
      </c>
      <c r="K63" s="122" t="s">
        <v>2032</v>
      </c>
      <c r="L63" s="122" t="s">
        <v>113</v>
      </c>
      <c r="M63" s="122" t="s">
        <v>76</v>
      </c>
      <c r="N63" s="122">
        <v>1</v>
      </c>
      <c r="O63" s="122" t="s">
        <v>97</v>
      </c>
      <c r="P63" s="122" t="s">
        <v>217</v>
      </c>
      <c r="Q63" s="128">
        <v>39846</v>
      </c>
      <c r="R63" s="123" t="s">
        <v>75</v>
      </c>
      <c r="S63" s="123" t="s">
        <v>74</v>
      </c>
      <c r="T63" s="123" t="s">
        <v>76</v>
      </c>
      <c r="U63" s="123" t="s">
        <v>1007</v>
      </c>
      <c r="V63" s="123" t="s">
        <v>1007</v>
      </c>
      <c r="W63" s="124" t="s">
        <v>1006</v>
      </c>
      <c r="X63" s="124" t="s">
        <v>2470</v>
      </c>
      <c r="Y63" s="123" t="s">
        <v>1008</v>
      </c>
      <c r="Z63" s="124" t="s">
        <v>80</v>
      </c>
      <c r="AA63" s="125">
        <v>38565</v>
      </c>
      <c r="AB63" s="126">
        <v>158</v>
      </c>
    </row>
    <row r="64" spans="1:28">
      <c r="A64" s="121">
        <v>5255</v>
      </c>
      <c r="B64" s="121">
        <v>2005</v>
      </c>
      <c r="C64" s="121" t="s">
        <v>4100</v>
      </c>
      <c r="D64" s="121" t="s">
        <v>8348</v>
      </c>
      <c r="E64" s="121" t="s">
        <v>4101</v>
      </c>
      <c r="F64" s="121">
        <v>3</v>
      </c>
      <c r="G64" s="127">
        <v>38490</v>
      </c>
      <c r="H64" s="121" t="s">
        <v>9443</v>
      </c>
      <c r="I64" s="121" t="s">
        <v>136</v>
      </c>
      <c r="J64" s="121" t="s">
        <v>145</v>
      </c>
      <c r="K64" s="122" t="s">
        <v>3604</v>
      </c>
      <c r="L64" s="122" t="s">
        <v>113</v>
      </c>
      <c r="M64" s="122" t="s">
        <v>76</v>
      </c>
      <c r="N64" s="122">
        <v>1</v>
      </c>
      <c r="O64" s="122" t="s">
        <v>123</v>
      </c>
      <c r="P64" s="122" t="s">
        <v>265</v>
      </c>
      <c r="Q64" s="128">
        <v>39846</v>
      </c>
      <c r="R64" s="123" t="s">
        <v>75</v>
      </c>
      <c r="S64" s="123" t="s">
        <v>74</v>
      </c>
      <c r="T64" s="123" t="s">
        <v>76</v>
      </c>
      <c r="U64" s="123" t="s">
        <v>1007</v>
      </c>
      <c r="V64" s="123" t="s">
        <v>1007</v>
      </c>
      <c r="W64" s="124" t="s">
        <v>1006</v>
      </c>
      <c r="X64" s="124" t="s">
        <v>1006</v>
      </c>
      <c r="Y64" s="123" t="s">
        <v>1008</v>
      </c>
      <c r="Z64" s="124" t="s">
        <v>1009</v>
      </c>
      <c r="AA64" s="125">
        <v>39553</v>
      </c>
      <c r="AB64" s="126">
        <v>1063</v>
      </c>
    </row>
    <row r="65" spans="1:28">
      <c r="A65" s="121">
        <v>5550</v>
      </c>
      <c r="B65" s="121">
        <v>2005</v>
      </c>
      <c r="C65" s="121" t="s">
        <v>5246</v>
      </c>
      <c r="D65" s="121" t="s">
        <v>8387</v>
      </c>
      <c r="E65" s="121" t="s">
        <v>5247</v>
      </c>
      <c r="F65" s="121">
        <v>3</v>
      </c>
      <c r="G65" s="127">
        <v>38533</v>
      </c>
      <c r="H65" s="121" t="s">
        <v>9443</v>
      </c>
      <c r="I65" s="121" t="s">
        <v>136</v>
      </c>
      <c r="J65" s="121" t="s">
        <v>145</v>
      </c>
      <c r="K65" s="122" t="s">
        <v>4986</v>
      </c>
      <c r="L65" s="122" t="s">
        <v>113</v>
      </c>
      <c r="M65" s="122" t="s">
        <v>76</v>
      </c>
      <c r="N65" s="122">
        <v>1</v>
      </c>
      <c r="O65" s="122" t="s">
        <v>65</v>
      </c>
      <c r="P65" s="122" t="s">
        <v>161</v>
      </c>
      <c r="Q65" s="128">
        <v>39846</v>
      </c>
      <c r="R65" s="123" t="s">
        <v>75</v>
      </c>
      <c r="S65" s="123" t="s">
        <v>74</v>
      </c>
      <c r="T65" s="123" t="s">
        <v>76</v>
      </c>
      <c r="U65" s="123" t="s">
        <v>1007</v>
      </c>
      <c r="V65" s="123" t="s">
        <v>1007</v>
      </c>
      <c r="W65" s="124" t="s">
        <v>1006</v>
      </c>
      <c r="X65" s="124" t="s">
        <v>1006</v>
      </c>
      <c r="Y65" s="123" t="s">
        <v>1008</v>
      </c>
      <c r="Z65" s="124" t="s">
        <v>1009</v>
      </c>
      <c r="AA65" s="125">
        <v>38866</v>
      </c>
      <c r="AB65" s="126">
        <v>333</v>
      </c>
    </row>
    <row r="66" spans="1:28">
      <c r="A66" s="121">
        <v>6579</v>
      </c>
      <c r="B66" s="121">
        <v>2006</v>
      </c>
      <c r="C66" s="121" t="s">
        <v>5819</v>
      </c>
      <c r="D66" s="121" t="s">
        <v>8517</v>
      </c>
      <c r="E66" s="121" t="s">
        <v>5820</v>
      </c>
      <c r="F66" s="121">
        <v>3</v>
      </c>
      <c r="G66" s="127">
        <v>38748</v>
      </c>
      <c r="H66" s="121" t="s">
        <v>9443</v>
      </c>
      <c r="I66" s="121" t="s">
        <v>136</v>
      </c>
      <c r="J66" s="121" t="s">
        <v>145</v>
      </c>
      <c r="K66" s="122" t="s">
        <v>5502</v>
      </c>
      <c r="L66" s="122" t="s">
        <v>113</v>
      </c>
      <c r="M66" s="122" t="s">
        <v>76</v>
      </c>
      <c r="N66" s="122">
        <v>1</v>
      </c>
      <c r="O66" s="122" t="s">
        <v>299</v>
      </c>
      <c r="P66" s="122" t="s">
        <v>265</v>
      </c>
      <c r="Q66" s="128">
        <v>39846</v>
      </c>
      <c r="R66" s="123" t="s">
        <v>75</v>
      </c>
      <c r="S66" s="123" t="s">
        <v>74</v>
      </c>
      <c r="T66" s="123" t="s">
        <v>76</v>
      </c>
      <c r="U66" s="123" t="s">
        <v>1007</v>
      </c>
      <c r="V66" s="123" t="s">
        <v>1007</v>
      </c>
      <c r="W66" s="124" t="s">
        <v>1006</v>
      </c>
      <c r="X66" s="124" t="s">
        <v>1006</v>
      </c>
      <c r="Y66" s="123" t="s">
        <v>1008</v>
      </c>
      <c r="Z66" s="124" t="s">
        <v>1009</v>
      </c>
      <c r="AA66" s="125">
        <v>39602</v>
      </c>
      <c r="AB66" s="126">
        <v>854</v>
      </c>
    </row>
    <row r="67" spans="1:28">
      <c r="A67" s="121">
        <v>7608</v>
      </c>
      <c r="B67" s="121">
        <v>2006</v>
      </c>
      <c r="C67" s="121" t="s">
        <v>4402</v>
      </c>
      <c r="D67" s="121" t="s">
        <v>8655</v>
      </c>
      <c r="E67" s="121" t="s">
        <v>4403</v>
      </c>
      <c r="F67" s="121">
        <v>3</v>
      </c>
      <c r="G67" s="127">
        <v>39057</v>
      </c>
      <c r="H67" s="121" t="s">
        <v>9443</v>
      </c>
      <c r="I67" s="121" t="s">
        <v>136</v>
      </c>
      <c r="J67" s="121" t="s">
        <v>145</v>
      </c>
      <c r="K67" s="122" t="s">
        <v>444</v>
      </c>
      <c r="L67" s="122" t="s">
        <v>113</v>
      </c>
      <c r="M67" s="122" t="s">
        <v>76</v>
      </c>
      <c r="N67" s="122">
        <v>1</v>
      </c>
      <c r="O67" s="122" t="s">
        <v>4328</v>
      </c>
      <c r="P67" s="122" t="s">
        <v>98</v>
      </c>
      <c r="Q67" s="128">
        <v>39846</v>
      </c>
      <c r="R67" s="123" t="s">
        <v>75</v>
      </c>
      <c r="S67" s="123" t="s">
        <v>74</v>
      </c>
      <c r="T67" s="123" t="s">
        <v>76</v>
      </c>
      <c r="U67" s="123" t="s">
        <v>1007</v>
      </c>
      <c r="V67" s="123" t="s">
        <v>1007</v>
      </c>
      <c r="W67" s="124" t="s">
        <v>1006</v>
      </c>
      <c r="X67" s="124" t="s">
        <v>3565</v>
      </c>
      <c r="Y67" s="123" t="s">
        <v>1008</v>
      </c>
      <c r="Z67" s="124" t="s">
        <v>80</v>
      </c>
      <c r="AA67" s="125">
        <v>39633</v>
      </c>
      <c r="AB67" s="126">
        <v>576</v>
      </c>
    </row>
    <row r="68" spans="1:28" s="1" customFormat="1">
      <c r="A68" s="141">
        <v>4271</v>
      </c>
      <c r="B68" s="141">
        <v>2001</v>
      </c>
      <c r="C68" s="141" t="s">
        <v>4098</v>
      </c>
      <c r="D68" s="141" t="s">
        <v>9292</v>
      </c>
      <c r="E68" s="141" t="s">
        <v>4099</v>
      </c>
      <c r="F68" s="141">
        <v>3</v>
      </c>
      <c r="G68" s="142">
        <v>36964</v>
      </c>
      <c r="H68" s="141" t="s">
        <v>9443</v>
      </c>
      <c r="I68" s="141" t="s">
        <v>136</v>
      </c>
      <c r="J68" s="141" t="s">
        <v>145</v>
      </c>
      <c r="K68" s="141" t="s">
        <v>3966</v>
      </c>
      <c r="L68" s="141" t="s">
        <v>113</v>
      </c>
      <c r="M68" s="141" t="s">
        <v>76</v>
      </c>
      <c r="N68" s="141">
        <v>1</v>
      </c>
      <c r="O68" s="141" t="s">
        <v>123</v>
      </c>
      <c r="P68" s="141" t="s">
        <v>98</v>
      </c>
      <c r="Q68" s="142">
        <v>39846</v>
      </c>
      <c r="R68" s="141" t="s">
        <v>75</v>
      </c>
      <c r="S68" s="141" t="s">
        <v>74</v>
      </c>
      <c r="T68" s="141" t="s">
        <v>76</v>
      </c>
      <c r="U68" s="141" t="s">
        <v>1449</v>
      </c>
      <c r="V68" s="141" t="s">
        <v>1449</v>
      </c>
      <c r="W68" s="143" t="s">
        <v>961</v>
      </c>
      <c r="X68" s="143" t="s">
        <v>9293</v>
      </c>
      <c r="Y68" s="141" t="s">
        <v>1008</v>
      </c>
      <c r="Z68" s="143" t="s">
        <v>80</v>
      </c>
      <c r="AA68" s="144">
        <v>38813</v>
      </c>
      <c r="AB68" s="145">
        <v>1849</v>
      </c>
    </row>
    <row r="69" spans="1:28" s="1" customFormat="1">
      <c r="A69" s="141">
        <v>240</v>
      </c>
      <c r="B69" s="141">
        <v>2003</v>
      </c>
      <c r="C69" s="141" t="s">
        <v>2776</v>
      </c>
      <c r="D69" s="141" t="s">
        <v>9085</v>
      </c>
      <c r="E69" s="141" t="s">
        <v>2777</v>
      </c>
      <c r="F69" s="141">
        <v>3</v>
      </c>
      <c r="G69" s="142">
        <v>37679</v>
      </c>
      <c r="H69" s="141" t="s">
        <v>135</v>
      </c>
      <c r="I69" s="141" t="s">
        <v>185</v>
      </c>
      <c r="J69" s="141" t="s">
        <v>698</v>
      </c>
      <c r="K69" s="141" t="s">
        <v>1992</v>
      </c>
      <c r="L69" s="141" t="s">
        <v>113</v>
      </c>
      <c r="M69" s="141" t="s">
        <v>76</v>
      </c>
      <c r="N69" s="141">
        <v>1</v>
      </c>
      <c r="O69" s="141" t="s">
        <v>97</v>
      </c>
      <c r="P69" s="141" t="s">
        <v>1030</v>
      </c>
      <c r="Q69" s="142">
        <v>39846</v>
      </c>
      <c r="R69" s="141" t="s">
        <v>197</v>
      </c>
      <c r="S69" s="141" t="s">
        <v>115</v>
      </c>
      <c r="T69" s="141" t="s">
        <v>76</v>
      </c>
      <c r="U69" s="141" t="s">
        <v>1087</v>
      </c>
      <c r="V69" s="141" t="s">
        <v>1087</v>
      </c>
      <c r="W69" s="143" t="s">
        <v>1006</v>
      </c>
      <c r="X69" s="143" t="s">
        <v>78</v>
      </c>
      <c r="Y69" s="141" t="s">
        <v>1008</v>
      </c>
      <c r="Z69" s="143" t="s">
        <v>80</v>
      </c>
      <c r="AA69" s="144" t="s">
        <v>78</v>
      </c>
      <c r="AB69" s="145"/>
    </row>
    <row r="70" spans="1:28" s="1" customFormat="1">
      <c r="A70" s="141">
        <v>2289</v>
      </c>
      <c r="B70" s="141">
        <v>2000</v>
      </c>
      <c r="C70" s="141" t="s">
        <v>5957</v>
      </c>
      <c r="D70" s="141" t="s">
        <v>8834</v>
      </c>
      <c r="E70" s="141" t="s">
        <v>5958</v>
      </c>
      <c r="F70" s="141">
        <v>3</v>
      </c>
      <c r="G70" s="142">
        <v>36531</v>
      </c>
      <c r="H70" s="141" t="s">
        <v>135</v>
      </c>
      <c r="I70" s="141" t="s">
        <v>185</v>
      </c>
      <c r="J70" s="141" t="s">
        <v>276</v>
      </c>
      <c r="K70" s="141" t="s">
        <v>5481</v>
      </c>
      <c r="L70" s="141" t="s">
        <v>113</v>
      </c>
      <c r="M70" s="141" t="s">
        <v>76</v>
      </c>
      <c r="N70" s="141">
        <v>1</v>
      </c>
      <c r="O70" s="141" t="s">
        <v>299</v>
      </c>
      <c r="P70" s="141" t="s">
        <v>505</v>
      </c>
      <c r="Q70" s="142">
        <v>39846</v>
      </c>
      <c r="R70" s="141" t="s">
        <v>116</v>
      </c>
      <c r="S70" s="141" t="s">
        <v>115</v>
      </c>
      <c r="T70" s="141" t="s">
        <v>76</v>
      </c>
      <c r="U70" s="141" t="s">
        <v>1007</v>
      </c>
      <c r="V70" s="141" t="s">
        <v>1007</v>
      </c>
      <c r="W70" s="143" t="s">
        <v>1006</v>
      </c>
      <c r="X70" s="143" t="s">
        <v>2417</v>
      </c>
      <c r="Y70" s="141" t="s">
        <v>1008</v>
      </c>
      <c r="Z70" s="143" t="s">
        <v>80</v>
      </c>
      <c r="AA70" s="144">
        <v>37951</v>
      </c>
      <c r="AB70" s="145">
        <v>1420</v>
      </c>
    </row>
    <row r="71" spans="1:28" s="1" customFormat="1">
      <c r="A71" s="141">
        <v>2421</v>
      </c>
      <c r="B71" s="141">
        <v>2000</v>
      </c>
      <c r="C71" s="141" t="s">
        <v>4231</v>
      </c>
      <c r="D71" s="141" t="s">
        <v>8846</v>
      </c>
      <c r="E71" s="141" t="s">
        <v>4232</v>
      </c>
      <c r="F71" s="141">
        <v>3</v>
      </c>
      <c r="G71" s="142">
        <v>36565</v>
      </c>
      <c r="H71" s="141" t="s">
        <v>135</v>
      </c>
      <c r="I71" s="141" t="s">
        <v>185</v>
      </c>
      <c r="J71" s="141" t="s">
        <v>276</v>
      </c>
      <c r="K71" s="141" t="s">
        <v>3752</v>
      </c>
      <c r="L71" s="141" t="s">
        <v>113</v>
      </c>
      <c r="M71" s="141" t="s">
        <v>76</v>
      </c>
      <c r="N71" s="141">
        <v>1</v>
      </c>
      <c r="O71" s="141" t="s">
        <v>123</v>
      </c>
      <c r="P71" s="141" t="s">
        <v>98</v>
      </c>
      <c r="Q71" s="142">
        <v>39846</v>
      </c>
      <c r="R71" s="141" t="s">
        <v>116</v>
      </c>
      <c r="S71" s="141" t="s">
        <v>115</v>
      </c>
      <c r="T71" s="141" t="s">
        <v>76</v>
      </c>
      <c r="U71" s="141" t="s">
        <v>1007</v>
      </c>
      <c r="V71" s="141" t="s">
        <v>1007</v>
      </c>
      <c r="W71" s="143" t="s">
        <v>1006</v>
      </c>
      <c r="X71" s="143" t="s">
        <v>1602</v>
      </c>
      <c r="Y71" s="141" t="s">
        <v>1008</v>
      </c>
      <c r="Z71" s="143" t="s">
        <v>80</v>
      </c>
      <c r="AA71" s="144">
        <v>37854</v>
      </c>
      <c r="AB71" s="145">
        <v>1289</v>
      </c>
    </row>
    <row r="72" spans="1:28" s="1" customFormat="1">
      <c r="A72" s="141">
        <v>2427</v>
      </c>
      <c r="B72" s="141">
        <v>2000</v>
      </c>
      <c r="C72" s="141" t="s">
        <v>4233</v>
      </c>
      <c r="D72" s="141" t="s">
        <v>8848</v>
      </c>
      <c r="E72" s="146" t="s">
        <v>8849</v>
      </c>
      <c r="F72" s="141">
        <v>3</v>
      </c>
      <c r="G72" s="142">
        <v>36565</v>
      </c>
      <c r="H72" s="141" t="s">
        <v>135</v>
      </c>
      <c r="I72" s="141" t="s">
        <v>185</v>
      </c>
      <c r="J72" s="141" t="s">
        <v>276</v>
      </c>
      <c r="K72" s="141" t="s">
        <v>3752</v>
      </c>
      <c r="L72" s="141" t="s">
        <v>113</v>
      </c>
      <c r="M72" s="141" t="s">
        <v>76</v>
      </c>
      <c r="N72" s="141">
        <v>1</v>
      </c>
      <c r="O72" s="141" t="s">
        <v>123</v>
      </c>
      <c r="P72" s="141" t="s">
        <v>98</v>
      </c>
      <c r="Q72" s="142">
        <v>39846</v>
      </c>
      <c r="R72" s="141" t="s">
        <v>116</v>
      </c>
      <c r="S72" s="141" t="s">
        <v>115</v>
      </c>
      <c r="T72" s="141" t="s">
        <v>76</v>
      </c>
      <c r="U72" s="141" t="s">
        <v>1007</v>
      </c>
      <c r="V72" s="141" t="s">
        <v>1007</v>
      </c>
      <c r="W72" s="143" t="s">
        <v>1006</v>
      </c>
      <c r="X72" s="143" t="s">
        <v>1602</v>
      </c>
      <c r="Y72" s="141" t="s">
        <v>1008</v>
      </c>
      <c r="Z72" s="143" t="s">
        <v>80</v>
      </c>
      <c r="AA72" s="144">
        <v>37854</v>
      </c>
      <c r="AB72" s="145">
        <v>1289</v>
      </c>
    </row>
    <row r="73" spans="1:28" s="1" customFormat="1">
      <c r="A73" s="141">
        <v>5090</v>
      </c>
      <c r="B73" s="141">
        <v>2001</v>
      </c>
      <c r="C73" s="141" t="s">
        <v>2789</v>
      </c>
      <c r="D73" s="141" t="s">
        <v>8959</v>
      </c>
      <c r="E73" s="141" t="s">
        <v>8960</v>
      </c>
      <c r="F73" s="141">
        <v>3</v>
      </c>
      <c r="G73" s="142">
        <v>37117</v>
      </c>
      <c r="H73" s="141" t="s">
        <v>135</v>
      </c>
      <c r="I73" s="141" t="s">
        <v>185</v>
      </c>
      <c r="J73" s="141" t="s">
        <v>276</v>
      </c>
      <c r="K73" s="141" t="s">
        <v>1977</v>
      </c>
      <c r="L73" s="141" t="s">
        <v>113</v>
      </c>
      <c r="M73" s="141" t="s">
        <v>76</v>
      </c>
      <c r="N73" s="141">
        <v>1</v>
      </c>
      <c r="O73" s="141" t="s">
        <v>97</v>
      </c>
      <c r="P73" s="141" t="s">
        <v>124</v>
      </c>
      <c r="Q73" s="142">
        <v>39846</v>
      </c>
      <c r="R73" s="141" t="s">
        <v>116</v>
      </c>
      <c r="S73" s="141" t="s">
        <v>115</v>
      </c>
      <c r="T73" s="141" t="s">
        <v>76</v>
      </c>
      <c r="U73" s="141" t="s">
        <v>1007</v>
      </c>
      <c r="V73" s="141" t="s">
        <v>1007</v>
      </c>
      <c r="W73" s="143" t="s">
        <v>1006</v>
      </c>
      <c r="X73" s="143" t="s">
        <v>2417</v>
      </c>
      <c r="Y73" s="141" t="s">
        <v>1008</v>
      </c>
      <c r="Z73" s="143" t="s">
        <v>80</v>
      </c>
      <c r="AA73" s="144">
        <v>37951</v>
      </c>
      <c r="AB73" s="145">
        <v>834</v>
      </c>
    </row>
    <row r="74" spans="1:28" s="1" customFormat="1">
      <c r="A74" s="141">
        <v>2054</v>
      </c>
      <c r="B74" s="141">
        <v>2003</v>
      </c>
      <c r="C74" s="141" t="s">
        <v>4429</v>
      </c>
      <c r="D74" s="141" t="s">
        <v>9133</v>
      </c>
      <c r="E74" s="141" t="s">
        <v>4430</v>
      </c>
      <c r="F74" s="141">
        <v>3</v>
      </c>
      <c r="G74" s="142">
        <v>37888</v>
      </c>
      <c r="H74" s="141" t="s">
        <v>135</v>
      </c>
      <c r="I74" s="141" t="s">
        <v>185</v>
      </c>
      <c r="J74" s="141" t="s">
        <v>276</v>
      </c>
      <c r="K74" s="141" t="s">
        <v>3933</v>
      </c>
      <c r="L74" s="141" t="s">
        <v>113</v>
      </c>
      <c r="M74" s="141" t="s">
        <v>76</v>
      </c>
      <c r="N74" s="141">
        <v>1</v>
      </c>
      <c r="O74" s="141" t="s">
        <v>4328</v>
      </c>
      <c r="P74" s="141" t="s">
        <v>124</v>
      </c>
      <c r="Q74" s="142">
        <v>39846</v>
      </c>
      <c r="R74" s="141" t="s">
        <v>116</v>
      </c>
      <c r="S74" s="141" t="s">
        <v>115</v>
      </c>
      <c r="T74" s="141" t="s">
        <v>76</v>
      </c>
      <c r="U74" s="141" t="s">
        <v>1007</v>
      </c>
      <c r="V74" s="141" t="s">
        <v>1007</v>
      </c>
      <c r="W74" s="143" t="s">
        <v>1006</v>
      </c>
      <c r="X74" s="143" t="s">
        <v>4431</v>
      </c>
      <c r="Y74" s="141" t="s">
        <v>1008</v>
      </c>
      <c r="Z74" s="143" t="s">
        <v>80</v>
      </c>
      <c r="AA74" s="144">
        <v>37951</v>
      </c>
      <c r="AB74" s="145">
        <v>63</v>
      </c>
    </row>
    <row r="75" spans="1:28" s="1" customFormat="1">
      <c r="A75" s="141">
        <v>2164</v>
      </c>
      <c r="B75" s="141">
        <v>2003</v>
      </c>
      <c r="C75" s="141" t="s">
        <v>4264</v>
      </c>
      <c r="D75" s="141" t="s">
        <v>9140</v>
      </c>
      <c r="E75" s="141" t="s">
        <v>4265</v>
      </c>
      <c r="F75" s="141">
        <v>3</v>
      </c>
      <c r="G75" s="142">
        <v>37896</v>
      </c>
      <c r="H75" s="141" t="s">
        <v>135</v>
      </c>
      <c r="I75" s="141" t="s">
        <v>185</v>
      </c>
      <c r="J75" s="141" t="s">
        <v>276</v>
      </c>
      <c r="K75" s="141" t="s">
        <v>3577</v>
      </c>
      <c r="L75" s="141" t="s">
        <v>113</v>
      </c>
      <c r="M75" s="141" t="s">
        <v>76</v>
      </c>
      <c r="N75" s="141">
        <v>1</v>
      </c>
      <c r="O75" s="141" t="s">
        <v>123</v>
      </c>
      <c r="P75" s="141" t="s">
        <v>124</v>
      </c>
      <c r="Q75" s="142">
        <v>39846</v>
      </c>
      <c r="R75" s="141" t="s">
        <v>116</v>
      </c>
      <c r="S75" s="141" t="s">
        <v>115</v>
      </c>
      <c r="T75" s="141" t="s">
        <v>76</v>
      </c>
      <c r="U75" s="141" t="s">
        <v>1007</v>
      </c>
      <c r="V75" s="141" t="s">
        <v>1007</v>
      </c>
      <c r="W75" s="143" t="s">
        <v>1006</v>
      </c>
      <c r="X75" s="143" t="s">
        <v>2417</v>
      </c>
      <c r="Y75" s="141" t="s">
        <v>1008</v>
      </c>
      <c r="Z75" s="143" t="s">
        <v>80</v>
      </c>
      <c r="AA75" s="144">
        <v>37951</v>
      </c>
      <c r="AB75" s="145">
        <v>55</v>
      </c>
    </row>
    <row r="76" spans="1:28" s="1" customFormat="1">
      <c r="A76" s="141">
        <v>5335</v>
      </c>
      <c r="B76" s="141">
        <v>2005</v>
      </c>
      <c r="C76" s="141" t="s">
        <v>3500</v>
      </c>
      <c r="D76" s="141" t="s">
        <v>9188</v>
      </c>
      <c r="E76" s="141" t="s">
        <v>3501</v>
      </c>
      <c r="F76" s="141">
        <v>3</v>
      </c>
      <c r="G76" s="142">
        <v>38504</v>
      </c>
      <c r="H76" s="141" t="s">
        <v>135</v>
      </c>
      <c r="I76" s="141" t="s">
        <v>185</v>
      </c>
      <c r="J76" s="141" t="s">
        <v>276</v>
      </c>
      <c r="K76" s="141" t="s">
        <v>1983</v>
      </c>
      <c r="L76" s="141" t="s">
        <v>113</v>
      </c>
      <c r="M76" s="141" t="s">
        <v>76</v>
      </c>
      <c r="N76" s="141">
        <v>1</v>
      </c>
      <c r="O76" s="141" t="s">
        <v>132</v>
      </c>
      <c r="P76" s="141" t="s">
        <v>124</v>
      </c>
      <c r="Q76" s="142">
        <v>39846</v>
      </c>
      <c r="R76" s="141" t="s">
        <v>116</v>
      </c>
      <c r="S76" s="141" t="s">
        <v>115</v>
      </c>
      <c r="T76" s="141" t="s">
        <v>76</v>
      </c>
      <c r="U76" s="141" t="s">
        <v>1407</v>
      </c>
      <c r="V76" s="141" t="s">
        <v>1407</v>
      </c>
      <c r="W76" s="143" t="s">
        <v>1006</v>
      </c>
      <c r="X76" s="143" t="s">
        <v>3389</v>
      </c>
      <c r="Y76" s="141" t="s">
        <v>1008</v>
      </c>
      <c r="Z76" s="143" t="s">
        <v>1009</v>
      </c>
      <c r="AA76" s="144">
        <v>38947</v>
      </c>
      <c r="AB76" s="145">
        <v>443</v>
      </c>
    </row>
    <row r="77" spans="1:28" s="1" customFormat="1">
      <c r="A77" s="141">
        <v>4186</v>
      </c>
      <c r="B77" s="141">
        <v>2001</v>
      </c>
      <c r="C77" s="141" t="s">
        <v>3552</v>
      </c>
      <c r="D77" s="141" t="s">
        <v>8931</v>
      </c>
      <c r="E77" s="141" t="s">
        <v>8932</v>
      </c>
      <c r="F77" s="141">
        <v>3</v>
      </c>
      <c r="G77" s="142">
        <v>36957</v>
      </c>
      <c r="H77" s="141" t="s">
        <v>135</v>
      </c>
      <c r="I77" s="141" t="s">
        <v>185</v>
      </c>
      <c r="J77" s="141" t="s">
        <v>186</v>
      </c>
      <c r="K77" s="141" t="s">
        <v>2040</v>
      </c>
      <c r="L77" s="141" t="s">
        <v>113</v>
      </c>
      <c r="M77" s="141" t="s">
        <v>76</v>
      </c>
      <c r="N77" s="141">
        <v>1</v>
      </c>
      <c r="O77" s="141" t="s">
        <v>132</v>
      </c>
      <c r="P77" s="141" t="s">
        <v>265</v>
      </c>
      <c r="Q77" s="142">
        <v>39846</v>
      </c>
      <c r="R77" s="141" t="s">
        <v>116</v>
      </c>
      <c r="S77" s="141" t="s">
        <v>115</v>
      </c>
      <c r="T77" s="141" t="s">
        <v>76</v>
      </c>
      <c r="U77" s="141" t="s">
        <v>1007</v>
      </c>
      <c r="V77" s="141" t="s">
        <v>1007</v>
      </c>
      <c r="W77" s="143" t="s">
        <v>1006</v>
      </c>
      <c r="X77" s="143" t="s">
        <v>3553</v>
      </c>
      <c r="Y77" s="141" t="s">
        <v>1008</v>
      </c>
      <c r="Z77" s="143" t="s">
        <v>80</v>
      </c>
      <c r="AA77" s="144">
        <v>38183</v>
      </c>
      <c r="AB77" s="145">
        <v>1226</v>
      </c>
    </row>
    <row r="78" spans="1:28">
      <c r="A78" s="121">
        <v>2959</v>
      </c>
      <c r="B78" s="121">
        <v>2004</v>
      </c>
      <c r="C78" s="121" t="s">
        <v>3990</v>
      </c>
      <c r="D78" s="121" t="s">
        <v>9263</v>
      </c>
      <c r="E78" s="121" t="s">
        <v>3991</v>
      </c>
      <c r="F78" s="121">
        <v>3</v>
      </c>
      <c r="G78" s="127">
        <v>38027</v>
      </c>
      <c r="H78" s="121" t="s">
        <v>135</v>
      </c>
      <c r="I78" s="121" t="s">
        <v>185</v>
      </c>
      <c r="J78" s="121" t="s">
        <v>985</v>
      </c>
      <c r="K78" s="122" t="s">
        <v>3598</v>
      </c>
      <c r="L78" s="122" t="s">
        <v>113</v>
      </c>
      <c r="M78" s="122" t="s">
        <v>76</v>
      </c>
      <c r="N78" s="122">
        <v>1</v>
      </c>
      <c r="O78" s="122" t="s">
        <v>123</v>
      </c>
      <c r="P78" s="122" t="s">
        <v>124</v>
      </c>
      <c r="Q78" s="128">
        <v>39846</v>
      </c>
      <c r="R78" s="123" t="s">
        <v>888</v>
      </c>
      <c r="S78" s="123" t="s">
        <v>888</v>
      </c>
      <c r="T78" s="123" t="s">
        <v>76</v>
      </c>
      <c r="U78" s="123" t="s">
        <v>1007</v>
      </c>
      <c r="V78" s="123" t="s">
        <v>1007</v>
      </c>
      <c r="W78" s="124" t="s">
        <v>1006</v>
      </c>
      <c r="X78" s="124" t="s">
        <v>3992</v>
      </c>
      <c r="Y78" s="123" t="s">
        <v>1008</v>
      </c>
      <c r="Z78" s="124" t="s">
        <v>80</v>
      </c>
      <c r="AA78" s="125">
        <v>38062</v>
      </c>
      <c r="AB78" s="126">
        <v>35</v>
      </c>
    </row>
    <row r="79" spans="1:28">
      <c r="A79" s="121">
        <v>822</v>
      </c>
      <c r="B79" s="121">
        <v>1999</v>
      </c>
      <c r="C79" s="121" t="s">
        <v>4618</v>
      </c>
      <c r="D79" s="121" t="s">
        <v>9230</v>
      </c>
      <c r="E79" s="121" t="s">
        <v>4619</v>
      </c>
      <c r="F79" s="121">
        <v>3</v>
      </c>
      <c r="G79" s="127">
        <v>36285</v>
      </c>
      <c r="H79" s="121" t="s">
        <v>135</v>
      </c>
      <c r="I79" s="121" t="s">
        <v>185</v>
      </c>
      <c r="J79" s="121" t="s">
        <v>698</v>
      </c>
      <c r="K79" s="122" t="s">
        <v>4562</v>
      </c>
      <c r="L79" s="122" t="s">
        <v>113</v>
      </c>
      <c r="M79" s="122" t="s">
        <v>76</v>
      </c>
      <c r="N79" s="122">
        <v>1</v>
      </c>
      <c r="O79" s="122" t="s">
        <v>445</v>
      </c>
      <c r="P79" s="122" t="s">
        <v>300</v>
      </c>
      <c r="Q79" s="128">
        <v>39846</v>
      </c>
      <c r="R79" s="123" t="s">
        <v>888</v>
      </c>
      <c r="S79" s="123" t="s">
        <v>888</v>
      </c>
      <c r="T79" s="123" t="s">
        <v>76</v>
      </c>
      <c r="U79" s="123" t="s">
        <v>1007</v>
      </c>
      <c r="V79" s="123" t="s">
        <v>1007</v>
      </c>
      <c r="W79" s="124" t="s">
        <v>1006</v>
      </c>
      <c r="X79" s="124" t="s">
        <v>78</v>
      </c>
      <c r="Y79" s="123" t="s">
        <v>1008</v>
      </c>
      <c r="Z79" s="124" t="s">
        <v>80</v>
      </c>
      <c r="AA79" s="125" t="s">
        <v>78</v>
      </c>
      <c r="AB79" s="126"/>
    </row>
    <row r="80" spans="1:28">
      <c r="A80" s="121">
        <v>823</v>
      </c>
      <c r="B80" s="121">
        <v>1999</v>
      </c>
      <c r="C80" s="121" t="s">
        <v>1863</v>
      </c>
      <c r="D80" s="121" t="s">
        <v>9231</v>
      </c>
      <c r="E80" s="121" t="s">
        <v>1864</v>
      </c>
      <c r="F80" s="121">
        <v>3</v>
      </c>
      <c r="G80" s="127">
        <v>36285</v>
      </c>
      <c r="H80" s="121" t="s">
        <v>135</v>
      </c>
      <c r="I80" s="121" t="s">
        <v>185</v>
      </c>
      <c r="J80" s="121" t="s">
        <v>698</v>
      </c>
      <c r="K80" s="122" t="s">
        <v>1865</v>
      </c>
      <c r="L80" s="122" t="s">
        <v>113</v>
      </c>
      <c r="M80" s="122" t="s">
        <v>76</v>
      </c>
      <c r="N80" s="122">
        <v>1</v>
      </c>
      <c r="O80" s="122" t="s">
        <v>216</v>
      </c>
      <c r="P80" s="122" t="s">
        <v>578</v>
      </c>
      <c r="Q80" s="128">
        <v>39846</v>
      </c>
      <c r="R80" s="123" t="s">
        <v>888</v>
      </c>
      <c r="S80" s="123" t="s">
        <v>888</v>
      </c>
      <c r="T80" s="123" t="s">
        <v>76</v>
      </c>
      <c r="U80" s="123" t="s">
        <v>1007</v>
      </c>
      <c r="V80" s="123" t="s">
        <v>1007</v>
      </c>
      <c r="W80" s="124" t="s">
        <v>1006</v>
      </c>
      <c r="X80" s="124" t="s">
        <v>1720</v>
      </c>
      <c r="Y80" s="123" t="s">
        <v>1008</v>
      </c>
      <c r="Z80" s="124" t="s">
        <v>80</v>
      </c>
      <c r="AA80" s="125">
        <v>36594</v>
      </c>
      <c r="AB80" s="126">
        <v>309</v>
      </c>
    </row>
    <row r="81" spans="1:28">
      <c r="A81" s="121">
        <v>1865</v>
      </c>
      <c r="B81" s="121">
        <v>1999</v>
      </c>
      <c r="C81" s="121" t="s">
        <v>2761</v>
      </c>
      <c r="D81" s="121" t="s">
        <v>9246</v>
      </c>
      <c r="E81" s="121" t="s">
        <v>2762</v>
      </c>
      <c r="F81" s="121">
        <v>3</v>
      </c>
      <c r="G81" s="127">
        <v>36447</v>
      </c>
      <c r="H81" s="121" t="s">
        <v>135</v>
      </c>
      <c r="I81" s="121" t="s">
        <v>185</v>
      </c>
      <c r="J81" s="121" t="s">
        <v>698</v>
      </c>
      <c r="K81" s="122" t="s">
        <v>2763</v>
      </c>
      <c r="L81" s="122" t="s">
        <v>113</v>
      </c>
      <c r="M81" s="122" t="s">
        <v>76</v>
      </c>
      <c r="N81" s="122">
        <v>1</v>
      </c>
      <c r="O81" s="122" t="s">
        <v>97</v>
      </c>
      <c r="P81" s="122" t="s">
        <v>98</v>
      </c>
      <c r="Q81" s="128">
        <v>39846</v>
      </c>
      <c r="R81" s="123" t="s">
        <v>888</v>
      </c>
      <c r="S81" s="123" t="s">
        <v>888</v>
      </c>
      <c r="T81" s="123" t="s">
        <v>76</v>
      </c>
      <c r="U81" s="123" t="s">
        <v>1007</v>
      </c>
      <c r="V81" s="123" t="s">
        <v>1007</v>
      </c>
      <c r="W81" s="124" t="s">
        <v>1006</v>
      </c>
      <c r="X81" s="124" t="s">
        <v>2764</v>
      </c>
      <c r="Y81" s="123" t="s">
        <v>1008</v>
      </c>
      <c r="Z81" s="124" t="s">
        <v>80</v>
      </c>
      <c r="AA81" s="125">
        <v>36601</v>
      </c>
      <c r="AB81" s="126">
        <v>154</v>
      </c>
    </row>
    <row r="82" spans="1:28">
      <c r="A82" s="121">
        <v>210</v>
      </c>
      <c r="B82" s="121">
        <v>1999</v>
      </c>
      <c r="C82" s="121" t="s">
        <v>1874</v>
      </c>
      <c r="D82" s="121" t="s">
        <v>9218</v>
      </c>
      <c r="E82" s="121" t="s">
        <v>1875</v>
      </c>
      <c r="F82" s="121">
        <v>3</v>
      </c>
      <c r="G82" s="127">
        <v>36228</v>
      </c>
      <c r="H82" s="121" t="s">
        <v>135</v>
      </c>
      <c r="I82" s="121" t="s">
        <v>185</v>
      </c>
      <c r="J82" s="121" t="s">
        <v>276</v>
      </c>
      <c r="K82" s="122" t="s">
        <v>1530</v>
      </c>
      <c r="L82" s="122" t="s">
        <v>113</v>
      </c>
      <c r="M82" s="122" t="s">
        <v>76</v>
      </c>
      <c r="N82" s="122">
        <v>1</v>
      </c>
      <c r="O82" s="122" t="s">
        <v>216</v>
      </c>
      <c r="P82" s="122" t="s">
        <v>505</v>
      </c>
      <c r="Q82" s="128">
        <v>39846</v>
      </c>
      <c r="R82" s="123" t="s">
        <v>888</v>
      </c>
      <c r="S82" s="123" t="s">
        <v>888</v>
      </c>
      <c r="T82" s="123" t="s">
        <v>76</v>
      </c>
      <c r="U82" s="123" t="s">
        <v>1007</v>
      </c>
      <c r="V82" s="123" t="s">
        <v>1007</v>
      </c>
      <c r="W82" s="124" t="s">
        <v>1006</v>
      </c>
      <c r="X82" s="124" t="s">
        <v>1720</v>
      </c>
      <c r="Y82" s="123" t="s">
        <v>1008</v>
      </c>
      <c r="Z82" s="124" t="s">
        <v>80</v>
      </c>
      <c r="AA82" s="125">
        <v>36594</v>
      </c>
      <c r="AB82" s="126">
        <v>366</v>
      </c>
    </row>
    <row r="83" spans="1:28">
      <c r="A83" s="121">
        <v>744</v>
      </c>
      <c r="B83" s="121">
        <v>1999</v>
      </c>
      <c r="C83" s="121" t="s">
        <v>1879</v>
      </c>
      <c r="D83" s="121" t="s">
        <v>9229</v>
      </c>
      <c r="E83" s="121" t="s">
        <v>1880</v>
      </c>
      <c r="F83" s="121">
        <v>3</v>
      </c>
      <c r="G83" s="127">
        <v>36278</v>
      </c>
      <c r="H83" s="121" t="s">
        <v>135</v>
      </c>
      <c r="I83" s="121" t="s">
        <v>185</v>
      </c>
      <c r="J83" s="121" t="s">
        <v>276</v>
      </c>
      <c r="K83" s="122" t="s">
        <v>1530</v>
      </c>
      <c r="L83" s="122" t="s">
        <v>113</v>
      </c>
      <c r="M83" s="122" t="s">
        <v>76</v>
      </c>
      <c r="N83" s="122">
        <v>1</v>
      </c>
      <c r="O83" s="122" t="s">
        <v>216</v>
      </c>
      <c r="P83" s="122" t="s">
        <v>505</v>
      </c>
      <c r="Q83" s="128">
        <v>39846</v>
      </c>
      <c r="R83" s="123" t="s">
        <v>888</v>
      </c>
      <c r="S83" s="123" t="s">
        <v>888</v>
      </c>
      <c r="T83" s="123" t="s">
        <v>76</v>
      </c>
      <c r="U83" s="123" t="s">
        <v>1007</v>
      </c>
      <c r="V83" s="123" t="s">
        <v>1007</v>
      </c>
      <c r="W83" s="124" t="s">
        <v>1006</v>
      </c>
      <c r="X83" s="124" t="s">
        <v>1881</v>
      </c>
      <c r="Y83" s="123" t="s">
        <v>1008</v>
      </c>
      <c r="Z83" s="124" t="s">
        <v>80</v>
      </c>
      <c r="AA83" s="125">
        <v>36826</v>
      </c>
      <c r="AB83" s="126">
        <v>548</v>
      </c>
    </row>
    <row r="84" spans="1:28">
      <c r="A84" s="121">
        <v>1031</v>
      </c>
      <c r="B84" s="121">
        <v>1999</v>
      </c>
      <c r="C84" s="121" t="s">
        <v>1884</v>
      </c>
      <c r="D84" s="121" t="s">
        <v>9234</v>
      </c>
      <c r="E84" s="121" t="s">
        <v>1885</v>
      </c>
      <c r="F84" s="121">
        <v>3</v>
      </c>
      <c r="G84" s="127">
        <v>36306</v>
      </c>
      <c r="H84" s="121" t="s">
        <v>135</v>
      </c>
      <c r="I84" s="121" t="s">
        <v>185</v>
      </c>
      <c r="J84" s="121" t="s">
        <v>276</v>
      </c>
      <c r="K84" s="122" t="s">
        <v>1740</v>
      </c>
      <c r="L84" s="122" t="s">
        <v>113</v>
      </c>
      <c r="M84" s="122" t="s">
        <v>76</v>
      </c>
      <c r="N84" s="122">
        <v>1</v>
      </c>
      <c r="O84" s="122" t="s">
        <v>216</v>
      </c>
      <c r="P84" s="122" t="s">
        <v>505</v>
      </c>
      <c r="Q84" s="128">
        <v>39846</v>
      </c>
      <c r="R84" s="123" t="s">
        <v>888</v>
      </c>
      <c r="S84" s="123" t="s">
        <v>888</v>
      </c>
      <c r="T84" s="123" t="s">
        <v>76</v>
      </c>
      <c r="U84" s="123" t="s">
        <v>1007</v>
      </c>
      <c r="V84" s="123" t="s">
        <v>1007</v>
      </c>
      <c r="W84" s="124" t="s">
        <v>1006</v>
      </c>
      <c r="X84" s="124" t="s">
        <v>1886</v>
      </c>
      <c r="Y84" s="123" t="s">
        <v>1008</v>
      </c>
      <c r="Z84" s="124" t="s">
        <v>80</v>
      </c>
      <c r="AA84" s="125">
        <v>36858</v>
      </c>
      <c r="AB84" s="126">
        <v>552</v>
      </c>
    </row>
    <row r="85" spans="1:28">
      <c r="A85" s="121">
        <v>1294</v>
      </c>
      <c r="B85" s="121">
        <v>1999</v>
      </c>
      <c r="C85" s="121" t="s">
        <v>4773</v>
      </c>
      <c r="D85" s="121" t="s">
        <v>9239</v>
      </c>
      <c r="E85" s="121" t="s">
        <v>4774</v>
      </c>
      <c r="F85" s="121">
        <v>3</v>
      </c>
      <c r="G85" s="127">
        <v>36334</v>
      </c>
      <c r="H85" s="121" t="s">
        <v>135</v>
      </c>
      <c r="I85" s="121" t="s">
        <v>185</v>
      </c>
      <c r="J85" s="121" t="s">
        <v>276</v>
      </c>
      <c r="K85" s="122" t="s">
        <v>4650</v>
      </c>
      <c r="L85" s="122" t="s">
        <v>113</v>
      </c>
      <c r="M85" s="122" t="s">
        <v>76</v>
      </c>
      <c r="N85" s="122">
        <v>1</v>
      </c>
      <c r="O85" s="122" t="s">
        <v>973</v>
      </c>
      <c r="P85" s="122" t="s">
        <v>379</v>
      </c>
      <c r="Q85" s="128">
        <v>39846</v>
      </c>
      <c r="R85" s="123" t="s">
        <v>888</v>
      </c>
      <c r="S85" s="123" t="s">
        <v>888</v>
      </c>
      <c r="T85" s="123" t="s">
        <v>76</v>
      </c>
      <c r="U85" s="123" t="s">
        <v>1007</v>
      </c>
      <c r="V85" s="123" t="s">
        <v>1007</v>
      </c>
      <c r="W85" s="124" t="s">
        <v>1006</v>
      </c>
      <c r="X85" s="124" t="s">
        <v>1953</v>
      </c>
      <c r="Y85" s="123" t="s">
        <v>1008</v>
      </c>
      <c r="Z85" s="124" t="s">
        <v>80</v>
      </c>
      <c r="AA85" s="125">
        <v>36837</v>
      </c>
      <c r="AB85" s="126">
        <v>503</v>
      </c>
    </row>
    <row r="86" spans="1:28">
      <c r="A86" s="121">
        <v>4009</v>
      </c>
      <c r="B86" s="121">
        <v>2004</v>
      </c>
      <c r="C86" s="121" t="s">
        <v>4784</v>
      </c>
      <c r="D86" s="121" t="s">
        <v>9272</v>
      </c>
      <c r="E86" s="121" t="s">
        <v>4785</v>
      </c>
      <c r="F86" s="121">
        <v>3</v>
      </c>
      <c r="G86" s="127">
        <v>38210</v>
      </c>
      <c r="H86" s="121" t="s">
        <v>135</v>
      </c>
      <c r="I86" s="121" t="s">
        <v>185</v>
      </c>
      <c r="J86" s="121" t="s">
        <v>276</v>
      </c>
      <c r="K86" s="122" t="s">
        <v>4647</v>
      </c>
      <c r="L86" s="122" t="s">
        <v>113</v>
      </c>
      <c r="M86" s="122" t="s">
        <v>76</v>
      </c>
      <c r="N86" s="122">
        <v>1</v>
      </c>
      <c r="O86" s="122" t="s">
        <v>973</v>
      </c>
      <c r="P86" s="122" t="s">
        <v>622</v>
      </c>
      <c r="Q86" s="128">
        <v>39846</v>
      </c>
      <c r="R86" s="123" t="s">
        <v>888</v>
      </c>
      <c r="S86" s="123" t="s">
        <v>888</v>
      </c>
      <c r="T86" s="123" t="s">
        <v>76</v>
      </c>
      <c r="U86" s="123" t="s">
        <v>1007</v>
      </c>
      <c r="V86" s="123" t="s">
        <v>1007</v>
      </c>
      <c r="W86" s="124" t="s">
        <v>1006</v>
      </c>
      <c r="X86" s="124" t="s">
        <v>1397</v>
      </c>
      <c r="Y86" s="123" t="s">
        <v>1008</v>
      </c>
      <c r="Z86" s="124" t="s">
        <v>80</v>
      </c>
      <c r="AA86" s="125">
        <v>38280</v>
      </c>
      <c r="AB86" s="126">
        <v>70</v>
      </c>
    </row>
    <row r="87" spans="1:28">
      <c r="A87" s="121">
        <v>4357</v>
      </c>
      <c r="B87" s="121">
        <v>2004</v>
      </c>
      <c r="C87" s="121" t="s">
        <v>3493</v>
      </c>
      <c r="D87" s="121" t="s">
        <v>9277</v>
      </c>
      <c r="E87" s="121" t="s">
        <v>2830</v>
      </c>
      <c r="F87" s="121">
        <v>3</v>
      </c>
      <c r="G87" s="127">
        <v>38299</v>
      </c>
      <c r="H87" s="121" t="s">
        <v>135</v>
      </c>
      <c r="I87" s="121" t="s">
        <v>185</v>
      </c>
      <c r="J87" s="121" t="s">
        <v>276</v>
      </c>
      <c r="K87" s="122" t="s">
        <v>1983</v>
      </c>
      <c r="L87" s="122" t="s">
        <v>113</v>
      </c>
      <c r="M87" s="122" t="s">
        <v>76</v>
      </c>
      <c r="N87" s="122">
        <v>1</v>
      </c>
      <c r="O87" s="122" t="s">
        <v>132</v>
      </c>
      <c r="P87" s="122" t="s">
        <v>124</v>
      </c>
      <c r="Q87" s="128">
        <v>39846</v>
      </c>
      <c r="R87" s="123" t="s">
        <v>888</v>
      </c>
      <c r="S87" s="123" t="s">
        <v>888</v>
      </c>
      <c r="T87" s="123" t="s">
        <v>76</v>
      </c>
      <c r="U87" s="123" t="s">
        <v>2724</v>
      </c>
      <c r="V87" s="123" t="s">
        <v>2724</v>
      </c>
      <c r="W87" s="124" t="s">
        <v>1006</v>
      </c>
      <c r="X87" s="124" t="s">
        <v>78</v>
      </c>
      <c r="Y87" s="123" t="s">
        <v>1008</v>
      </c>
      <c r="Z87" s="124" t="s">
        <v>1393</v>
      </c>
      <c r="AA87" s="125" t="s">
        <v>78</v>
      </c>
      <c r="AB87" s="126"/>
    </row>
    <row r="88" spans="1:28">
      <c r="A88" s="121">
        <v>5996</v>
      </c>
      <c r="B88" s="121">
        <v>2005</v>
      </c>
      <c r="C88" s="121" t="s">
        <v>4975</v>
      </c>
      <c r="D88" s="121" t="s">
        <v>9280</v>
      </c>
      <c r="E88" s="121" t="s">
        <v>4976</v>
      </c>
      <c r="F88" s="121">
        <v>3</v>
      </c>
      <c r="G88" s="127">
        <v>38629</v>
      </c>
      <c r="H88" s="121" t="s">
        <v>135</v>
      </c>
      <c r="I88" s="121" t="s">
        <v>185</v>
      </c>
      <c r="J88" s="121" t="s">
        <v>276</v>
      </c>
      <c r="K88" s="122" t="s">
        <v>4958</v>
      </c>
      <c r="L88" s="122" t="s">
        <v>113</v>
      </c>
      <c r="M88" s="122" t="s">
        <v>76</v>
      </c>
      <c r="N88" s="122">
        <v>1</v>
      </c>
      <c r="O88" s="122" t="s">
        <v>4956</v>
      </c>
      <c r="P88" s="122" t="s">
        <v>425</v>
      </c>
      <c r="Q88" s="128">
        <v>39846</v>
      </c>
      <c r="R88" s="123" t="s">
        <v>888</v>
      </c>
      <c r="S88" s="123" t="s">
        <v>888</v>
      </c>
      <c r="T88" s="123" t="s">
        <v>76</v>
      </c>
      <c r="U88" s="123" t="s">
        <v>1007</v>
      </c>
      <c r="V88" s="123" t="s">
        <v>1007</v>
      </c>
      <c r="W88" s="124" t="s">
        <v>1006</v>
      </c>
      <c r="X88" s="124" t="s">
        <v>1397</v>
      </c>
      <c r="Y88" s="123" t="s">
        <v>1008</v>
      </c>
      <c r="Z88" s="124" t="s">
        <v>80</v>
      </c>
      <c r="AA88" s="125">
        <v>38814</v>
      </c>
      <c r="AB88" s="126">
        <v>185</v>
      </c>
    </row>
    <row r="89" spans="1:28">
      <c r="A89" s="121">
        <v>4085</v>
      </c>
      <c r="B89" s="121">
        <v>2004</v>
      </c>
      <c r="C89" s="121" t="s">
        <v>5348</v>
      </c>
      <c r="D89" s="121" t="s">
        <v>9273</v>
      </c>
      <c r="E89" s="121" t="s">
        <v>9274</v>
      </c>
      <c r="F89" s="121">
        <v>3</v>
      </c>
      <c r="G89" s="127">
        <v>38223</v>
      </c>
      <c r="H89" s="121" t="s">
        <v>135</v>
      </c>
      <c r="I89" s="121" t="s">
        <v>185</v>
      </c>
      <c r="J89" s="121" t="s">
        <v>186</v>
      </c>
      <c r="K89" s="122" t="s">
        <v>4468</v>
      </c>
      <c r="L89" s="122" t="s">
        <v>113</v>
      </c>
      <c r="M89" s="122" t="s">
        <v>76</v>
      </c>
      <c r="N89" s="122">
        <v>1</v>
      </c>
      <c r="O89" s="122" t="s">
        <v>65</v>
      </c>
      <c r="P89" s="122" t="s">
        <v>505</v>
      </c>
      <c r="Q89" s="128">
        <v>39846</v>
      </c>
      <c r="R89" s="123" t="s">
        <v>888</v>
      </c>
      <c r="S89" s="123" t="s">
        <v>888</v>
      </c>
      <c r="T89" s="123" t="s">
        <v>76</v>
      </c>
      <c r="U89" s="123" t="s">
        <v>1007</v>
      </c>
      <c r="V89" s="123" t="s">
        <v>1007</v>
      </c>
      <c r="W89" s="124" t="s">
        <v>1006</v>
      </c>
      <c r="X89" s="124" t="s">
        <v>1397</v>
      </c>
      <c r="Y89" s="123" t="s">
        <v>1008</v>
      </c>
      <c r="Z89" s="124" t="s">
        <v>80</v>
      </c>
      <c r="AA89" s="125">
        <v>38308</v>
      </c>
      <c r="AB89" s="126">
        <v>85</v>
      </c>
    </row>
    <row r="90" spans="1:28">
      <c r="A90" s="121">
        <v>5166</v>
      </c>
      <c r="B90" s="121">
        <v>2001</v>
      </c>
      <c r="C90" s="121" t="s">
        <v>2766</v>
      </c>
      <c r="D90" s="121" t="s">
        <v>8963</v>
      </c>
      <c r="E90" s="121" t="s">
        <v>8964</v>
      </c>
      <c r="F90" s="121">
        <v>3</v>
      </c>
      <c r="G90" s="127">
        <v>37124</v>
      </c>
      <c r="H90" s="121" t="s">
        <v>135</v>
      </c>
      <c r="I90" s="121" t="s">
        <v>185</v>
      </c>
      <c r="J90" s="121" t="s">
        <v>698</v>
      </c>
      <c r="K90" s="122" t="s">
        <v>1977</v>
      </c>
      <c r="L90" s="122" t="s">
        <v>113</v>
      </c>
      <c r="M90" s="122" t="s">
        <v>76</v>
      </c>
      <c r="N90" s="122">
        <v>1</v>
      </c>
      <c r="O90" s="122" t="s">
        <v>97</v>
      </c>
      <c r="P90" s="122" t="s">
        <v>124</v>
      </c>
      <c r="Q90" s="128">
        <v>39846</v>
      </c>
      <c r="R90" s="123" t="s">
        <v>88</v>
      </c>
      <c r="S90" s="123" t="s">
        <v>115</v>
      </c>
      <c r="T90" s="123" t="s">
        <v>76</v>
      </c>
      <c r="U90" s="123" t="s">
        <v>1007</v>
      </c>
      <c r="V90" s="123" t="s">
        <v>1007</v>
      </c>
      <c r="W90" s="124" t="s">
        <v>1006</v>
      </c>
      <c r="X90" s="124" t="s">
        <v>2767</v>
      </c>
      <c r="Y90" s="123" t="s">
        <v>1008</v>
      </c>
      <c r="Z90" s="124" t="s">
        <v>80</v>
      </c>
      <c r="AA90" s="125">
        <v>37944</v>
      </c>
      <c r="AB90" s="126">
        <v>820</v>
      </c>
    </row>
    <row r="91" spans="1:28">
      <c r="A91" s="121">
        <v>4324</v>
      </c>
      <c r="B91" s="121">
        <v>2001</v>
      </c>
      <c r="C91" s="121" t="s">
        <v>4246</v>
      </c>
      <c r="D91" s="121" t="s">
        <v>7085</v>
      </c>
      <c r="E91" s="121" t="s">
        <v>7086</v>
      </c>
      <c r="F91" s="121">
        <v>3</v>
      </c>
      <c r="G91" s="127">
        <v>36970</v>
      </c>
      <c r="H91" s="121" t="s">
        <v>135</v>
      </c>
      <c r="I91" s="121" t="s">
        <v>185</v>
      </c>
      <c r="J91" s="121" t="s">
        <v>276</v>
      </c>
      <c r="K91" s="122" t="s">
        <v>2021</v>
      </c>
      <c r="L91" s="122" t="s">
        <v>113</v>
      </c>
      <c r="M91" s="122" t="s">
        <v>76</v>
      </c>
      <c r="N91" s="122">
        <v>1</v>
      </c>
      <c r="O91" s="122" t="s">
        <v>123</v>
      </c>
      <c r="P91" s="122" t="s">
        <v>292</v>
      </c>
      <c r="Q91" s="128">
        <v>39846</v>
      </c>
      <c r="R91" s="123" t="s">
        <v>88</v>
      </c>
      <c r="S91" s="123" t="s">
        <v>74</v>
      </c>
      <c r="T91" s="123" t="s">
        <v>76</v>
      </c>
      <c r="U91" s="123" t="s">
        <v>1007</v>
      </c>
      <c r="V91" s="123" t="s">
        <v>1007</v>
      </c>
      <c r="W91" s="124" t="s">
        <v>1006</v>
      </c>
      <c r="X91" s="124" t="s">
        <v>4247</v>
      </c>
      <c r="Y91" s="123" t="s">
        <v>1008</v>
      </c>
      <c r="Z91" s="124" t="s">
        <v>80</v>
      </c>
      <c r="AA91" s="125">
        <v>37427</v>
      </c>
      <c r="AB91" s="126">
        <v>457</v>
      </c>
    </row>
    <row r="92" spans="1:28">
      <c r="A92" s="121">
        <v>5664</v>
      </c>
      <c r="B92" s="121">
        <v>2001</v>
      </c>
      <c r="C92" s="121" t="s">
        <v>2790</v>
      </c>
      <c r="D92" s="121" t="s">
        <v>7349</v>
      </c>
      <c r="E92" s="121" t="s">
        <v>2791</v>
      </c>
      <c r="F92" s="121">
        <v>3</v>
      </c>
      <c r="G92" s="127">
        <v>37201</v>
      </c>
      <c r="H92" s="121" t="s">
        <v>135</v>
      </c>
      <c r="I92" s="121" t="s">
        <v>185</v>
      </c>
      <c r="J92" s="121" t="s">
        <v>276</v>
      </c>
      <c r="K92" s="122" t="s">
        <v>2000</v>
      </c>
      <c r="L92" s="122" t="s">
        <v>113</v>
      </c>
      <c r="M92" s="122" t="s">
        <v>76</v>
      </c>
      <c r="N92" s="122">
        <v>1</v>
      </c>
      <c r="O92" s="122" t="s">
        <v>97</v>
      </c>
      <c r="P92" s="122" t="s">
        <v>901</v>
      </c>
      <c r="Q92" s="128">
        <v>39846</v>
      </c>
      <c r="R92" s="123" t="s">
        <v>88</v>
      </c>
      <c r="S92" s="123" t="s">
        <v>74</v>
      </c>
      <c r="T92" s="123" t="s">
        <v>76</v>
      </c>
      <c r="U92" s="123" t="s">
        <v>1007</v>
      </c>
      <c r="V92" s="123" t="s">
        <v>1007</v>
      </c>
      <c r="W92" s="124" t="s">
        <v>1006</v>
      </c>
      <c r="X92" s="124" t="s">
        <v>2792</v>
      </c>
      <c r="Y92" s="123" t="s">
        <v>1008</v>
      </c>
      <c r="Z92" s="124" t="s">
        <v>80</v>
      </c>
      <c r="AA92" s="125">
        <v>38889</v>
      </c>
      <c r="AB92" s="126">
        <v>1688</v>
      </c>
    </row>
    <row r="93" spans="1:28">
      <c r="A93" s="121">
        <v>6321</v>
      </c>
      <c r="B93" s="121">
        <v>2002</v>
      </c>
      <c r="C93" s="121" t="s">
        <v>6477</v>
      </c>
      <c r="D93" s="121" t="s">
        <v>7464</v>
      </c>
      <c r="E93" s="121" t="s">
        <v>2834</v>
      </c>
      <c r="F93" s="121">
        <v>3</v>
      </c>
      <c r="G93" s="127">
        <v>37334</v>
      </c>
      <c r="H93" s="121" t="s">
        <v>135</v>
      </c>
      <c r="I93" s="121" t="s">
        <v>185</v>
      </c>
      <c r="J93" s="121" t="s">
        <v>276</v>
      </c>
      <c r="K93" s="122" t="s">
        <v>1526</v>
      </c>
      <c r="L93" s="122" t="s">
        <v>113</v>
      </c>
      <c r="M93" s="122" t="s">
        <v>76</v>
      </c>
      <c r="N93" s="122">
        <v>1</v>
      </c>
      <c r="O93" s="122" t="s">
        <v>888</v>
      </c>
      <c r="P93" s="122" t="s">
        <v>505</v>
      </c>
      <c r="Q93" s="128">
        <v>39846</v>
      </c>
      <c r="R93" s="123" t="s">
        <v>88</v>
      </c>
      <c r="S93" s="123" t="s">
        <v>74</v>
      </c>
      <c r="T93" s="123" t="s">
        <v>76</v>
      </c>
      <c r="U93" s="123" t="s">
        <v>1007</v>
      </c>
      <c r="V93" s="123" t="s">
        <v>1007</v>
      </c>
      <c r="W93" s="124" t="s">
        <v>1006</v>
      </c>
      <c r="X93" s="124" t="s">
        <v>1006</v>
      </c>
      <c r="Y93" s="123" t="s">
        <v>1008</v>
      </c>
      <c r="Z93" s="124" t="s">
        <v>1009</v>
      </c>
      <c r="AA93" s="125">
        <v>38971</v>
      </c>
      <c r="AB93" s="126">
        <v>1637</v>
      </c>
    </row>
    <row r="94" spans="1:28">
      <c r="A94" s="121">
        <v>6625</v>
      </c>
      <c r="B94" s="121">
        <v>2002</v>
      </c>
      <c r="C94" s="121" t="s">
        <v>5964</v>
      </c>
      <c r="D94" s="121" t="s">
        <v>7516</v>
      </c>
      <c r="E94" s="121" t="s">
        <v>5965</v>
      </c>
      <c r="F94" s="121">
        <v>3</v>
      </c>
      <c r="G94" s="127">
        <v>37369</v>
      </c>
      <c r="H94" s="121" t="s">
        <v>135</v>
      </c>
      <c r="I94" s="121" t="s">
        <v>185</v>
      </c>
      <c r="J94" s="121" t="s">
        <v>276</v>
      </c>
      <c r="K94" s="122" t="s">
        <v>5476</v>
      </c>
      <c r="L94" s="122" t="s">
        <v>113</v>
      </c>
      <c r="M94" s="122" t="s">
        <v>76</v>
      </c>
      <c r="N94" s="122">
        <v>1</v>
      </c>
      <c r="O94" s="122" t="s">
        <v>299</v>
      </c>
      <c r="P94" s="122" t="s">
        <v>425</v>
      </c>
      <c r="Q94" s="128">
        <v>39846</v>
      </c>
      <c r="R94" s="123" t="s">
        <v>88</v>
      </c>
      <c r="S94" s="123" t="s">
        <v>74</v>
      </c>
      <c r="T94" s="123" t="s">
        <v>76</v>
      </c>
      <c r="U94" s="123" t="s">
        <v>1007</v>
      </c>
      <c r="V94" s="123" t="s">
        <v>1007</v>
      </c>
      <c r="W94" s="124" t="s">
        <v>1006</v>
      </c>
      <c r="X94" s="124" t="s">
        <v>5966</v>
      </c>
      <c r="Y94" s="123" t="s">
        <v>1008</v>
      </c>
      <c r="Z94" s="124" t="s">
        <v>80</v>
      </c>
      <c r="AA94" s="125">
        <v>39009</v>
      </c>
      <c r="AB94" s="126">
        <v>1640</v>
      </c>
    </row>
    <row r="95" spans="1:28">
      <c r="A95" s="121">
        <v>533</v>
      </c>
      <c r="B95" s="121">
        <v>2003</v>
      </c>
      <c r="C95" s="121" t="s">
        <v>5981</v>
      </c>
      <c r="D95" s="121" t="s">
        <v>7703</v>
      </c>
      <c r="E95" s="121" t="s">
        <v>5982</v>
      </c>
      <c r="F95" s="121">
        <v>3</v>
      </c>
      <c r="G95" s="127">
        <v>37707</v>
      </c>
      <c r="H95" s="121" t="s">
        <v>135</v>
      </c>
      <c r="I95" s="121" t="s">
        <v>185</v>
      </c>
      <c r="J95" s="121" t="s">
        <v>276</v>
      </c>
      <c r="K95" s="122" t="s">
        <v>511</v>
      </c>
      <c r="L95" s="122" t="s">
        <v>113</v>
      </c>
      <c r="M95" s="122" t="s">
        <v>76</v>
      </c>
      <c r="N95" s="122">
        <v>1</v>
      </c>
      <c r="O95" s="122" t="s">
        <v>299</v>
      </c>
      <c r="P95" s="122" t="s">
        <v>98</v>
      </c>
      <c r="Q95" s="128">
        <v>39846</v>
      </c>
      <c r="R95" s="123" t="s">
        <v>88</v>
      </c>
      <c r="S95" s="123" t="s">
        <v>74</v>
      </c>
      <c r="T95" s="123" t="s">
        <v>76</v>
      </c>
      <c r="U95" s="123" t="s">
        <v>1007</v>
      </c>
      <c r="V95" s="123" t="s">
        <v>1007</v>
      </c>
      <c r="W95" s="124" t="s">
        <v>1006</v>
      </c>
      <c r="X95" s="124" t="s">
        <v>1006</v>
      </c>
      <c r="Y95" s="123" t="s">
        <v>1008</v>
      </c>
      <c r="Z95" s="124" t="s">
        <v>1009</v>
      </c>
      <c r="AA95" s="125">
        <v>38971</v>
      </c>
      <c r="AB95" s="126">
        <v>1264</v>
      </c>
    </row>
    <row r="96" spans="1:28" s="1" customFormat="1">
      <c r="A96" s="141">
        <v>543</v>
      </c>
      <c r="B96" s="141">
        <v>2003</v>
      </c>
      <c r="C96" s="141" t="s">
        <v>1940</v>
      </c>
      <c r="D96" s="141" t="s">
        <v>7708</v>
      </c>
      <c r="E96" s="141" t="s">
        <v>7709</v>
      </c>
      <c r="F96" s="141">
        <v>3</v>
      </c>
      <c r="G96" s="142">
        <v>37707</v>
      </c>
      <c r="H96" s="141" t="s">
        <v>135</v>
      </c>
      <c r="I96" s="141" t="s">
        <v>185</v>
      </c>
      <c r="J96" s="141" t="s">
        <v>276</v>
      </c>
      <c r="K96" s="141" t="s">
        <v>1727</v>
      </c>
      <c r="L96" s="141" t="s">
        <v>113</v>
      </c>
      <c r="M96" s="141" t="s">
        <v>76</v>
      </c>
      <c r="N96" s="141">
        <v>1</v>
      </c>
      <c r="O96" s="141" t="s">
        <v>216</v>
      </c>
      <c r="P96" s="141" t="s">
        <v>124</v>
      </c>
      <c r="Q96" s="142">
        <v>39846</v>
      </c>
      <c r="R96" s="141" t="s">
        <v>88</v>
      </c>
      <c r="S96" s="141" t="s">
        <v>74</v>
      </c>
      <c r="T96" s="141" t="s">
        <v>76</v>
      </c>
      <c r="U96" s="141" t="s">
        <v>1007</v>
      </c>
      <c r="V96" s="141" t="s">
        <v>1007</v>
      </c>
      <c r="W96" s="143" t="s">
        <v>1006</v>
      </c>
      <c r="X96" s="143" t="s">
        <v>1006</v>
      </c>
      <c r="Y96" s="141" t="s">
        <v>1008</v>
      </c>
      <c r="Z96" s="143" t="s">
        <v>1009</v>
      </c>
      <c r="AA96" s="144">
        <v>39602</v>
      </c>
      <c r="AB96" s="145">
        <v>1895</v>
      </c>
    </row>
    <row r="97" spans="1:28">
      <c r="A97" s="121">
        <v>1485</v>
      </c>
      <c r="B97" s="121">
        <v>2003</v>
      </c>
      <c r="C97" s="121" t="s">
        <v>5979</v>
      </c>
      <c r="D97" s="121" t="s">
        <v>7795</v>
      </c>
      <c r="E97" s="121" t="s">
        <v>5980</v>
      </c>
      <c r="F97" s="121">
        <v>3</v>
      </c>
      <c r="G97" s="127">
        <v>37817</v>
      </c>
      <c r="H97" s="121" t="s">
        <v>135</v>
      </c>
      <c r="I97" s="121" t="s">
        <v>185</v>
      </c>
      <c r="J97" s="121" t="s">
        <v>276</v>
      </c>
      <c r="K97" s="122" t="s">
        <v>5521</v>
      </c>
      <c r="L97" s="122" t="s">
        <v>113</v>
      </c>
      <c r="M97" s="122" t="s">
        <v>76</v>
      </c>
      <c r="N97" s="122">
        <v>1</v>
      </c>
      <c r="O97" s="122" t="s">
        <v>299</v>
      </c>
      <c r="P97" s="122" t="s">
        <v>310</v>
      </c>
      <c r="Q97" s="128">
        <v>39846</v>
      </c>
      <c r="R97" s="123" t="s">
        <v>88</v>
      </c>
      <c r="S97" s="123" t="s">
        <v>74</v>
      </c>
      <c r="T97" s="123" t="s">
        <v>76</v>
      </c>
      <c r="U97" s="123" t="s">
        <v>1007</v>
      </c>
      <c r="V97" s="123" t="s">
        <v>1007</v>
      </c>
      <c r="W97" s="124" t="s">
        <v>1006</v>
      </c>
      <c r="X97" s="124" t="s">
        <v>5966</v>
      </c>
      <c r="Y97" s="123" t="s">
        <v>1008</v>
      </c>
      <c r="Z97" s="124" t="s">
        <v>80</v>
      </c>
      <c r="AA97" s="125">
        <v>39009</v>
      </c>
      <c r="AB97" s="126">
        <v>1192</v>
      </c>
    </row>
    <row r="98" spans="1:28">
      <c r="A98" s="121">
        <v>3522</v>
      </c>
      <c r="B98" s="121">
        <v>2004</v>
      </c>
      <c r="C98" s="121" t="s">
        <v>2833</v>
      </c>
      <c r="D98" s="121" t="s">
        <v>8080</v>
      </c>
      <c r="E98" s="121" t="s">
        <v>2834</v>
      </c>
      <c r="F98" s="121">
        <v>3</v>
      </c>
      <c r="G98" s="127">
        <v>38119</v>
      </c>
      <c r="H98" s="121" t="s">
        <v>135</v>
      </c>
      <c r="I98" s="121" t="s">
        <v>185</v>
      </c>
      <c r="J98" s="121" t="s">
        <v>276</v>
      </c>
      <c r="K98" s="122" t="s">
        <v>1983</v>
      </c>
      <c r="L98" s="122" t="s">
        <v>113</v>
      </c>
      <c r="M98" s="122" t="s">
        <v>76</v>
      </c>
      <c r="N98" s="122">
        <v>1</v>
      </c>
      <c r="O98" s="122" t="s">
        <v>97</v>
      </c>
      <c r="P98" s="122" t="s">
        <v>124</v>
      </c>
      <c r="Q98" s="128">
        <v>39846</v>
      </c>
      <c r="R98" s="123" t="s">
        <v>88</v>
      </c>
      <c r="S98" s="123" t="s">
        <v>74</v>
      </c>
      <c r="T98" s="123" t="s">
        <v>76</v>
      </c>
      <c r="U98" s="123" t="s">
        <v>1007</v>
      </c>
      <c r="V98" s="123" t="s">
        <v>1007</v>
      </c>
      <c r="W98" s="124" t="s">
        <v>1006</v>
      </c>
      <c r="X98" s="124" t="s">
        <v>78</v>
      </c>
      <c r="Y98" s="123" t="s">
        <v>1008</v>
      </c>
      <c r="Z98" s="124" t="s">
        <v>80</v>
      </c>
      <c r="AA98" s="125" t="s">
        <v>78</v>
      </c>
      <c r="AB98" s="126"/>
    </row>
    <row r="99" spans="1:28">
      <c r="A99" s="121">
        <v>94</v>
      </c>
      <c r="B99" s="121">
        <v>1999</v>
      </c>
      <c r="C99" s="121" t="s">
        <v>1502</v>
      </c>
      <c r="D99" s="121" t="s">
        <v>8673</v>
      </c>
      <c r="E99" s="121" t="s">
        <v>1503</v>
      </c>
      <c r="F99" s="121">
        <v>3</v>
      </c>
      <c r="G99" s="127">
        <v>36215</v>
      </c>
      <c r="H99" s="121" t="s">
        <v>135</v>
      </c>
      <c r="I99" s="121" t="s">
        <v>185</v>
      </c>
      <c r="J99" s="121" t="s">
        <v>276</v>
      </c>
      <c r="K99" s="122" t="s">
        <v>393</v>
      </c>
      <c r="L99" s="122" t="s">
        <v>113</v>
      </c>
      <c r="M99" s="122" t="s">
        <v>76</v>
      </c>
      <c r="N99" s="122">
        <v>1</v>
      </c>
      <c r="O99" s="122" t="s">
        <v>291</v>
      </c>
      <c r="P99" s="122" t="s">
        <v>124</v>
      </c>
      <c r="Q99" s="128">
        <v>39846</v>
      </c>
      <c r="R99" s="123" t="s">
        <v>88</v>
      </c>
      <c r="S99" s="123" t="s">
        <v>115</v>
      </c>
      <c r="T99" s="123" t="s">
        <v>76</v>
      </c>
      <c r="U99" s="123" t="s">
        <v>1007</v>
      </c>
      <c r="V99" s="123" t="s">
        <v>1007</v>
      </c>
      <c r="W99" s="124" t="s">
        <v>1006</v>
      </c>
      <c r="X99" s="124" t="s">
        <v>1504</v>
      </c>
      <c r="Y99" s="123" t="s">
        <v>1008</v>
      </c>
      <c r="Z99" s="124" t="s">
        <v>80</v>
      </c>
      <c r="AA99" s="125">
        <v>37992</v>
      </c>
      <c r="AB99" s="126">
        <v>1777</v>
      </c>
    </row>
    <row r="100" spans="1:28">
      <c r="A100" s="121">
        <v>6367</v>
      </c>
      <c r="B100" s="121">
        <v>2002</v>
      </c>
      <c r="C100" s="121" t="s">
        <v>6473</v>
      </c>
      <c r="D100" s="121" t="s">
        <v>9008</v>
      </c>
      <c r="E100" s="121" t="s">
        <v>6474</v>
      </c>
      <c r="F100" s="121">
        <v>3</v>
      </c>
      <c r="G100" s="127">
        <v>37335</v>
      </c>
      <c r="H100" s="121" t="s">
        <v>135</v>
      </c>
      <c r="I100" s="121" t="s">
        <v>185</v>
      </c>
      <c r="J100" s="121" t="s">
        <v>276</v>
      </c>
      <c r="K100" s="122" t="s">
        <v>5509</v>
      </c>
      <c r="L100" s="122" t="s">
        <v>113</v>
      </c>
      <c r="M100" s="122" t="s">
        <v>76</v>
      </c>
      <c r="N100" s="122">
        <v>1</v>
      </c>
      <c r="O100" s="122" t="s">
        <v>888</v>
      </c>
      <c r="P100" s="122" t="s">
        <v>888</v>
      </c>
      <c r="Q100" s="128">
        <v>39846</v>
      </c>
      <c r="R100" s="123" t="s">
        <v>88</v>
      </c>
      <c r="S100" s="123" t="s">
        <v>115</v>
      </c>
      <c r="T100" s="123" t="s">
        <v>76</v>
      </c>
      <c r="U100" s="123" t="s">
        <v>1007</v>
      </c>
      <c r="V100" s="123" t="s">
        <v>1007</v>
      </c>
      <c r="W100" s="124" t="s">
        <v>1006</v>
      </c>
      <c r="X100" s="124" t="s">
        <v>1504</v>
      </c>
      <c r="Y100" s="123" t="s">
        <v>1008</v>
      </c>
      <c r="Z100" s="124" t="s">
        <v>80</v>
      </c>
      <c r="AA100" s="125">
        <v>37992</v>
      </c>
      <c r="AB100" s="126">
        <v>657</v>
      </c>
    </row>
    <row r="101" spans="1:28">
      <c r="A101" s="121">
        <v>5318</v>
      </c>
      <c r="B101" s="121">
        <v>2001</v>
      </c>
      <c r="C101" s="121" t="s">
        <v>4791</v>
      </c>
      <c r="D101" s="121" t="s">
        <v>7264</v>
      </c>
      <c r="E101" s="121" t="s">
        <v>7265</v>
      </c>
      <c r="F101" s="121">
        <v>3</v>
      </c>
      <c r="G101" s="127">
        <v>37147</v>
      </c>
      <c r="H101" s="121" t="s">
        <v>135</v>
      </c>
      <c r="I101" s="121" t="s">
        <v>185</v>
      </c>
      <c r="J101" s="121" t="s">
        <v>186</v>
      </c>
      <c r="K101" s="122" t="s">
        <v>386</v>
      </c>
      <c r="L101" s="122" t="s">
        <v>113</v>
      </c>
      <c r="M101" s="122" t="s">
        <v>76</v>
      </c>
      <c r="N101" s="122">
        <v>1</v>
      </c>
      <c r="O101" s="122" t="s">
        <v>973</v>
      </c>
      <c r="P101" s="122" t="s">
        <v>387</v>
      </c>
      <c r="Q101" s="128">
        <v>39846</v>
      </c>
      <c r="R101" s="123" t="s">
        <v>88</v>
      </c>
      <c r="S101" s="123" t="s">
        <v>74</v>
      </c>
      <c r="T101" s="123" t="s">
        <v>76</v>
      </c>
      <c r="U101" s="123" t="s">
        <v>1007</v>
      </c>
      <c r="V101" s="123" t="s">
        <v>1007</v>
      </c>
      <c r="W101" s="124" t="s">
        <v>1006</v>
      </c>
      <c r="X101" s="124" t="s">
        <v>4792</v>
      </c>
      <c r="Y101" s="123" t="s">
        <v>1008</v>
      </c>
      <c r="Z101" s="124" t="s">
        <v>80</v>
      </c>
      <c r="AA101" s="125">
        <v>37600</v>
      </c>
      <c r="AB101" s="126">
        <v>453</v>
      </c>
    </row>
    <row r="102" spans="1:28">
      <c r="A102" s="121">
        <v>4515</v>
      </c>
      <c r="B102" s="121">
        <v>2001</v>
      </c>
      <c r="C102" s="121" t="s">
        <v>2069</v>
      </c>
      <c r="D102" s="121" t="s">
        <v>7121</v>
      </c>
      <c r="E102" s="121" t="s">
        <v>2070</v>
      </c>
      <c r="F102" s="121">
        <v>3</v>
      </c>
      <c r="G102" s="127">
        <v>36968</v>
      </c>
      <c r="H102" s="121" t="s">
        <v>135</v>
      </c>
      <c r="I102" s="121" t="s">
        <v>185</v>
      </c>
      <c r="J102" s="121" t="s">
        <v>1415</v>
      </c>
      <c r="K102" s="122" t="s">
        <v>2027</v>
      </c>
      <c r="L102" s="122" t="s">
        <v>113</v>
      </c>
      <c r="M102" s="122" t="s">
        <v>76</v>
      </c>
      <c r="N102" s="122">
        <v>1</v>
      </c>
      <c r="O102" s="122" t="s">
        <v>97</v>
      </c>
      <c r="P102" s="122" t="s">
        <v>300</v>
      </c>
      <c r="Q102" s="128">
        <v>39846</v>
      </c>
      <c r="R102" s="123" t="s">
        <v>75</v>
      </c>
      <c r="S102" s="123" t="s">
        <v>74</v>
      </c>
      <c r="T102" s="123" t="s">
        <v>76</v>
      </c>
      <c r="U102" s="123" t="s">
        <v>1007</v>
      </c>
      <c r="V102" s="123" t="s">
        <v>1007</v>
      </c>
      <c r="W102" s="124" t="s">
        <v>1006</v>
      </c>
      <c r="X102" s="124" t="s">
        <v>1006</v>
      </c>
      <c r="Y102" s="123" t="s">
        <v>1008</v>
      </c>
      <c r="Z102" s="124" t="s">
        <v>1009</v>
      </c>
      <c r="AA102" s="125">
        <v>39554</v>
      </c>
      <c r="AB102" s="126">
        <v>2586</v>
      </c>
    </row>
    <row r="103" spans="1:28">
      <c r="A103" s="121">
        <v>1647</v>
      </c>
      <c r="B103" s="121">
        <v>2003</v>
      </c>
      <c r="C103" s="121" t="s">
        <v>6070</v>
      </c>
      <c r="D103" s="121" t="s">
        <v>7814</v>
      </c>
      <c r="E103" s="121" t="s">
        <v>6071</v>
      </c>
      <c r="F103" s="121">
        <v>3</v>
      </c>
      <c r="G103" s="127">
        <v>37840</v>
      </c>
      <c r="H103" s="121" t="s">
        <v>135</v>
      </c>
      <c r="I103" s="121" t="s">
        <v>185</v>
      </c>
      <c r="J103" s="121" t="s">
        <v>1415</v>
      </c>
      <c r="K103" s="122" t="s">
        <v>6043</v>
      </c>
      <c r="L103" s="122" t="s">
        <v>113</v>
      </c>
      <c r="M103" s="122" t="s">
        <v>76</v>
      </c>
      <c r="N103" s="122">
        <v>1</v>
      </c>
      <c r="O103" s="122" t="s">
        <v>6037</v>
      </c>
      <c r="P103" s="122" t="s">
        <v>505</v>
      </c>
      <c r="Q103" s="128">
        <v>39846</v>
      </c>
      <c r="R103" s="123" t="s">
        <v>75</v>
      </c>
      <c r="S103" s="123" t="s">
        <v>74</v>
      </c>
      <c r="T103" s="123" t="s">
        <v>76</v>
      </c>
      <c r="U103" s="123" t="s">
        <v>1007</v>
      </c>
      <c r="V103" s="123" t="s">
        <v>1007</v>
      </c>
      <c r="W103" s="124" t="s">
        <v>1006</v>
      </c>
      <c r="X103" s="124" t="s">
        <v>1006</v>
      </c>
      <c r="Y103" s="123" t="s">
        <v>1008</v>
      </c>
      <c r="Z103" s="124" t="s">
        <v>1009</v>
      </c>
      <c r="AA103" s="125">
        <v>39555</v>
      </c>
      <c r="AB103" s="126">
        <v>1715</v>
      </c>
    </row>
    <row r="104" spans="1:28">
      <c r="A104" s="121">
        <v>2136</v>
      </c>
      <c r="B104" s="121">
        <v>2003</v>
      </c>
      <c r="C104" s="121" t="s">
        <v>2977</v>
      </c>
      <c r="D104" s="121" t="s">
        <v>7883</v>
      </c>
      <c r="E104" s="121" t="s">
        <v>7884</v>
      </c>
      <c r="F104" s="121">
        <v>3</v>
      </c>
      <c r="G104" s="127">
        <v>37896</v>
      </c>
      <c r="H104" s="121" t="s">
        <v>135</v>
      </c>
      <c r="I104" s="121" t="s">
        <v>185</v>
      </c>
      <c r="J104" s="121" t="s">
        <v>1415</v>
      </c>
      <c r="K104" s="122" t="s">
        <v>131</v>
      </c>
      <c r="L104" s="122" t="s">
        <v>113</v>
      </c>
      <c r="M104" s="122" t="s">
        <v>76</v>
      </c>
      <c r="N104" s="122">
        <v>1</v>
      </c>
      <c r="O104" s="122" t="s">
        <v>132</v>
      </c>
      <c r="P104" s="122" t="s">
        <v>133</v>
      </c>
      <c r="Q104" s="128">
        <v>39846</v>
      </c>
      <c r="R104" s="123" t="s">
        <v>75</v>
      </c>
      <c r="S104" s="123" t="s">
        <v>74</v>
      </c>
      <c r="T104" s="123" t="s">
        <v>76</v>
      </c>
      <c r="U104" s="123" t="s">
        <v>1007</v>
      </c>
      <c r="V104" s="123" t="s">
        <v>1007</v>
      </c>
      <c r="W104" s="124" t="s">
        <v>1006</v>
      </c>
      <c r="X104" s="124" t="s">
        <v>1006</v>
      </c>
      <c r="Y104" s="123" t="s">
        <v>1008</v>
      </c>
      <c r="Z104" s="124" t="s">
        <v>1009</v>
      </c>
      <c r="AA104" s="125">
        <v>39603</v>
      </c>
      <c r="AB104" s="126">
        <v>1707</v>
      </c>
    </row>
    <row r="105" spans="1:28">
      <c r="A105" s="121">
        <v>2228</v>
      </c>
      <c r="B105" s="121">
        <v>2003</v>
      </c>
      <c r="C105" s="121" t="s">
        <v>5523</v>
      </c>
      <c r="D105" s="121" t="s">
        <v>7901</v>
      </c>
      <c r="E105" s="121" t="s">
        <v>7902</v>
      </c>
      <c r="F105" s="121">
        <v>3</v>
      </c>
      <c r="G105" s="127">
        <v>37903</v>
      </c>
      <c r="H105" s="121" t="s">
        <v>135</v>
      </c>
      <c r="I105" s="121" t="s">
        <v>185</v>
      </c>
      <c r="J105" s="121" t="s">
        <v>1415</v>
      </c>
      <c r="K105" s="122" t="s">
        <v>5520</v>
      </c>
      <c r="L105" s="122" t="s">
        <v>113</v>
      </c>
      <c r="M105" s="122" t="s">
        <v>76</v>
      </c>
      <c r="N105" s="122">
        <v>1</v>
      </c>
      <c r="O105" s="122" t="s">
        <v>299</v>
      </c>
      <c r="P105" s="122" t="s">
        <v>124</v>
      </c>
      <c r="Q105" s="128">
        <v>39846</v>
      </c>
      <c r="R105" s="123" t="s">
        <v>75</v>
      </c>
      <c r="S105" s="123" t="s">
        <v>74</v>
      </c>
      <c r="T105" s="123" t="s">
        <v>76</v>
      </c>
      <c r="U105" s="123" t="s">
        <v>1087</v>
      </c>
      <c r="V105" s="123" t="s">
        <v>1087</v>
      </c>
      <c r="W105" s="124" t="s">
        <v>1006</v>
      </c>
      <c r="X105" s="124" t="s">
        <v>237</v>
      </c>
      <c r="Y105" s="123" t="s">
        <v>1008</v>
      </c>
      <c r="Z105" s="124" t="s">
        <v>80</v>
      </c>
      <c r="AA105" s="125">
        <v>38153</v>
      </c>
      <c r="AB105" s="126">
        <v>250</v>
      </c>
    </row>
    <row r="106" spans="1:28">
      <c r="A106" s="121">
        <v>3683</v>
      </c>
      <c r="B106" s="121">
        <v>2004</v>
      </c>
      <c r="C106" s="121" t="s">
        <v>6322</v>
      </c>
      <c r="D106" s="121" t="s">
        <v>8105</v>
      </c>
      <c r="E106" s="121" t="s">
        <v>6323</v>
      </c>
      <c r="F106" s="121">
        <v>3</v>
      </c>
      <c r="G106" s="127">
        <v>38139</v>
      </c>
      <c r="H106" s="121" t="s">
        <v>135</v>
      </c>
      <c r="I106" s="121" t="s">
        <v>185</v>
      </c>
      <c r="J106" s="121" t="s">
        <v>1415</v>
      </c>
      <c r="K106" s="122" t="s">
        <v>6315</v>
      </c>
      <c r="L106" s="122" t="s">
        <v>113</v>
      </c>
      <c r="M106" s="122" t="s">
        <v>76</v>
      </c>
      <c r="N106" s="122">
        <v>1</v>
      </c>
      <c r="O106" s="122" t="s">
        <v>6312</v>
      </c>
      <c r="P106" s="122" t="s">
        <v>265</v>
      </c>
      <c r="Q106" s="128">
        <v>39846</v>
      </c>
      <c r="R106" s="123" t="s">
        <v>75</v>
      </c>
      <c r="S106" s="123" t="s">
        <v>74</v>
      </c>
      <c r="T106" s="123" t="s">
        <v>76</v>
      </c>
      <c r="U106" s="123" t="s">
        <v>1007</v>
      </c>
      <c r="V106" s="123" t="s">
        <v>1007</v>
      </c>
      <c r="W106" s="124" t="s">
        <v>1006</v>
      </c>
      <c r="X106" s="124" t="s">
        <v>1006</v>
      </c>
      <c r="Y106" s="123" t="s">
        <v>1008</v>
      </c>
      <c r="Z106" s="124" t="s">
        <v>1009</v>
      </c>
      <c r="AA106" s="125">
        <v>39554</v>
      </c>
      <c r="AB106" s="126">
        <v>1415</v>
      </c>
    </row>
    <row r="107" spans="1:28">
      <c r="A107" s="121">
        <v>7213</v>
      </c>
      <c r="B107" s="121">
        <v>2006</v>
      </c>
      <c r="C107" s="121" t="s">
        <v>2980</v>
      </c>
      <c r="D107" s="121" t="s">
        <v>8618</v>
      </c>
      <c r="E107" s="121" t="s">
        <v>2981</v>
      </c>
      <c r="F107" s="121">
        <v>3</v>
      </c>
      <c r="G107" s="127">
        <v>38882</v>
      </c>
      <c r="H107" s="121" t="s">
        <v>135</v>
      </c>
      <c r="I107" s="121" t="s">
        <v>185</v>
      </c>
      <c r="J107" s="121" t="s">
        <v>1415</v>
      </c>
      <c r="K107" s="122" t="s">
        <v>1983</v>
      </c>
      <c r="L107" s="122" t="s">
        <v>113</v>
      </c>
      <c r="M107" s="122" t="s">
        <v>76</v>
      </c>
      <c r="N107" s="122">
        <v>1</v>
      </c>
      <c r="O107" s="122" t="s">
        <v>132</v>
      </c>
      <c r="P107" s="122" t="s">
        <v>124</v>
      </c>
      <c r="Q107" s="128">
        <v>39846</v>
      </c>
      <c r="R107" s="123" t="s">
        <v>75</v>
      </c>
      <c r="S107" s="123" t="s">
        <v>74</v>
      </c>
      <c r="T107" s="123" t="s">
        <v>76</v>
      </c>
      <c r="U107" s="123" t="s">
        <v>1007</v>
      </c>
      <c r="V107" s="123" t="s">
        <v>1007</v>
      </c>
      <c r="W107" s="124" t="s">
        <v>1006</v>
      </c>
      <c r="X107" s="124" t="s">
        <v>1006</v>
      </c>
      <c r="Y107" s="123" t="s">
        <v>1008</v>
      </c>
      <c r="Z107" s="124" t="s">
        <v>1009</v>
      </c>
      <c r="AA107" s="125">
        <v>39602</v>
      </c>
      <c r="AB107" s="126">
        <v>720</v>
      </c>
    </row>
    <row r="108" spans="1:28">
      <c r="A108" s="121">
        <v>7381</v>
      </c>
      <c r="B108" s="121">
        <v>2006</v>
      </c>
      <c r="C108" s="121" t="s">
        <v>2978</v>
      </c>
      <c r="D108" s="121" t="s">
        <v>8635</v>
      </c>
      <c r="E108" s="121" t="s">
        <v>2979</v>
      </c>
      <c r="F108" s="121">
        <v>3</v>
      </c>
      <c r="G108" s="127">
        <v>38930</v>
      </c>
      <c r="H108" s="121" t="s">
        <v>135</v>
      </c>
      <c r="I108" s="121" t="s">
        <v>185</v>
      </c>
      <c r="J108" s="121" t="s">
        <v>1415</v>
      </c>
      <c r="K108" s="122" t="s">
        <v>1983</v>
      </c>
      <c r="L108" s="122" t="s">
        <v>113</v>
      </c>
      <c r="M108" s="122" t="s">
        <v>76</v>
      </c>
      <c r="N108" s="122">
        <v>1</v>
      </c>
      <c r="O108" s="122" t="s">
        <v>132</v>
      </c>
      <c r="P108" s="122" t="s">
        <v>124</v>
      </c>
      <c r="Q108" s="128">
        <v>39846</v>
      </c>
      <c r="R108" s="123" t="s">
        <v>75</v>
      </c>
      <c r="S108" s="123" t="s">
        <v>74</v>
      </c>
      <c r="T108" s="123" t="s">
        <v>76</v>
      </c>
      <c r="U108" s="123" t="s">
        <v>1007</v>
      </c>
      <c r="V108" s="123" t="s">
        <v>1007</v>
      </c>
      <c r="W108" s="124" t="s">
        <v>1006</v>
      </c>
      <c r="X108" s="124" t="s">
        <v>1006</v>
      </c>
      <c r="Y108" s="123" t="s">
        <v>1008</v>
      </c>
      <c r="Z108" s="124" t="s">
        <v>1009</v>
      </c>
      <c r="AA108" s="125">
        <v>39602</v>
      </c>
      <c r="AB108" s="126">
        <v>672</v>
      </c>
    </row>
    <row r="109" spans="1:28">
      <c r="A109" s="121">
        <v>1531</v>
      </c>
      <c r="B109" s="121">
        <v>1999</v>
      </c>
      <c r="C109" s="121" t="s">
        <v>4484</v>
      </c>
      <c r="D109" s="121" t="s">
        <v>8791</v>
      </c>
      <c r="E109" s="121" t="s">
        <v>8792</v>
      </c>
      <c r="F109" s="121">
        <v>3</v>
      </c>
      <c r="G109" s="127">
        <v>36391</v>
      </c>
      <c r="H109" s="121" t="s">
        <v>135</v>
      </c>
      <c r="I109" s="121" t="s">
        <v>185</v>
      </c>
      <c r="J109" s="121" t="s">
        <v>1415</v>
      </c>
      <c r="K109" s="122" t="s">
        <v>4483</v>
      </c>
      <c r="L109" s="122" t="s">
        <v>113</v>
      </c>
      <c r="M109" s="122" t="s">
        <v>76</v>
      </c>
      <c r="N109" s="122">
        <v>1</v>
      </c>
      <c r="O109" s="122" t="s">
        <v>445</v>
      </c>
      <c r="P109" s="122" t="s">
        <v>98</v>
      </c>
      <c r="Q109" s="128">
        <v>39846</v>
      </c>
      <c r="R109" s="123" t="s">
        <v>75</v>
      </c>
      <c r="S109" s="123" t="s">
        <v>115</v>
      </c>
      <c r="T109" s="123" t="s">
        <v>76</v>
      </c>
      <c r="U109" s="123" t="s">
        <v>1007</v>
      </c>
      <c r="V109" s="123" t="s">
        <v>1007</v>
      </c>
      <c r="W109" s="124" t="s">
        <v>1006</v>
      </c>
      <c r="X109" s="124" t="s">
        <v>1043</v>
      </c>
      <c r="Y109" s="123" t="s">
        <v>1008</v>
      </c>
      <c r="Z109" s="124" t="s">
        <v>80</v>
      </c>
      <c r="AA109" s="125">
        <v>37652</v>
      </c>
      <c r="AB109" s="126">
        <v>1261</v>
      </c>
    </row>
    <row r="110" spans="1:28">
      <c r="A110" s="121">
        <v>1832</v>
      </c>
      <c r="B110" s="121">
        <v>1999</v>
      </c>
      <c r="C110" s="121" t="s">
        <v>4482</v>
      </c>
      <c r="D110" s="121" t="s">
        <v>8806</v>
      </c>
      <c r="E110" s="121" t="s">
        <v>8807</v>
      </c>
      <c r="F110" s="121">
        <v>3</v>
      </c>
      <c r="G110" s="127">
        <v>36434</v>
      </c>
      <c r="H110" s="121" t="s">
        <v>135</v>
      </c>
      <c r="I110" s="121" t="s">
        <v>185</v>
      </c>
      <c r="J110" s="121" t="s">
        <v>1415</v>
      </c>
      <c r="K110" s="122" t="s">
        <v>4483</v>
      </c>
      <c r="L110" s="122" t="s">
        <v>113</v>
      </c>
      <c r="M110" s="122" t="s">
        <v>76</v>
      </c>
      <c r="N110" s="122">
        <v>1</v>
      </c>
      <c r="O110" s="122" t="s">
        <v>445</v>
      </c>
      <c r="P110" s="122" t="s">
        <v>98</v>
      </c>
      <c r="Q110" s="128">
        <v>39846</v>
      </c>
      <c r="R110" s="123" t="s">
        <v>75</v>
      </c>
      <c r="S110" s="123" t="s">
        <v>115</v>
      </c>
      <c r="T110" s="123" t="s">
        <v>76</v>
      </c>
      <c r="U110" s="123" t="s">
        <v>1007</v>
      </c>
      <c r="V110" s="123" t="s">
        <v>1007</v>
      </c>
      <c r="W110" s="124" t="s">
        <v>1006</v>
      </c>
      <c r="X110" s="124" t="s">
        <v>1043</v>
      </c>
      <c r="Y110" s="123" t="s">
        <v>1008</v>
      </c>
      <c r="Z110" s="124" t="s">
        <v>80</v>
      </c>
      <c r="AA110" s="125">
        <v>37652</v>
      </c>
      <c r="AB110" s="126">
        <v>1218</v>
      </c>
    </row>
    <row r="111" spans="1:28">
      <c r="A111" s="121">
        <v>5913</v>
      </c>
      <c r="B111" s="121">
        <v>2001</v>
      </c>
      <c r="C111" s="121" t="s">
        <v>5376</v>
      </c>
      <c r="D111" s="121" t="s">
        <v>8990</v>
      </c>
      <c r="E111" s="121" t="s">
        <v>5377</v>
      </c>
      <c r="F111" s="121">
        <v>3</v>
      </c>
      <c r="G111" s="127">
        <v>37237</v>
      </c>
      <c r="H111" s="121" t="s">
        <v>135</v>
      </c>
      <c r="I111" s="121" t="s">
        <v>185</v>
      </c>
      <c r="J111" s="121" t="s">
        <v>1415</v>
      </c>
      <c r="K111" s="122" t="s">
        <v>2939</v>
      </c>
      <c r="L111" s="122" t="s">
        <v>113</v>
      </c>
      <c r="M111" s="122" t="s">
        <v>76</v>
      </c>
      <c r="N111" s="122">
        <v>1</v>
      </c>
      <c r="O111" s="122" t="s">
        <v>5370</v>
      </c>
      <c r="P111" s="122" t="s">
        <v>265</v>
      </c>
      <c r="Q111" s="128">
        <v>39846</v>
      </c>
      <c r="R111" s="123" t="s">
        <v>75</v>
      </c>
      <c r="S111" s="123" t="s">
        <v>115</v>
      </c>
      <c r="T111" s="123" t="s">
        <v>76</v>
      </c>
      <c r="U111" s="123" t="s">
        <v>1007</v>
      </c>
      <c r="V111" s="123" t="s">
        <v>1007</v>
      </c>
      <c r="W111" s="124" t="s">
        <v>1006</v>
      </c>
      <c r="X111" s="124" t="s">
        <v>1043</v>
      </c>
      <c r="Y111" s="123" t="s">
        <v>1008</v>
      </c>
      <c r="Z111" s="124" t="s">
        <v>80</v>
      </c>
      <c r="AA111" s="125">
        <v>37652</v>
      </c>
      <c r="AB111" s="126">
        <v>415</v>
      </c>
    </row>
    <row r="112" spans="1:28">
      <c r="A112" s="121">
        <v>7220</v>
      </c>
      <c r="B112" s="121">
        <v>2002</v>
      </c>
      <c r="C112" s="121" t="s">
        <v>2071</v>
      </c>
      <c r="D112" s="121" t="s">
        <v>9053</v>
      </c>
      <c r="E112" s="121" t="s">
        <v>9054</v>
      </c>
      <c r="F112" s="121">
        <v>3</v>
      </c>
      <c r="G112" s="127">
        <v>37538</v>
      </c>
      <c r="H112" s="121" t="s">
        <v>135</v>
      </c>
      <c r="I112" s="121" t="s">
        <v>185</v>
      </c>
      <c r="J112" s="121" t="s">
        <v>1415</v>
      </c>
      <c r="K112" s="122" t="s">
        <v>1996</v>
      </c>
      <c r="L112" s="122" t="s">
        <v>113</v>
      </c>
      <c r="M112" s="122" t="s">
        <v>76</v>
      </c>
      <c r="N112" s="122">
        <v>1</v>
      </c>
      <c r="O112" s="122" t="s">
        <v>97</v>
      </c>
      <c r="P112" s="122" t="s">
        <v>578</v>
      </c>
      <c r="Q112" s="128">
        <v>39846</v>
      </c>
      <c r="R112" s="123" t="s">
        <v>75</v>
      </c>
      <c r="S112" s="123" t="s">
        <v>115</v>
      </c>
      <c r="T112" s="123" t="s">
        <v>76</v>
      </c>
      <c r="U112" s="123" t="s">
        <v>1007</v>
      </c>
      <c r="V112" s="123" t="s">
        <v>1007</v>
      </c>
      <c r="W112" s="124" t="s">
        <v>1006</v>
      </c>
      <c r="X112" s="124" t="s">
        <v>1982</v>
      </c>
      <c r="Y112" s="123" t="s">
        <v>1008</v>
      </c>
      <c r="Z112" s="124" t="s">
        <v>80</v>
      </c>
      <c r="AA112" s="125">
        <v>37652</v>
      </c>
      <c r="AB112" s="126">
        <v>114</v>
      </c>
    </row>
    <row r="113" spans="1:28">
      <c r="A113" s="121">
        <v>7257</v>
      </c>
      <c r="B113" s="121">
        <v>2002</v>
      </c>
      <c r="C113" s="121" t="s">
        <v>4485</v>
      </c>
      <c r="D113" s="121" t="s">
        <v>9057</v>
      </c>
      <c r="E113" s="121" t="s">
        <v>9058</v>
      </c>
      <c r="F113" s="121">
        <v>3</v>
      </c>
      <c r="G113" s="127">
        <v>37559</v>
      </c>
      <c r="H113" s="121" t="s">
        <v>135</v>
      </c>
      <c r="I113" s="121" t="s">
        <v>185</v>
      </c>
      <c r="J113" s="121" t="s">
        <v>1415</v>
      </c>
      <c r="K113" s="122" t="s">
        <v>4473</v>
      </c>
      <c r="L113" s="122" t="s">
        <v>113</v>
      </c>
      <c r="M113" s="122" t="s">
        <v>76</v>
      </c>
      <c r="N113" s="122">
        <v>1</v>
      </c>
      <c r="O113" s="122" t="s">
        <v>445</v>
      </c>
      <c r="P113" s="122" t="s">
        <v>578</v>
      </c>
      <c r="Q113" s="128">
        <v>39846</v>
      </c>
      <c r="R113" s="123" t="s">
        <v>75</v>
      </c>
      <c r="S113" s="123" t="s">
        <v>115</v>
      </c>
      <c r="T113" s="123" t="s">
        <v>76</v>
      </c>
      <c r="U113" s="123" t="s">
        <v>1007</v>
      </c>
      <c r="V113" s="123" t="s">
        <v>1007</v>
      </c>
      <c r="W113" s="124" t="s">
        <v>1006</v>
      </c>
      <c r="X113" s="124" t="s">
        <v>2480</v>
      </c>
      <c r="Y113" s="123" t="s">
        <v>1008</v>
      </c>
      <c r="Z113" s="124" t="s">
        <v>80</v>
      </c>
      <c r="AA113" s="125">
        <v>37652</v>
      </c>
      <c r="AB113" s="126">
        <v>93</v>
      </c>
    </row>
    <row r="114" spans="1:28">
      <c r="A114" s="121">
        <v>2789</v>
      </c>
      <c r="B114" s="121">
        <v>2003</v>
      </c>
      <c r="C114" s="121" t="s">
        <v>4807</v>
      </c>
      <c r="D114" s="121" t="s">
        <v>9154</v>
      </c>
      <c r="E114" s="121" t="s">
        <v>4808</v>
      </c>
      <c r="F114" s="121">
        <v>3</v>
      </c>
      <c r="G114" s="127">
        <v>37971</v>
      </c>
      <c r="H114" s="121" t="s">
        <v>135</v>
      </c>
      <c r="I114" s="121" t="s">
        <v>185</v>
      </c>
      <c r="J114" s="121" t="s">
        <v>1415</v>
      </c>
      <c r="K114" s="122" t="s">
        <v>176</v>
      </c>
      <c r="L114" s="122" t="s">
        <v>113</v>
      </c>
      <c r="M114" s="122" t="s">
        <v>76</v>
      </c>
      <c r="N114" s="122">
        <v>1</v>
      </c>
      <c r="O114" s="122" t="s">
        <v>177</v>
      </c>
      <c r="P114" s="122" t="s">
        <v>98</v>
      </c>
      <c r="Q114" s="128">
        <v>39846</v>
      </c>
      <c r="R114" s="123" t="s">
        <v>75</v>
      </c>
      <c r="S114" s="123" t="s">
        <v>115</v>
      </c>
      <c r="T114" s="123" t="s">
        <v>76</v>
      </c>
      <c r="U114" s="123" t="s">
        <v>1007</v>
      </c>
      <c r="V114" s="123" t="s">
        <v>1007</v>
      </c>
      <c r="W114" s="124" t="s">
        <v>1006</v>
      </c>
      <c r="X114" s="124" t="s">
        <v>1006</v>
      </c>
      <c r="Y114" s="123" t="s">
        <v>1008</v>
      </c>
      <c r="Z114" s="124" t="s">
        <v>1009</v>
      </c>
      <c r="AA114" s="125">
        <v>39555</v>
      </c>
      <c r="AB114" s="126">
        <v>1584</v>
      </c>
    </row>
    <row r="115" spans="1:28">
      <c r="A115" s="121">
        <v>218</v>
      </c>
      <c r="B115" s="121">
        <v>1999</v>
      </c>
      <c r="C115" s="121" t="s">
        <v>5161</v>
      </c>
      <c r="D115" s="121" t="s">
        <v>6523</v>
      </c>
      <c r="E115" s="121" t="s">
        <v>5162</v>
      </c>
      <c r="F115" s="121">
        <v>3</v>
      </c>
      <c r="G115" s="127">
        <v>36228</v>
      </c>
      <c r="H115" s="121" t="s">
        <v>135</v>
      </c>
      <c r="I115" s="121" t="s">
        <v>185</v>
      </c>
      <c r="J115" s="121" t="s">
        <v>985</v>
      </c>
      <c r="K115" s="122" t="s">
        <v>5096</v>
      </c>
      <c r="L115" s="122" t="s">
        <v>113</v>
      </c>
      <c r="M115" s="122" t="s">
        <v>76</v>
      </c>
      <c r="N115" s="122">
        <v>1</v>
      </c>
      <c r="O115" s="122" t="s">
        <v>65</v>
      </c>
      <c r="P115" s="122" t="s">
        <v>505</v>
      </c>
      <c r="Q115" s="128">
        <v>39846</v>
      </c>
      <c r="R115" s="123" t="s">
        <v>75</v>
      </c>
      <c r="S115" s="123" t="s">
        <v>74</v>
      </c>
      <c r="T115" s="123" t="s">
        <v>76</v>
      </c>
      <c r="U115" s="123" t="s">
        <v>1007</v>
      </c>
      <c r="V115" s="123" t="s">
        <v>1007</v>
      </c>
      <c r="W115" s="124" t="s">
        <v>1006</v>
      </c>
      <c r="X115" s="124" t="s">
        <v>1006</v>
      </c>
      <c r="Y115" s="123" t="s">
        <v>1008</v>
      </c>
      <c r="Z115" s="124" t="s">
        <v>1009</v>
      </c>
      <c r="AA115" s="125">
        <v>39554</v>
      </c>
      <c r="AB115" s="126">
        <v>3326</v>
      </c>
    </row>
    <row r="116" spans="1:28">
      <c r="A116" s="121">
        <v>279</v>
      </c>
      <c r="B116" s="121">
        <v>1999</v>
      </c>
      <c r="C116" s="121" t="s">
        <v>1731</v>
      </c>
      <c r="D116" s="121" t="s">
        <v>6530</v>
      </c>
      <c r="E116" s="121" t="s">
        <v>1732</v>
      </c>
      <c r="F116" s="121">
        <v>3</v>
      </c>
      <c r="G116" s="127">
        <v>36235</v>
      </c>
      <c r="H116" s="121" t="s">
        <v>135</v>
      </c>
      <c r="I116" s="121" t="s">
        <v>185</v>
      </c>
      <c r="J116" s="121" t="s">
        <v>985</v>
      </c>
      <c r="K116" s="122" t="s">
        <v>1533</v>
      </c>
      <c r="L116" s="122" t="s">
        <v>113</v>
      </c>
      <c r="M116" s="122" t="s">
        <v>76</v>
      </c>
      <c r="N116" s="122">
        <v>1</v>
      </c>
      <c r="O116" s="122" t="s">
        <v>216</v>
      </c>
      <c r="P116" s="122" t="s">
        <v>505</v>
      </c>
      <c r="Q116" s="128">
        <v>39846</v>
      </c>
      <c r="R116" s="123" t="s">
        <v>75</v>
      </c>
      <c r="S116" s="123" t="s">
        <v>74</v>
      </c>
      <c r="T116" s="123" t="s">
        <v>76</v>
      </c>
      <c r="U116" s="123" t="s">
        <v>1007</v>
      </c>
      <c r="V116" s="123" t="s">
        <v>1007</v>
      </c>
      <c r="W116" s="124" t="s">
        <v>1006</v>
      </c>
      <c r="X116" s="124" t="s">
        <v>78</v>
      </c>
      <c r="Y116" s="123" t="s">
        <v>1008</v>
      </c>
      <c r="Z116" s="124" t="s">
        <v>80</v>
      </c>
      <c r="AA116" s="125" t="s">
        <v>78</v>
      </c>
      <c r="AB116" s="126"/>
    </row>
    <row r="117" spans="1:28">
      <c r="A117" s="121">
        <v>346</v>
      </c>
      <c r="B117" s="121">
        <v>1999</v>
      </c>
      <c r="C117" s="121" t="s">
        <v>2459</v>
      </c>
      <c r="D117" s="121" t="s">
        <v>6534</v>
      </c>
      <c r="E117" s="121" t="s">
        <v>2460</v>
      </c>
      <c r="F117" s="121">
        <v>3</v>
      </c>
      <c r="G117" s="127">
        <v>36237</v>
      </c>
      <c r="H117" s="121" t="s">
        <v>135</v>
      </c>
      <c r="I117" s="121" t="s">
        <v>185</v>
      </c>
      <c r="J117" s="121" t="s">
        <v>985</v>
      </c>
      <c r="K117" s="122" t="s">
        <v>959</v>
      </c>
      <c r="L117" s="122" t="s">
        <v>113</v>
      </c>
      <c r="M117" s="122" t="s">
        <v>76</v>
      </c>
      <c r="N117" s="122">
        <v>1</v>
      </c>
      <c r="O117" s="122" t="s">
        <v>97</v>
      </c>
      <c r="P117" s="122" t="s">
        <v>66</v>
      </c>
      <c r="Q117" s="128">
        <v>39846</v>
      </c>
      <c r="R117" s="123" t="s">
        <v>75</v>
      </c>
      <c r="S117" s="123" t="s">
        <v>74</v>
      </c>
      <c r="T117" s="123" t="s">
        <v>76</v>
      </c>
      <c r="U117" s="123" t="s">
        <v>1007</v>
      </c>
      <c r="V117" s="123" t="s">
        <v>1007</v>
      </c>
      <c r="W117" s="124" t="s">
        <v>1006</v>
      </c>
      <c r="X117" s="124" t="s">
        <v>1006</v>
      </c>
      <c r="Y117" s="123" t="s">
        <v>1008</v>
      </c>
      <c r="Z117" s="124" t="s">
        <v>1009</v>
      </c>
      <c r="AA117" s="125">
        <v>39554</v>
      </c>
      <c r="AB117" s="126">
        <v>3317</v>
      </c>
    </row>
    <row r="118" spans="1:28">
      <c r="A118" s="121">
        <v>428</v>
      </c>
      <c r="B118" s="121">
        <v>1999</v>
      </c>
      <c r="C118" s="121" t="s">
        <v>5159</v>
      </c>
      <c r="D118" s="121" t="s">
        <v>6540</v>
      </c>
      <c r="E118" s="121" t="s">
        <v>5160</v>
      </c>
      <c r="F118" s="121">
        <v>3</v>
      </c>
      <c r="G118" s="127">
        <v>36244</v>
      </c>
      <c r="H118" s="121" t="s">
        <v>135</v>
      </c>
      <c r="I118" s="121" t="s">
        <v>185</v>
      </c>
      <c r="J118" s="121" t="s">
        <v>985</v>
      </c>
      <c r="K118" s="122" t="s">
        <v>5025</v>
      </c>
      <c r="L118" s="122" t="s">
        <v>113</v>
      </c>
      <c r="M118" s="122" t="s">
        <v>76</v>
      </c>
      <c r="N118" s="122">
        <v>1</v>
      </c>
      <c r="O118" s="122" t="s">
        <v>65</v>
      </c>
      <c r="P118" s="122" t="s">
        <v>578</v>
      </c>
      <c r="Q118" s="128">
        <v>39846</v>
      </c>
      <c r="R118" s="123" t="s">
        <v>75</v>
      </c>
      <c r="S118" s="123" t="s">
        <v>74</v>
      </c>
      <c r="T118" s="123" t="s">
        <v>76</v>
      </c>
      <c r="U118" s="123" t="s">
        <v>1007</v>
      </c>
      <c r="V118" s="123" t="s">
        <v>1007</v>
      </c>
      <c r="W118" s="124" t="s">
        <v>1006</v>
      </c>
      <c r="X118" s="124" t="s">
        <v>1006</v>
      </c>
      <c r="Y118" s="123" t="s">
        <v>1008</v>
      </c>
      <c r="Z118" s="124" t="s">
        <v>1009</v>
      </c>
      <c r="AA118" s="125">
        <v>39554</v>
      </c>
      <c r="AB118" s="126">
        <v>3310</v>
      </c>
    </row>
    <row r="119" spans="1:28">
      <c r="A119" s="121">
        <v>535</v>
      </c>
      <c r="B119" s="121">
        <v>1999</v>
      </c>
      <c r="C119" s="121" t="s">
        <v>1729</v>
      </c>
      <c r="D119" s="121" t="s">
        <v>6552</v>
      </c>
      <c r="E119" s="121" t="s">
        <v>1730</v>
      </c>
      <c r="F119" s="121">
        <v>3</v>
      </c>
      <c r="G119" s="127">
        <v>36256</v>
      </c>
      <c r="H119" s="121" t="s">
        <v>135</v>
      </c>
      <c r="I119" s="121" t="s">
        <v>185</v>
      </c>
      <c r="J119" s="121" t="s">
        <v>985</v>
      </c>
      <c r="K119" s="122" t="s">
        <v>1533</v>
      </c>
      <c r="L119" s="122" t="s">
        <v>113</v>
      </c>
      <c r="M119" s="122" t="s">
        <v>76</v>
      </c>
      <c r="N119" s="122">
        <v>1</v>
      </c>
      <c r="O119" s="122" t="s">
        <v>216</v>
      </c>
      <c r="P119" s="122" t="s">
        <v>505</v>
      </c>
      <c r="Q119" s="128">
        <v>39846</v>
      </c>
      <c r="R119" s="123" t="s">
        <v>75</v>
      </c>
      <c r="S119" s="123" t="s">
        <v>74</v>
      </c>
      <c r="T119" s="123" t="s">
        <v>76</v>
      </c>
      <c r="U119" s="123" t="s">
        <v>1007</v>
      </c>
      <c r="V119" s="123" t="s">
        <v>1007</v>
      </c>
      <c r="W119" s="124" t="s">
        <v>1006</v>
      </c>
      <c r="X119" s="124" t="s">
        <v>1496</v>
      </c>
      <c r="Y119" s="123" t="s">
        <v>1008</v>
      </c>
      <c r="Z119" s="124" t="s">
        <v>80</v>
      </c>
      <c r="AA119" s="125">
        <v>36781</v>
      </c>
      <c r="AB119" s="126">
        <v>525</v>
      </c>
    </row>
    <row r="120" spans="1:28">
      <c r="A120" s="121">
        <v>591</v>
      </c>
      <c r="B120" s="121">
        <v>1999</v>
      </c>
      <c r="C120" s="121" t="s">
        <v>2456</v>
      </c>
      <c r="D120" s="121" t="s">
        <v>6560</v>
      </c>
      <c r="E120" s="121" t="s">
        <v>2457</v>
      </c>
      <c r="F120" s="121">
        <v>3</v>
      </c>
      <c r="G120" s="127">
        <v>36258</v>
      </c>
      <c r="H120" s="121" t="s">
        <v>135</v>
      </c>
      <c r="I120" s="121" t="s">
        <v>185</v>
      </c>
      <c r="J120" s="121" t="s">
        <v>985</v>
      </c>
      <c r="K120" s="122" t="s">
        <v>2024</v>
      </c>
      <c r="L120" s="122" t="s">
        <v>113</v>
      </c>
      <c r="M120" s="122" t="s">
        <v>76</v>
      </c>
      <c r="N120" s="122">
        <v>1</v>
      </c>
      <c r="O120" s="122" t="s">
        <v>97</v>
      </c>
      <c r="P120" s="122" t="s">
        <v>98</v>
      </c>
      <c r="Q120" s="128">
        <v>39846</v>
      </c>
      <c r="R120" s="123" t="s">
        <v>75</v>
      </c>
      <c r="S120" s="123" t="s">
        <v>74</v>
      </c>
      <c r="T120" s="123" t="s">
        <v>76</v>
      </c>
      <c r="U120" s="123" t="s">
        <v>1007</v>
      </c>
      <c r="V120" s="123" t="s">
        <v>1007</v>
      </c>
      <c r="W120" s="124" t="s">
        <v>1006</v>
      </c>
      <c r="X120" s="124" t="s">
        <v>2458</v>
      </c>
      <c r="Y120" s="123" t="s">
        <v>1008</v>
      </c>
      <c r="Z120" s="124" t="s">
        <v>80</v>
      </c>
      <c r="AA120" s="125">
        <v>38565</v>
      </c>
      <c r="AB120" s="126">
        <v>2307</v>
      </c>
    </row>
    <row r="121" spans="1:28">
      <c r="A121" s="121">
        <v>3544</v>
      </c>
      <c r="B121" s="121">
        <v>2000</v>
      </c>
      <c r="C121" s="121" t="s">
        <v>4883</v>
      </c>
      <c r="D121" s="121" t="s">
        <v>6959</v>
      </c>
      <c r="E121" s="121" t="s">
        <v>4884</v>
      </c>
      <c r="F121" s="121">
        <v>3</v>
      </c>
      <c r="G121" s="127">
        <v>36781</v>
      </c>
      <c r="H121" s="121" t="s">
        <v>135</v>
      </c>
      <c r="I121" s="121" t="s">
        <v>185</v>
      </c>
      <c r="J121" s="121" t="s">
        <v>985</v>
      </c>
      <c r="K121" s="122" t="s">
        <v>4880</v>
      </c>
      <c r="L121" s="122" t="s">
        <v>113</v>
      </c>
      <c r="M121" s="122" t="s">
        <v>76</v>
      </c>
      <c r="N121" s="122">
        <v>1</v>
      </c>
      <c r="O121" s="122" t="s">
        <v>347</v>
      </c>
      <c r="P121" s="122" t="s">
        <v>144</v>
      </c>
      <c r="Q121" s="128">
        <v>39846</v>
      </c>
      <c r="R121" s="123" t="s">
        <v>75</v>
      </c>
      <c r="S121" s="123" t="s">
        <v>74</v>
      </c>
      <c r="T121" s="123" t="s">
        <v>76</v>
      </c>
      <c r="U121" s="123" t="s">
        <v>1007</v>
      </c>
      <c r="V121" s="123" t="s">
        <v>1007</v>
      </c>
      <c r="W121" s="124" t="s">
        <v>1006</v>
      </c>
      <c r="X121" s="124" t="s">
        <v>1006</v>
      </c>
      <c r="Y121" s="123" t="s">
        <v>1008</v>
      </c>
      <c r="Z121" s="124" t="s">
        <v>1009</v>
      </c>
      <c r="AA121" s="125">
        <v>39554</v>
      </c>
      <c r="AB121" s="126">
        <v>2773</v>
      </c>
    </row>
    <row r="122" spans="1:28">
      <c r="A122" s="121">
        <v>3971</v>
      </c>
      <c r="B122" s="121">
        <v>2000</v>
      </c>
      <c r="C122" s="121" t="s">
        <v>1733</v>
      </c>
      <c r="D122" s="121" t="s">
        <v>7015</v>
      </c>
      <c r="E122" s="121" t="s">
        <v>1734</v>
      </c>
      <c r="F122" s="121">
        <v>3</v>
      </c>
      <c r="G122" s="127">
        <v>36874</v>
      </c>
      <c r="H122" s="121" t="s">
        <v>135</v>
      </c>
      <c r="I122" s="121" t="s">
        <v>185</v>
      </c>
      <c r="J122" s="121" t="s">
        <v>985</v>
      </c>
      <c r="K122" s="122" t="s">
        <v>1526</v>
      </c>
      <c r="L122" s="122" t="s">
        <v>113</v>
      </c>
      <c r="M122" s="122" t="s">
        <v>76</v>
      </c>
      <c r="N122" s="122">
        <v>1</v>
      </c>
      <c r="O122" s="122" t="s">
        <v>216</v>
      </c>
      <c r="P122" s="122" t="s">
        <v>505</v>
      </c>
      <c r="Q122" s="128">
        <v>39846</v>
      </c>
      <c r="R122" s="123" t="s">
        <v>75</v>
      </c>
      <c r="S122" s="123" t="s">
        <v>74</v>
      </c>
      <c r="T122" s="123" t="s">
        <v>76</v>
      </c>
      <c r="U122" s="123" t="s">
        <v>1007</v>
      </c>
      <c r="V122" s="123" t="s">
        <v>1007</v>
      </c>
      <c r="W122" s="124" t="s">
        <v>1006</v>
      </c>
      <c r="X122" s="124" t="s">
        <v>1735</v>
      </c>
      <c r="Y122" s="123" t="s">
        <v>1008</v>
      </c>
      <c r="Z122" s="124" t="s">
        <v>80</v>
      </c>
      <c r="AA122" s="125">
        <v>38889</v>
      </c>
      <c r="AB122" s="126">
        <v>2015</v>
      </c>
    </row>
    <row r="123" spans="1:28">
      <c r="A123" s="121">
        <v>4006</v>
      </c>
      <c r="B123" s="121">
        <v>2001</v>
      </c>
      <c r="C123" s="121" t="s">
        <v>3986</v>
      </c>
      <c r="D123" s="121" t="s">
        <v>7022</v>
      </c>
      <c r="E123" s="121" t="s">
        <v>3987</v>
      </c>
      <c r="F123" s="121">
        <v>3</v>
      </c>
      <c r="G123" s="127">
        <v>36921</v>
      </c>
      <c r="H123" s="121" t="s">
        <v>135</v>
      </c>
      <c r="I123" s="121" t="s">
        <v>185</v>
      </c>
      <c r="J123" s="121" t="s">
        <v>985</v>
      </c>
      <c r="K123" s="122" t="s">
        <v>3964</v>
      </c>
      <c r="L123" s="122" t="s">
        <v>113</v>
      </c>
      <c r="M123" s="122" t="s">
        <v>76</v>
      </c>
      <c r="N123" s="122">
        <v>1</v>
      </c>
      <c r="O123" s="122" t="s">
        <v>123</v>
      </c>
      <c r="P123" s="122" t="s">
        <v>1030</v>
      </c>
      <c r="Q123" s="128">
        <v>39846</v>
      </c>
      <c r="R123" s="123" t="s">
        <v>75</v>
      </c>
      <c r="S123" s="123" t="s">
        <v>74</v>
      </c>
      <c r="T123" s="123" t="s">
        <v>76</v>
      </c>
      <c r="U123" s="123" t="s">
        <v>1007</v>
      </c>
      <c r="V123" s="123" t="s">
        <v>1007</v>
      </c>
      <c r="W123" s="124" t="s">
        <v>1006</v>
      </c>
      <c r="X123" s="124" t="s">
        <v>1043</v>
      </c>
      <c r="Y123" s="123" t="s">
        <v>1008</v>
      </c>
      <c r="Z123" s="124" t="s">
        <v>80</v>
      </c>
      <c r="AA123" s="125">
        <v>37652</v>
      </c>
      <c r="AB123" s="126">
        <v>731</v>
      </c>
    </row>
    <row r="124" spans="1:28">
      <c r="A124" s="121">
        <v>4303</v>
      </c>
      <c r="B124" s="121">
        <v>2001</v>
      </c>
      <c r="C124" s="121" t="s">
        <v>3985</v>
      </c>
      <c r="D124" s="121" t="s">
        <v>7081</v>
      </c>
      <c r="E124" s="121" t="s">
        <v>2466</v>
      </c>
      <c r="F124" s="121">
        <v>3</v>
      </c>
      <c r="G124" s="127">
        <v>36965</v>
      </c>
      <c r="H124" s="121" t="s">
        <v>135</v>
      </c>
      <c r="I124" s="121" t="s">
        <v>185</v>
      </c>
      <c r="J124" s="121" t="s">
        <v>985</v>
      </c>
      <c r="K124" s="122" t="s">
        <v>967</v>
      </c>
      <c r="L124" s="122" t="s">
        <v>113</v>
      </c>
      <c r="M124" s="122" t="s">
        <v>76</v>
      </c>
      <c r="N124" s="122">
        <v>1</v>
      </c>
      <c r="O124" s="122" t="s">
        <v>123</v>
      </c>
      <c r="P124" s="122" t="s">
        <v>161</v>
      </c>
      <c r="Q124" s="128">
        <v>39846</v>
      </c>
      <c r="R124" s="123" t="s">
        <v>75</v>
      </c>
      <c r="S124" s="123" t="s">
        <v>74</v>
      </c>
      <c r="T124" s="123" t="s">
        <v>76</v>
      </c>
      <c r="U124" s="123" t="s">
        <v>1007</v>
      </c>
      <c r="V124" s="123" t="s">
        <v>1007</v>
      </c>
      <c r="W124" s="124" t="s">
        <v>1006</v>
      </c>
      <c r="X124" s="124" t="s">
        <v>1043</v>
      </c>
      <c r="Y124" s="123" t="s">
        <v>1008</v>
      </c>
      <c r="Z124" s="124" t="s">
        <v>80</v>
      </c>
      <c r="AA124" s="125">
        <v>37652</v>
      </c>
      <c r="AB124" s="126">
        <v>687</v>
      </c>
    </row>
    <row r="125" spans="1:28">
      <c r="A125" s="121">
        <v>5847</v>
      </c>
      <c r="B125" s="121">
        <v>2001</v>
      </c>
      <c r="C125" s="121" t="s">
        <v>6166</v>
      </c>
      <c r="D125" s="121" t="s">
        <v>7384</v>
      </c>
      <c r="E125" s="121" t="s">
        <v>6167</v>
      </c>
      <c r="F125" s="121">
        <v>3</v>
      </c>
      <c r="G125" s="127">
        <v>37230</v>
      </c>
      <c r="H125" s="121" t="s">
        <v>135</v>
      </c>
      <c r="I125" s="121" t="s">
        <v>185</v>
      </c>
      <c r="J125" s="121" t="s">
        <v>985</v>
      </c>
      <c r="K125" s="122" t="s">
        <v>3185</v>
      </c>
      <c r="L125" s="122" t="s">
        <v>113</v>
      </c>
      <c r="M125" s="122" t="s">
        <v>76</v>
      </c>
      <c r="N125" s="122">
        <v>1</v>
      </c>
      <c r="O125" s="122" t="s">
        <v>6037</v>
      </c>
      <c r="P125" s="122" t="s">
        <v>467</v>
      </c>
      <c r="Q125" s="128">
        <v>39846</v>
      </c>
      <c r="R125" s="123" t="s">
        <v>75</v>
      </c>
      <c r="S125" s="123" t="s">
        <v>74</v>
      </c>
      <c r="T125" s="123" t="s">
        <v>76</v>
      </c>
      <c r="U125" s="123" t="s">
        <v>1007</v>
      </c>
      <c r="V125" s="123" t="s">
        <v>1007</v>
      </c>
      <c r="W125" s="124" t="s">
        <v>1006</v>
      </c>
      <c r="X125" s="124" t="s">
        <v>1006</v>
      </c>
      <c r="Y125" s="123" t="s">
        <v>1008</v>
      </c>
      <c r="Z125" s="124" t="s">
        <v>1009</v>
      </c>
      <c r="AA125" s="125">
        <v>39554</v>
      </c>
      <c r="AB125" s="126">
        <v>2324</v>
      </c>
    </row>
    <row r="126" spans="1:28">
      <c r="A126" s="121">
        <v>6704</v>
      </c>
      <c r="B126" s="121">
        <v>2002</v>
      </c>
      <c r="C126" s="121" t="s">
        <v>2463</v>
      </c>
      <c r="D126" s="121" t="s">
        <v>7533</v>
      </c>
      <c r="E126" s="121" t="s">
        <v>2464</v>
      </c>
      <c r="F126" s="121">
        <v>3</v>
      </c>
      <c r="G126" s="127">
        <v>37383</v>
      </c>
      <c r="H126" s="121" t="s">
        <v>135</v>
      </c>
      <c r="I126" s="121" t="s">
        <v>185</v>
      </c>
      <c r="J126" s="121" t="s">
        <v>985</v>
      </c>
      <c r="K126" s="122" t="s">
        <v>1977</v>
      </c>
      <c r="L126" s="122" t="s">
        <v>113</v>
      </c>
      <c r="M126" s="122" t="s">
        <v>76</v>
      </c>
      <c r="N126" s="122">
        <v>1</v>
      </c>
      <c r="O126" s="122" t="s">
        <v>97</v>
      </c>
      <c r="P126" s="122" t="s">
        <v>124</v>
      </c>
      <c r="Q126" s="128">
        <v>39846</v>
      </c>
      <c r="R126" s="123" t="s">
        <v>75</v>
      </c>
      <c r="S126" s="123" t="s">
        <v>74</v>
      </c>
      <c r="T126" s="123" t="s">
        <v>76</v>
      </c>
      <c r="U126" s="123" t="s">
        <v>1007</v>
      </c>
      <c r="V126" s="123" t="s">
        <v>1007</v>
      </c>
      <c r="W126" s="124" t="s">
        <v>1006</v>
      </c>
      <c r="X126" s="124" t="s">
        <v>2029</v>
      </c>
      <c r="Y126" s="123" t="s">
        <v>1008</v>
      </c>
      <c r="Z126" s="124" t="s">
        <v>80</v>
      </c>
      <c r="AA126" s="125">
        <v>37652</v>
      </c>
      <c r="AB126" s="126">
        <v>269</v>
      </c>
    </row>
    <row r="127" spans="1:28">
      <c r="A127" s="121">
        <v>7</v>
      </c>
      <c r="B127" s="121">
        <v>2003</v>
      </c>
      <c r="C127" s="121" t="s">
        <v>5744</v>
      </c>
      <c r="D127" s="121" t="s">
        <v>7638</v>
      </c>
      <c r="E127" s="121" t="s">
        <v>5745</v>
      </c>
      <c r="F127" s="121">
        <v>3</v>
      </c>
      <c r="G127" s="127">
        <v>37670</v>
      </c>
      <c r="H127" s="121" t="s">
        <v>135</v>
      </c>
      <c r="I127" s="121" t="s">
        <v>185</v>
      </c>
      <c r="J127" s="121" t="s">
        <v>985</v>
      </c>
      <c r="K127" s="122" t="s">
        <v>984</v>
      </c>
      <c r="L127" s="122" t="s">
        <v>113</v>
      </c>
      <c r="M127" s="122" t="s">
        <v>76</v>
      </c>
      <c r="N127" s="122">
        <v>1</v>
      </c>
      <c r="O127" s="122" t="s">
        <v>299</v>
      </c>
      <c r="P127" s="122" t="s">
        <v>98</v>
      </c>
      <c r="Q127" s="128">
        <v>39846</v>
      </c>
      <c r="R127" s="123" t="s">
        <v>75</v>
      </c>
      <c r="S127" s="123" t="s">
        <v>74</v>
      </c>
      <c r="T127" s="123" t="s">
        <v>76</v>
      </c>
      <c r="U127" s="123" t="s">
        <v>1007</v>
      </c>
      <c r="V127" s="123" t="s">
        <v>1007</v>
      </c>
      <c r="W127" s="124" t="s">
        <v>1006</v>
      </c>
      <c r="X127" s="124" t="s">
        <v>1006</v>
      </c>
      <c r="Y127" s="123" t="s">
        <v>1008</v>
      </c>
      <c r="Z127" s="124" t="s">
        <v>1009</v>
      </c>
      <c r="AA127" s="125">
        <v>39555</v>
      </c>
      <c r="AB127" s="126">
        <v>1885</v>
      </c>
    </row>
    <row r="128" spans="1:28">
      <c r="A128" s="121">
        <v>376</v>
      </c>
      <c r="B128" s="121">
        <v>2003</v>
      </c>
      <c r="C128" s="121" t="s">
        <v>2465</v>
      </c>
      <c r="D128" s="121" t="s">
        <v>7686</v>
      </c>
      <c r="E128" s="121" t="s">
        <v>2466</v>
      </c>
      <c r="F128" s="121">
        <v>3</v>
      </c>
      <c r="G128" s="127">
        <v>37698</v>
      </c>
      <c r="H128" s="121" t="s">
        <v>135</v>
      </c>
      <c r="I128" s="121" t="s">
        <v>185</v>
      </c>
      <c r="J128" s="121" t="s">
        <v>985</v>
      </c>
      <c r="K128" s="122" t="s">
        <v>2001</v>
      </c>
      <c r="L128" s="122" t="s">
        <v>113</v>
      </c>
      <c r="M128" s="122" t="s">
        <v>76</v>
      </c>
      <c r="N128" s="122">
        <v>1</v>
      </c>
      <c r="O128" s="122" t="s">
        <v>97</v>
      </c>
      <c r="P128" s="122" t="s">
        <v>124</v>
      </c>
      <c r="Q128" s="128">
        <v>39846</v>
      </c>
      <c r="R128" s="123" t="s">
        <v>75</v>
      </c>
      <c r="S128" s="123" t="s">
        <v>74</v>
      </c>
      <c r="T128" s="123" t="s">
        <v>76</v>
      </c>
      <c r="U128" s="123" t="s">
        <v>1007</v>
      </c>
      <c r="V128" s="123" t="s">
        <v>1007</v>
      </c>
      <c r="W128" s="124" t="s">
        <v>1006</v>
      </c>
      <c r="X128" s="124" t="s">
        <v>1006</v>
      </c>
      <c r="Y128" s="123" t="s">
        <v>1008</v>
      </c>
      <c r="Z128" s="124" t="s">
        <v>1009</v>
      </c>
      <c r="AA128" s="125">
        <v>39555</v>
      </c>
      <c r="AB128" s="126">
        <v>1857</v>
      </c>
    </row>
    <row r="129" spans="1:28">
      <c r="A129" s="121">
        <v>2132</v>
      </c>
      <c r="B129" s="121">
        <v>2003</v>
      </c>
      <c r="C129" s="121" t="s">
        <v>6168</v>
      </c>
      <c r="D129" s="121" t="s">
        <v>7881</v>
      </c>
      <c r="E129" s="121" t="s">
        <v>7882</v>
      </c>
      <c r="F129" s="121">
        <v>3</v>
      </c>
      <c r="G129" s="127">
        <v>37895</v>
      </c>
      <c r="H129" s="121" t="s">
        <v>135</v>
      </c>
      <c r="I129" s="121" t="s">
        <v>185</v>
      </c>
      <c r="J129" s="121" t="s">
        <v>985</v>
      </c>
      <c r="K129" s="122" t="s">
        <v>6043</v>
      </c>
      <c r="L129" s="122" t="s">
        <v>113</v>
      </c>
      <c r="M129" s="122" t="s">
        <v>76</v>
      </c>
      <c r="N129" s="122">
        <v>1</v>
      </c>
      <c r="O129" s="122" t="s">
        <v>6037</v>
      </c>
      <c r="P129" s="122" t="s">
        <v>505</v>
      </c>
      <c r="Q129" s="128">
        <v>39846</v>
      </c>
      <c r="R129" s="123" t="s">
        <v>75</v>
      </c>
      <c r="S129" s="123" t="s">
        <v>74</v>
      </c>
      <c r="T129" s="123" t="s">
        <v>76</v>
      </c>
      <c r="U129" s="123" t="s">
        <v>1007</v>
      </c>
      <c r="V129" s="123" t="s">
        <v>1007</v>
      </c>
      <c r="W129" s="124" t="s">
        <v>1006</v>
      </c>
      <c r="X129" s="124" t="s">
        <v>5612</v>
      </c>
      <c r="Y129" s="123" t="s">
        <v>1008</v>
      </c>
      <c r="Z129" s="124" t="s">
        <v>80</v>
      </c>
      <c r="AA129" s="125">
        <v>38572</v>
      </c>
      <c r="AB129" s="126">
        <v>677</v>
      </c>
    </row>
    <row r="130" spans="1:28">
      <c r="A130" s="121">
        <v>2724</v>
      </c>
      <c r="B130" s="121">
        <v>2003</v>
      </c>
      <c r="C130" s="121" t="s">
        <v>3988</v>
      </c>
      <c r="D130" s="121" t="s">
        <v>7958</v>
      </c>
      <c r="E130" s="121" t="s">
        <v>3989</v>
      </c>
      <c r="F130" s="121">
        <v>3</v>
      </c>
      <c r="G130" s="127">
        <v>37965</v>
      </c>
      <c r="H130" s="121" t="s">
        <v>135</v>
      </c>
      <c r="I130" s="121" t="s">
        <v>185</v>
      </c>
      <c r="J130" s="121" t="s">
        <v>985</v>
      </c>
      <c r="K130" s="122" t="s">
        <v>3646</v>
      </c>
      <c r="L130" s="122" t="s">
        <v>113</v>
      </c>
      <c r="M130" s="122" t="s">
        <v>76</v>
      </c>
      <c r="N130" s="122">
        <v>1</v>
      </c>
      <c r="O130" s="122" t="s">
        <v>123</v>
      </c>
      <c r="P130" s="122" t="s">
        <v>98</v>
      </c>
      <c r="Q130" s="128">
        <v>39846</v>
      </c>
      <c r="R130" s="123" t="s">
        <v>75</v>
      </c>
      <c r="S130" s="123" t="s">
        <v>74</v>
      </c>
      <c r="T130" s="123" t="s">
        <v>76</v>
      </c>
      <c r="U130" s="123" t="s">
        <v>1007</v>
      </c>
      <c r="V130" s="123" t="s">
        <v>1007</v>
      </c>
      <c r="W130" s="124" t="s">
        <v>1006</v>
      </c>
      <c r="X130" s="124" t="s">
        <v>1006</v>
      </c>
      <c r="Y130" s="123" t="s">
        <v>1008</v>
      </c>
      <c r="Z130" s="124" t="s">
        <v>1009</v>
      </c>
      <c r="AA130" s="125">
        <v>39555</v>
      </c>
      <c r="AB130" s="126">
        <v>1590</v>
      </c>
    </row>
    <row r="131" spans="1:28">
      <c r="A131" s="121">
        <v>2946</v>
      </c>
      <c r="B131" s="121">
        <v>2004</v>
      </c>
      <c r="C131" s="121" t="s">
        <v>3993</v>
      </c>
      <c r="D131" s="121" t="s">
        <v>7985</v>
      </c>
      <c r="E131" s="121" t="s">
        <v>3991</v>
      </c>
      <c r="F131" s="121">
        <v>3</v>
      </c>
      <c r="G131" s="127">
        <v>38027</v>
      </c>
      <c r="H131" s="121" t="s">
        <v>135</v>
      </c>
      <c r="I131" s="121" t="s">
        <v>185</v>
      </c>
      <c r="J131" s="121" t="s">
        <v>985</v>
      </c>
      <c r="K131" s="122" t="s">
        <v>3598</v>
      </c>
      <c r="L131" s="122" t="s">
        <v>113</v>
      </c>
      <c r="M131" s="122" t="s">
        <v>76</v>
      </c>
      <c r="N131" s="122">
        <v>1</v>
      </c>
      <c r="O131" s="122" t="s">
        <v>123</v>
      </c>
      <c r="P131" s="122" t="s">
        <v>124</v>
      </c>
      <c r="Q131" s="128">
        <v>39846</v>
      </c>
      <c r="R131" s="123" t="s">
        <v>75</v>
      </c>
      <c r="S131" s="123" t="s">
        <v>74</v>
      </c>
      <c r="T131" s="123" t="s">
        <v>76</v>
      </c>
      <c r="U131" s="123" t="s">
        <v>1007</v>
      </c>
      <c r="V131" s="123" t="s">
        <v>1007</v>
      </c>
      <c r="W131" s="124" t="s">
        <v>1006</v>
      </c>
      <c r="X131" s="124" t="s">
        <v>2454</v>
      </c>
      <c r="Y131" s="123" t="s">
        <v>1008</v>
      </c>
      <c r="Z131" s="124" t="s">
        <v>80</v>
      </c>
      <c r="AA131" s="125">
        <v>38786</v>
      </c>
      <c r="AB131" s="126">
        <v>759</v>
      </c>
    </row>
    <row r="132" spans="1:28">
      <c r="A132" s="121">
        <v>3028</v>
      </c>
      <c r="B132" s="121">
        <v>2004</v>
      </c>
      <c r="C132" s="121" t="s">
        <v>5163</v>
      </c>
      <c r="D132" s="121" t="s">
        <v>8005</v>
      </c>
      <c r="E132" s="121" t="s">
        <v>8006</v>
      </c>
      <c r="F132" s="121">
        <v>3</v>
      </c>
      <c r="G132" s="127">
        <v>38048</v>
      </c>
      <c r="H132" s="121" t="s">
        <v>135</v>
      </c>
      <c r="I132" s="121" t="s">
        <v>185</v>
      </c>
      <c r="J132" s="121" t="s">
        <v>985</v>
      </c>
      <c r="K132" s="122" t="s">
        <v>4987</v>
      </c>
      <c r="L132" s="122" t="s">
        <v>113</v>
      </c>
      <c r="M132" s="122" t="s">
        <v>76</v>
      </c>
      <c r="N132" s="122">
        <v>1</v>
      </c>
      <c r="O132" s="122" t="s">
        <v>65</v>
      </c>
      <c r="P132" s="122" t="s">
        <v>98</v>
      </c>
      <c r="Q132" s="128">
        <v>39846</v>
      </c>
      <c r="R132" s="123" t="s">
        <v>75</v>
      </c>
      <c r="S132" s="123" t="s">
        <v>74</v>
      </c>
      <c r="T132" s="123" t="s">
        <v>76</v>
      </c>
      <c r="U132" s="123" t="s">
        <v>1007</v>
      </c>
      <c r="V132" s="123" t="s">
        <v>1007</v>
      </c>
      <c r="W132" s="124" t="s">
        <v>1006</v>
      </c>
      <c r="X132" s="124" t="s">
        <v>5164</v>
      </c>
      <c r="Y132" s="123" t="s">
        <v>1008</v>
      </c>
      <c r="Z132" s="124" t="s">
        <v>80</v>
      </c>
      <c r="AA132" s="125">
        <v>39647</v>
      </c>
      <c r="AB132" s="126">
        <v>1599</v>
      </c>
    </row>
    <row r="133" spans="1:28">
      <c r="A133" s="121">
        <v>3530</v>
      </c>
      <c r="B133" s="121">
        <v>2004</v>
      </c>
      <c r="C133" s="121" t="s">
        <v>4707</v>
      </c>
      <c r="D133" s="121" t="s">
        <v>8082</v>
      </c>
      <c r="E133" s="121" t="s">
        <v>4708</v>
      </c>
      <c r="F133" s="121">
        <v>3</v>
      </c>
      <c r="G133" s="127">
        <v>38119</v>
      </c>
      <c r="H133" s="121" t="s">
        <v>135</v>
      </c>
      <c r="I133" s="121" t="s">
        <v>185</v>
      </c>
      <c r="J133" s="121" t="s">
        <v>985</v>
      </c>
      <c r="K133" s="122" t="s">
        <v>4648</v>
      </c>
      <c r="L133" s="122" t="s">
        <v>113</v>
      </c>
      <c r="M133" s="122" t="s">
        <v>76</v>
      </c>
      <c r="N133" s="122">
        <v>1</v>
      </c>
      <c r="O133" s="122" t="s">
        <v>973</v>
      </c>
      <c r="P133" s="122" t="s">
        <v>66</v>
      </c>
      <c r="Q133" s="128">
        <v>39846</v>
      </c>
      <c r="R133" s="123" t="s">
        <v>75</v>
      </c>
      <c r="S133" s="123" t="s">
        <v>74</v>
      </c>
      <c r="T133" s="123" t="s">
        <v>76</v>
      </c>
      <c r="U133" s="123" t="s">
        <v>1007</v>
      </c>
      <c r="V133" s="123" t="s">
        <v>1007</v>
      </c>
      <c r="W133" s="124" t="s">
        <v>1006</v>
      </c>
      <c r="X133" s="124" t="s">
        <v>1006</v>
      </c>
      <c r="Y133" s="123" t="s">
        <v>1008</v>
      </c>
      <c r="Z133" s="124" t="s">
        <v>1009</v>
      </c>
      <c r="AA133" s="125">
        <v>39554</v>
      </c>
      <c r="AB133" s="126">
        <v>1435</v>
      </c>
    </row>
    <row r="134" spans="1:28">
      <c r="A134" s="121">
        <v>3650</v>
      </c>
      <c r="B134" s="121">
        <v>2004</v>
      </c>
      <c r="C134" s="121" t="s">
        <v>5746</v>
      </c>
      <c r="D134" s="121" t="s">
        <v>8101</v>
      </c>
      <c r="E134" s="121" t="s">
        <v>8102</v>
      </c>
      <c r="F134" s="121">
        <v>3</v>
      </c>
      <c r="G134" s="127">
        <v>38133</v>
      </c>
      <c r="H134" s="121" t="s">
        <v>135</v>
      </c>
      <c r="I134" s="121" t="s">
        <v>185</v>
      </c>
      <c r="J134" s="121" t="s">
        <v>985</v>
      </c>
      <c r="K134" s="122" t="s">
        <v>5496</v>
      </c>
      <c r="L134" s="122" t="s">
        <v>113</v>
      </c>
      <c r="M134" s="122" t="s">
        <v>76</v>
      </c>
      <c r="N134" s="122">
        <v>1</v>
      </c>
      <c r="O134" s="122" t="s">
        <v>299</v>
      </c>
      <c r="P134" s="122" t="s">
        <v>98</v>
      </c>
      <c r="Q134" s="128">
        <v>39846</v>
      </c>
      <c r="R134" s="123" t="s">
        <v>75</v>
      </c>
      <c r="S134" s="123" t="s">
        <v>74</v>
      </c>
      <c r="T134" s="123" t="s">
        <v>76</v>
      </c>
      <c r="U134" s="123" t="s">
        <v>1007</v>
      </c>
      <c r="V134" s="123" t="s">
        <v>1007</v>
      </c>
      <c r="W134" s="124" t="s">
        <v>1006</v>
      </c>
      <c r="X134" s="124" t="s">
        <v>1006</v>
      </c>
      <c r="Y134" s="123" t="s">
        <v>1008</v>
      </c>
      <c r="Z134" s="124" t="s">
        <v>1009</v>
      </c>
      <c r="AA134" s="125">
        <v>39554</v>
      </c>
      <c r="AB134" s="126">
        <v>1421</v>
      </c>
    </row>
    <row r="135" spans="1:28">
      <c r="A135" s="121">
        <v>3678</v>
      </c>
      <c r="B135" s="121">
        <v>2004</v>
      </c>
      <c r="C135" s="121" t="s">
        <v>2467</v>
      </c>
      <c r="D135" s="121" t="s">
        <v>8104</v>
      </c>
      <c r="E135" s="121" t="s">
        <v>2468</v>
      </c>
      <c r="F135" s="121">
        <v>3</v>
      </c>
      <c r="G135" s="127">
        <v>38139</v>
      </c>
      <c r="H135" s="121" t="s">
        <v>135</v>
      </c>
      <c r="I135" s="121" t="s">
        <v>185</v>
      </c>
      <c r="J135" s="121" t="s">
        <v>985</v>
      </c>
      <c r="K135" s="122" t="s">
        <v>1983</v>
      </c>
      <c r="L135" s="122" t="s">
        <v>113</v>
      </c>
      <c r="M135" s="122" t="s">
        <v>76</v>
      </c>
      <c r="N135" s="122">
        <v>1</v>
      </c>
      <c r="O135" s="122" t="s">
        <v>97</v>
      </c>
      <c r="P135" s="122" t="s">
        <v>124</v>
      </c>
      <c r="Q135" s="128">
        <v>39846</v>
      </c>
      <c r="R135" s="123" t="s">
        <v>75</v>
      </c>
      <c r="S135" s="123" t="s">
        <v>74</v>
      </c>
      <c r="T135" s="123" t="s">
        <v>76</v>
      </c>
      <c r="U135" s="123" t="s">
        <v>1007</v>
      </c>
      <c r="V135" s="123" t="s">
        <v>1007</v>
      </c>
      <c r="W135" s="124" t="s">
        <v>1006</v>
      </c>
      <c r="X135" s="124" t="s">
        <v>78</v>
      </c>
      <c r="Y135" s="123" t="s">
        <v>1008</v>
      </c>
      <c r="Z135" s="124" t="s">
        <v>80</v>
      </c>
      <c r="AA135" s="125" t="s">
        <v>78</v>
      </c>
      <c r="AB135" s="126"/>
    </row>
    <row r="136" spans="1:28">
      <c r="A136" s="121">
        <v>3995</v>
      </c>
      <c r="B136" s="121">
        <v>2004</v>
      </c>
      <c r="C136" s="121" t="s">
        <v>3219</v>
      </c>
      <c r="D136" s="121" t="s">
        <v>8158</v>
      </c>
      <c r="E136" s="121" t="s">
        <v>1734</v>
      </c>
      <c r="F136" s="121">
        <v>3</v>
      </c>
      <c r="G136" s="127">
        <v>38210</v>
      </c>
      <c r="H136" s="121" t="s">
        <v>135</v>
      </c>
      <c r="I136" s="121" t="s">
        <v>185</v>
      </c>
      <c r="J136" s="121" t="s">
        <v>985</v>
      </c>
      <c r="K136" s="122" t="s">
        <v>1983</v>
      </c>
      <c r="L136" s="122" t="s">
        <v>113</v>
      </c>
      <c r="M136" s="122" t="s">
        <v>76</v>
      </c>
      <c r="N136" s="122">
        <v>1</v>
      </c>
      <c r="O136" s="122" t="s">
        <v>132</v>
      </c>
      <c r="P136" s="122" t="s">
        <v>124</v>
      </c>
      <c r="Q136" s="128">
        <v>39846</v>
      </c>
      <c r="R136" s="123" t="s">
        <v>75</v>
      </c>
      <c r="S136" s="123" t="s">
        <v>74</v>
      </c>
      <c r="T136" s="123" t="s">
        <v>76</v>
      </c>
      <c r="U136" s="123" t="s">
        <v>1007</v>
      </c>
      <c r="V136" s="123" t="s">
        <v>1007</v>
      </c>
      <c r="W136" s="124" t="s">
        <v>1006</v>
      </c>
      <c r="X136" s="124" t="s">
        <v>1006</v>
      </c>
      <c r="Y136" s="123" t="s">
        <v>1008</v>
      </c>
      <c r="Z136" s="124" t="s">
        <v>1009</v>
      </c>
      <c r="AA136" s="125">
        <v>39554</v>
      </c>
      <c r="AB136" s="126">
        <v>1344</v>
      </c>
    </row>
    <row r="137" spans="1:28">
      <c r="A137" s="121">
        <v>4172</v>
      </c>
      <c r="B137" s="121">
        <v>2004</v>
      </c>
      <c r="C137" s="121" t="s">
        <v>3215</v>
      </c>
      <c r="D137" s="121" t="s">
        <v>8191</v>
      </c>
      <c r="E137" s="121" t="s">
        <v>3216</v>
      </c>
      <c r="F137" s="121">
        <v>3</v>
      </c>
      <c r="G137" s="127">
        <v>38250</v>
      </c>
      <c r="H137" s="121" t="s">
        <v>135</v>
      </c>
      <c r="I137" s="121" t="s">
        <v>185</v>
      </c>
      <c r="J137" s="121" t="s">
        <v>985</v>
      </c>
      <c r="K137" s="122" t="s">
        <v>1983</v>
      </c>
      <c r="L137" s="122" t="s">
        <v>113</v>
      </c>
      <c r="M137" s="122" t="s">
        <v>76</v>
      </c>
      <c r="N137" s="122">
        <v>1</v>
      </c>
      <c r="O137" s="122" t="s">
        <v>132</v>
      </c>
      <c r="P137" s="122" t="s">
        <v>124</v>
      </c>
      <c r="Q137" s="128">
        <v>39846</v>
      </c>
      <c r="R137" s="123" t="s">
        <v>75</v>
      </c>
      <c r="S137" s="123" t="s">
        <v>74</v>
      </c>
      <c r="T137" s="123" t="s">
        <v>76</v>
      </c>
      <c r="U137" s="123" t="s">
        <v>1007</v>
      </c>
      <c r="V137" s="123" t="s">
        <v>1007</v>
      </c>
      <c r="W137" s="124" t="s">
        <v>1006</v>
      </c>
      <c r="X137" s="124" t="s">
        <v>1006</v>
      </c>
      <c r="Y137" s="123" t="s">
        <v>1008</v>
      </c>
      <c r="Z137" s="124" t="s">
        <v>1009</v>
      </c>
      <c r="AA137" s="125">
        <v>39554</v>
      </c>
      <c r="AB137" s="126">
        <v>1304</v>
      </c>
    </row>
    <row r="138" spans="1:28">
      <c r="A138" s="121">
        <v>4175</v>
      </c>
      <c r="B138" s="121">
        <v>2004</v>
      </c>
      <c r="C138" s="121" t="s">
        <v>3217</v>
      </c>
      <c r="D138" s="121" t="s">
        <v>8192</v>
      </c>
      <c r="E138" s="121" t="s">
        <v>3218</v>
      </c>
      <c r="F138" s="121">
        <v>3</v>
      </c>
      <c r="G138" s="127">
        <v>38250</v>
      </c>
      <c r="H138" s="121" t="s">
        <v>135</v>
      </c>
      <c r="I138" s="121" t="s">
        <v>185</v>
      </c>
      <c r="J138" s="121" t="s">
        <v>985</v>
      </c>
      <c r="K138" s="122" t="s">
        <v>1983</v>
      </c>
      <c r="L138" s="122" t="s">
        <v>113</v>
      </c>
      <c r="M138" s="122" t="s">
        <v>76</v>
      </c>
      <c r="N138" s="122">
        <v>1</v>
      </c>
      <c r="O138" s="122" t="s">
        <v>132</v>
      </c>
      <c r="P138" s="122" t="s">
        <v>124</v>
      </c>
      <c r="Q138" s="128">
        <v>39846</v>
      </c>
      <c r="R138" s="123" t="s">
        <v>75</v>
      </c>
      <c r="S138" s="123" t="s">
        <v>74</v>
      </c>
      <c r="T138" s="123" t="s">
        <v>76</v>
      </c>
      <c r="U138" s="123" t="s">
        <v>1007</v>
      </c>
      <c r="V138" s="123" t="s">
        <v>1007</v>
      </c>
      <c r="W138" s="124" t="s">
        <v>1006</v>
      </c>
      <c r="X138" s="124" t="s">
        <v>1006</v>
      </c>
      <c r="Y138" s="123" t="s">
        <v>1008</v>
      </c>
      <c r="Z138" s="124" t="s">
        <v>1009</v>
      </c>
      <c r="AA138" s="125">
        <v>39554</v>
      </c>
      <c r="AB138" s="126">
        <v>1304</v>
      </c>
    </row>
    <row r="139" spans="1:28">
      <c r="A139" s="121">
        <v>4187</v>
      </c>
      <c r="B139" s="121">
        <v>2004</v>
      </c>
      <c r="C139" s="121" t="s">
        <v>3212</v>
      </c>
      <c r="D139" s="121" t="s">
        <v>8195</v>
      </c>
      <c r="E139" s="121" t="s">
        <v>3213</v>
      </c>
      <c r="F139" s="121">
        <v>3</v>
      </c>
      <c r="G139" s="127">
        <v>38264</v>
      </c>
      <c r="H139" s="121" t="s">
        <v>135</v>
      </c>
      <c r="I139" s="121" t="s">
        <v>185</v>
      </c>
      <c r="J139" s="121" t="s">
        <v>985</v>
      </c>
      <c r="K139" s="122" t="s">
        <v>1983</v>
      </c>
      <c r="L139" s="122" t="s">
        <v>113</v>
      </c>
      <c r="M139" s="122" t="s">
        <v>76</v>
      </c>
      <c r="N139" s="122">
        <v>1</v>
      </c>
      <c r="O139" s="122" t="s">
        <v>132</v>
      </c>
      <c r="P139" s="122" t="s">
        <v>124</v>
      </c>
      <c r="Q139" s="128">
        <v>39846</v>
      </c>
      <c r="R139" s="123" t="s">
        <v>75</v>
      </c>
      <c r="S139" s="123" t="s">
        <v>74</v>
      </c>
      <c r="T139" s="123" t="s">
        <v>76</v>
      </c>
      <c r="U139" s="123" t="s">
        <v>1007</v>
      </c>
      <c r="V139" s="123" t="s">
        <v>1007</v>
      </c>
      <c r="W139" s="124" t="s">
        <v>1006</v>
      </c>
      <c r="X139" s="124" t="s">
        <v>3214</v>
      </c>
      <c r="Y139" s="123" t="s">
        <v>1008</v>
      </c>
      <c r="Z139" s="124" t="s">
        <v>80</v>
      </c>
      <c r="AA139" s="125">
        <v>38601</v>
      </c>
      <c r="AB139" s="126">
        <v>337</v>
      </c>
    </row>
    <row r="140" spans="1:28">
      <c r="A140" s="121">
        <v>4390</v>
      </c>
      <c r="B140" s="121">
        <v>2004</v>
      </c>
      <c r="C140" s="121" t="s">
        <v>1736</v>
      </c>
      <c r="D140" s="121" t="s">
        <v>8236</v>
      </c>
      <c r="E140" s="121" t="s">
        <v>1737</v>
      </c>
      <c r="F140" s="121">
        <v>3</v>
      </c>
      <c r="G140" s="127">
        <v>38301</v>
      </c>
      <c r="H140" s="121" t="s">
        <v>135</v>
      </c>
      <c r="I140" s="121" t="s">
        <v>185</v>
      </c>
      <c r="J140" s="121" t="s">
        <v>985</v>
      </c>
      <c r="K140" s="122" t="s">
        <v>1533</v>
      </c>
      <c r="L140" s="122" t="s">
        <v>113</v>
      </c>
      <c r="M140" s="122" t="s">
        <v>76</v>
      </c>
      <c r="N140" s="122">
        <v>1</v>
      </c>
      <c r="O140" s="122" t="s">
        <v>216</v>
      </c>
      <c r="P140" s="122" t="s">
        <v>505</v>
      </c>
      <c r="Q140" s="128">
        <v>39846</v>
      </c>
      <c r="R140" s="123" t="s">
        <v>75</v>
      </c>
      <c r="S140" s="123" t="s">
        <v>74</v>
      </c>
      <c r="T140" s="123" t="s">
        <v>76</v>
      </c>
      <c r="U140" s="123" t="s">
        <v>1007</v>
      </c>
      <c r="V140" s="123" t="s">
        <v>1007</v>
      </c>
      <c r="W140" s="124" t="s">
        <v>1006</v>
      </c>
      <c r="X140" s="124" t="s">
        <v>1006</v>
      </c>
      <c r="Y140" s="123" t="s">
        <v>1008</v>
      </c>
      <c r="Z140" s="124" t="s">
        <v>1009</v>
      </c>
      <c r="AA140" s="125">
        <v>38866</v>
      </c>
      <c r="AB140" s="126">
        <v>565</v>
      </c>
    </row>
    <row r="141" spans="1:28">
      <c r="A141" s="121">
        <v>4626</v>
      </c>
      <c r="B141" s="121">
        <v>2004</v>
      </c>
      <c r="C141" s="121" t="s">
        <v>3220</v>
      </c>
      <c r="D141" s="121" t="s">
        <v>8262</v>
      </c>
      <c r="E141" s="121" t="s">
        <v>3221</v>
      </c>
      <c r="F141" s="121">
        <v>3</v>
      </c>
      <c r="G141" s="127">
        <v>38335</v>
      </c>
      <c r="H141" s="121" t="s">
        <v>135</v>
      </c>
      <c r="I141" s="121" t="s">
        <v>185</v>
      </c>
      <c r="J141" s="121" t="s">
        <v>985</v>
      </c>
      <c r="K141" s="122" t="s">
        <v>1983</v>
      </c>
      <c r="L141" s="122" t="s">
        <v>113</v>
      </c>
      <c r="M141" s="122" t="s">
        <v>76</v>
      </c>
      <c r="N141" s="122">
        <v>1</v>
      </c>
      <c r="O141" s="122" t="s">
        <v>132</v>
      </c>
      <c r="P141" s="122" t="s">
        <v>124</v>
      </c>
      <c r="Q141" s="128">
        <v>39846</v>
      </c>
      <c r="R141" s="123" t="s">
        <v>75</v>
      </c>
      <c r="S141" s="123" t="s">
        <v>74</v>
      </c>
      <c r="T141" s="123" t="s">
        <v>76</v>
      </c>
      <c r="U141" s="123" t="s">
        <v>1007</v>
      </c>
      <c r="V141" s="123" t="s">
        <v>1007</v>
      </c>
      <c r="W141" s="124" t="s">
        <v>1006</v>
      </c>
      <c r="X141" s="124" t="s">
        <v>78</v>
      </c>
      <c r="Y141" s="123" t="s">
        <v>1008</v>
      </c>
      <c r="Z141" s="124" t="s">
        <v>80</v>
      </c>
      <c r="AA141" s="125" t="s">
        <v>78</v>
      </c>
      <c r="AB141" s="126"/>
    </row>
    <row r="142" spans="1:28">
      <c r="A142" s="121">
        <v>5072</v>
      </c>
      <c r="B142" s="121">
        <v>2005</v>
      </c>
      <c r="C142" s="121" t="s">
        <v>3223</v>
      </c>
      <c r="D142" s="121" t="s">
        <v>8325</v>
      </c>
      <c r="E142" s="121" t="s">
        <v>3224</v>
      </c>
      <c r="F142" s="121">
        <v>3</v>
      </c>
      <c r="G142" s="127">
        <v>38460</v>
      </c>
      <c r="H142" s="121" t="s">
        <v>135</v>
      </c>
      <c r="I142" s="121" t="s">
        <v>185</v>
      </c>
      <c r="J142" s="121" t="s">
        <v>985</v>
      </c>
      <c r="K142" s="122" t="s">
        <v>1983</v>
      </c>
      <c r="L142" s="122" t="s">
        <v>113</v>
      </c>
      <c r="M142" s="122" t="s">
        <v>76</v>
      </c>
      <c r="N142" s="122">
        <v>1</v>
      </c>
      <c r="O142" s="122" t="s">
        <v>132</v>
      </c>
      <c r="P142" s="122" t="s">
        <v>124</v>
      </c>
      <c r="Q142" s="128">
        <v>39846</v>
      </c>
      <c r="R142" s="123" t="s">
        <v>75</v>
      </c>
      <c r="S142" s="123" t="s">
        <v>74</v>
      </c>
      <c r="T142" s="123" t="s">
        <v>76</v>
      </c>
      <c r="U142" s="123" t="s">
        <v>1007</v>
      </c>
      <c r="V142" s="123" t="s">
        <v>1007</v>
      </c>
      <c r="W142" s="124" t="s">
        <v>1006</v>
      </c>
      <c r="X142" s="124" t="s">
        <v>1006</v>
      </c>
      <c r="Y142" s="123" t="s">
        <v>1008</v>
      </c>
      <c r="Z142" s="124" t="s">
        <v>1009</v>
      </c>
      <c r="AA142" s="125">
        <v>38835</v>
      </c>
      <c r="AB142" s="126">
        <v>375</v>
      </c>
    </row>
    <row r="143" spans="1:28">
      <c r="A143" s="121">
        <v>5075</v>
      </c>
      <c r="B143" s="121">
        <v>2005</v>
      </c>
      <c r="C143" s="121" t="s">
        <v>3237</v>
      </c>
      <c r="D143" s="121" t="s">
        <v>8328</v>
      </c>
      <c r="E143" s="121" t="s">
        <v>3238</v>
      </c>
      <c r="F143" s="121">
        <v>3</v>
      </c>
      <c r="G143" s="127">
        <v>38460</v>
      </c>
      <c r="H143" s="121" t="s">
        <v>135</v>
      </c>
      <c r="I143" s="121" t="s">
        <v>185</v>
      </c>
      <c r="J143" s="121" t="s">
        <v>985</v>
      </c>
      <c r="K143" s="122" t="s">
        <v>1983</v>
      </c>
      <c r="L143" s="122" t="s">
        <v>113</v>
      </c>
      <c r="M143" s="122" t="s">
        <v>76</v>
      </c>
      <c r="N143" s="122">
        <v>1</v>
      </c>
      <c r="O143" s="122" t="s">
        <v>132</v>
      </c>
      <c r="P143" s="122" t="s">
        <v>124</v>
      </c>
      <c r="Q143" s="128">
        <v>39846</v>
      </c>
      <c r="R143" s="123" t="s">
        <v>75</v>
      </c>
      <c r="S143" s="123" t="s">
        <v>74</v>
      </c>
      <c r="T143" s="123" t="s">
        <v>76</v>
      </c>
      <c r="U143" s="123" t="s">
        <v>1007</v>
      </c>
      <c r="V143" s="123" t="s">
        <v>1007</v>
      </c>
      <c r="W143" s="124" t="s">
        <v>1006</v>
      </c>
      <c r="X143" s="124" t="s">
        <v>1006</v>
      </c>
      <c r="Y143" s="123" t="s">
        <v>1008</v>
      </c>
      <c r="Z143" s="124" t="s">
        <v>1009</v>
      </c>
      <c r="AA143" s="125">
        <v>39553</v>
      </c>
      <c r="AB143" s="126">
        <v>1093</v>
      </c>
    </row>
    <row r="144" spans="1:28">
      <c r="A144" s="121">
        <v>5187</v>
      </c>
      <c r="B144" s="121">
        <v>2005</v>
      </c>
      <c r="C144" s="121" t="s">
        <v>3233</v>
      </c>
      <c r="D144" s="121" t="s">
        <v>8336</v>
      </c>
      <c r="E144" s="121" t="s">
        <v>3234</v>
      </c>
      <c r="F144" s="121">
        <v>3</v>
      </c>
      <c r="G144" s="127">
        <v>38481</v>
      </c>
      <c r="H144" s="121" t="s">
        <v>135</v>
      </c>
      <c r="I144" s="121" t="s">
        <v>185</v>
      </c>
      <c r="J144" s="121" t="s">
        <v>985</v>
      </c>
      <c r="K144" s="122" t="s">
        <v>1983</v>
      </c>
      <c r="L144" s="122" t="s">
        <v>113</v>
      </c>
      <c r="M144" s="122" t="s">
        <v>76</v>
      </c>
      <c r="N144" s="122">
        <v>1</v>
      </c>
      <c r="O144" s="122" t="s">
        <v>132</v>
      </c>
      <c r="P144" s="122" t="s">
        <v>124</v>
      </c>
      <c r="Q144" s="128">
        <v>39846</v>
      </c>
      <c r="R144" s="123" t="s">
        <v>75</v>
      </c>
      <c r="S144" s="123" t="s">
        <v>74</v>
      </c>
      <c r="T144" s="123" t="s">
        <v>76</v>
      </c>
      <c r="U144" s="123" t="s">
        <v>1007</v>
      </c>
      <c r="V144" s="123" t="s">
        <v>1007</v>
      </c>
      <c r="W144" s="124" t="s">
        <v>1006</v>
      </c>
      <c r="X144" s="124" t="s">
        <v>1006</v>
      </c>
      <c r="Y144" s="123" t="s">
        <v>1008</v>
      </c>
      <c r="Z144" s="124" t="s">
        <v>1009</v>
      </c>
      <c r="AA144" s="125">
        <v>39553</v>
      </c>
      <c r="AB144" s="126">
        <v>1072</v>
      </c>
    </row>
    <row r="145" spans="1:28">
      <c r="A145" s="121">
        <v>5188</v>
      </c>
      <c r="B145" s="121">
        <v>2005</v>
      </c>
      <c r="C145" s="121" t="s">
        <v>3235</v>
      </c>
      <c r="D145" s="121" t="s">
        <v>8337</v>
      </c>
      <c r="E145" s="121" t="s">
        <v>3236</v>
      </c>
      <c r="F145" s="121">
        <v>3</v>
      </c>
      <c r="G145" s="127">
        <v>38481</v>
      </c>
      <c r="H145" s="121" t="s">
        <v>135</v>
      </c>
      <c r="I145" s="121" t="s">
        <v>185</v>
      </c>
      <c r="J145" s="121" t="s">
        <v>985</v>
      </c>
      <c r="K145" s="122" t="s">
        <v>1983</v>
      </c>
      <c r="L145" s="122" t="s">
        <v>113</v>
      </c>
      <c r="M145" s="122" t="s">
        <v>76</v>
      </c>
      <c r="N145" s="122">
        <v>1</v>
      </c>
      <c r="O145" s="122" t="s">
        <v>132</v>
      </c>
      <c r="P145" s="122" t="s">
        <v>124</v>
      </c>
      <c r="Q145" s="128">
        <v>39846</v>
      </c>
      <c r="R145" s="123" t="s">
        <v>75</v>
      </c>
      <c r="S145" s="123" t="s">
        <v>74</v>
      </c>
      <c r="T145" s="123" t="s">
        <v>76</v>
      </c>
      <c r="U145" s="123" t="s">
        <v>1007</v>
      </c>
      <c r="V145" s="123" t="s">
        <v>1007</v>
      </c>
      <c r="W145" s="124" t="s">
        <v>1006</v>
      </c>
      <c r="X145" s="124" t="s">
        <v>1006</v>
      </c>
      <c r="Y145" s="123" t="s">
        <v>1008</v>
      </c>
      <c r="Z145" s="124" t="s">
        <v>1009</v>
      </c>
      <c r="AA145" s="125">
        <v>39553</v>
      </c>
      <c r="AB145" s="126">
        <v>1072</v>
      </c>
    </row>
    <row r="146" spans="1:28">
      <c r="A146" s="121">
        <v>5237</v>
      </c>
      <c r="B146" s="121">
        <v>2005</v>
      </c>
      <c r="C146" s="121" t="s">
        <v>3229</v>
      </c>
      <c r="D146" s="121" t="s">
        <v>8346</v>
      </c>
      <c r="E146" s="121" t="s">
        <v>3230</v>
      </c>
      <c r="F146" s="121">
        <v>3</v>
      </c>
      <c r="G146" s="127">
        <v>38488</v>
      </c>
      <c r="H146" s="121" t="s">
        <v>135</v>
      </c>
      <c r="I146" s="121" t="s">
        <v>185</v>
      </c>
      <c r="J146" s="121" t="s">
        <v>985</v>
      </c>
      <c r="K146" s="122" t="s">
        <v>1983</v>
      </c>
      <c r="L146" s="122" t="s">
        <v>113</v>
      </c>
      <c r="M146" s="122" t="s">
        <v>76</v>
      </c>
      <c r="N146" s="122">
        <v>1</v>
      </c>
      <c r="O146" s="122" t="s">
        <v>132</v>
      </c>
      <c r="P146" s="122" t="s">
        <v>124</v>
      </c>
      <c r="Q146" s="128">
        <v>39846</v>
      </c>
      <c r="R146" s="123" t="s">
        <v>75</v>
      </c>
      <c r="S146" s="123" t="s">
        <v>74</v>
      </c>
      <c r="T146" s="123" t="s">
        <v>76</v>
      </c>
      <c r="U146" s="123" t="s">
        <v>1007</v>
      </c>
      <c r="V146" s="123" t="s">
        <v>1007</v>
      </c>
      <c r="W146" s="124" t="s">
        <v>1006</v>
      </c>
      <c r="X146" s="124" t="s">
        <v>1006</v>
      </c>
      <c r="Y146" s="123" t="s">
        <v>1008</v>
      </c>
      <c r="Z146" s="124" t="s">
        <v>1009</v>
      </c>
      <c r="AA146" s="125">
        <v>39386</v>
      </c>
      <c r="AB146" s="126">
        <v>898</v>
      </c>
    </row>
    <row r="147" spans="1:28">
      <c r="A147" s="121">
        <v>5292</v>
      </c>
      <c r="B147" s="121">
        <v>2005</v>
      </c>
      <c r="C147" s="121" t="s">
        <v>3222</v>
      </c>
      <c r="D147" s="121" t="s">
        <v>8356</v>
      </c>
      <c r="E147" s="121" t="s">
        <v>8357</v>
      </c>
      <c r="F147" s="121">
        <v>3</v>
      </c>
      <c r="G147" s="127">
        <v>38495</v>
      </c>
      <c r="H147" s="121" t="s">
        <v>135</v>
      </c>
      <c r="I147" s="121" t="s">
        <v>185</v>
      </c>
      <c r="J147" s="121" t="s">
        <v>985</v>
      </c>
      <c r="K147" s="122" t="s">
        <v>1983</v>
      </c>
      <c r="L147" s="122" t="s">
        <v>113</v>
      </c>
      <c r="M147" s="122" t="s">
        <v>76</v>
      </c>
      <c r="N147" s="122">
        <v>1</v>
      </c>
      <c r="O147" s="122" t="s">
        <v>132</v>
      </c>
      <c r="P147" s="122" t="s">
        <v>124</v>
      </c>
      <c r="Q147" s="128">
        <v>39846</v>
      </c>
      <c r="R147" s="123" t="s">
        <v>75</v>
      </c>
      <c r="S147" s="123" t="s">
        <v>74</v>
      </c>
      <c r="T147" s="123" t="s">
        <v>76</v>
      </c>
      <c r="U147" s="123" t="s">
        <v>1007</v>
      </c>
      <c r="V147" s="123" t="s">
        <v>1007</v>
      </c>
      <c r="W147" s="124" t="s">
        <v>1006</v>
      </c>
      <c r="X147" s="124" t="s">
        <v>1006</v>
      </c>
      <c r="Y147" s="123" t="s">
        <v>1008</v>
      </c>
      <c r="Z147" s="124" t="s">
        <v>1009</v>
      </c>
      <c r="AA147" s="125">
        <v>38835</v>
      </c>
      <c r="AB147" s="126">
        <v>340</v>
      </c>
    </row>
    <row r="148" spans="1:28">
      <c r="A148" s="121">
        <v>5598</v>
      </c>
      <c r="B148" s="121">
        <v>2005</v>
      </c>
      <c r="C148" s="121" t="s">
        <v>3225</v>
      </c>
      <c r="D148" s="121" t="s">
        <v>8390</v>
      </c>
      <c r="E148" s="121" t="s">
        <v>3226</v>
      </c>
      <c r="F148" s="121">
        <v>3</v>
      </c>
      <c r="G148" s="127">
        <v>38539</v>
      </c>
      <c r="H148" s="121" t="s">
        <v>135</v>
      </c>
      <c r="I148" s="121" t="s">
        <v>185</v>
      </c>
      <c r="J148" s="121" t="s">
        <v>985</v>
      </c>
      <c r="K148" s="122" t="s">
        <v>1983</v>
      </c>
      <c r="L148" s="122" t="s">
        <v>113</v>
      </c>
      <c r="M148" s="122" t="s">
        <v>76</v>
      </c>
      <c r="N148" s="122">
        <v>1</v>
      </c>
      <c r="O148" s="122" t="s">
        <v>132</v>
      </c>
      <c r="P148" s="122" t="s">
        <v>124</v>
      </c>
      <c r="Q148" s="128">
        <v>39846</v>
      </c>
      <c r="R148" s="123" t="s">
        <v>75</v>
      </c>
      <c r="S148" s="123" t="s">
        <v>74</v>
      </c>
      <c r="T148" s="123" t="s">
        <v>76</v>
      </c>
      <c r="U148" s="123" t="s">
        <v>1007</v>
      </c>
      <c r="V148" s="123" t="s">
        <v>1007</v>
      </c>
      <c r="W148" s="124" t="s">
        <v>1006</v>
      </c>
      <c r="X148" s="124" t="s">
        <v>1006</v>
      </c>
      <c r="Y148" s="123" t="s">
        <v>1008</v>
      </c>
      <c r="Z148" s="124" t="s">
        <v>1009</v>
      </c>
      <c r="AA148" s="125">
        <v>39057</v>
      </c>
      <c r="AB148" s="126">
        <v>518</v>
      </c>
    </row>
    <row r="149" spans="1:28">
      <c r="A149" s="121">
        <v>5671</v>
      </c>
      <c r="B149" s="121">
        <v>2005</v>
      </c>
      <c r="C149" s="121" t="s">
        <v>3231</v>
      </c>
      <c r="D149" s="121" t="s">
        <v>8397</v>
      </c>
      <c r="E149" s="121" t="s">
        <v>3232</v>
      </c>
      <c r="F149" s="121">
        <v>3</v>
      </c>
      <c r="G149" s="127">
        <v>38559</v>
      </c>
      <c r="H149" s="121" t="s">
        <v>135</v>
      </c>
      <c r="I149" s="121" t="s">
        <v>185</v>
      </c>
      <c r="J149" s="121" t="s">
        <v>985</v>
      </c>
      <c r="K149" s="122" t="s">
        <v>1983</v>
      </c>
      <c r="L149" s="122" t="s">
        <v>113</v>
      </c>
      <c r="M149" s="122" t="s">
        <v>76</v>
      </c>
      <c r="N149" s="122">
        <v>1</v>
      </c>
      <c r="O149" s="122" t="s">
        <v>132</v>
      </c>
      <c r="P149" s="122" t="s">
        <v>124</v>
      </c>
      <c r="Q149" s="128">
        <v>39846</v>
      </c>
      <c r="R149" s="123" t="s">
        <v>75</v>
      </c>
      <c r="S149" s="123" t="s">
        <v>74</v>
      </c>
      <c r="T149" s="123" t="s">
        <v>76</v>
      </c>
      <c r="U149" s="123" t="s">
        <v>1007</v>
      </c>
      <c r="V149" s="123" t="s">
        <v>1007</v>
      </c>
      <c r="W149" s="124" t="s">
        <v>1006</v>
      </c>
      <c r="X149" s="124" t="s">
        <v>1006</v>
      </c>
      <c r="Y149" s="123" t="s">
        <v>1008</v>
      </c>
      <c r="Z149" s="124" t="s">
        <v>1009</v>
      </c>
      <c r="AA149" s="125">
        <v>39553</v>
      </c>
      <c r="AB149" s="126">
        <v>994</v>
      </c>
    </row>
    <row r="150" spans="1:28">
      <c r="A150" s="121">
        <v>6211</v>
      </c>
      <c r="B150" s="121">
        <v>2005</v>
      </c>
      <c r="C150" s="121" t="s">
        <v>3227</v>
      </c>
      <c r="D150" s="121" t="s">
        <v>8470</v>
      </c>
      <c r="E150" s="121" t="s">
        <v>3228</v>
      </c>
      <c r="F150" s="121">
        <v>3</v>
      </c>
      <c r="G150" s="127">
        <v>38677</v>
      </c>
      <c r="H150" s="121" t="s">
        <v>135</v>
      </c>
      <c r="I150" s="121" t="s">
        <v>185</v>
      </c>
      <c r="J150" s="121" t="s">
        <v>985</v>
      </c>
      <c r="K150" s="122" t="s">
        <v>1983</v>
      </c>
      <c r="L150" s="122" t="s">
        <v>113</v>
      </c>
      <c r="M150" s="122" t="s">
        <v>76</v>
      </c>
      <c r="N150" s="122">
        <v>1</v>
      </c>
      <c r="O150" s="122" t="s">
        <v>132</v>
      </c>
      <c r="P150" s="122" t="s">
        <v>124</v>
      </c>
      <c r="Q150" s="128">
        <v>39846</v>
      </c>
      <c r="R150" s="123" t="s">
        <v>75</v>
      </c>
      <c r="S150" s="123" t="s">
        <v>74</v>
      </c>
      <c r="T150" s="123" t="s">
        <v>76</v>
      </c>
      <c r="U150" s="123" t="s">
        <v>1007</v>
      </c>
      <c r="V150" s="123" t="s">
        <v>1007</v>
      </c>
      <c r="W150" s="124" t="s">
        <v>1006</v>
      </c>
      <c r="X150" s="124" t="s">
        <v>1006</v>
      </c>
      <c r="Y150" s="123" t="s">
        <v>1008</v>
      </c>
      <c r="Z150" s="124" t="s">
        <v>1009</v>
      </c>
      <c r="AA150" s="125">
        <v>39553</v>
      </c>
      <c r="AB150" s="126">
        <v>876</v>
      </c>
    </row>
    <row r="151" spans="1:28">
      <c r="A151" s="121">
        <v>6340</v>
      </c>
      <c r="B151" s="121">
        <v>2005</v>
      </c>
      <c r="C151" s="121" t="s">
        <v>5165</v>
      </c>
      <c r="D151" s="121" t="s">
        <v>8482</v>
      </c>
      <c r="E151" s="121" t="s">
        <v>5166</v>
      </c>
      <c r="F151" s="121">
        <v>3</v>
      </c>
      <c r="G151" s="127">
        <v>38693</v>
      </c>
      <c r="H151" s="121" t="s">
        <v>135</v>
      </c>
      <c r="I151" s="121" t="s">
        <v>185</v>
      </c>
      <c r="J151" s="121" t="s">
        <v>985</v>
      </c>
      <c r="K151" s="122" t="s">
        <v>5022</v>
      </c>
      <c r="L151" s="122" t="s">
        <v>113</v>
      </c>
      <c r="M151" s="122" t="s">
        <v>76</v>
      </c>
      <c r="N151" s="122">
        <v>1</v>
      </c>
      <c r="O151" s="122" t="s">
        <v>65</v>
      </c>
      <c r="P151" s="122" t="s">
        <v>133</v>
      </c>
      <c r="Q151" s="128">
        <v>39846</v>
      </c>
      <c r="R151" s="123" t="s">
        <v>75</v>
      </c>
      <c r="S151" s="123" t="s">
        <v>74</v>
      </c>
      <c r="T151" s="123" t="s">
        <v>76</v>
      </c>
      <c r="U151" s="123" t="s">
        <v>1007</v>
      </c>
      <c r="V151" s="123" t="s">
        <v>1007</v>
      </c>
      <c r="W151" s="124" t="s">
        <v>1006</v>
      </c>
      <c r="X151" s="124" t="s">
        <v>1006</v>
      </c>
      <c r="Y151" s="123" t="s">
        <v>1008</v>
      </c>
      <c r="Z151" s="124" t="s">
        <v>1009</v>
      </c>
      <c r="AA151" s="125">
        <v>39553</v>
      </c>
      <c r="AB151" s="126">
        <v>860</v>
      </c>
    </row>
    <row r="152" spans="1:28">
      <c r="A152" s="121">
        <v>6602</v>
      </c>
      <c r="B152" s="121">
        <v>2006</v>
      </c>
      <c r="C152" s="121" t="s">
        <v>1455</v>
      </c>
      <c r="D152" s="121" t="s">
        <v>8520</v>
      </c>
      <c r="E152" s="121" t="s">
        <v>1456</v>
      </c>
      <c r="F152" s="121">
        <v>3</v>
      </c>
      <c r="G152" s="127">
        <v>38756</v>
      </c>
      <c r="H152" s="121" t="s">
        <v>135</v>
      </c>
      <c r="I152" s="121" t="s">
        <v>185</v>
      </c>
      <c r="J152" s="121" t="s">
        <v>985</v>
      </c>
      <c r="K152" s="122" t="s">
        <v>393</v>
      </c>
      <c r="L152" s="122" t="s">
        <v>113</v>
      </c>
      <c r="M152" s="122" t="s">
        <v>76</v>
      </c>
      <c r="N152" s="122">
        <v>1</v>
      </c>
      <c r="O152" s="122" t="s">
        <v>424</v>
      </c>
      <c r="P152" s="122" t="s">
        <v>124</v>
      </c>
      <c r="Q152" s="128">
        <v>39846</v>
      </c>
      <c r="R152" s="123" t="s">
        <v>75</v>
      </c>
      <c r="S152" s="123" t="s">
        <v>74</v>
      </c>
      <c r="T152" s="123" t="s">
        <v>76</v>
      </c>
      <c r="U152" s="123" t="s">
        <v>1007</v>
      </c>
      <c r="V152" s="123" t="s">
        <v>1007</v>
      </c>
      <c r="W152" s="124" t="s">
        <v>1006</v>
      </c>
      <c r="X152" s="124" t="s">
        <v>1006</v>
      </c>
      <c r="Y152" s="123" t="s">
        <v>1008</v>
      </c>
      <c r="Z152" s="124" t="s">
        <v>1009</v>
      </c>
      <c r="AA152" s="125">
        <v>39602</v>
      </c>
      <c r="AB152" s="126">
        <v>846</v>
      </c>
    </row>
    <row r="153" spans="1:28">
      <c r="A153" s="121">
        <v>6760</v>
      </c>
      <c r="B153" s="121">
        <v>2006</v>
      </c>
      <c r="C153" s="121" t="s">
        <v>3241</v>
      </c>
      <c r="D153" s="121" t="s">
        <v>8545</v>
      </c>
      <c r="E153" s="121" t="s">
        <v>3242</v>
      </c>
      <c r="F153" s="121">
        <v>3</v>
      </c>
      <c r="G153" s="127">
        <v>38796</v>
      </c>
      <c r="H153" s="121" t="s">
        <v>135</v>
      </c>
      <c r="I153" s="121" t="s">
        <v>185</v>
      </c>
      <c r="J153" s="121" t="s">
        <v>985</v>
      </c>
      <c r="K153" s="122" t="s">
        <v>1983</v>
      </c>
      <c r="L153" s="122" t="s">
        <v>113</v>
      </c>
      <c r="M153" s="122" t="s">
        <v>76</v>
      </c>
      <c r="N153" s="122">
        <v>1</v>
      </c>
      <c r="O153" s="122" t="s">
        <v>132</v>
      </c>
      <c r="P153" s="122" t="s">
        <v>124</v>
      </c>
      <c r="Q153" s="128">
        <v>39846</v>
      </c>
      <c r="R153" s="123" t="s">
        <v>75</v>
      </c>
      <c r="S153" s="123" t="s">
        <v>74</v>
      </c>
      <c r="T153" s="123" t="s">
        <v>76</v>
      </c>
      <c r="U153" s="123" t="s">
        <v>1007</v>
      </c>
      <c r="V153" s="123" t="s">
        <v>1007</v>
      </c>
      <c r="W153" s="124" t="s">
        <v>1006</v>
      </c>
      <c r="X153" s="124" t="s">
        <v>1006</v>
      </c>
      <c r="Y153" s="123" t="s">
        <v>1008</v>
      </c>
      <c r="Z153" s="124" t="s">
        <v>1009</v>
      </c>
      <c r="AA153" s="125">
        <v>39602</v>
      </c>
      <c r="AB153" s="126">
        <v>806</v>
      </c>
    </row>
    <row r="154" spans="1:28">
      <c r="A154" s="121">
        <v>7011</v>
      </c>
      <c r="B154" s="121">
        <v>2006</v>
      </c>
      <c r="C154" s="121" t="s">
        <v>6337</v>
      </c>
      <c r="D154" s="121" t="s">
        <v>8594</v>
      </c>
      <c r="E154" s="121" t="s">
        <v>6338</v>
      </c>
      <c r="F154" s="121">
        <v>3</v>
      </c>
      <c r="G154" s="127">
        <v>38847</v>
      </c>
      <c r="H154" s="121" t="s">
        <v>135</v>
      </c>
      <c r="I154" s="121" t="s">
        <v>185</v>
      </c>
      <c r="J154" s="121" t="s">
        <v>985</v>
      </c>
      <c r="K154" s="122" t="s">
        <v>5008</v>
      </c>
      <c r="L154" s="122" t="s">
        <v>113</v>
      </c>
      <c r="M154" s="122" t="s">
        <v>76</v>
      </c>
      <c r="N154" s="122">
        <v>1</v>
      </c>
      <c r="O154" s="122" t="s">
        <v>6312</v>
      </c>
      <c r="P154" s="122" t="s">
        <v>265</v>
      </c>
      <c r="Q154" s="128">
        <v>39846</v>
      </c>
      <c r="R154" s="123" t="s">
        <v>75</v>
      </c>
      <c r="S154" s="123" t="s">
        <v>74</v>
      </c>
      <c r="T154" s="123" t="s">
        <v>76</v>
      </c>
      <c r="U154" s="123" t="s">
        <v>1007</v>
      </c>
      <c r="V154" s="123" t="s">
        <v>1007</v>
      </c>
      <c r="W154" s="124" t="s">
        <v>1006</v>
      </c>
      <c r="X154" s="124" t="s">
        <v>1006</v>
      </c>
      <c r="Y154" s="123" t="s">
        <v>1008</v>
      </c>
      <c r="Z154" s="124" t="s">
        <v>1009</v>
      </c>
      <c r="AA154" s="125">
        <v>39602</v>
      </c>
      <c r="AB154" s="126">
        <v>755</v>
      </c>
    </row>
    <row r="155" spans="1:28">
      <c r="A155" s="121">
        <v>7107</v>
      </c>
      <c r="B155" s="121">
        <v>2006</v>
      </c>
      <c r="C155" s="121" t="s">
        <v>6169</v>
      </c>
      <c r="D155" s="121" t="s">
        <v>8603</v>
      </c>
      <c r="E155" s="121" t="s">
        <v>6170</v>
      </c>
      <c r="F155" s="121">
        <v>3</v>
      </c>
      <c r="G155" s="127">
        <v>38861</v>
      </c>
      <c r="H155" s="121" t="s">
        <v>135</v>
      </c>
      <c r="I155" s="121" t="s">
        <v>185</v>
      </c>
      <c r="J155" s="121" t="s">
        <v>985</v>
      </c>
      <c r="K155" s="122" t="s">
        <v>4563</v>
      </c>
      <c r="L155" s="122" t="s">
        <v>113</v>
      </c>
      <c r="M155" s="122" t="s">
        <v>76</v>
      </c>
      <c r="N155" s="122">
        <v>1</v>
      </c>
      <c r="O155" s="122" t="s">
        <v>6037</v>
      </c>
      <c r="P155" s="122" t="s">
        <v>98</v>
      </c>
      <c r="Q155" s="128">
        <v>39846</v>
      </c>
      <c r="R155" s="123" t="s">
        <v>75</v>
      </c>
      <c r="S155" s="123" t="s">
        <v>74</v>
      </c>
      <c r="T155" s="123" t="s">
        <v>76</v>
      </c>
      <c r="U155" s="123" t="s">
        <v>1007</v>
      </c>
      <c r="V155" s="123" t="s">
        <v>1007</v>
      </c>
      <c r="W155" s="124" t="s">
        <v>1006</v>
      </c>
      <c r="X155" s="124" t="s">
        <v>1006</v>
      </c>
      <c r="Y155" s="123" t="s">
        <v>1008</v>
      </c>
      <c r="Z155" s="124" t="s">
        <v>1009</v>
      </c>
      <c r="AA155" s="125">
        <v>39602</v>
      </c>
      <c r="AB155" s="126">
        <v>741</v>
      </c>
    </row>
    <row r="156" spans="1:28">
      <c r="A156" s="121">
        <v>7131</v>
      </c>
      <c r="B156" s="121">
        <v>2006</v>
      </c>
      <c r="C156" s="121" t="s">
        <v>1738</v>
      </c>
      <c r="D156" s="121" t="s">
        <v>8609</v>
      </c>
      <c r="E156" s="121" t="s">
        <v>1739</v>
      </c>
      <c r="F156" s="121">
        <v>3</v>
      </c>
      <c r="G156" s="127">
        <v>38868</v>
      </c>
      <c r="H156" s="121" t="s">
        <v>135</v>
      </c>
      <c r="I156" s="121" t="s">
        <v>185</v>
      </c>
      <c r="J156" s="121" t="s">
        <v>985</v>
      </c>
      <c r="K156" s="122" t="s">
        <v>972</v>
      </c>
      <c r="L156" s="122" t="s">
        <v>113</v>
      </c>
      <c r="M156" s="122" t="s">
        <v>76</v>
      </c>
      <c r="N156" s="122">
        <v>1</v>
      </c>
      <c r="O156" s="122" t="s">
        <v>216</v>
      </c>
      <c r="P156" s="122" t="s">
        <v>98</v>
      </c>
      <c r="Q156" s="128">
        <v>39846</v>
      </c>
      <c r="R156" s="123" t="s">
        <v>75</v>
      </c>
      <c r="S156" s="123" t="s">
        <v>74</v>
      </c>
      <c r="T156" s="123" t="s">
        <v>76</v>
      </c>
      <c r="U156" s="123" t="s">
        <v>1007</v>
      </c>
      <c r="V156" s="123" t="s">
        <v>1007</v>
      </c>
      <c r="W156" s="124" t="s">
        <v>1006</v>
      </c>
      <c r="X156" s="124" t="s">
        <v>1006</v>
      </c>
      <c r="Y156" s="123" t="s">
        <v>1008</v>
      </c>
      <c r="Z156" s="124" t="s">
        <v>1009</v>
      </c>
      <c r="AA156" s="125">
        <v>39602</v>
      </c>
      <c r="AB156" s="126">
        <v>734</v>
      </c>
    </row>
    <row r="157" spans="1:28">
      <c r="A157" s="121">
        <v>6738</v>
      </c>
      <c r="B157" s="121">
        <v>2002</v>
      </c>
      <c r="C157" s="121" t="s">
        <v>2461</v>
      </c>
      <c r="D157" s="121" t="s">
        <v>9031</v>
      </c>
      <c r="E157" s="121" t="s">
        <v>2462</v>
      </c>
      <c r="F157" s="121">
        <v>3</v>
      </c>
      <c r="G157" s="127">
        <v>37384</v>
      </c>
      <c r="H157" s="121" t="s">
        <v>135</v>
      </c>
      <c r="I157" s="121" t="s">
        <v>185</v>
      </c>
      <c r="J157" s="121" t="s">
        <v>985</v>
      </c>
      <c r="K157" s="122" t="s">
        <v>1977</v>
      </c>
      <c r="L157" s="122" t="s">
        <v>113</v>
      </c>
      <c r="M157" s="122" t="s">
        <v>76</v>
      </c>
      <c r="N157" s="122">
        <v>1</v>
      </c>
      <c r="O157" s="122" t="s">
        <v>97</v>
      </c>
      <c r="P157" s="122" t="s">
        <v>124</v>
      </c>
      <c r="Q157" s="128">
        <v>39846</v>
      </c>
      <c r="R157" s="123" t="s">
        <v>75</v>
      </c>
      <c r="S157" s="123" t="s">
        <v>115</v>
      </c>
      <c r="T157" s="123" t="s">
        <v>76</v>
      </c>
      <c r="U157" s="123" t="s">
        <v>1007</v>
      </c>
      <c r="V157" s="123" t="s">
        <v>1007</v>
      </c>
      <c r="W157" s="124" t="s">
        <v>1006</v>
      </c>
      <c r="X157" s="124" t="s">
        <v>1958</v>
      </c>
      <c r="Y157" s="123" t="s">
        <v>1008</v>
      </c>
      <c r="Z157" s="124" t="s">
        <v>80</v>
      </c>
      <c r="AA157" s="125">
        <v>37652</v>
      </c>
      <c r="AB157" s="126">
        <v>268</v>
      </c>
    </row>
    <row r="158" spans="1:28">
      <c r="A158" s="121">
        <v>7178</v>
      </c>
      <c r="B158" s="121">
        <v>2006</v>
      </c>
      <c r="C158" s="121" t="s">
        <v>3239</v>
      </c>
      <c r="D158" s="121" t="s">
        <v>9210</v>
      </c>
      <c r="E158" s="121" t="s">
        <v>3240</v>
      </c>
      <c r="F158" s="121">
        <v>3</v>
      </c>
      <c r="G158" s="127">
        <v>38874</v>
      </c>
      <c r="H158" s="121" t="s">
        <v>135</v>
      </c>
      <c r="I158" s="121" t="s">
        <v>185</v>
      </c>
      <c r="J158" s="121" t="s">
        <v>985</v>
      </c>
      <c r="K158" s="122" t="s">
        <v>1983</v>
      </c>
      <c r="L158" s="122" t="s">
        <v>113</v>
      </c>
      <c r="M158" s="122" t="s">
        <v>76</v>
      </c>
      <c r="N158" s="122">
        <v>1</v>
      </c>
      <c r="O158" s="122" t="s">
        <v>132</v>
      </c>
      <c r="P158" s="122" t="s">
        <v>124</v>
      </c>
      <c r="Q158" s="128">
        <v>39846</v>
      </c>
      <c r="R158" s="123" t="s">
        <v>75</v>
      </c>
      <c r="S158" s="123" t="s">
        <v>115</v>
      </c>
      <c r="T158" s="123" t="s">
        <v>76</v>
      </c>
      <c r="U158" s="123" t="s">
        <v>1007</v>
      </c>
      <c r="V158" s="123" t="s">
        <v>1007</v>
      </c>
      <c r="W158" s="124" t="s">
        <v>1006</v>
      </c>
      <c r="X158" s="124" t="s">
        <v>1844</v>
      </c>
      <c r="Y158" s="123" t="s">
        <v>1008</v>
      </c>
      <c r="Z158" s="124" t="s">
        <v>80</v>
      </c>
      <c r="AA158" s="125">
        <v>39540</v>
      </c>
      <c r="AB158" s="126">
        <v>666</v>
      </c>
    </row>
    <row r="159" spans="1:28">
      <c r="A159" s="121">
        <v>429</v>
      </c>
      <c r="B159" s="121">
        <v>1999</v>
      </c>
      <c r="C159" s="121" t="s">
        <v>5926</v>
      </c>
      <c r="D159" s="121" t="s">
        <v>6541</v>
      </c>
      <c r="E159" s="121" t="s">
        <v>6542</v>
      </c>
      <c r="F159" s="121">
        <v>3</v>
      </c>
      <c r="G159" s="127">
        <v>36244</v>
      </c>
      <c r="H159" s="121" t="s">
        <v>135</v>
      </c>
      <c r="I159" s="121" t="s">
        <v>185</v>
      </c>
      <c r="J159" s="121" t="s">
        <v>698</v>
      </c>
      <c r="K159" s="122" t="s">
        <v>5490</v>
      </c>
      <c r="L159" s="122" t="s">
        <v>113</v>
      </c>
      <c r="M159" s="122" t="s">
        <v>76</v>
      </c>
      <c r="N159" s="122">
        <v>1</v>
      </c>
      <c r="O159" s="122" t="s">
        <v>299</v>
      </c>
      <c r="P159" s="122" t="s">
        <v>217</v>
      </c>
      <c r="Q159" s="128">
        <v>39846</v>
      </c>
      <c r="R159" s="123" t="s">
        <v>75</v>
      </c>
      <c r="S159" s="123" t="s">
        <v>74</v>
      </c>
      <c r="T159" s="123" t="s">
        <v>76</v>
      </c>
      <c r="U159" s="123" t="s">
        <v>1007</v>
      </c>
      <c r="V159" s="123" t="s">
        <v>1007</v>
      </c>
      <c r="W159" s="124" t="s">
        <v>1006</v>
      </c>
      <c r="X159" s="124" t="s">
        <v>1043</v>
      </c>
      <c r="Y159" s="123" t="s">
        <v>1008</v>
      </c>
      <c r="Z159" s="124" t="s">
        <v>80</v>
      </c>
      <c r="AA159" s="125">
        <v>37652</v>
      </c>
      <c r="AB159" s="126">
        <v>1408</v>
      </c>
    </row>
    <row r="160" spans="1:28">
      <c r="A160" s="121">
        <v>497</v>
      </c>
      <c r="B160" s="121">
        <v>1999</v>
      </c>
      <c r="C160" s="121" t="s">
        <v>1866</v>
      </c>
      <c r="D160" s="121" t="s">
        <v>6551</v>
      </c>
      <c r="E160" s="121" t="s">
        <v>1867</v>
      </c>
      <c r="F160" s="121">
        <v>3</v>
      </c>
      <c r="G160" s="127">
        <v>36250</v>
      </c>
      <c r="H160" s="121" t="s">
        <v>135</v>
      </c>
      <c r="I160" s="121" t="s">
        <v>185</v>
      </c>
      <c r="J160" s="121" t="s">
        <v>698</v>
      </c>
      <c r="K160" s="122" t="s">
        <v>1533</v>
      </c>
      <c r="L160" s="122" t="s">
        <v>113</v>
      </c>
      <c r="M160" s="122" t="s">
        <v>76</v>
      </c>
      <c r="N160" s="122">
        <v>1</v>
      </c>
      <c r="O160" s="122" t="s">
        <v>216</v>
      </c>
      <c r="P160" s="122" t="s">
        <v>505</v>
      </c>
      <c r="Q160" s="128">
        <v>39846</v>
      </c>
      <c r="R160" s="123" t="s">
        <v>75</v>
      </c>
      <c r="S160" s="123" t="s">
        <v>74</v>
      </c>
      <c r="T160" s="123" t="s">
        <v>76</v>
      </c>
      <c r="U160" s="123" t="s">
        <v>1007</v>
      </c>
      <c r="V160" s="123" t="s">
        <v>1007</v>
      </c>
      <c r="W160" s="124" t="s">
        <v>1006</v>
      </c>
      <c r="X160" s="124" t="s">
        <v>1868</v>
      </c>
      <c r="Y160" s="123" t="s">
        <v>1008</v>
      </c>
      <c r="Z160" s="124" t="s">
        <v>80</v>
      </c>
      <c r="AA160" s="125">
        <v>37335</v>
      </c>
      <c r="AB160" s="126">
        <v>1085</v>
      </c>
    </row>
    <row r="161" spans="1:28">
      <c r="A161" s="121">
        <v>691</v>
      </c>
      <c r="B161" s="121">
        <v>1999</v>
      </c>
      <c r="C161" s="121" t="s">
        <v>4189</v>
      </c>
      <c r="D161" s="121" t="s">
        <v>6572</v>
      </c>
      <c r="E161" s="121" t="s">
        <v>4190</v>
      </c>
      <c r="F161" s="121">
        <v>3</v>
      </c>
      <c r="G161" s="127">
        <v>36270</v>
      </c>
      <c r="H161" s="121" t="s">
        <v>135</v>
      </c>
      <c r="I161" s="121" t="s">
        <v>185</v>
      </c>
      <c r="J161" s="121" t="s">
        <v>698</v>
      </c>
      <c r="K161" s="122" t="s">
        <v>3582</v>
      </c>
      <c r="L161" s="122" t="s">
        <v>113</v>
      </c>
      <c r="M161" s="122" t="s">
        <v>76</v>
      </c>
      <c r="N161" s="122">
        <v>1</v>
      </c>
      <c r="O161" s="122" t="s">
        <v>123</v>
      </c>
      <c r="P161" s="122" t="s">
        <v>275</v>
      </c>
      <c r="Q161" s="128">
        <v>39846</v>
      </c>
      <c r="R161" s="123" t="s">
        <v>75</v>
      </c>
      <c r="S161" s="123" t="s">
        <v>74</v>
      </c>
      <c r="T161" s="123" t="s">
        <v>76</v>
      </c>
      <c r="U161" s="123" t="s">
        <v>1007</v>
      </c>
      <c r="V161" s="123" t="s">
        <v>1007</v>
      </c>
      <c r="W161" s="124" t="s">
        <v>1006</v>
      </c>
      <c r="X161" s="124" t="s">
        <v>4191</v>
      </c>
      <c r="Y161" s="123" t="s">
        <v>1008</v>
      </c>
      <c r="Z161" s="124" t="s">
        <v>80</v>
      </c>
      <c r="AA161" s="125">
        <v>37322</v>
      </c>
      <c r="AB161" s="126">
        <v>1052</v>
      </c>
    </row>
    <row r="162" spans="1:28">
      <c r="A162" s="121">
        <v>812</v>
      </c>
      <c r="B162" s="121">
        <v>1999</v>
      </c>
      <c r="C162" s="121" t="s">
        <v>5924</v>
      </c>
      <c r="D162" s="121" t="s">
        <v>6587</v>
      </c>
      <c r="E162" s="121" t="s">
        <v>5925</v>
      </c>
      <c r="F162" s="121">
        <v>3</v>
      </c>
      <c r="G162" s="127">
        <v>36284</v>
      </c>
      <c r="H162" s="121" t="s">
        <v>135</v>
      </c>
      <c r="I162" s="121" t="s">
        <v>185</v>
      </c>
      <c r="J162" s="121" t="s">
        <v>698</v>
      </c>
      <c r="K162" s="122" t="s">
        <v>5473</v>
      </c>
      <c r="L162" s="122" t="s">
        <v>113</v>
      </c>
      <c r="M162" s="122" t="s">
        <v>76</v>
      </c>
      <c r="N162" s="122">
        <v>1</v>
      </c>
      <c r="O162" s="122" t="s">
        <v>299</v>
      </c>
      <c r="P162" s="122" t="s">
        <v>124</v>
      </c>
      <c r="Q162" s="128">
        <v>39846</v>
      </c>
      <c r="R162" s="123" t="s">
        <v>75</v>
      </c>
      <c r="S162" s="123" t="s">
        <v>74</v>
      </c>
      <c r="T162" s="123" t="s">
        <v>76</v>
      </c>
      <c r="U162" s="123" t="s">
        <v>1007</v>
      </c>
      <c r="V162" s="123" t="s">
        <v>1007</v>
      </c>
      <c r="W162" s="124" t="s">
        <v>1006</v>
      </c>
      <c r="X162" s="124" t="s">
        <v>2433</v>
      </c>
      <c r="Y162" s="123" t="s">
        <v>1008</v>
      </c>
      <c r="Z162" s="124" t="s">
        <v>80</v>
      </c>
      <c r="AA162" s="125">
        <v>37182</v>
      </c>
      <c r="AB162" s="126">
        <v>898</v>
      </c>
    </row>
    <row r="163" spans="1:28">
      <c r="A163" s="121">
        <v>1120</v>
      </c>
      <c r="B163" s="121">
        <v>1999</v>
      </c>
      <c r="C163" s="121" t="s">
        <v>1869</v>
      </c>
      <c r="D163" s="121" t="s">
        <v>6631</v>
      </c>
      <c r="E163" s="121" t="s">
        <v>1870</v>
      </c>
      <c r="F163" s="121">
        <v>3</v>
      </c>
      <c r="G163" s="127">
        <v>36320</v>
      </c>
      <c r="H163" s="121" t="s">
        <v>135</v>
      </c>
      <c r="I163" s="121" t="s">
        <v>185</v>
      </c>
      <c r="J163" s="121" t="s">
        <v>698</v>
      </c>
      <c r="K163" s="122" t="s">
        <v>1532</v>
      </c>
      <c r="L163" s="122" t="s">
        <v>113</v>
      </c>
      <c r="M163" s="122" t="s">
        <v>76</v>
      </c>
      <c r="N163" s="122">
        <v>1</v>
      </c>
      <c r="O163" s="122" t="s">
        <v>216</v>
      </c>
      <c r="P163" s="122" t="s">
        <v>124</v>
      </c>
      <c r="Q163" s="128">
        <v>39846</v>
      </c>
      <c r="R163" s="123" t="s">
        <v>75</v>
      </c>
      <c r="S163" s="123" t="s">
        <v>74</v>
      </c>
      <c r="T163" s="123" t="s">
        <v>76</v>
      </c>
      <c r="U163" s="123" t="s">
        <v>1007</v>
      </c>
      <c r="V163" s="123" t="s">
        <v>1007</v>
      </c>
      <c r="W163" s="124" t="s">
        <v>1006</v>
      </c>
      <c r="X163" s="124" t="s">
        <v>1043</v>
      </c>
      <c r="Y163" s="123" t="s">
        <v>1008</v>
      </c>
      <c r="Z163" s="124" t="s">
        <v>80</v>
      </c>
      <c r="AA163" s="125">
        <v>37652</v>
      </c>
      <c r="AB163" s="126">
        <v>1332</v>
      </c>
    </row>
    <row r="164" spans="1:28">
      <c r="A164" s="121">
        <v>1246</v>
      </c>
      <c r="B164" s="121">
        <v>1999</v>
      </c>
      <c r="C164" s="121" t="s">
        <v>4973</v>
      </c>
      <c r="D164" s="121" t="s">
        <v>6648</v>
      </c>
      <c r="E164" s="121" t="s">
        <v>4974</v>
      </c>
      <c r="F164" s="121">
        <v>3</v>
      </c>
      <c r="G164" s="127">
        <v>36333</v>
      </c>
      <c r="H164" s="121" t="s">
        <v>135</v>
      </c>
      <c r="I164" s="121" t="s">
        <v>185</v>
      </c>
      <c r="J164" s="121" t="s">
        <v>698</v>
      </c>
      <c r="K164" s="122" t="s">
        <v>4476</v>
      </c>
      <c r="L164" s="122" t="s">
        <v>113</v>
      </c>
      <c r="M164" s="122" t="s">
        <v>76</v>
      </c>
      <c r="N164" s="122">
        <v>1</v>
      </c>
      <c r="O164" s="122" t="s">
        <v>4956</v>
      </c>
      <c r="P164" s="122" t="s">
        <v>124</v>
      </c>
      <c r="Q164" s="128">
        <v>39846</v>
      </c>
      <c r="R164" s="123" t="s">
        <v>75</v>
      </c>
      <c r="S164" s="123" t="s">
        <v>74</v>
      </c>
      <c r="T164" s="123" t="s">
        <v>76</v>
      </c>
      <c r="U164" s="123" t="s">
        <v>1007</v>
      </c>
      <c r="V164" s="123" t="s">
        <v>1007</v>
      </c>
      <c r="W164" s="124" t="s">
        <v>1006</v>
      </c>
      <c r="X164" s="124" t="s">
        <v>1043</v>
      </c>
      <c r="Y164" s="123" t="s">
        <v>1008</v>
      </c>
      <c r="Z164" s="124" t="s">
        <v>80</v>
      </c>
      <c r="AA164" s="125">
        <v>37652</v>
      </c>
      <c r="AB164" s="126">
        <v>1319</v>
      </c>
    </row>
    <row r="165" spans="1:28">
      <c r="A165" s="121">
        <v>3064</v>
      </c>
      <c r="B165" s="121">
        <v>2000</v>
      </c>
      <c r="C165" s="121" t="s">
        <v>3438</v>
      </c>
      <c r="D165" s="121" t="s">
        <v>6882</v>
      </c>
      <c r="E165" s="121" t="s">
        <v>3439</v>
      </c>
      <c r="F165" s="121">
        <v>3</v>
      </c>
      <c r="G165" s="127">
        <v>36664</v>
      </c>
      <c r="H165" s="121" t="s">
        <v>135</v>
      </c>
      <c r="I165" s="121" t="s">
        <v>185</v>
      </c>
      <c r="J165" s="121" t="s">
        <v>698</v>
      </c>
      <c r="K165" s="122" t="s">
        <v>3011</v>
      </c>
      <c r="L165" s="122" t="s">
        <v>113</v>
      </c>
      <c r="M165" s="122" t="s">
        <v>76</v>
      </c>
      <c r="N165" s="122">
        <v>1</v>
      </c>
      <c r="O165" s="122" t="s">
        <v>132</v>
      </c>
      <c r="P165" s="122" t="s">
        <v>66</v>
      </c>
      <c r="Q165" s="128">
        <v>39846</v>
      </c>
      <c r="R165" s="123" t="s">
        <v>75</v>
      </c>
      <c r="S165" s="123" t="s">
        <v>74</v>
      </c>
      <c r="T165" s="123" t="s">
        <v>76</v>
      </c>
      <c r="U165" s="123" t="s">
        <v>1007</v>
      </c>
      <c r="V165" s="123" t="s">
        <v>1007</v>
      </c>
      <c r="W165" s="124" t="s">
        <v>1006</v>
      </c>
      <c r="X165" s="124" t="s">
        <v>2928</v>
      </c>
      <c r="Y165" s="123" t="s">
        <v>1008</v>
      </c>
      <c r="Z165" s="124" t="s">
        <v>80</v>
      </c>
      <c r="AA165" s="125">
        <v>37126</v>
      </c>
      <c r="AB165" s="126">
        <v>462</v>
      </c>
    </row>
    <row r="166" spans="1:28">
      <c r="A166" s="121">
        <v>3101</v>
      </c>
      <c r="B166" s="121">
        <v>2000</v>
      </c>
      <c r="C166" s="121" t="s">
        <v>4620</v>
      </c>
      <c r="D166" s="121" t="s">
        <v>6886</v>
      </c>
      <c r="E166" s="121" t="s">
        <v>4621</v>
      </c>
      <c r="F166" s="121">
        <v>3</v>
      </c>
      <c r="G166" s="127">
        <v>36670</v>
      </c>
      <c r="H166" s="121" t="s">
        <v>135</v>
      </c>
      <c r="I166" s="121" t="s">
        <v>185</v>
      </c>
      <c r="J166" s="121" t="s">
        <v>698</v>
      </c>
      <c r="K166" s="122" t="s">
        <v>4327</v>
      </c>
      <c r="L166" s="122" t="s">
        <v>113</v>
      </c>
      <c r="M166" s="122" t="s">
        <v>76</v>
      </c>
      <c r="N166" s="122">
        <v>1</v>
      </c>
      <c r="O166" s="122" t="s">
        <v>445</v>
      </c>
      <c r="P166" s="122" t="s">
        <v>124</v>
      </c>
      <c r="Q166" s="128">
        <v>39846</v>
      </c>
      <c r="R166" s="123" t="s">
        <v>75</v>
      </c>
      <c r="S166" s="123" t="s">
        <v>74</v>
      </c>
      <c r="T166" s="123" t="s">
        <v>76</v>
      </c>
      <c r="U166" s="123" t="s">
        <v>1007</v>
      </c>
      <c r="V166" s="123" t="s">
        <v>1007</v>
      </c>
      <c r="W166" s="124" t="s">
        <v>1006</v>
      </c>
      <c r="X166" s="124" t="s">
        <v>1626</v>
      </c>
      <c r="Y166" s="123" t="s">
        <v>1008</v>
      </c>
      <c r="Z166" s="124" t="s">
        <v>80</v>
      </c>
      <c r="AA166" s="125">
        <v>38426</v>
      </c>
      <c r="AB166" s="126">
        <v>1756</v>
      </c>
    </row>
    <row r="167" spans="1:28">
      <c r="A167" s="121">
        <v>3893</v>
      </c>
      <c r="B167" s="121">
        <v>2000</v>
      </c>
      <c r="C167" s="121" t="s">
        <v>5403</v>
      </c>
      <c r="D167" s="121" t="s">
        <v>6998</v>
      </c>
      <c r="E167" s="121" t="s">
        <v>5404</v>
      </c>
      <c r="F167" s="121">
        <v>3</v>
      </c>
      <c r="G167" s="127">
        <v>36866</v>
      </c>
      <c r="H167" s="121" t="s">
        <v>135</v>
      </c>
      <c r="I167" s="121" t="s">
        <v>185</v>
      </c>
      <c r="J167" s="121" t="s">
        <v>698</v>
      </c>
      <c r="K167" s="122" t="s">
        <v>4813</v>
      </c>
      <c r="L167" s="122" t="s">
        <v>113</v>
      </c>
      <c r="M167" s="122" t="s">
        <v>76</v>
      </c>
      <c r="N167" s="122">
        <v>1</v>
      </c>
      <c r="O167" s="122" t="s">
        <v>5370</v>
      </c>
      <c r="P167" s="122" t="s">
        <v>98</v>
      </c>
      <c r="Q167" s="128">
        <v>39846</v>
      </c>
      <c r="R167" s="123" t="s">
        <v>75</v>
      </c>
      <c r="S167" s="123" t="s">
        <v>74</v>
      </c>
      <c r="T167" s="123" t="s">
        <v>76</v>
      </c>
      <c r="U167" s="123" t="s">
        <v>1007</v>
      </c>
      <c r="V167" s="123" t="s">
        <v>1007</v>
      </c>
      <c r="W167" s="124" t="s">
        <v>1006</v>
      </c>
      <c r="X167" s="124" t="s">
        <v>2231</v>
      </c>
      <c r="Y167" s="123" t="s">
        <v>1008</v>
      </c>
      <c r="Z167" s="124" t="s">
        <v>80</v>
      </c>
      <c r="AA167" s="125">
        <v>37126</v>
      </c>
      <c r="AB167" s="126">
        <v>260</v>
      </c>
    </row>
    <row r="168" spans="1:28">
      <c r="A168" s="121">
        <v>3921</v>
      </c>
      <c r="B168" s="121">
        <v>2000</v>
      </c>
      <c r="C168" s="121" t="s">
        <v>5929</v>
      </c>
      <c r="D168" s="121" t="s">
        <v>7004</v>
      </c>
      <c r="E168" s="129" t="s">
        <v>7005</v>
      </c>
      <c r="F168" s="121">
        <v>3</v>
      </c>
      <c r="G168" s="127">
        <v>36872</v>
      </c>
      <c r="H168" s="121" t="s">
        <v>135</v>
      </c>
      <c r="I168" s="121" t="s">
        <v>185</v>
      </c>
      <c r="J168" s="121" t="s">
        <v>698</v>
      </c>
      <c r="K168" s="122" t="s">
        <v>5481</v>
      </c>
      <c r="L168" s="122" t="s">
        <v>113</v>
      </c>
      <c r="M168" s="122" t="s">
        <v>76</v>
      </c>
      <c r="N168" s="122">
        <v>1</v>
      </c>
      <c r="O168" s="122" t="s">
        <v>299</v>
      </c>
      <c r="P168" s="122" t="s">
        <v>505</v>
      </c>
      <c r="Q168" s="128">
        <v>39846</v>
      </c>
      <c r="R168" s="123" t="s">
        <v>75</v>
      </c>
      <c r="S168" s="123" t="s">
        <v>74</v>
      </c>
      <c r="T168" s="123" t="s">
        <v>76</v>
      </c>
      <c r="U168" s="123" t="s">
        <v>1007</v>
      </c>
      <c r="V168" s="123" t="s">
        <v>1007</v>
      </c>
      <c r="W168" s="124" t="s">
        <v>1006</v>
      </c>
      <c r="X168" s="124" t="s">
        <v>1043</v>
      </c>
      <c r="Y168" s="123" t="s">
        <v>1008</v>
      </c>
      <c r="Z168" s="124" t="s">
        <v>80</v>
      </c>
      <c r="AA168" s="125">
        <v>37652</v>
      </c>
      <c r="AB168" s="126">
        <v>780</v>
      </c>
    </row>
    <row r="169" spans="1:28">
      <c r="A169" s="121">
        <v>5009</v>
      </c>
      <c r="B169" s="121">
        <v>2001</v>
      </c>
      <c r="C169" s="121" t="s">
        <v>2765</v>
      </c>
      <c r="D169" s="121" t="s">
        <v>7222</v>
      </c>
      <c r="E169" s="121" t="s">
        <v>7223</v>
      </c>
      <c r="F169" s="121">
        <v>3</v>
      </c>
      <c r="G169" s="127">
        <v>37110</v>
      </c>
      <c r="H169" s="121" t="s">
        <v>135</v>
      </c>
      <c r="I169" s="121" t="s">
        <v>185</v>
      </c>
      <c r="J169" s="121" t="s">
        <v>698</v>
      </c>
      <c r="K169" s="122" t="s">
        <v>1977</v>
      </c>
      <c r="L169" s="122" t="s">
        <v>113</v>
      </c>
      <c r="M169" s="122" t="s">
        <v>76</v>
      </c>
      <c r="N169" s="122">
        <v>1</v>
      </c>
      <c r="O169" s="122" t="s">
        <v>97</v>
      </c>
      <c r="P169" s="122" t="s">
        <v>124</v>
      </c>
      <c r="Q169" s="128">
        <v>39846</v>
      </c>
      <c r="R169" s="123" t="s">
        <v>75</v>
      </c>
      <c r="S169" s="123" t="s">
        <v>74</v>
      </c>
      <c r="T169" s="123" t="s">
        <v>76</v>
      </c>
      <c r="U169" s="123" t="s">
        <v>1007</v>
      </c>
      <c r="V169" s="123" t="s">
        <v>1007</v>
      </c>
      <c r="W169" s="124" t="s">
        <v>1006</v>
      </c>
      <c r="X169" s="124" t="s">
        <v>1043</v>
      </c>
      <c r="Y169" s="123" t="s">
        <v>1008</v>
      </c>
      <c r="Z169" s="124" t="s">
        <v>80</v>
      </c>
      <c r="AA169" s="125">
        <v>37652</v>
      </c>
      <c r="AB169" s="126">
        <v>542</v>
      </c>
    </row>
    <row r="170" spans="1:28">
      <c r="A170" s="121">
        <v>5707</v>
      </c>
      <c r="B170" s="121">
        <v>2001</v>
      </c>
      <c r="C170" s="121" t="s">
        <v>5930</v>
      </c>
      <c r="D170" s="121" t="s">
        <v>7355</v>
      </c>
      <c r="E170" s="121" t="s">
        <v>5931</v>
      </c>
      <c r="F170" s="121">
        <v>3</v>
      </c>
      <c r="G170" s="127">
        <v>37208</v>
      </c>
      <c r="H170" s="121" t="s">
        <v>135</v>
      </c>
      <c r="I170" s="121" t="s">
        <v>185</v>
      </c>
      <c r="J170" s="121" t="s">
        <v>698</v>
      </c>
      <c r="K170" s="122" t="s">
        <v>5481</v>
      </c>
      <c r="L170" s="122" t="s">
        <v>113</v>
      </c>
      <c r="M170" s="122" t="s">
        <v>76</v>
      </c>
      <c r="N170" s="122">
        <v>1</v>
      </c>
      <c r="O170" s="122" t="s">
        <v>299</v>
      </c>
      <c r="P170" s="122" t="s">
        <v>505</v>
      </c>
      <c r="Q170" s="128">
        <v>39846</v>
      </c>
      <c r="R170" s="123" t="s">
        <v>75</v>
      </c>
      <c r="S170" s="123" t="s">
        <v>74</v>
      </c>
      <c r="T170" s="123" t="s">
        <v>76</v>
      </c>
      <c r="U170" s="123" t="s">
        <v>1007</v>
      </c>
      <c r="V170" s="123" t="s">
        <v>1007</v>
      </c>
      <c r="W170" s="124" t="s">
        <v>1006</v>
      </c>
      <c r="X170" s="124" t="s">
        <v>1043</v>
      </c>
      <c r="Y170" s="123" t="s">
        <v>1008</v>
      </c>
      <c r="Z170" s="124" t="s">
        <v>80</v>
      </c>
      <c r="AA170" s="125">
        <v>37652</v>
      </c>
      <c r="AB170" s="126">
        <v>444</v>
      </c>
    </row>
    <row r="171" spans="1:28">
      <c r="A171" s="121">
        <v>6584</v>
      </c>
      <c r="B171" s="121">
        <v>2002</v>
      </c>
      <c r="C171" s="121" t="s">
        <v>2770</v>
      </c>
      <c r="D171" s="121" t="s">
        <v>7510</v>
      </c>
      <c r="E171" s="121" t="s">
        <v>2771</v>
      </c>
      <c r="F171" s="121">
        <v>3</v>
      </c>
      <c r="G171" s="127">
        <v>37363</v>
      </c>
      <c r="H171" s="121" t="s">
        <v>135</v>
      </c>
      <c r="I171" s="121" t="s">
        <v>185</v>
      </c>
      <c r="J171" s="121" t="s">
        <v>698</v>
      </c>
      <c r="K171" s="122" t="s">
        <v>1977</v>
      </c>
      <c r="L171" s="122" t="s">
        <v>113</v>
      </c>
      <c r="M171" s="122" t="s">
        <v>76</v>
      </c>
      <c r="N171" s="122">
        <v>1</v>
      </c>
      <c r="O171" s="122" t="s">
        <v>97</v>
      </c>
      <c r="P171" s="122" t="s">
        <v>124</v>
      </c>
      <c r="Q171" s="128">
        <v>39846</v>
      </c>
      <c r="R171" s="123" t="s">
        <v>75</v>
      </c>
      <c r="S171" s="123" t="s">
        <v>74</v>
      </c>
      <c r="T171" s="123" t="s">
        <v>76</v>
      </c>
      <c r="U171" s="123" t="s">
        <v>1007</v>
      </c>
      <c r="V171" s="123" t="s">
        <v>1007</v>
      </c>
      <c r="W171" s="124" t="s">
        <v>1006</v>
      </c>
      <c r="X171" s="124" t="s">
        <v>2436</v>
      </c>
      <c r="Y171" s="123" t="s">
        <v>1008</v>
      </c>
      <c r="Z171" s="124" t="s">
        <v>80</v>
      </c>
      <c r="AA171" s="125">
        <v>37652</v>
      </c>
      <c r="AB171" s="126">
        <v>289</v>
      </c>
    </row>
    <row r="172" spans="1:28">
      <c r="A172" s="121">
        <v>7275</v>
      </c>
      <c r="B172" s="121">
        <v>2002</v>
      </c>
      <c r="C172" s="121" t="s">
        <v>2768</v>
      </c>
      <c r="D172" s="121" t="s">
        <v>7598</v>
      </c>
      <c r="E172" s="121" t="s">
        <v>2769</v>
      </c>
      <c r="F172" s="121">
        <v>3</v>
      </c>
      <c r="G172" s="127">
        <v>37565</v>
      </c>
      <c r="H172" s="121" t="s">
        <v>135</v>
      </c>
      <c r="I172" s="121" t="s">
        <v>185</v>
      </c>
      <c r="J172" s="121" t="s">
        <v>698</v>
      </c>
      <c r="K172" s="122" t="s">
        <v>1977</v>
      </c>
      <c r="L172" s="122" t="s">
        <v>113</v>
      </c>
      <c r="M172" s="122" t="s">
        <v>76</v>
      </c>
      <c r="N172" s="122">
        <v>1</v>
      </c>
      <c r="O172" s="122" t="s">
        <v>97</v>
      </c>
      <c r="P172" s="122" t="s">
        <v>124</v>
      </c>
      <c r="Q172" s="128">
        <v>39846</v>
      </c>
      <c r="R172" s="123" t="s">
        <v>75</v>
      </c>
      <c r="S172" s="123" t="s">
        <v>74</v>
      </c>
      <c r="T172" s="123" t="s">
        <v>76</v>
      </c>
      <c r="U172" s="123" t="s">
        <v>1007</v>
      </c>
      <c r="V172" s="123" t="s">
        <v>1007</v>
      </c>
      <c r="W172" s="124" t="s">
        <v>1006</v>
      </c>
      <c r="X172" s="124" t="s">
        <v>2296</v>
      </c>
      <c r="Y172" s="123" t="s">
        <v>1008</v>
      </c>
      <c r="Z172" s="124" t="s">
        <v>80</v>
      </c>
      <c r="AA172" s="125">
        <v>37652</v>
      </c>
      <c r="AB172" s="126">
        <v>87</v>
      </c>
    </row>
    <row r="173" spans="1:28">
      <c r="A173" s="121">
        <v>805</v>
      </c>
      <c r="B173" s="121">
        <v>2003</v>
      </c>
      <c r="C173" s="121" t="s">
        <v>2772</v>
      </c>
      <c r="D173" s="121" t="s">
        <v>7730</v>
      </c>
      <c r="E173" s="121" t="s">
        <v>2773</v>
      </c>
      <c r="F173" s="121">
        <v>3</v>
      </c>
      <c r="G173" s="127">
        <v>37734</v>
      </c>
      <c r="H173" s="121" t="s">
        <v>135</v>
      </c>
      <c r="I173" s="121" t="s">
        <v>185</v>
      </c>
      <c r="J173" s="121" t="s">
        <v>698</v>
      </c>
      <c r="K173" s="122" t="s">
        <v>1983</v>
      </c>
      <c r="L173" s="122" t="s">
        <v>113</v>
      </c>
      <c r="M173" s="122" t="s">
        <v>76</v>
      </c>
      <c r="N173" s="122">
        <v>1</v>
      </c>
      <c r="O173" s="122" t="s">
        <v>97</v>
      </c>
      <c r="P173" s="122" t="s">
        <v>124</v>
      </c>
      <c r="Q173" s="128">
        <v>39846</v>
      </c>
      <c r="R173" s="123" t="s">
        <v>75</v>
      </c>
      <c r="S173" s="123" t="s">
        <v>74</v>
      </c>
      <c r="T173" s="123" t="s">
        <v>76</v>
      </c>
      <c r="U173" s="123" t="s">
        <v>1007</v>
      </c>
      <c r="V173" s="123" t="s">
        <v>1007</v>
      </c>
      <c r="W173" s="124" t="s">
        <v>1006</v>
      </c>
      <c r="X173" s="124" t="s">
        <v>2774</v>
      </c>
      <c r="Y173" s="123" t="s">
        <v>1008</v>
      </c>
      <c r="Z173" s="124" t="s">
        <v>80</v>
      </c>
      <c r="AA173" s="125">
        <v>38007</v>
      </c>
      <c r="AB173" s="126">
        <v>273</v>
      </c>
    </row>
    <row r="174" spans="1:28">
      <c r="A174" s="121">
        <v>1008</v>
      </c>
      <c r="B174" s="121">
        <v>2003</v>
      </c>
      <c r="C174" s="121" t="s">
        <v>5937</v>
      </c>
      <c r="D174" s="121" t="s">
        <v>7754</v>
      </c>
      <c r="E174" s="121" t="s">
        <v>5938</v>
      </c>
      <c r="F174" s="121">
        <v>3</v>
      </c>
      <c r="G174" s="127">
        <v>37756</v>
      </c>
      <c r="H174" s="121" t="s">
        <v>135</v>
      </c>
      <c r="I174" s="121" t="s">
        <v>185</v>
      </c>
      <c r="J174" s="121" t="s">
        <v>698</v>
      </c>
      <c r="K174" s="122" t="s">
        <v>5479</v>
      </c>
      <c r="L174" s="122" t="s">
        <v>113</v>
      </c>
      <c r="M174" s="122" t="s">
        <v>76</v>
      </c>
      <c r="N174" s="122">
        <v>1</v>
      </c>
      <c r="O174" s="122" t="s">
        <v>299</v>
      </c>
      <c r="P174" s="122" t="s">
        <v>98</v>
      </c>
      <c r="Q174" s="128">
        <v>39846</v>
      </c>
      <c r="R174" s="123" t="s">
        <v>75</v>
      </c>
      <c r="S174" s="123" t="s">
        <v>74</v>
      </c>
      <c r="T174" s="123" t="s">
        <v>76</v>
      </c>
      <c r="U174" s="123" t="s">
        <v>1007</v>
      </c>
      <c r="V174" s="123" t="s">
        <v>1007</v>
      </c>
      <c r="W174" s="124" t="s">
        <v>1006</v>
      </c>
      <c r="X174" s="124" t="s">
        <v>1006</v>
      </c>
      <c r="Y174" s="123" t="s">
        <v>1008</v>
      </c>
      <c r="Z174" s="124" t="s">
        <v>1009</v>
      </c>
      <c r="AA174" s="125">
        <v>39555</v>
      </c>
      <c r="AB174" s="126">
        <v>1799</v>
      </c>
    </row>
    <row r="175" spans="1:28">
      <c r="A175" s="121">
        <v>1011</v>
      </c>
      <c r="B175" s="121">
        <v>2003</v>
      </c>
      <c r="C175" s="121" t="s">
        <v>5935</v>
      </c>
      <c r="D175" s="121" t="s">
        <v>7755</v>
      </c>
      <c r="E175" s="121" t="s">
        <v>5936</v>
      </c>
      <c r="F175" s="121">
        <v>3</v>
      </c>
      <c r="G175" s="127">
        <v>37761</v>
      </c>
      <c r="H175" s="121" t="s">
        <v>135</v>
      </c>
      <c r="I175" s="121" t="s">
        <v>185</v>
      </c>
      <c r="J175" s="121" t="s">
        <v>698</v>
      </c>
      <c r="K175" s="122" t="s">
        <v>511</v>
      </c>
      <c r="L175" s="122" t="s">
        <v>113</v>
      </c>
      <c r="M175" s="122" t="s">
        <v>76</v>
      </c>
      <c r="N175" s="122">
        <v>1</v>
      </c>
      <c r="O175" s="122" t="s">
        <v>299</v>
      </c>
      <c r="P175" s="122" t="s">
        <v>98</v>
      </c>
      <c r="Q175" s="128">
        <v>39846</v>
      </c>
      <c r="R175" s="123" t="s">
        <v>75</v>
      </c>
      <c r="S175" s="123" t="s">
        <v>74</v>
      </c>
      <c r="T175" s="123" t="s">
        <v>76</v>
      </c>
      <c r="U175" s="123" t="s">
        <v>1458</v>
      </c>
      <c r="V175" s="123" t="s">
        <v>1458</v>
      </c>
      <c r="W175" s="124" t="s">
        <v>1006</v>
      </c>
      <c r="X175" s="124" t="s">
        <v>237</v>
      </c>
      <c r="Y175" s="123" t="s">
        <v>1008</v>
      </c>
      <c r="Z175" s="124" t="s">
        <v>80</v>
      </c>
      <c r="AA175" s="125">
        <v>38153</v>
      </c>
      <c r="AB175" s="126">
        <v>392</v>
      </c>
    </row>
    <row r="176" spans="1:28">
      <c r="A176" s="121">
        <v>1074</v>
      </c>
      <c r="B176" s="121">
        <v>2003</v>
      </c>
      <c r="C176" s="121" t="s">
        <v>3440</v>
      </c>
      <c r="D176" s="121" t="s">
        <v>7761</v>
      </c>
      <c r="E176" s="121" t="s">
        <v>3441</v>
      </c>
      <c r="F176" s="121">
        <v>3</v>
      </c>
      <c r="G176" s="127">
        <v>37763</v>
      </c>
      <c r="H176" s="121" t="s">
        <v>135</v>
      </c>
      <c r="I176" s="121" t="s">
        <v>185</v>
      </c>
      <c r="J176" s="121" t="s">
        <v>698</v>
      </c>
      <c r="K176" s="122" t="s">
        <v>2934</v>
      </c>
      <c r="L176" s="122" t="s">
        <v>113</v>
      </c>
      <c r="M176" s="122" t="s">
        <v>76</v>
      </c>
      <c r="N176" s="122">
        <v>1</v>
      </c>
      <c r="O176" s="122" t="s">
        <v>132</v>
      </c>
      <c r="P176" s="122" t="s">
        <v>275</v>
      </c>
      <c r="Q176" s="128">
        <v>39846</v>
      </c>
      <c r="R176" s="123" t="s">
        <v>75</v>
      </c>
      <c r="S176" s="123" t="s">
        <v>74</v>
      </c>
      <c r="T176" s="123" t="s">
        <v>76</v>
      </c>
      <c r="U176" s="123" t="s">
        <v>1007</v>
      </c>
      <c r="V176" s="123" t="s">
        <v>1007</v>
      </c>
      <c r="W176" s="124" t="s">
        <v>1006</v>
      </c>
      <c r="X176" s="124" t="s">
        <v>1006</v>
      </c>
      <c r="Y176" s="123" t="s">
        <v>1008</v>
      </c>
      <c r="Z176" s="124" t="s">
        <v>1009</v>
      </c>
      <c r="AA176" s="125">
        <v>39555</v>
      </c>
      <c r="AB176" s="126">
        <v>1792</v>
      </c>
    </row>
    <row r="177" spans="1:28">
      <c r="A177" s="121">
        <v>2984</v>
      </c>
      <c r="B177" s="121">
        <v>2004</v>
      </c>
      <c r="C177" s="121" t="s">
        <v>4194</v>
      </c>
      <c r="D177" s="121" t="s">
        <v>7993</v>
      </c>
      <c r="E177" s="121" t="s">
        <v>4195</v>
      </c>
      <c r="F177" s="121">
        <v>3</v>
      </c>
      <c r="G177" s="127">
        <v>38034</v>
      </c>
      <c r="H177" s="121" t="s">
        <v>135</v>
      </c>
      <c r="I177" s="121" t="s">
        <v>185</v>
      </c>
      <c r="J177" s="121" t="s">
        <v>698</v>
      </c>
      <c r="K177" s="122" t="s">
        <v>3598</v>
      </c>
      <c r="L177" s="122" t="s">
        <v>113</v>
      </c>
      <c r="M177" s="122" t="s">
        <v>76</v>
      </c>
      <c r="N177" s="122">
        <v>1</v>
      </c>
      <c r="O177" s="122" t="s">
        <v>123</v>
      </c>
      <c r="P177" s="122" t="s">
        <v>124</v>
      </c>
      <c r="Q177" s="128">
        <v>39846</v>
      </c>
      <c r="R177" s="123" t="s">
        <v>75</v>
      </c>
      <c r="S177" s="123" t="s">
        <v>74</v>
      </c>
      <c r="T177" s="123" t="s">
        <v>76</v>
      </c>
      <c r="U177" s="123" t="s">
        <v>1007</v>
      </c>
      <c r="V177" s="123" t="s">
        <v>1007</v>
      </c>
      <c r="W177" s="124" t="s">
        <v>1006</v>
      </c>
      <c r="X177" s="124" t="s">
        <v>1006</v>
      </c>
      <c r="Y177" s="123" t="s">
        <v>1008</v>
      </c>
      <c r="Z177" s="124" t="s">
        <v>1009</v>
      </c>
      <c r="AA177" s="125">
        <v>39554</v>
      </c>
      <c r="AB177" s="126">
        <v>1520</v>
      </c>
    </row>
    <row r="178" spans="1:28">
      <c r="A178" s="121">
        <v>3139</v>
      </c>
      <c r="B178" s="121">
        <v>2004</v>
      </c>
      <c r="C178" s="121" t="s">
        <v>2778</v>
      </c>
      <c r="D178" s="121" t="s">
        <v>8022</v>
      </c>
      <c r="E178" s="121" t="s">
        <v>8023</v>
      </c>
      <c r="F178" s="121">
        <v>3</v>
      </c>
      <c r="G178" s="127">
        <v>38062</v>
      </c>
      <c r="H178" s="121" t="s">
        <v>135</v>
      </c>
      <c r="I178" s="121" t="s">
        <v>185</v>
      </c>
      <c r="J178" s="121" t="s">
        <v>698</v>
      </c>
      <c r="K178" s="122" t="s">
        <v>1983</v>
      </c>
      <c r="L178" s="122" t="s">
        <v>113</v>
      </c>
      <c r="M178" s="122" t="s">
        <v>76</v>
      </c>
      <c r="N178" s="122">
        <v>1</v>
      </c>
      <c r="O178" s="122" t="s">
        <v>97</v>
      </c>
      <c r="P178" s="122" t="s">
        <v>124</v>
      </c>
      <c r="Q178" s="128">
        <v>39846</v>
      </c>
      <c r="R178" s="123" t="s">
        <v>75</v>
      </c>
      <c r="S178" s="123" t="s">
        <v>74</v>
      </c>
      <c r="T178" s="123" t="s">
        <v>76</v>
      </c>
      <c r="U178" s="123" t="s">
        <v>1007</v>
      </c>
      <c r="V178" s="123" t="s">
        <v>1007</v>
      </c>
      <c r="W178" s="124" t="s">
        <v>1006</v>
      </c>
      <c r="X178" s="124" t="s">
        <v>1006</v>
      </c>
      <c r="Y178" s="123" t="s">
        <v>1008</v>
      </c>
      <c r="Z178" s="124" t="s">
        <v>1009</v>
      </c>
      <c r="AA178" s="125">
        <v>39554</v>
      </c>
      <c r="AB178" s="126">
        <v>1492</v>
      </c>
    </row>
    <row r="179" spans="1:28">
      <c r="A179" s="121">
        <v>3307</v>
      </c>
      <c r="B179" s="121">
        <v>2004</v>
      </c>
      <c r="C179" s="121" t="s">
        <v>5939</v>
      </c>
      <c r="D179" s="121" t="s">
        <v>8041</v>
      </c>
      <c r="E179" s="121" t="s">
        <v>8042</v>
      </c>
      <c r="F179" s="121">
        <v>3</v>
      </c>
      <c r="G179" s="127">
        <v>38083</v>
      </c>
      <c r="H179" s="121" t="s">
        <v>135</v>
      </c>
      <c r="I179" s="121" t="s">
        <v>185</v>
      </c>
      <c r="J179" s="121" t="s">
        <v>698</v>
      </c>
      <c r="K179" s="122" t="s">
        <v>511</v>
      </c>
      <c r="L179" s="122" t="s">
        <v>113</v>
      </c>
      <c r="M179" s="122" t="s">
        <v>76</v>
      </c>
      <c r="N179" s="122">
        <v>1</v>
      </c>
      <c r="O179" s="122" t="s">
        <v>299</v>
      </c>
      <c r="P179" s="122" t="s">
        <v>98</v>
      </c>
      <c r="Q179" s="128">
        <v>39846</v>
      </c>
      <c r="R179" s="123" t="s">
        <v>75</v>
      </c>
      <c r="S179" s="123" t="s">
        <v>74</v>
      </c>
      <c r="T179" s="123" t="s">
        <v>76</v>
      </c>
      <c r="U179" s="123" t="s">
        <v>1007</v>
      </c>
      <c r="V179" s="123" t="s">
        <v>1007</v>
      </c>
      <c r="W179" s="124" t="s">
        <v>1006</v>
      </c>
      <c r="X179" s="124" t="s">
        <v>78</v>
      </c>
      <c r="Y179" s="123" t="s">
        <v>1008</v>
      </c>
      <c r="Z179" s="124" t="s">
        <v>80</v>
      </c>
      <c r="AA179" s="125" t="s">
        <v>78</v>
      </c>
      <c r="AB179" s="126"/>
    </row>
    <row r="180" spans="1:28">
      <c r="A180" s="121">
        <v>3480</v>
      </c>
      <c r="B180" s="121">
        <v>2004</v>
      </c>
      <c r="C180" s="121" t="s">
        <v>4196</v>
      </c>
      <c r="D180" s="121" t="s">
        <v>8070</v>
      </c>
      <c r="E180" s="121" t="s">
        <v>4197</v>
      </c>
      <c r="F180" s="121">
        <v>3</v>
      </c>
      <c r="G180" s="127">
        <v>38112</v>
      </c>
      <c r="H180" s="121" t="s">
        <v>135</v>
      </c>
      <c r="I180" s="121" t="s">
        <v>185</v>
      </c>
      <c r="J180" s="121" t="s">
        <v>698</v>
      </c>
      <c r="K180" s="122" t="s">
        <v>3602</v>
      </c>
      <c r="L180" s="122" t="s">
        <v>113</v>
      </c>
      <c r="M180" s="122" t="s">
        <v>76</v>
      </c>
      <c r="N180" s="122">
        <v>1</v>
      </c>
      <c r="O180" s="122" t="s">
        <v>123</v>
      </c>
      <c r="P180" s="122" t="s">
        <v>425</v>
      </c>
      <c r="Q180" s="128">
        <v>39846</v>
      </c>
      <c r="R180" s="123" t="s">
        <v>75</v>
      </c>
      <c r="S180" s="123" t="s">
        <v>74</v>
      </c>
      <c r="T180" s="123" t="s">
        <v>76</v>
      </c>
      <c r="U180" s="123" t="s">
        <v>1007</v>
      </c>
      <c r="V180" s="123" t="s">
        <v>1007</v>
      </c>
      <c r="W180" s="124" t="s">
        <v>1006</v>
      </c>
      <c r="X180" s="124" t="s">
        <v>78</v>
      </c>
      <c r="Y180" s="123" t="s">
        <v>1008</v>
      </c>
      <c r="Z180" s="124" t="s">
        <v>80</v>
      </c>
      <c r="AA180" s="125" t="s">
        <v>78</v>
      </c>
      <c r="AB180" s="126"/>
    </row>
    <row r="181" spans="1:28">
      <c r="A181" s="121">
        <v>3520</v>
      </c>
      <c r="B181" s="121">
        <v>2004</v>
      </c>
      <c r="C181" s="121" t="s">
        <v>4428</v>
      </c>
      <c r="D181" s="121" t="s">
        <v>8078</v>
      </c>
      <c r="E181" s="121" t="s">
        <v>8079</v>
      </c>
      <c r="F181" s="121">
        <v>3</v>
      </c>
      <c r="G181" s="127">
        <v>38118</v>
      </c>
      <c r="H181" s="121" t="s">
        <v>135</v>
      </c>
      <c r="I181" s="121" t="s">
        <v>185</v>
      </c>
      <c r="J181" s="121" t="s">
        <v>698</v>
      </c>
      <c r="K181" s="122" t="s">
        <v>4363</v>
      </c>
      <c r="L181" s="122" t="s">
        <v>113</v>
      </c>
      <c r="M181" s="122" t="s">
        <v>76</v>
      </c>
      <c r="N181" s="122">
        <v>1</v>
      </c>
      <c r="O181" s="122" t="s">
        <v>4328</v>
      </c>
      <c r="P181" s="122" t="s">
        <v>98</v>
      </c>
      <c r="Q181" s="128">
        <v>39846</v>
      </c>
      <c r="R181" s="123" t="s">
        <v>75</v>
      </c>
      <c r="S181" s="123" t="s">
        <v>74</v>
      </c>
      <c r="T181" s="123" t="s">
        <v>76</v>
      </c>
      <c r="U181" s="123" t="s">
        <v>1007</v>
      </c>
      <c r="V181" s="123" t="s">
        <v>1007</v>
      </c>
      <c r="W181" s="124" t="s">
        <v>1006</v>
      </c>
      <c r="X181" s="124" t="s">
        <v>1006</v>
      </c>
      <c r="Y181" s="123" t="s">
        <v>1008</v>
      </c>
      <c r="Z181" s="124" t="s">
        <v>1009</v>
      </c>
      <c r="AA181" s="125">
        <v>39554</v>
      </c>
      <c r="AB181" s="126">
        <v>1436</v>
      </c>
    </row>
    <row r="182" spans="1:28">
      <c r="A182" s="121">
        <v>3696</v>
      </c>
      <c r="B182" s="121">
        <v>2004</v>
      </c>
      <c r="C182" s="121" t="s">
        <v>6264</v>
      </c>
      <c r="D182" s="121" t="s">
        <v>8107</v>
      </c>
      <c r="E182" s="121" t="s">
        <v>6265</v>
      </c>
      <c r="F182" s="121">
        <v>3</v>
      </c>
      <c r="G182" s="127">
        <v>38140</v>
      </c>
      <c r="H182" s="121" t="s">
        <v>135</v>
      </c>
      <c r="I182" s="121" t="s">
        <v>185</v>
      </c>
      <c r="J182" s="121" t="s">
        <v>698</v>
      </c>
      <c r="K182" s="122" t="s">
        <v>4845</v>
      </c>
      <c r="L182" s="122" t="s">
        <v>113</v>
      </c>
      <c r="M182" s="122" t="s">
        <v>76</v>
      </c>
      <c r="N182" s="122">
        <v>1</v>
      </c>
      <c r="O182" s="122" t="s">
        <v>6037</v>
      </c>
      <c r="P182" s="122" t="s">
        <v>98</v>
      </c>
      <c r="Q182" s="128">
        <v>39846</v>
      </c>
      <c r="R182" s="123" t="s">
        <v>75</v>
      </c>
      <c r="S182" s="123" t="s">
        <v>74</v>
      </c>
      <c r="T182" s="123" t="s">
        <v>76</v>
      </c>
      <c r="U182" s="123" t="s">
        <v>1007</v>
      </c>
      <c r="V182" s="123" t="s">
        <v>1007</v>
      </c>
      <c r="W182" s="124" t="s">
        <v>1006</v>
      </c>
      <c r="X182" s="124" t="s">
        <v>1006</v>
      </c>
      <c r="Y182" s="123" t="s">
        <v>1008</v>
      </c>
      <c r="Z182" s="124" t="s">
        <v>1009</v>
      </c>
      <c r="AA182" s="125">
        <v>39554</v>
      </c>
      <c r="AB182" s="126">
        <v>1414</v>
      </c>
    </row>
    <row r="183" spans="1:28">
      <c r="A183" s="121">
        <v>3904</v>
      </c>
      <c r="B183" s="121">
        <v>2004</v>
      </c>
      <c r="C183" s="121" t="s">
        <v>4198</v>
      </c>
      <c r="D183" s="121" t="s">
        <v>8145</v>
      </c>
      <c r="E183" s="121" t="s">
        <v>4199</v>
      </c>
      <c r="F183" s="121">
        <v>3</v>
      </c>
      <c r="G183" s="127">
        <v>38174</v>
      </c>
      <c r="H183" s="121" t="s">
        <v>135</v>
      </c>
      <c r="I183" s="121" t="s">
        <v>185</v>
      </c>
      <c r="J183" s="121" t="s">
        <v>698</v>
      </c>
      <c r="K183" s="122" t="s">
        <v>3828</v>
      </c>
      <c r="L183" s="122" t="s">
        <v>113</v>
      </c>
      <c r="M183" s="122" t="s">
        <v>76</v>
      </c>
      <c r="N183" s="122">
        <v>1</v>
      </c>
      <c r="O183" s="122" t="s">
        <v>123</v>
      </c>
      <c r="P183" s="122" t="s">
        <v>133</v>
      </c>
      <c r="Q183" s="128">
        <v>39846</v>
      </c>
      <c r="R183" s="123" t="s">
        <v>75</v>
      </c>
      <c r="S183" s="123" t="s">
        <v>74</v>
      </c>
      <c r="T183" s="123" t="s">
        <v>76</v>
      </c>
      <c r="U183" s="123" t="s">
        <v>1007</v>
      </c>
      <c r="V183" s="123" t="s">
        <v>1007</v>
      </c>
      <c r="W183" s="124" t="s">
        <v>1006</v>
      </c>
      <c r="X183" s="124" t="s">
        <v>78</v>
      </c>
      <c r="Y183" s="123" t="s">
        <v>1008</v>
      </c>
      <c r="Z183" s="124" t="s">
        <v>80</v>
      </c>
      <c r="AA183" s="125" t="s">
        <v>78</v>
      </c>
      <c r="AB183" s="126"/>
    </row>
    <row r="184" spans="1:28">
      <c r="A184" s="121">
        <v>3988</v>
      </c>
      <c r="B184" s="121">
        <v>2004</v>
      </c>
      <c r="C184" s="121" t="s">
        <v>3442</v>
      </c>
      <c r="D184" s="121" t="s">
        <v>8155</v>
      </c>
      <c r="E184" s="121" t="s">
        <v>3443</v>
      </c>
      <c r="F184" s="121">
        <v>3</v>
      </c>
      <c r="G184" s="127">
        <v>38208</v>
      </c>
      <c r="H184" s="121" t="s">
        <v>135</v>
      </c>
      <c r="I184" s="121" t="s">
        <v>185</v>
      </c>
      <c r="J184" s="121" t="s">
        <v>698</v>
      </c>
      <c r="K184" s="122" t="s">
        <v>1983</v>
      </c>
      <c r="L184" s="122" t="s">
        <v>113</v>
      </c>
      <c r="M184" s="122" t="s">
        <v>76</v>
      </c>
      <c r="N184" s="122">
        <v>1</v>
      </c>
      <c r="O184" s="122" t="s">
        <v>132</v>
      </c>
      <c r="P184" s="122" t="s">
        <v>124</v>
      </c>
      <c r="Q184" s="128">
        <v>39846</v>
      </c>
      <c r="R184" s="123" t="s">
        <v>75</v>
      </c>
      <c r="S184" s="123" t="s">
        <v>74</v>
      </c>
      <c r="T184" s="123" t="s">
        <v>76</v>
      </c>
      <c r="U184" s="123" t="s">
        <v>1007</v>
      </c>
      <c r="V184" s="123" t="s">
        <v>1007</v>
      </c>
      <c r="W184" s="124" t="s">
        <v>1006</v>
      </c>
      <c r="X184" s="124" t="s">
        <v>1397</v>
      </c>
      <c r="Y184" s="123" t="s">
        <v>1008</v>
      </c>
      <c r="Z184" s="124" t="s">
        <v>80</v>
      </c>
      <c r="AA184" s="125">
        <v>38280</v>
      </c>
      <c r="AB184" s="126">
        <v>72</v>
      </c>
    </row>
    <row r="185" spans="1:28">
      <c r="A185" s="121">
        <v>4275</v>
      </c>
      <c r="B185" s="121">
        <v>2004</v>
      </c>
      <c r="C185" s="121" t="s">
        <v>5940</v>
      </c>
      <c r="D185" s="121" t="s">
        <v>8213</v>
      </c>
      <c r="E185" s="121" t="s">
        <v>5941</v>
      </c>
      <c r="F185" s="121">
        <v>3</v>
      </c>
      <c r="G185" s="127">
        <v>38279</v>
      </c>
      <c r="H185" s="121" t="s">
        <v>135</v>
      </c>
      <c r="I185" s="121" t="s">
        <v>185</v>
      </c>
      <c r="J185" s="121" t="s">
        <v>698</v>
      </c>
      <c r="K185" s="122" t="s">
        <v>5499</v>
      </c>
      <c r="L185" s="122" t="s">
        <v>113</v>
      </c>
      <c r="M185" s="122" t="s">
        <v>76</v>
      </c>
      <c r="N185" s="122">
        <v>1</v>
      </c>
      <c r="O185" s="122" t="s">
        <v>299</v>
      </c>
      <c r="P185" s="122" t="s">
        <v>292</v>
      </c>
      <c r="Q185" s="128">
        <v>39846</v>
      </c>
      <c r="R185" s="123" t="s">
        <v>75</v>
      </c>
      <c r="S185" s="123" t="s">
        <v>74</v>
      </c>
      <c r="T185" s="123" t="s">
        <v>76</v>
      </c>
      <c r="U185" s="123" t="s">
        <v>1007</v>
      </c>
      <c r="V185" s="123" t="s">
        <v>1007</v>
      </c>
      <c r="W185" s="124" t="s">
        <v>1006</v>
      </c>
      <c r="X185" s="124" t="s">
        <v>78</v>
      </c>
      <c r="Y185" s="123" t="s">
        <v>1008</v>
      </c>
      <c r="Z185" s="124" t="s">
        <v>80</v>
      </c>
      <c r="AA185" s="125" t="s">
        <v>78</v>
      </c>
      <c r="AB185" s="126"/>
    </row>
    <row r="186" spans="1:28">
      <c r="A186" s="121">
        <v>4556</v>
      </c>
      <c r="B186" s="121">
        <v>2004</v>
      </c>
      <c r="C186" s="121" t="s">
        <v>3444</v>
      </c>
      <c r="D186" s="121" t="s">
        <v>8254</v>
      </c>
      <c r="E186" s="121" t="s">
        <v>3445</v>
      </c>
      <c r="F186" s="121">
        <v>3</v>
      </c>
      <c r="G186" s="127">
        <v>38323</v>
      </c>
      <c r="H186" s="121" t="s">
        <v>135</v>
      </c>
      <c r="I186" s="121" t="s">
        <v>185</v>
      </c>
      <c r="J186" s="121" t="s">
        <v>698</v>
      </c>
      <c r="K186" s="122" t="s">
        <v>2953</v>
      </c>
      <c r="L186" s="122" t="s">
        <v>113</v>
      </c>
      <c r="M186" s="122" t="s">
        <v>76</v>
      </c>
      <c r="N186" s="122">
        <v>1</v>
      </c>
      <c r="O186" s="122" t="s">
        <v>132</v>
      </c>
      <c r="P186" s="122" t="s">
        <v>161</v>
      </c>
      <c r="Q186" s="128">
        <v>39846</v>
      </c>
      <c r="R186" s="123" t="s">
        <v>75</v>
      </c>
      <c r="S186" s="123" t="s">
        <v>74</v>
      </c>
      <c r="T186" s="123" t="s">
        <v>76</v>
      </c>
      <c r="U186" s="123" t="s">
        <v>1007</v>
      </c>
      <c r="V186" s="123" t="s">
        <v>1007</v>
      </c>
      <c r="W186" s="124" t="s">
        <v>1006</v>
      </c>
      <c r="X186" s="124" t="s">
        <v>3446</v>
      </c>
      <c r="Y186" s="123" t="s">
        <v>1008</v>
      </c>
      <c r="Z186" s="124" t="s">
        <v>80</v>
      </c>
      <c r="AA186" s="125">
        <v>38434</v>
      </c>
      <c r="AB186" s="126">
        <v>111</v>
      </c>
    </row>
    <row r="187" spans="1:28">
      <c r="A187" s="121">
        <v>5285</v>
      </c>
      <c r="B187" s="121">
        <v>2005</v>
      </c>
      <c r="C187" s="121" t="s">
        <v>5943</v>
      </c>
      <c r="D187" s="121" t="s">
        <v>8354</v>
      </c>
      <c r="E187" s="121" t="s">
        <v>8355</v>
      </c>
      <c r="F187" s="121">
        <v>3</v>
      </c>
      <c r="G187" s="127">
        <v>38491</v>
      </c>
      <c r="H187" s="121" t="s">
        <v>135</v>
      </c>
      <c r="I187" s="121" t="s">
        <v>185</v>
      </c>
      <c r="J187" s="121" t="s">
        <v>698</v>
      </c>
      <c r="K187" s="122" t="s">
        <v>5502</v>
      </c>
      <c r="L187" s="122" t="s">
        <v>113</v>
      </c>
      <c r="M187" s="122" t="s">
        <v>76</v>
      </c>
      <c r="N187" s="122">
        <v>1</v>
      </c>
      <c r="O187" s="122" t="s">
        <v>299</v>
      </c>
      <c r="P187" s="122" t="s">
        <v>265</v>
      </c>
      <c r="Q187" s="128">
        <v>39846</v>
      </c>
      <c r="R187" s="123" t="s">
        <v>75</v>
      </c>
      <c r="S187" s="123" t="s">
        <v>74</v>
      </c>
      <c r="T187" s="123" t="s">
        <v>76</v>
      </c>
      <c r="U187" s="123" t="s">
        <v>1007</v>
      </c>
      <c r="V187" s="123" t="s">
        <v>1007</v>
      </c>
      <c r="W187" s="124" t="s">
        <v>1006</v>
      </c>
      <c r="X187" s="124" t="s">
        <v>1006</v>
      </c>
      <c r="Y187" s="123" t="s">
        <v>1008</v>
      </c>
      <c r="Z187" s="124" t="s">
        <v>1009</v>
      </c>
      <c r="AA187" s="125">
        <v>39553</v>
      </c>
      <c r="AB187" s="126">
        <v>1062</v>
      </c>
    </row>
    <row r="188" spans="1:28">
      <c r="A188" s="121">
        <v>5772</v>
      </c>
      <c r="B188" s="121">
        <v>2005</v>
      </c>
      <c r="C188" s="121" t="s">
        <v>5942</v>
      </c>
      <c r="D188" s="121" t="s">
        <v>8407</v>
      </c>
      <c r="E188" s="121" t="s">
        <v>8408</v>
      </c>
      <c r="F188" s="121">
        <v>3</v>
      </c>
      <c r="G188" s="127">
        <v>38582</v>
      </c>
      <c r="H188" s="121" t="s">
        <v>135</v>
      </c>
      <c r="I188" s="121" t="s">
        <v>185</v>
      </c>
      <c r="J188" s="121" t="s">
        <v>698</v>
      </c>
      <c r="K188" s="122" t="s">
        <v>5544</v>
      </c>
      <c r="L188" s="122" t="s">
        <v>113</v>
      </c>
      <c r="M188" s="122" t="s">
        <v>76</v>
      </c>
      <c r="N188" s="122">
        <v>1</v>
      </c>
      <c r="O188" s="122" t="s">
        <v>299</v>
      </c>
      <c r="P188" s="122" t="s">
        <v>300</v>
      </c>
      <c r="Q188" s="128">
        <v>39846</v>
      </c>
      <c r="R188" s="123" t="s">
        <v>75</v>
      </c>
      <c r="S188" s="123" t="s">
        <v>74</v>
      </c>
      <c r="T188" s="123" t="s">
        <v>76</v>
      </c>
      <c r="U188" s="123" t="s">
        <v>1007</v>
      </c>
      <c r="V188" s="123" t="s">
        <v>1007</v>
      </c>
      <c r="W188" s="124" t="s">
        <v>1006</v>
      </c>
      <c r="X188" s="124" t="s">
        <v>1006</v>
      </c>
      <c r="Y188" s="123" t="s">
        <v>1008</v>
      </c>
      <c r="Z188" s="124" t="s">
        <v>1009</v>
      </c>
      <c r="AA188" s="125">
        <v>39553</v>
      </c>
      <c r="AB188" s="126">
        <v>971</v>
      </c>
    </row>
    <row r="189" spans="1:28">
      <c r="A189" s="121">
        <v>6490</v>
      </c>
      <c r="B189" s="121">
        <v>2006</v>
      </c>
      <c r="C189" s="121" t="s">
        <v>5946</v>
      </c>
      <c r="D189" s="121" t="s">
        <v>8501</v>
      </c>
      <c r="E189" s="121" t="s">
        <v>5947</v>
      </c>
      <c r="F189" s="121">
        <v>3</v>
      </c>
      <c r="G189" s="127">
        <v>38734</v>
      </c>
      <c r="H189" s="121" t="s">
        <v>135</v>
      </c>
      <c r="I189" s="121" t="s">
        <v>185</v>
      </c>
      <c r="J189" s="121" t="s">
        <v>698</v>
      </c>
      <c r="K189" s="122" t="s">
        <v>5502</v>
      </c>
      <c r="L189" s="122" t="s">
        <v>113</v>
      </c>
      <c r="M189" s="122" t="s">
        <v>76</v>
      </c>
      <c r="N189" s="122">
        <v>1</v>
      </c>
      <c r="O189" s="122" t="s">
        <v>299</v>
      </c>
      <c r="P189" s="122" t="s">
        <v>265</v>
      </c>
      <c r="Q189" s="128">
        <v>39846</v>
      </c>
      <c r="R189" s="123" t="s">
        <v>75</v>
      </c>
      <c r="S189" s="123" t="s">
        <v>74</v>
      </c>
      <c r="T189" s="123" t="s">
        <v>76</v>
      </c>
      <c r="U189" s="123" t="s">
        <v>1007</v>
      </c>
      <c r="V189" s="123" t="s">
        <v>1007</v>
      </c>
      <c r="W189" s="124" t="s">
        <v>1006</v>
      </c>
      <c r="X189" s="124" t="s">
        <v>1006</v>
      </c>
      <c r="Y189" s="123" t="s">
        <v>1008</v>
      </c>
      <c r="Z189" s="124" t="s">
        <v>1009</v>
      </c>
      <c r="AA189" s="125">
        <v>39602</v>
      </c>
      <c r="AB189" s="126">
        <v>868</v>
      </c>
    </row>
    <row r="190" spans="1:28">
      <c r="A190" s="121">
        <v>6668</v>
      </c>
      <c r="B190" s="121">
        <v>2006</v>
      </c>
      <c r="C190" s="121" t="s">
        <v>5944</v>
      </c>
      <c r="D190" s="121" t="s">
        <v>8532</v>
      </c>
      <c r="E190" s="121" t="s">
        <v>5945</v>
      </c>
      <c r="F190" s="121">
        <v>3</v>
      </c>
      <c r="G190" s="127">
        <v>38770</v>
      </c>
      <c r="H190" s="121" t="s">
        <v>135</v>
      </c>
      <c r="I190" s="121" t="s">
        <v>185</v>
      </c>
      <c r="J190" s="121" t="s">
        <v>698</v>
      </c>
      <c r="K190" s="122" t="s">
        <v>5502</v>
      </c>
      <c r="L190" s="122" t="s">
        <v>113</v>
      </c>
      <c r="M190" s="122" t="s">
        <v>76</v>
      </c>
      <c r="N190" s="122">
        <v>1</v>
      </c>
      <c r="O190" s="122" t="s">
        <v>299</v>
      </c>
      <c r="P190" s="122" t="s">
        <v>265</v>
      </c>
      <c r="Q190" s="128">
        <v>39846</v>
      </c>
      <c r="R190" s="123" t="s">
        <v>75</v>
      </c>
      <c r="S190" s="123" t="s">
        <v>74</v>
      </c>
      <c r="T190" s="123" t="s">
        <v>76</v>
      </c>
      <c r="U190" s="123" t="s">
        <v>1007</v>
      </c>
      <c r="V190" s="123" t="s">
        <v>1007</v>
      </c>
      <c r="W190" s="124" t="s">
        <v>1006</v>
      </c>
      <c r="X190" s="124" t="s">
        <v>1006</v>
      </c>
      <c r="Y190" s="123" t="s">
        <v>1008</v>
      </c>
      <c r="Z190" s="124" t="s">
        <v>1009</v>
      </c>
      <c r="AA190" s="125">
        <v>39602</v>
      </c>
      <c r="AB190" s="126">
        <v>832</v>
      </c>
    </row>
    <row r="191" spans="1:28">
      <c r="A191" s="121">
        <v>413</v>
      </c>
      <c r="B191" s="121">
        <v>1999</v>
      </c>
      <c r="C191" s="121" t="s">
        <v>5927</v>
      </c>
      <c r="D191" s="121" t="s">
        <v>8697</v>
      </c>
      <c r="E191" s="121" t="s">
        <v>8698</v>
      </c>
      <c r="F191" s="121">
        <v>3</v>
      </c>
      <c r="G191" s="127">
        <v>36243</v>
      </c>
      <c r="H191" s="121" t="s">
        <v>135</v>
      </c>
      <c r="I191" s="121" t="s">
        <v>185</v>
      </c>
      <c r="J191" s="121" t="s">
        <v>698</v>
      </c>
      <c r="K191" s="122" t="s">
        <v>5479</v>
      </c>
      <c r="L191" s="122" t="s">
        <v>113</v>
      </c>
      <c r="M191" s="122" t="s">
        <v>76</v>
      </c>
      <c r="N191" s="122">
        <v>1</v>
      </c>
      <c r="O191" s="122" t="s">
        <v>299</v>
      </c>
      <c r="P191" s="122" t="s">
        <v>98</v>
      </c>
      <c r="Q191" s="128">
        <v>39846</v>
      </c>
      <c r="R191" s="123" t="s">
        <v>75</v>
      </c>
      <c r="S191" s="123" t="s">
        <v>115</v>
      </c>
      <c r="T191" s="123" t="s">
        <v>76</v>
      </c>
      <c r="U191" s="123" t="s">
        <v>1007</v>
      </c>
      <c r="V191" s="123" t="s">
        <v>1007</v>
      </c>
      <c r="W191" s="124" t="s">
        <v>1006</v>
      </c>
      <c r="X191" s="124" t="s">
        <v>5928</v>
      </c>
      <c r="Y191" s="123" t="s">
        <v>1008</v>
      </c>
      <c r="Z191" s="124" t="s">
        <v>80</v>
      </c>
      <c r="AA191" s="125">
        <v>39113</v>
      </c>
      <c r="AB191" s="126">
        <v>2870</v>
      </c>
    </row>
    <row r="192" spans="1:28">
      <c r="A192" s="121">
        <v>5096</v>
      </c>
      <c r="B192" s="121">
        <v>2001</v>
      </c>
      <c r="C192" s="121" t="s">
        <v>4192</v>
      </c>
      <c r="D192" s="121" t="s">
        <v>8961</v>
      </c>
      <c r="E192" s="121" t="s">
        <v>4193</v>
      </c>
      <c r="F192" s="121">
        <v>3</v>
      </c>
      <c r="G192" s="127">
        <v>37117</v>
      </c>
      <c r="H192" s="121" t="s">
        <v>135</v>
      </c>
      <c r="I192" s="121" t="s">
        <v>185</v>
      </c>
      <c r="J192" s="121" t="s">
        <v>698</v>
      </c>
      <c r="K192" s="122" t="s">
        <v>967</v>
      </c>
      <c r="L192" s="122" t="s">
        <v>113</v>
      </c>
      <c r="M192" s="122" t="s">
        <v>76</v>
      </c>
      <c r="N192" s="122">
        <v>1</v>
      </c>
      <c r="O192" s="122" t="s">
        <v>123</v>
      </c>
      <c r="P192" s="122" t="s">
        <v>161</v>
      </c>
      <c r="Q192" s="128">
        <v>39846</v>
      </c>
      <c r="R192" s="123" t="s">
        <v>75</v>
      </c>
      <c r="S192" s="123" t="s">
        <v>115</v>
      </c>
      <c r="T192" s="123" t="s">
        <v>76</v>
      </c>
      <c r="U192" s="123" t="s">
        <v>1007</v>
      </c>
      <c r="V192" s="123" t="s">
        <v>1007</v>
      </c>
      <c r="W192" s="124" t="s">
        <v>1006</v>
      </c>
      <c r="X192" s="124" t="s">
        <v>1043</v>
      </c>
      <c r="Y192" s="123" t="s">
        <v>1008</v>
      </c>
      <c r="Z192" s="124" t="s">
        <v>80</v>
      </c>
      <c r="AA192" s="125">
        <v>37652</v>
      </c>
      <c r="AB192" s="126">
        <v>535</v>
      </c>
    </row>
    <row r="193" spans="1:28">
      <c r="A193" s="121">
        <v>7179</v>
      </c>
      <c r="B193" s="121">
        <v>2002</v>
      </c>
      <c r="C193" s="121" t="s">
        <v>4622</v>
      </c>
      <c r="D193" s="121" t="s">
        <v>9050</v>
      </c>
      <c r="E193" s="121" t="s">
        <v>4623</v>
      </c>
      <c r="F193" s="121">
        <v>3</v>
      </c>
      <c r="G193" s="127">
        <v>37496</v>
      </c>
      <c r="H193" s="121" t="s">
        <v>135</v>
      </c>
      <c r="I193" s="121" t="s">
        <v>185</v>
      </c>
      <c r="J193" s="121" t="s">
        <v>698</v>
      </c>
      <c r="K193" s="122" t="s">
        <v>4466</v>
      </c>
      <c r="L193" s="122" t="s">
        <v>113</v>
      </c>
      <c r="M193" s="122" t="s">
        <v>76</v>
      </c>
      <c r="N193" s="122">
        <v>1</v>
      </c>
      <c r="O193" s="122" t="s">
        <v>445</v>
      </c>
      <c r="P193" s="122" t="s">
        <v>578</v>
      </c>
      <c r="Q193" s="128">
        <v>39846</v>
      </c>
      <c r="R193" s="123" t="s">
        <v>75</v>
      </c>
      <c r="S193" s="123" t="s">
        <v>115</v>
      </c>
      <c r="T193" s="123" t="s">
        <v>76</v>
      </c>
      <c r="U193" s="123" t="s">
        <v>1007</v>
      </c>
      <c r="V193" s="123" t="s">
        <v>1007</v>
      </c>
      <c r="W193" s="124" t="s">
        <v>1006</v>
      </c>
      <c r="X193" s="124" t="s">
        <v>4547</v>
      </c>
      <c r="Y193" s="123" t="s">
        <v>1008</v>
      </c>
      <c r="Z193" s="124" t="s">
        <v>80</v>
      </c>
      <c r="AA193" s="125">
        <v>37652</v>
      </c>
      <c r="AB193" s="126">
        <v>156</v>
      </c>
    </row>
    <row r="194" spans="1:28">
      <c r="A194" s="121">
        <v>24</v>
      </c>
      <c r="B194" s="121">
        <v>2003</v>
      </c>
      <c r="C194" s="121" t="s">
        <v>5932</v>
      </c>
      <c r="D194" s="121" t="s">
        <v>9068</v>
      </c>
      <c r="E194" s="121" t="s">
        <v>5933</v>
      </c>
      <c r="F194" s="121">
        <v>3</v>
      </c>
      <c r="G194" s="127">
        <v>37670</v>
      </c>
      <c r="H194" s="121" t="s">
        <v>135</v>
      </c>
      <c r="I194" s="121" t="s">
        <v>185</v>
      </c>
      <c r="J194" s="121" t="s">
        <v>698</v>
      </c>
      <c r="K194" s="122" t="s">
        <v>511</v>
      </c>
      <c r="L194" s="122" t="s">
        <v>113</v>
      </c>
      <c r="M194" s="122" t="s">
        <v>76</v>
      </c>
      <c r="N194" s="122">
        <v>1</v>
      </c>
      <c r="O194" s="122" t="s">
        <v>299</v>
      </c>
      <c r="P194" s="122" t="s">
        <v>98</v>
      </c>
      <c r="Q194" s="128">
        <v>39846</v>
      </c>
      <c r="R194" s="123" t="s">
        <v>75</v>
      </c>
      <c r="S194" s="123" t="s">
        <v>115</v>
      </c>
      <c r="T194" s="123" t="s">
        <v>76</v>
      </c>
      <c r="U194" s="123" t="s">
        <v>1007</v>
      </c>
      <c r="V194" s="123" t="s">
        <v>1007</v>
      </c>
      <c r="W194" s="124" t="s">
        <v>1006</v>
      </c>
      <c r="X194" s="124" t="s">
        <v>5934</v>
      </c>
      <c r="Y194" s="123" t="s">
        <v>1008</v>
      </c>
      <c r="Z194" s="124" t="s">
        <v>80</v>
      </c>
      <c r="AA194" s="125">
        <v>37762</v>
      </c>
      <c r="AB194" s="126">
        <v>92</v>
      </c>
    </row>
    <row r="195" spans="1:28">
      <c r="A195" s="121">
        <v>234</v>
      </c>
      <c r="B195" s="121">
        <v>2003</v>
      </c>
      <c r="C195" s="121" t="s">
        <v>2775</v>
      </c>
      <c r="D195" s="121" t="s">
        <v>9083</v>
      </c>
      <c r="E195" s="121" t="s">
        <v>9084</v>
      </c>
      <c r="F195" s="121">
        <v>3</v>
      </c>
      <c r="G195" s="127">
        <v>37679</v>
      </c>
      <c r="H195" s="121" t="s">
        <v>135</v>
      </c>
      <c r="I195" s="121" t="s">
        <v>185</v>
      </c>
      <c r="J195" s="121" t="s">
        <v>698</v>
      </c>
      <c r="K195" s="122" t="s">
        <v>1983</v>
      </c>
      <c r="L195" s="122" t="s">
        <v>113</v>
      </c>
      <c r="M195" s="122" t="s">
        <v>76</v>
      </c>
      <c r="N195" s="122">
        <v>1</v>
      </c>
      <c r="O195" s="122" t="s">
        <v>97</v>
      </c>
      <c r="P195" s="122" t="s">
        <v>124</v>
      </c>
      <c r="Q195" s="128">
        <v>39846</v>
      </c>
      <c r="R195" s="123" t="s">
        <v>75</v>
      </c>
      <c r="S195" s="123" t="s">
        <v>115</v>
      </c>
      <c r="T195" s="123" t="s">
        <v>76</v>
      </c>
      <c r="U195" s="123" t="s">
        <v>1007</v>
      </c>
      <c r="V195" s="123" t="s">
        <v>1007</v>
      </c>
      <c r="W195" s="124" t="s">
        <v>1006</v>
      </c>
      <c r="X195" s="124" t="s">
        <v>1006</v>
      </c>
      <c r="Y195" s="123" t="s">
        <v>1008</v>
      </c>
      <c r="Z195" s="124" t="s">
        <v>1009</v>
      </c>
      <c r="AA195" s="125">
        <v>39555</v>
      </c>
      <c r="AB195" s="126">
        <v>1876</v>
      </c>
    </row>
    <row r="196" spans="1:28">
      <c r="A196" s="121">
        <v>3881</v>
      </c>
      <c r="B196" s="121">
        <v>2004</v>
      </c>
      <c r="C196" s="121" t="s">
        <v>4426</v>
      </c>
      <c r="D196" s="121" t="s">
        <v>9171</v>
      </c>
      <c r="E196" s="121" t="s">
        <v>4427</v>
      </c>
      <c r="F196" s="121">
        <v>3</v>
      </c>
      <c r="G196" s="127">
        <v>38169</v>
      </c>
      <c r="H196" s="121" t="s">
        <v>135</v>
      </c>
      <c r="I196" s="121" t="s">
        <v>185</v>
      </c>
      <c r="J196" s="121" t="s">
        <v>698</v>
      </c>
      <c r="K196" s="122" t="s">
        <v>444</v>
      </c>
      <c r="L196" s="122" t="s">
        <v>113</v>
      </c>
      <c r="M196" s="122" t="s">
        <v>76</v>
      </c>
      <c r="N196" s="122">
        <v>1</v>
      </c>
      <c r="O196" s="122" t="s">
        <v>4328</v>
      </c>
      <c r="P196" s="122" t="s">
        <v>98</v>
      </c>
      <c r="Q196" s="128">
        <v>39846</v>
      </c>
      <c r="R196" s="123" t="s">
        <v>75</v>
      </c>
      <c r="S196" s="123" t="s">
        <v>115</v>
      </c>
      <c r="T196" s="123" t="s">
        <v>76</v>
      </c>
      <c r="U196" s="123" t="s">
        <v>1007</v>
      </c>
      <c r="V196" s="123" t="s">
        <v>1007</v>
      </c>
      <c r="W196" s="124" t="s">
        <v>1006</v>
      </c>
      <c r="X196" s="124" t="s">
        <v>1006</v>
      </c>
      <c r="Y196" s="123" t="s">
        <v>1008</v>
      </c>
      <c r="Z196" s="124" t="s">
        <v>1009</v>
      </c>
      <c r="AA196" s="125">
        <v>39554</v>
      </c>
      <c r="AB196" s="126">
        <v>1385</v>
      </c>
    </row>
    <row r="197" spans="1:28">
      <c r="A197" s="121">
        <v>68</v>
      </c>
      <c r="B197" s="121">
        <v>1999</v>
      </c>
      <c r="C197" s="121" t="s">
        <v>5951</v>
      </c>
      <c r="D197" s="121" t="s">
        <v>6513</v>
      </c>
      <c r="E197" s="121" t="s">
        <v>5952</v>
      </c>
      <c r="F197" s="121">
        <v>3</v>
      </c>
      <c r="G197" s="127">
        <v>36215</v>
      </c>
      <c r="H197" s="121" t="s">
        <v>135</v>
      </c>
      <c r="I197" s="121" t="s">
        <v>185</v>
      </c>
      <c r="J197" s="121" t="s">
        <v>276</v>
      </c>
      <c r="K197" s="122" t="s">
        <v>984</v>
      </c>
      <c r="L197" s="122" t="s">
        <v>113</v>
      </c>
      <c r="M197" s="122" t="s">
        <v>76</v>
      </c>
      <c r="N197" s="122">
        <v>1</v>
      </c>
      <c r="O197" s="122" t="s">
        <v>299</v>
      </c>
      <c r="P197" s="122" t="s">
        <v>98</v>
      </c>
      <c r="Q197" s="128">
        <v>39846</v>
      </c>
      <c r="R197" s="123" t="s">
        <v>75</v>
      </c>
      <c r="S197" s="123" t="s">
        <v>74</v>
      </c>
      <c r="T197" s="123" t="s">
        <v>76</v>
      </c>
      <c r="U197" s="123" t="s">
        <v>1007</v>
      </c>
      <c r="V197" s="123" t="s">
        <v>1007</v>
      </c>
      <c r="W197" s="124" t="s">
        <v>1006</v>
      </c>
      <c r="X197" s="124" t="s">
        <v>1006</v>
      </c>
      <c r="Y197" s="123" t="s">
        <v>1008</v>
      </c>
      <c r="Z197" s="124" t="s">
        <v>1009</v>
      </c>
      <c r="AA197" s="125">
        <v>39554</v>
      </c>
      <c r="AB197" s="126">
        <v>3339</v>
      </c>
    </row>
    <row r="198" spans="1:28">
      <c r="A198" s="121">
        <v>253</v>
      </c>
      <c r="B198" s="121">
        <v>1999</v>
      </c>
      <c r="C198" s="121" t="s">
        <v>6266</v>
      </c>
      <c r="D198" s="121" t="s">
        <v>6526</v>
      </c>
      <c r="E198" s="121" t="s">
        <v>6267</v>
      </c>
      <c r="F198" s="121">
        <v>3</v>
      </c>
      <c r="G198" s="127">
        <v>36230</v>
      </c>
      <c r="H198" s="121" t="s">
        <v>135</v>
      </c>
      <c r="I198" s="121" t="s">
        <v>185</v>
      </c>
      <c r="J198" s="121" t="s">
        <v>276</v>
      </c>
      <c r="K198" s="122" t="s">
        <v>4643</v>
      </c>
      <c r="L198" s="122" t="s">
        <v>113</v>
      </c>
      <c r="M198" s="122" t="s">
        <v>76</v>
      </c>
      <c r="N198" s="122">
        <v>1</v>
      </c>
      <c r="O198" s="122" t="s">
        <v>6037</v>
      </c>
      <c r="P198" s="122" t="s">
        <v>300</v>
      </c>
      <c r="Q198" s="128">
        <v>39846</v>
      </c>
      <c r="R198" s="123" t="s">
        <v>75</v>
      </c>
      <c r="S198" s="123" t="s">
        <v>74</v>
      </c>
      <c r="T198" s="123" t="s">
        <v>76</v>
      </c>
      <c r="U198" s="123" t="s">
        <v>1007</v>
      </c>
      <c r="V198" s="123" t="s">
        <v>1007</v>
      </c>
      <c r="W198" s="124" t="s">
        <v>1006</v>
      </c>
      <c r="X198" s="124" t="s">
        <v>1006</v>
      </c>
      <c r="Y198" s="123" t="s">
        <v>1008</v>
      </c>
      <c r="Z198" s="124" t="s">
        <v>1009</v>
      </c>
      <c r="AA198" s="125">
        <v>39386</v>
      </c>
      <c r="AB198" s="126">
        <v>3156</v>
      </c>
    </row>
    <row r="199" spans="1:28">
      <c r="A199" s="121">
        <v>282</v>
      </c>
      <c r="B199" s="121">
        <v>1999</v>
      </c>
      <c r="C199" s="121" t="s">
        <v>5319</v>
      </c>
      <c r="D199" s="121" t="s">
        <v>6531</v>
      </c>
      <c r="E199" s="121" t="s">
        <v>5320</v>
      </c>
      <c r="F199" s="121">
        <v>3</v>
      </c>
      <c r="G199" s="127">
        <v>36235</v>
      </c>
      <c r="H199" s="121" t="s">
        <v>135</v>
      </c>
      <c r="I199" s="121" t="s">
        <v>185</v>
      </c>
      <c r="J199" s="121" t="s">
        <v>276</v>
      </c>
      <c r="K199" s="122" t="s">
        <v>5035</v>
      </c>
      <c r="L199" s="122" t="s">
        <v>113</v>
      </c>
      <c r="M199" s="122" t="s">
        <v>76</v>
      </c>
      <c r="N199" s="122">
        <v>1</v>
      </c>
      <c r="O199" s="122" t="s">
        <v>65</v>
      </c>
      <c r="P199" s="122" t="s">
        <v>124</v>
      </c>
      <c r="Q199" s="128">
        <v>39846</v>
      </c>
      <c r="R199" s="123" t="s">
        <v>75</v>
      </c>
      <c r="S199" s="123" t="s">
        <v>74</v>
      </c>
      <c r="T199" s="123" t="s">
        <v>76</v>
      </c>
      <c r="U199" s="123" t="s">
        <v>1007</v>
      </c>
      <c r="V199" s="123" t="s">
        <v>1007</v>
      </c>
      <c r="W199" s="124" t="s">
        <v>1006</v>
      </c>
      <c r="X199" s="124" t="s">
        <v>1043</v>
      </c>
      <c r="Y199" s="123" t="s">
        <v>1008</v>
      </c>
      <c r="Z199" s="124" t="s">
        <v>80</v>
      </c>
      <c r="AA199" s="125">
        <v>37652</v>
      </c>
      <c r="AB199" s="126">
        <v>1417</v>
      </c>
    </row>
    <row r="200" spans="1:28">
      <c r="A200" s="121">
        <v>329</v>
      </c>
      <c r="B200" s="121">
        <v>1999</v>
      </c>
      <c r="C200" s="121" t="s">
        <v>1903</v>
      </c>
      <c r="D200" s="121" t="s">
        <v>6533</v>
      </c>
      <c r="E200" s="121" t="s">
        <v>1904</v>
      </c>
      <c r="F200" s="121">
        <v>3</v>
      </c>
      <c r="G200" s="127">
        <v>36236</v>
      </c>
      <c r="H200" s="121" t="s">
        <v>135</v>
      </c>
      <c r="I200" s="121" t="s">
        <v>185</v>
      </c>
      <c r="J200" s="121" t="s">
        <v>276</v>
      </c>
      <c r="K200" s="122" t="s">
        <v>274</v>
      </c>
      <c r="L200" s="122" t="s">
        <v>113</v>
      </c>
      <c r="M200" s="122" t="s">
        <v>76</v>
      </c>
      <c r="N200" s="122">
        <v>1</v>
      </c>
      <c r="O200" s="122" t="s">
        <v>216</v>
      </c>
      <c r="P200" s="122" t="s">
        <v>275</v>
      </c>
      <c r="Q200" s="128">
        <v>39846</v>
      </c>
      <c r="R200" s="123" t="s">
        <v>75</v>
      </c>
      <c r="S200" s="123" t="s">
        <v>74</v>
      </c>
      <c r="T200" s="123" t="s">
        <v>76</v>
      </c>
      <c r="U200" s="123" t="s">
        <v>1007</v>
      </c>
      <c r="V200" s="123" t="s">
        <v>1007</v>
      </c>
      <c r="W200" s="124" t="s">
        <v>1006</v>
      </c>
      <c r="X200" s="124" t="s">
        <v>1905</v>
      </c>
      <c r="Y200" s="123" t="s">
        <v>1008</v>
      </c>
      <c r="Z200" s="124" t="s">
        <v>80</v>
      </c>
      <c r="AA200" s="125">
        <v>38323</v>
      </c>
      <c r="AB200" s="126">
        <v>2087</v>
      </c>
    </row>
    <row r="201" spans="1:28">
      <c r="A201" s="121">
        <v>424</v>
      </c>
      <c r="B201" s="121">
        <v>1999</v>
      </c>
      <c r="C201" s="121" t="s">
        <v>5950</v>
      </c>
      <c r="D201" s="121" t="s">
        <v>6538</v>
      </c>
      <c r="E201" s="121" t="s">
        <v>6539</v>
      </c>
      <c r="F201" s="121">
        <v>3</v>
      </c>
      <c r="G201" s="127">
        <v>36243</v>
      </c>
      <c r="H201" s="121" t="s">
        <v>135</v>
      </c>
      <c r="I201" s="121" t="s">
        <v>185</v>
      </c>
      <c r="J201" s="121" t="s">
        <v>276</v>
      </c>
      <c r="K201" s="122" t="s">
        <v>5613</v>
      </c>
      <c r="L201" s="122" t="s">
        <v>113</v>
      </c>
      <c r="M201" s="122" t="s">
        <v>76</v>
      </c>
      <c r="N201" s="122">
        <v>1</v>
      </c>
      <c r="O201" s="122" t="s">
        <v>299</v>
      </c>
      <c r="P201" s="122" t="s">
        <v>505</v>
      </c>
      <c r="Q201" s="128">
        <v>39846</v>
      </c>
      <c r="R201" s="123" t="s">
        <v>75</v>
      </c>
      <c r="S201" s="123" t="s">
        <v>74</v>
      </c>
      <c r="T201" s="123" t="s">
        <v>76</v>
      </c>
      <c r="U201" s="123" t="s">
        <v>1007</v>
      </c>
      <c r="V201" s="123" t="s">
        <v>1007</v>
      </c>
      <c r="W201" s="124" t="s">
        <v>1006</v>
      </c>
      <c r="X201" s="124" t="s">
        <v>1006</v>
      </c>
      <c r="Y201" s="123" t="s">
        <v>1008</v>
      </c>
      <c r="Z201" s="124" t="s">
        <v>1009</v>
      </c>
      <c r="AA201" s="125">
        <v>39554</v>
      </c>
      <c r="AB201" s="126">
        <v>3311</v>
      </c>
    </row>
    <row r="202" spans="1:28">
      <c r="A202" s="121">
        <v>441</v>
      </c>
      <c r="B202" s="121">
        <v>1999</v>
      </c>
      <c r="C202" s="121" t="s">
        <v>1906</v>
      </c>
      <c r="D202" s="121" t="s">
        <v>6543</v>
      </c>
      <c r="E202" s="121" t="s">
        <v>1907</v>
      </c>
      <c r="F202" s="121">
        <v>3</v>
      </c>
      <c r="G202" s="127">
        <v>36244</v>
      </c>
      <c r="H202" s="121" t="s">
        <v>135</v>
      </c>
      <c r="I202" s="121" t="s">
        <v>185</v>
      </c>
      <c r="J202" s="121" t="s">
        <v>276</v>
      </c>
      <c r="K202" s="122" t="s">
        <v>1526</v>
      </c>
      <c r="L202" s="122" t="s">
        <v>113</v>
      </c>
      <c r="M202" s="122" t="s">
        <v>76</v>
      </c>
      <c r="N202" s="122">
        <v>1</v>
      </c>
      <c r="O202" s="122" t="s">
        <v>216</v>
      </c>
      <c r="P202" s="122" t="s">
        <v>505</v>
      </c>
      <c r="Q202" s="128">
        <v>39846</v>
      </c>
      <c r="R202" s="123" t="s">
        <v>75</v>
      </c>
      <c r="S202" s="123" t="s">
        <v>74</v>
      </c>
      <c r="T202" s="123" t="s">
        <v>76</v>
      </c>
      <c r="U202" s="123" t="s">
        <v>1007</v>
      </c>
      <c r="V202" s="123" t="s">
        <v>1007</v>
      </c>
      <c r="W202" s="124" t="s">
        <v>1006</v>
      </c>
      <c r="X202" s="124" t="s">
        <v>78</v>
      </c>
      <c r="Y202" s="123" t="s">
        <v>1008</v>
      </c>
      <c r="Z202" s="124" t="s">
        <v>80</v>
      </c>
      <c r="AA202" s="125" t="s">
        <v>78</v>
      </c>
      <c r="AB202" s="126"/>
    </row>
    <row r="203" spans="1:28">
      <c r="A203" s="121">
        <v>470</v>
      </c>
      <c r="B203" s="121">
        <v>1999</v>
      </c>
      <c r="C203" s="121" t="s">
        <v>4624</v>
      </c>
      <c r="D203" s="121" t="s">
        <v>6548</v>
      </c>
      <c r="E203" s="121" t="s">
        <v>4625</v>
      </c>
      <c r="F203" s="121">
        <v>3</v>
      </c>
      <c r="G203" s="127">
        <v>36249</v>
      </c>
      <c r="H203" s="121" t="s">
        <v>135</v>
      </c>
      <c r="I203" s="121" t="s">
        <v>185</v>
      </c>
      <c r="J203" s="121" t="s">
        <v>276</v>
      </c>
      <c r="K203" s="122" t="s">
        <v>4344</v>
      </c>
      <c r="L203" s="122" t="s">
        <v>113</v>
      </c>
      <c r="M203" s="122" t="s">
        <v>76</v>
      </c>
      <c r="N203" s="122">
        <v>1</v>
      </c>
      <c r="O203" s="122" t="s">
        <v>445</v>
      </c>
      <c r="P203" s="122" t="s">
        <v>387</v>
      </c>
      <c r="Q203" s="128">
        <v>39846</v>
      </c>
      <c r="R203" s="123" t="s">
        <v>75</v>
      </c>
      <c r="S203" s="123" t="s">
        <v>74</v>
      </c>
      <c r="T203" s="123" t="s">
        <v>76</v>
      </c>
      <c r="U203" s="123" t="s">
        <v>1007</v>
      </c>
      <c r="V203" s="123" t="s">
        <v>1007</v>
      </c>
      <c r="W203" s="124" t="s">
        <v>1006</v>
      </c>
      <c r="X203" s="124" t="s">
        <v>4626</v>
      </c>
      <c r="Y203" s="123" t="s">
        <v>1008</v>
      </c>
      <c r="Z203" s="124" t="s">
        <v>80</v>
      </c>
      <c r="AA203" s="125">
        <v>37126</v>
      </c>
      <c r="AB203" s="126">
        <v>877</v>
      </c>
    </row>
    <row r="204" spans="1:28">
      <c r="A204" s="121">
        <v>571</v>
      </c>
      <c r="B204" s="121">
        <v>1999</v>
      </c>
      <c r="C204" s="121" t="s">
        <v>1901</v>
      </c>
      <c r="D204" s="121" t="s">
        <v>6554</v>
      </c>
      <c r="E204" s="121" t="s">
        <v>6555</v>
      </c>
      <c r="F204" s="121">
        <v>3</v>
      </c>
      <c r="G204" s="127">
        <v>36257</v>
      </c>
      <c r="H204" s="121" t="s">
        <v>135</v>
      </c>
      <c r="I204" s="121" t="s">
        <v>185</v>
      </c>
      <c r="J204" s="121" t="s">
        <v>276</v>
      </c>
      <c r="K204" s="122" t="s">
        <v>274</v>
      </c>
      <c r="L204" s="122" t="s">
        <v>113</v>
      </c>
      <c r="M204" s="122" t="s">
        <v>76</v>
      </c>
      <c r="N204" s="122">
        <v>1</v>
      </c>
      <c r="O204" s="122" t="s">
        <v>216</v>
      </c>
      <c r="P204" s="122" t="s">
        <v>98</v>
      </c>
      <c r="Q204" s="128">
        <v>39846</v>
      </c>
      <c r="R204" s="123" t="s">
        <v>75</v>
      </c>
      <c r="S204" s="123" t="s">
        <v>74</v>
      </c>
      <c r="T204" s="123" t="s">
        <v>76</v>
      </c>
      <c r="U204" s="123" t="s">
        <v>1007</v>
      </c>
      <c r="V204" s="123" t="s">
        <v>1007</v>
      </c>
      <c r="W204" s="124" t="s">
        <v>1006</v>
      </c>
      <c r="X204" s="124" t="s">
        <v>1902</v>
      </c>
      <c r="Y204" s="123" t="s">
        <v>1008</v>
      </c>
      <c r="Z204" s="124" t="s">
        <v>80</v>
      </c>
      <c r="AA204" s="125">
        <v>38308</v>
      </c>
      <c r="AB204" s="126">
        <v>2051</v>
      </c>
    </row>
    <row r="205" spans="1:28">
      <c r="A205" s="121">
        <v>589</v>
      </c>
      <c r="B205" s="121">
        <v>1999</v>
      </c>
      <c r="C205" s="121" t="s">
        <v>1501</v>
      </c>
      <c r="D205" s="121" t="s">
        <v>6558</v>
      </c>
      <c r="E205" s="121" t="s">
        <v>6559</v>
      </c>
      <c r="F205" s="121">
        <v>3</v>
      </c>
      <c r="G205" s="127">
        <v>36258</v>
      </c>
      <c r="H205" s="121" t="s">
        <v>135</v>
      </c>
      <c r="I205" s="121" t="s">
        <v>185</v>
      </c>
      <c r="J205" s="121" t="s">
        <v>276</v>
      </c>
      <c r="K205" s="122" t="s">
        <v>290</v>
      </c>
      <c r="L205" s="122" t="s">
        <v>113</v>
      </c>
      <c r="M205" s="122" t="s">
        <v>76</v>
      </c>
      <c r="N205" s="122">
        <v>1</v>
      </c>
      <c r="O205" s="122" t="s">
        <v>291</v>
      </c>
      <c r="P205" s="122" t="s">
        <v>292</v>
      </c>
      <c r="Q205" s="128">
        <v>39846</v>
      </c>
      <c r="R205" s="123" t="s">
        <v>75</v>
      </c>
      <c r="S205" s="123" t="s">
        <v>74</v>
      </c>
      <c r="T205" s="123" t="s">
        <v>76</v>
      </c>
      <c r="U205" s="123" t="s">
        <v>1007</v>
      </c>
      <c r="V205" s="123" t="s">
        <v>1007</v>
      </c>
      <c r="W205" s="124" t="s">
        <v>1006</v>
      </c>
      <c r="X205" s="124" t="s">
        <v>1043</v>
      </c>
      <c r="Y205" s="123" t="s">
        <v>1008</v>
      </c>
      <c r="Z205" s="124" t="s">
        <v>80</v>
      </c>
      <c r="AA205" s="125">
        <v>37652</v>
      </c>
      <c r="AB205" s="126">
        <v>1394</v>
      </c>
    </row>
    <row r="206" spans="1:28">
      <c r="A206" s="121">
        <v>597</v>
      </c>
      <c r="B206" s="121">
        <v>1999</v>
      </c>
      <c r="C206" s="121" t="s">
        <v>1882</v>
      </c>
      <c r="D206" s="121" t="s">
        <v>6561</v>
      </c>
      <c r="E206" s="121" t="s">
        <v>1883</v>
      </c>
      <c r="F206" s="121">
        <v>3</v>
      </c>
      <c r="G206" s="127">
        <v>36263</v>
      </c>
      <c r="H206" s="121" t="s">
        <v>135</v>
      </c>
      <c r="I206" s="121" t="s">
        <v>185</v>
      </c>
      <c r="J206" s="121" t="s">
        <v>276</v>
      </c>
      <c r="K206" s="122" t="s">
        <v>1533</v>
      </c>
      <c r="L206" s="122" t="s">
        <v>113</v>
      </c>
      <c r="M206" s="122" t="s">
        <v>76</v>
      </c>
      <c r="N206" s="122">
        <v>1</v>
      </c>
      <c r="O206" s="122" t="s">
        <v>216</v>
      </c>
      <c r="P206" s="122" t="s">
        <v>505</v>
      </c>
      <c r="Q206" s="128">
        <v>39846</v>
      </c>
      <c r="R206" s="123" t="s">
        <v>75</v>
      </c>
      <c r="S206" s="123" t="s">
        <v>74</v>
      </c>
      <c r="T206" s="123" t="s">
        <v>76</v>
      </c>
      <c r="U206" s="123" t="s">
        <v>1007</v>
      </c>
      <c r="V206" s="123" t="s">
        <v>1007</v>
      </c>
      <c r="W206" s="124" t="s">
        <v>1006</v>
      </c>
      <c r="X206" s="124" t="s">
        <v>1595</v>
      </c>
      <c r="Y206" s="123" t="s">
        <v>1008</v>
      </c>
      <c r="Z206" s="124" t="s">
        <v>80</v>
      </c>
      <c r="AA206" s="125">
        <v>36815</v>
      </c>
      <c r="AB206" s="126">
        <v>552</v>
      </c>
    </row>
    <row r="207" spans="1:28">
      <c r="A207" s="121">
        <v>662</v>
      </c>
      <c r="B207" s="121">
        <v>1999</v>
      </c>
      <c r="C207" s="121" t="s">
        <v>5315</v>
      </c>
      <c r="D207" s="121" t="s">
        <v>6567</v>
      </c>
      <c r="E207" s="121" t="s">
        <v>5316</v>
      </c>
      <c r="F207" s="121">
        <v>3</v>
      </c>
      <c r="G207" s="127">
        <v>36270</v>
      </c>
      <c r="H207" s="121" t="s">
        <v>135</v>
      </c>
      <c r="I207" s="121" t="s">
        <v>185</v>
      </c>
      <c r="J207" s="121" t="s">
        <v>276</v>
      </c>
      <c r="K207" s="122" t="s">
        <v>5278</v>
      </c>
      <c r="L207" s="122" t="s">
        <v>113</v>
      </c>
      <c r="M207" s="122" t="s">
        <v>76</v>
      </c>
      <c r="N207" s="122">
        <v>1</v>
      </c>
      <c r="O207" s="122" t="s">
        <v>65</v>
      </c>
      <c r="P207" s="122" t="s">
        <v>124</v>
      </c>
      <c r="Q207" s="128">
        <v>39846</v>
      </c>
      <c r="R207" s="123" t="s">
        <v>75</v>
      </c>
      <c r="S207" s="123" t="s">
        <v>74</v>
      </c>
      <c r="T207" s="123" t="s">
        <v>76</v>
      </c>
      <c r="U207" s="123" t="s">
        <v>1007</v>
      </c>
      <c r="V207" s="123" t="s">
        <v>1007</v>
      </c>
      <c r="W207" s="124" t="s">
        <v>1006</v>
      </c>
      <c r="X207" s="124" t="s">
        <v>1878</v>
      </c>
      <c r="Y207" s="123" t="s">
        <v>1008</v>
      </c>
      <c r="Z207" s="124" t="s">
        <v>80</v>
      </c>
      <c r="AA207" s="125">
        <v>36871</v>
      </c>
      <c r="AB207" s="126">
        <v>601</v>
      </c>
    </row>
    <row r="208" spans="1:28">
      <c r="A208" s="121">
        <v>745</v>
      </c>
      <c r="B208" s="121">
        <v>1999</v>
      </c>
      <c r="C208" s="121" t="s">
        <v>1893</v>
      </c>
      <c r="D208" s="121" t="s">
        <v>6577</v>
      </c>
      <c r="E208" s="121" t="s">
        <v>1894</v>
      </c>
      <c r="F208" s="121">
        <v>3</v>
      </c>
      <c r="G208" s="127">
        <v>36278</v>
      </c>
      <c r="H208" s="121" t="s">
        <v>135</v>
      </c>
      <c r="I208" s="121" t="s">
        <v>185</v>
      </c>
      <c r="J208" s="121" t="s">
        <v>276</v>
      </c>
      <c r="K208" s="122" t="s">
        <v>1533</v>
      </c>
      <c r="L208" s="122" t="s">
        <v>113</v>
      </c>
      <c r="M208" s="122" t="s">
        <v>76</v>
      </c>
      <c r="N208" s="122">
        <v>1</v>
      </c>
      <c r="O208" s="122" t="s">
        <v>216</v>
      </c>
      <c r="P208" s="122" t="s">
        <v>505</v>
      </c>
      <c r="Q208" s="128">
        <v>39846</v>
      </c>
      <c r="R208" s="123" t="s">
        <v>75</v>
      </c>
      <c r="S208" s="123" t="s">
        <v>74</v>
      </c>
      <c r="T208" s="123" t="s">
        <v>76</v>
      </c>
      <c r="U208" s="123" t="s">
        <v>1007</v>
      </c>
      <c r="V208" s="123" t="s">
        <v>1007</v>
      </c>
      <c r="W208" s="124" t="s">
        <v>1006</v>
      </c>
      <c r="X208" s="124" t="s">
        <v>1895</v>
      </c>
      <c r="Y208" s="123" t="s">
        <v>1008</v>
      </c>
      <c r="Z208" s="124" t="s">
        <v>80</v>
      </c>
      <c r="AA208" s="125">
        <v>37036</v>
      </c>
      <c r="AB208" s="126">
        <v>758</v>
      </c>
    </row>
    <row r="209" spans="1:28">
      <c r="A209" s="121">
        <v>1012</v>
      </c>
      <c r="B209" s="121">
        <v>1999</v>
      </c>
      <c r="C209" s="121" t="s">
        <v>1890</v>
      </c>
      <c r="D209" s="121" t="s">
        <v>6607</v>
      </c>
      <c r="E209" s="121" t="s">
        <v>1891</v>
      </c>
      <c r="F209" s="121">
        <v>3</v>
      </c>
      <c r="G209" s="127">
        <v>36306</v>
      </c>
      <c r="H209" s="121" t="s">
        <v>135</v>
      </c>
      <c r="I209" s="121" t="s">
        <v>185</v>
      </c>
      <c r="J209" s="121" t="s">
        <v>276</v>
      </c>
      <c r="K209" s="122" t="s">
        <v>1533</v>
      </c>
      <c r="L209" s="122" t="s">
        <v>113</v>
      </c>
      <c r="M209" s="122" t="s">
        <v>76</v>
      </c>
      <c r="N209" s="122">
        <v>1</v>
      </c>
      <c r="O209" s="122" t="s">
        <v>216</v>
      </c>
      <c r="P209" s="122" t="s">
        <v>505</v>
      </c>
      <c r="Q209" s="128">
        <v>39846</v>
      </c>
      <c r="R209" s="123" t="s">
        <v>75</v>
      </c>
      <c r="S209" s="123" t="s">
        <v>74</v>
      </c>
      <c r="T209" s="123" t="s">
        <v>76</v>
      </c>
      <c r="U209" s="123" t="s">
        <v>1007</v>
      </c>
      <c r="V209" s="123" t="s">
        <v>1007</v>
      </c>
      <c r="W209" s="124" t="s">
        <v>1006</v>
      </c>
      <c r="X209" s="124" t="s">
        <v>1892</v>
      </c>
      <c r="Y209" s="123" t="s">
        <v>1008</v>
      </c>
      <c r="Z209" s="124" t="s">
        <v>80</v>
      </c>
      <c r="AA209" s="125">
        <v>37018</v>
      </c>
      <c r="AB209" s="126">
        <v>712</v>
      </c>
    </row>
    <row r="210" spans="1:28">
      <c r="A210" s="121">
        <v>1026</v>
      </c>
      <c r="B210" s="121">
        <v>1999</v>
      </c>
      <c r="C210" s="121" t="s">
        <v>3447</v>
      </c>
      <c r="D210" s="121" t="s">
        <v>6611</v>
      </c>
      <c r="E210" s="121" t="s">
        <v>3448</v>
      </c>
      <c r="F210" s="121">
        <v>3</v>
      </c>
      <c r="G210" s="127">
        <v>36306</v>
      </c>
      <c r="H210" s="121" t="s">
        <v>135</v>
      </c>
      <c r="I210" s="121" t="s">
        <v>185</v>
      </c>
      <c r="J210" s="121" t="s">
        <v>276</v>
      </c>
      <c r="K210" s="122" t="s">
        <v>2973</v>
      </c>
      <c r="L210" s="122" t="s">
        <v>113</v>
      </c>
      <c r="M210" s="122" t="s">
        <v>76</v>
      </c>
      <c r="N210" s="122">
        <v>1</v>
      </c>
      <c r="O210" s="122" t="s">
        <v>132</v>
      </c>
      <c r="P210" s="122" t="s">
        <v>265</v>
      </c>
      <c r="Q210" s="128">
        <v>39846</v>
      </c>
      <c r="R210" s="123" t="s">
        <v>75</v>
      </c>
      <c r="S210" s="123" t="s">
        <v>74</v>
      </c>
      <c r="T210" s="123" t="s">
        <v>76</v>
      </c>
      <c r="U210" s="123" t="s">
        <v>1007</v>
      </c>
      <c r="V210" s="123" t="s">
        <v>1007</v>
      </c>
      <c r="W210" s="124" t="s">
        <v>1006</v>
      </c>
      <c r="X210" s="124" t="s">
        <v>1595</v>
      </c>
      <c r="Y210" s="123" t="s">
        <v>1008</v>
      </c>
      <c r="Z210" s="124" t="s">
        <v>80</v>
      </c>
      <c r="AA210" s="125">
        <v>36815</v>
      </c>
      <c r="AB210" s="126">
        <v>509</v>
      </c>
    </row>
    <row r="211" spans="1:28">
      <c r="A211" s="121">
        <v>1050</v>
      </c>
      <c r="B211" s="121">
        <v>1999</v>
      </c>
      <c r="C211" s="121" t="s">
        <v>4208</v>
      </c>
      <c r="D211" s="121" t="s">
        <v>6615</v>
      </c>
      <c r="E211" s="121" t="s">
        <v>4209</v>
      </c>
      <c r="F211" s="121">
        <v>3</v>
      </c>
      <c r="G211" s="127">
        <v>36307</v>
      </c>
      <c r="H211" s="121" t="s">
        <v>135</v>
      </c>
      <c r="I211" s="121" t="s">
        <v>185</v>
      </c>
      <c r="J211" s="121" t="s">
        <v>276</v>
      </c>
      <c r="K211" s="122" t="s">
        <v>3999</v>
      </c>
      <c r="L211" s="122" t="s">
        <v>113</v>
      </c>
      <c r="M211" s="122" t="s">
        <v>76</v>
      </c>
      <c r="N211" s="122">
        <v>1</v>
      </c>
      <c r="O211" s="122" t="s">
        <v>123</v>
      </c>
      <c r="P211" s="122" t="s">
        <v>543</v>
      </c>
      <c r="Q211" s="128">
        <v>39846</v>
      </c>
      <c r="R211" s="123" t="s">
        <v>75</v>
      </c>
      <c r="S211" s="123" t="s">
        <v>74</v>
      </c>
      <c r="T211" s="123" t="s">
        <v>76</v>
      </c>
      <c r="U211" s="123" t="s">
        <v>1007</v>
      </c>
      <c r="V211" s="123" t="s">
        <v>1007</v>
      </c>
      <c r="W211" s="124" t="s">
        <v>1006</v>
      </c>
      <c r="X211" s="124" t="s">
        <v>2469</v>
      </c>
      <c r="Y211" s="123" t="s">
        <v>1008</v>
      </c>
      <c r="Z211" s="124" t="s">
        <v>80</v>
      </c>
      <c r="AA211" s="125">
        <v>37050</v>
      </c>
      <c r="AB211" s="126">
        <v>743</v>
      </c>
    </row>
    <row r="212" spans="1:28">
      <c r="A212" s="121">
        <v>1058</v>
      </c>
      <c r="B212" s="121">
        <v>1999</v>
      </c>
      <c r="C212" s="121" t="s">
        <v>4210</v>
      </c>
      <c r="D212" s="121" t="s">
        <v>6616</v>
      </c>
      <c r="E212" s="121" t="s">
        <v>4211</v>
      </c>
      <c r="F212" s="121">
        <v>3</v>
      </c>
      <c r="G212" s="127">
        <v>36312</v>
      </c>
      <c r="H212" s="121" t="s">
        <v>135</v>
      </c>
      <c r="I212" s="121" t="s">
        <v>185</v>
      </c>
      <c r="J212" s="121" t="s">
        <v>276</v>
      </c>
      <c r="K212" s="122" t="s">
        <v>3587</v>
      </c>
      <c r="L212" s="122" t="s">
        <v>113</v>
      </c>
      <c r="M212" s="122" t="s">
        <v>76</v>
      </c>
      <c r="N212" s="122">
        <v>1</v>
      </c>
      <c r="O212" s="122" t="s">
        <v>123</v>
      </c>
      <c r="P212" s="122" t="s">
        <v>292</v>
      </c>
      <c r="Q212" s="128">
        <v>39846</v>
      </c>
      <c r="R212" s="123" t="s">
        <v>75</v>
      </c>
      <c r="S212" s="123" t="s">
        <v>74</v>
      </c>
      <c r="T212" s="123" t="s">
        <v>76</v>
      </c>
      <c r="U212" s="123" t="s">
        <v>1007</v>
      </c>
      <c r="V212" s="123" t="s">
        <v>1007</v>
      </c>
      <c r="W212" s="124" t="s">
        <v>1006</v>
      </c>
      <c r="X212" s="124" t="s">
        <v>1153</v>
      </c>
      <c r="Y212" s="123" t="s">
        <v>1008</v>
      </c>
      <c r="Z212" s="124" t="s">
        <v>80</v>
      </c>
      <c r="AA212" s="125">
        <v>37160</v>
      </c>
      <c r="AB212" s="126">
        <v>848</v>
      </c>
    </row>
    <row r="213" spans="1:28">
      <c r="A213" s="121">
        <v>1183</v>
      </c>
      <c r="B213" s="121">
        <v>1999</v>
      </c>
      <c r="C213" s="121" t="s">
        <v>5948</v>
      </c>
      <c r="D213" s="121" t="s">
        <v>6640</v>
      </c>
      <c r="E213" s="121" t="s">
        <v>5949</v>
      </c>
      <c r="F213" s="121">
        <v>3</v>
      </c>
      <c r="G213" s="127">
        <v>36326</v>
      </c>
      <c r="H213" s="121" t="s">
        <v>135</v>
      </c>
      <c r="I213" s="121" t="s">
        <v>185</v>
      </c>
      <c r="J213" s="121" t="s">
        <v>276</v>
      </c>
      <c r="K213" s="122" t="s">
        <v>353</v>
      </c>
      <c r="L213" s="122" t="s">
        <v>113</v>
      </c>
      <c r="M213" s="122" t="s">
        <v>76</v>
      </c>
      <c r="N213" s="122">
        <v>1</v>
      </c>
      <c r="O213" s="122" t="s">
        <v>299</v>
      </c>
      <c r="P213" s="122" t="s">
        <v>98</v>
      </c>
      <c r="Q213" s="128">
        <v>39846</v>
      </c>
      <c r="R213" s="123" t="s">
        <v>75</v>
      </c>
      <c r="S213" s="123" t="s">
        <v>74</v>
      </c>
      <c r="T213" s="123" t="s">
        <v>76</v>
      </c>
      <c r="U213" s="123" t="s">
        <v>1007</v>
      </c>
      <c r="V213" s="123" t="s">
        <v>1007</v>
      </c>
      <c r="W213" s="124" t="s">
        <v>1006</v>
      </c>
      <c r="X213" s="124" t="s">
        <v>1043</v>
      </c>
      <c r="Y213" s="123" t="s">
        <v>1008</v>
      </c>
      <c r="Z213" s="124" t="s">
        <v>80</v>
      </c>
      <c r="AA213" s="125">
        <v>37652</v>
      </c>
      <c r="AB213" s="126">
        <v>1326</v>
      </c>
    </row>
    <row r="214" spans="1:28">
      <c r="A214" s="121">
        <v>1244</v>
      </c>
      <c r="B214" s="121">
        <v>1999</v>
      </c>
      <c r="C214" s="121" t="s">
        <v>4219</v>
      </c>
      <c r="D214" s="121" t="s">
        <v>6647</v>
      </c>
      <c r="E214" s="121" t="s">
        <v>4220</v>
      </c>
      <c r="F214" s="121">
        <v>3</v>
      </c>
      <c r="G214" s="127">
        <v>36333</v>
      </c>
      <c r="H214" s="121" t="s">
        <v>135</v>
      </c>
      <c r="I214" s="121" t="s">
        <v>185</v>
      </c>
      <c r="J214" s="121" t="s">
        <v>276</v>
      </c>
      <c r="K214" s="122" t="s">
        <v>3574</v>
      </c>
      <c r="L214" s="122" t="s">
        <v>113</v>
      </c>
      <c r="M214" s="122" t="s">
        <v>76</v>
      </c>
      <c r="N214" s="122">
        <v>1</v>
      </c>
      <c r="O214" s="122" t="s">
        <v>123</v>
      </c>
      <c r="P214" s="122" t="s">
        <v>161</v>
      </c>
      <c r="Q214" s="128">
        <v>39846</v>
      </c>
      <c r="R214" s="123" t="s">
        <v>75</v>
      </c>
      <c r="S214" s="123" t="s">
        <v>74</v>
      </c>
      <c r="T214" s="123" t="s">
        <v>76</v>
      </c>
      <c r="U214" s="123" t="s">
        <v>1007</v>
      </c>
      <c r="V214" s="123" t="s">
        <v>1007</v>
      </c>
      <c r="W214" s="124" t="s">
        <v>1006</v>
      </c>
      <c r="X214" s="124" t="s">
        <v>4221</v>
      </c>
      <c r="Y214" s="123" t="s">
        <v>1008</v>
      </c>
      <c r="Z214" s="124" t="s">
        <v>80</v>
      </c>
      <c r="AA214" s="125">
        <v>37607</v>
      </c>
      <c r="AB214" s="126">
        <v>1274</v>
      </c>
    </row>
    <row r="215" spans="1:28">
      <c r="A215" s="121">
        <v>1279</v>
      </c>
      <c r="B215" s="121">
        <v>1999</v>
      </c>
      <c r="C215" s="121" t="s">
        <v>4225</v>
      </c>
      <c r="D215" s="121" t="s">
        <v>6652</v>
      </c>
      <c r="E215" s="121" t="s">
        <v>4226</v>
      </c>
      <c r="F215" s="121">
        <v>3</v>
      </c>
      <c r="G215" s="127">
        <v>36334</v>
      </c>
      <c r="H215" s="121" t="s">
        <v>135</v>
      </c>
      <c r="I215" s="121" t="s">
        <v>185</v>
      </c>
      <c r="J215" s="121" t="s">
        <v>276</v>
      </c>
      <c r="K215" s="122" t="s">
        <v>3582</v>
      </c>
      <c r="L215" s="122" t="s">
        <v>113</v>
      </c>
      <c r="M215" s="122" t="s">
        <v>76</v>
      </c>
      <c r="N215" s="122">
        <v>1</v>
      </c>
      <c r="O215" s="122" t="s">
        <v>123</v>
      </c>
      <c r="P215" s="122" t="s">
        <v>275</v>
      </c>
      <c r="Q215" s="128">
        <v>39846</v>
      </c>
      <c r="R215" s="123" t="s">
        <v>75</v>
      </c>
      <c r="S215" s="123" t="s">
        <v>74</v>
      </c>
      <c r="T215" s="123" t="s">
        <v>76</v>
      </c>
      <c r="U215" s="123" t="s">
        <v>1007</v>
      </c>
      <c r="V215" s="123" t="s">
        <v>1007</v>
      </c>
      <c r="W215" s="124" t="s">
        <v>1006</v>
      </c>
      <c r="X215" s="124" t="s">
        <v>4227</v>
      </c>
      <c r="Y215" s="123" t="s">
        <v>1008</v>
      </c>
      <c r="Z215" s="124" t="s">
        <v>80</v>
      </c>
      <c r="AA215" s="125">
        <v>39113</v>
      </c>
      <c r="AB215" s="126">
        <v>2779</v>
      </c>
    </row>
    <row r="216" spans="1:28">
      <c r="A216" s="121">
        <v>1316</v>
      </c>
      <c r="B216" s="121">
        <v>1999</v>
      </c>
      <c r="C216" s="121" t="s">
        <v>4775</v>
      </c>
      <c r="D216" s="121" t="s">
        <v>6655</v>
      </c>
      <c r="E216" s="121" t="s">
        <v>4776</v>
      </c>
      <c r="F216" s="121">
        <v>3</v>
      </c>
      <c r="G216" s="127">
        <v>36341</v>
      </c>
      <c r="H216" s="121" t="s">
        <v>135</v>
      </c>
      <c r="I216" s="121" t="s">
        <v>185</v>
      </c>
      <c r="J216" s="121" t="s">
        <v>276</v>
      </c>
      <c r="K216" s="122" t="s">
        <v>4642</v>
      </c>
      <c r="L216" s="122" t="s">
        <v>113</v>
      </c>
      <c r="M216" s="122" t="s">
        <v>76</v>
      </c>
      <c r="N216" s="122">
        <v>1</v>
      </c>
      <c r="O216" s="122" t="s">
        <v>973</v>
      </c>
      <c r="P216" s="122" t="s">
        <v>1182</v>
      </c>
      <c r="Q216" s="128">
        <v>39846</v>
      </c>
      <c r="R216" s="123" t="s">
        <v>75</v>
      </c>
      <c r="S216" s="123" t="s">
        <v>74</v>
      </c>
      <c r="T216" s="123" t="s">
        <v>76</v>
      </c>
      <c r="U216" s="123" t="s">
        <v>1007</v>
      </c>
      <c r="V216" s="123" t="s">
        <v>1007</v>
      </c>
      <c r="W216" s="124" t="s">
        <v>1006</v>
      </c>
      <c r="X216" s="124" t="s">
        <v>1043</v>
      </c>
      <c r="Y216" s="123" t="s">
        <v>1008</v>
      </c>
      <c r="Z216" s="124" t="s">
        <v>80</v>
      </c>
      <c r="AA216" s="125">
        <v>37652</v>
      </c>
      <c r="AB216" s="126">
        <v>1311</v>
      </c>
    </row>
    <row r="217" spans="1:28">
      <c r="A217" s="121">
        <v>1393</v>
      </c>
      <c r="B217" s="121">
        <v>1999</v>
      </c>
      <c r="C217" s="121" t="s">
        <v>1876</v>
      </c>
      <c r="D217" s="121" t="s">
        <v>6667</v>
      </c>
      <c r="E217" s="121" t="s">
        <v>1877</v>
      </c>
      <c r="F217" s="121">
        <v>3</v>
      </c>
      <c r="G217" s="127">
        <v>36376</v>
      </c>
      <c r="H217" s="121" t="s">
        <v>135</v>
      </c>
      <c r="I217" s="121" t="s">
        <v>185</v>
      </c>
      <c r="J217" s="121" t="s">
        <v>276</v>
      </c>
      <c r="K217" s="122" t="s">
        <v>274</v>
      </c>
      <c r="L217" s="122" t="s">
        <v>113</v>
      </c>
      <c r="M217" s="122" t="s">
        <v>76</v>
      </c>
      <c r="N217" s="122">
        <v>1</v>
      </c>
      <c r="O217" s="122" t="s">
        <v>216</v>
      </c>
      <c r="P217" s="122" t="s">
        <v>98</v>
      </c>
      <c r="Q217" s="128">
        <v>39846</v>
      </c>
      <c r="R217" s="123" t="s">
        <v>75</v>
      </c>
      <c r="S217" s="123" t="s">
        <v>74</v>
      </c>
      <c r="T217" s="123" t="s">
        <v>76</v>
      </c>
      <c r="U217" s="123" t="s">
        <v>1007</v>
      </c>
      <c r="V217" s="123" t="s">
        <v>1007</v>
      </c>
      <c r="W217" s="124" t="s">
        <v>1006</v>
      </c>
      <c r="X217" s="124" t="s">
        <v>1878</v>
      </c>
      <c r="Y217" s="123" t="s">
        <v>1008</v>
      </c>
      <c r="Z217" s="124" t="s">
        <v>80</v>
      </c>
      <c r="AA217" s="125">
        <v>36871</v>
      </c>
      <c r="AB217" s="126">
        <v>495</v>
      </c>
    </row>
    <row r="218" spans="1:28">
      <c r="A218" s="121">
        <v>1560</v>
      </c>
      <c r="B218" s="121">
        <v>1999</v>
      </c>
      <c r="C218" s="121" t="s">
        <v>1887</v>
      </c>
      <c r="D218" s="121" t="s">
        <v>6694</v>
      </c>
      <c r="E218" s="121" t="s">
        <v>1888</v>
      </c>
      <c r="F218" s="121">
        <v>3</v>
      </c>
      <c r="G218" s="127">
        <v>36396</v>
      </c>
      <c r="H218" s="121" t="s">
        <v>135</v>
      </c>
      <c r="I218" s="121" t="s">
        <v>185</v>
      </c>
      <c r="J218" s="121" t="s">
        <v>276</v>
      </c>
      <c r="K218" s="122" t="s">
        <v>274</v>
      </c>
      <c r="L218" s="122" t="s">
        <v>113</v>
      </c>
      <c r="M218" s="122" t="s">
        <v>76</v>
      </c>
      <c r="N218" s="122">
        <v>1</v>
      </c>
      <c r="O218" s="122" t="s">
        <v>216</v>
      </c>
      <c r="P218" s="122" t="s">
        <v>98</v>
      </c>
      <c r="Q218" s="128">
        <v>39846</v>
      </c>
      <c r="R218" s="123" t="s">
        <v>75</v>
      </c>
      <c r="S218" s="123" t="s">
        <v>74</v>
      </c>
      <c r="T218" s="123" t="s">
        <v>76</v>
      </c>
      <c r="U218" s="123" t="s">
        <v>1007</v>
      </c>
      <c r="V218" s="123" t="s">
        <v>1007</v>
      </c>
      <c r="W218" s="124" t="s">
        <v>1006</v>
      </c>
      <c r="X218" s="124" t="s">
        <v>1889</v>
      </c>
      <c r="Y218" s="123" t="s">
        <v>1008</v>
      </c>
      <c r="Z218" s="124" t="s">
        <v>80</v>
      </c>
      <c r="AA218" s="125">
        <v>37036</v>
      </c>
      <c r="AB218" s="126">
        <v>640</v>
      </c>
    </row>
    <row r="219" spans="1:28">
      <c r="A219" s="121">
        <v>1601</v>
      </c>
      <c r="B219" s="121">
        <v>1999</v>
      </c>
      <c r="C219" s="121" t="s">
        <v>4204</v>
      </c>
      <c r="D219" s="121" t="s">
        <v>6697</v>
      </c>
      <c r="E219" s="121" t="s">
        <v>4205</v>
      </c>
      <c r="F219" s="121">
        <v>3</v>
      </c>
      <c r="G219" s="127">
        <v>36404</v>
      </c>
      <c r="H219" s="121" t="s">
        <v>135</v>
      </c>
      <c r="I219" s="121" t="s">
        <v>185</v>
      </c>
      <c r="J219" s="121" t="s">
        <v>276</v>
      </c>
      <c r="K219" s="122" t="s">
        <v>3574</v>
      </c>
      <c r="L219" s="122" t="s">
        <v>113</v>
      </c>
      <c r="M219" s="122" t="s">
        <v>76</v>
      </c>
      <c r="N219" s="122">
        <v>1</v>
      </c>
      <c r="O219" s="122" t="s">
        <v>123</v>
      </c>
      <c r="P219" s="122" t="s">
        <v>161</v>
      </c>
      <c r="Q219" s="128">
        <v>39846</v>
      </c>
      <c r="R219" s="123" t="s">
        <v>75</v>
      </c>
      <c r="S219" s="123" t="s">
        <v>74</v>
      </c>
      <c r="T219" s="123" t="s">
        <v>76</v>
      </c>
      <c r="U219" s="123" t="s">
        <v>1007</v>
      </c>
      <c r="V219" s="123" t="s">
        <v>1007</v>
      </c>
      <c r="W219" s="124" t="s">
        <v>1006</v>
      </c>
      <c r="X219" s="124" t="s">
        <v>1913</v>
      </c>
      <c r="Y219" s="123" t="s">
        <v>1008</v>
      </c>
      <c r="Z219" s="124" t="s">
        <v>80</v>
      </c>
      <c r="AA219" s="125">
        <v>37050</v>
      </c>
      <c r="AB219" s="126">
        <v>646</v>
      </c>
    </row>
    <row r="220" spans="1:28">
      <c r="A220" s="121">
        <v>1608</v>
      </c>
      <c r="B220" s="121">
        <v>1999</v>
      </c>
      <c r="C220" s="121" t="s">
        <v>1896</v>
      </c>
      <c r="D220" s="121" t="s">
        <v>6698</v>
      </c>
      <c r="E220" s="121" t="s">
        <v>1897</v>
      </c>
      <c r="F220" s="121">
        <v>3</v>
      </c>
      <c r="G220" s="127">
        <v>36404</v>
      </c>
      <c r="H220" s="121" t="s">
        <v>135</v>
      </c>
      <c r="I220" s="121" t="s">
        <v>185</v>
      </c>
      <c r="J220" s="121" t="s">
        <v>276</v>
      </c>
      <c r="K220" s="122" t="s">
        <v>1557</v>
      </c>
      <c r="L220" s="122" t="s">
        <v>113</v>
      </c>
      <c r="M220" s="122" t="s">
        <v>76</v>
      </c>
      <c r="N220" s="122">
        <v>1</v>
      </c>
      <c r="O220" s="122" t="s">
        <v>216</v>
      </c>
      <c r="P220" s="122" t="s">
        <v>98</v>
      </c>
      <c r="Q220" s="128">
        <v>39846</v>
      </c>
      <c r="R220" s="123" t="s">
        <v>75</v>
      </c>
      <c r="S220" s="123" t="s">
        <v>74</v>
      </c>
      <c r="T220" s="123" t="s">
        <v>76</v>
      </c>
      <c r="U220" s="123" t="s">
        <v>1007</v>
      </c>
      <c r="V220" s="123" t="s">
        <v>1007</v>
      </c>
      <c r="W220" s="124" t="s">
        <v>1006</v>
      </c>
      <c r="X220" s="124" t="s">
        <v>1043</v>
      </c>
      <c r="Y220" s="123" t="s">
        <v>1008</v>
      </c>
      <c r="Z220" s="124" t="s">
        <v>80</v>
      </c>
      <c r="AA220" s="125">
        <v>37652</v>
      </c>
      <c r="AB220" s="126">
        <v>1248</v>
      </c>
    </row>
    <row r="221" spans="1:28">
      <c r="A221" s="121">
        <v>1744</v>
      </c>
      <c r="B221" s="121">
        <v>1999</v>
      </c>
      <c r="C221" s="121" t="s">
        <v>3449</v>
      </c>
      <c r="D221" s="121" t="s">
        <v>6709</v>
      </c>
      <c r="E221" s="121" t="s">
        <v>3450</v>
      </c>
      <c r="F221" s="121">
        <v>3</v>
      </c>
      <c r="G221" s="127">
        <v>36426</v>
      </c>
      <c r="H221" s="121" t="s">
        <v>135</v>
      </c>
      <c r="I221" s="121" t="s">
        <v>185</v>
      </c>
      <c r="J221" s="121" t="s">
        <v>276</v>
      </c>
      <c r="K221" s="122" t="s">
        <v>3185</v>
      </c>
      <c r="L221" s="122" t="s">
        <v>113</v>
      </c>
      <c r="M221" s="122" t="s">
        <v>76</v>
      </c>
      <c r="N221" s="122">
        <v>1</v>
      </c>
      <c r="O221" s="122" t="s">
        <v>132</v>
      </c>
      <c r="P221" s="122" t="s">
        <v>467</v>
      </c>
      <c r="Q221" s="128">
        <v>39846</v>
      </c>
      <c r="R221" s="123" t="s">
        <v>75</v>
      </c>
      <c r="S221" s="123" t="s">
        <v>74</v>
      </c>
      <c r="T221" s="123" t="s">
        <v>76</v>
      </c>
      <c r="U221" s="123" t="s">
        <v>1007</v>
      </c>
      <c r="V221" s="123" t="s">
        <v>1007</v>
      </c>
      <c r="W221" s="124" t="s">
        <v>1006</v>
      </c>
      <c r="X221" s="124" t="s">
        <v>1006</v>
      </c>
      <c r="Y221" s="123" t="s">
        <v>1008</v>
      </c>
      <c r="Z221" s="124" t="s">
        <v>1009</v>
      </c>
      <c r="AA221" s="125">
        <v>39554</v>
      </c>
      <c r="AB221" s="126">
        <v>3128</v>
      </c>
    </row>
    <row r="222" spans="1:28">
      <c r="A222" s="121">
        <v>1941</v>
      </c>
      <c r="B222" s="121">
        <v>1999</v>
      </c>
      <c r="C222" s="121" t="s">
        <v>4212</v>
      </c>
      <c r="D222" s="121" t="s">
        <v>6726</v>
      </c>
      <c r="E222" s="121" t="s">
        <v>4213</v>
      </c>
      <c r="F222" s="121">
        <v>3</v>
      </c>
      <c r="G222" s="127">
        <v>36454</v>
      </c>
      <c r="H222" s="121" t="s">
        <v>135</v>
      </c>
      <c r="I222" s="121" t="s">
        <v>185</v>
      </c>
      <c r="J222" s="121" t="s">
        <v>276</v>
      </c>
      <c r="K222" s="122" t="s">
        <v>3574</v>
      </c>
      <c r="L222" s="122" t="s">
        <v>113</v>
      </c>
      <c r="M222" s="122" t="s">
        <v>76</v>
      </c>
      <c r="N222" s="122">
        <v>1</v>
      </c>
      <c r="O222" s="122" t="s">
        <v>123</v>
      </c>
      <c r="P222" s="122" t="s">
        <v>161</v>
      </c>
      <c r="Q222" s="128">
        <v>39846</v>
      </c>
      <c r="R222" s="123" t="s">
        <v>75</v>
      </c>
      <c r="S222" s="123" t="s">
        <v>74</v>
      </c>
      <c r="T222" s="123" t="s">
        <v>76</v>
      </c>
      <c r="U222" s="123" t="s">
        <v>1007</v>
      </c>
      <c r="V222" s="123" t="s">
        <v>1007</v>
      </c>
      <c r="W222" s="124" t="s">
        <v>1006</v>
      </c>
      <c r="X222" s="124" t="s">
        <v>4214</v>
      </c>
      <c r="Y222" s="123" t="s">
        <v>1008</v>
      </c>
      <c r="Z222" s="124" t="s">
        <v>80</v>
      </c>
      <c r="AA222" s="125">
        <v>37473</v>
      </c>
      <c r="AB222" s="126">
        <v>1019</v>
      </c>
    </row>
    <row r="223" spans="1:28">
      <c r="A223" s="121">
        <v>1943</v>
      </c>
      <c r="B223" s="121">
        <v>1999</v>
      </c>
      <c r="C223" s="121" t="s">
        <v>4202</v>
      </c>
      <c r="D223" s="121" t="s">
        <v>6727</v>
      </c>
      <c r="E223" s="121" t="s">
        <v>4203</v>
      </c>
      <c r="F223" s="121">
        <v>3</v>
      </c>
      <c r="G223" s="127">
        <v>36460</v>
      </c>
      <c r="H223" s="121" t="s">
        <v>135</v>
      </c>
      <c r="I223" s="121" t="s">
        <v>185</v>
      </c>
      <c r="J223" s="121" t="s">
        <v>276</v>
      </c>
      <c r="K223" s="122" t="s">
        <v>3631</v>
      </c>
      <c r="L223" s="122" t="s">
        <v>113</v>
      </c>
      <c r="M223" s="122" t="s">
        <v>76</v>
      </c>
      <c r="N223" s="122">
        <v>1</v>
      </c>
      <c r="O223" s="122" t="s">
        <v>123</v>
      </c>
      <c r="P223" s="122" t="s">
        <v>622</v>
      </c>
      <c r="Q223" s="128">
        <v>39846</v>
      </c>
      <c r="R223" s="123" t="s">
        <v>75</v>
      </c>
      <c r="S223" s="123" t="s">
        <v>74</v>
      </c>
      <c r="T223" s="123" t="s">
        <v>76</v>
      </c>
      <c r="U223" s="123" t="s">
        <v>1007</v>
      </c>
      <c r="V223" s="123" t="s">
        <v>1007</v>
      </c>
      <c r="W223" s="124" t="s">
        <v>1006</v>
      </c>
      <c r="X223" s="124" t="s">
        <v>1913</v>
      </c>
      <c r="Y223" s="123" t="s">
        <v>1008</v>
      </c>
      <c r="Z223" s="124" t="s">
        <v>80</v>
      </c>
      <c r="AA223" s="125">
        <v>37050</v>
      </c>
      <c r="AB223" s="126">
        <v>590</v>
      </c>
    </row>
    <row r="224" spans="1:28">
      <c r="A224" s="121">
        <v>1973</v>
      </c>
      <c r="B224" s="121">
        <v>1999</v>
      </c>
      <c r="C224" s="121" t="s">
        <v>4200</v>
      </c>
      <c r="D224" s="121" t="s">
        <v>6731</v>
      </c>
      <c r="E224" s="121" t="s">
        <v>4201</v>
      </c>
      <c r="F224" s="121">
        <v>3</v>
      </c>
      <c r="G224" s="127">
        <v>36467</v>
      </c>
      <c r="H224" s="121" t="s">
        <v>135</v>
      </c>
      <c r="I224" s="121" t="s">
        <v>185</v>
      </c>
      <c r="J224" s="121" t="s">
        <v>276</v>
      </c>
      <c r="K224" s="122" t="s">
        <v>3574</v>
      </c>
      <c r="L224" s="122" t="s">
        <v>113</v>
      </c>
      <c r="M224" s="122" t="s">
        <v>76</v>
      </c>
      <c r="N224" s="122">
        <v>1</v>
      </c>
      <c r="O224" s="122" t="s">
        <v>123</v>
      </c>
      <c r="P224" s="122" t="s">
        <v>161</v>
      </c>
      <c r="Q224" s="128">
        <v>39846</v>
      </c>
      <c r="R224" s="123" t="s">
        <v>75</v>
      </c>
      <c r="S224" s="123" t="s">
        <v>74</v>
      </c>
      <c r="T224" s="123" t="s">
        <v>76</v>
      </c>
      <c r="U224" s="123" t="s">
        <v>1007</v>
      </c>
      <c r="V224" s="123" t="s">
        <v>1007</v>
      </c>
      <c r="W224" s="124" t="s">
        <v>1006</v>
      </c>
      <c r="X224" s="124" t="s">
        <v>1889</v>
      </c>
      <c r="Y224" s="123" t="s">
        <v>1008</v>
      </c>
      <c r="Z224" s="124" t="s">
        <v>80</v>
      </c>
      <c r="AA224" s="125">
        <v>37036</v>
      </c>
      <c r="AB224" s="126">
        <v>569</v>
      </c>
    </row>
    <row r="225" spans="1:28">
      <c r="A225" s="121">
        <v>2026</v>
      </c>
      <c r="B225" s="121">
        <v>1999</v>
      </c>
      <c r="C225" s="121" t="s">
        <v>4217</v>
      </c>
      <c r="D225" s="121" t="s">
        <v>6741</v>
      </c>
      <c r="E225" s="121" t="s">
        <v>4218</v>
      </c>
      <c r="F225" s="121">
        <v>3</v>
      </c>
      <c r="G225" s="127">
        <v>36474</v>
      </c>
      <c r="H225" s="121" t="s">
        <v>135</v>
      </c>
      <c r="I225" s="121" t="s">
        <v>185</v>
      </c>
      <c r="J225" s="121" t="s">
        <v>276</v>
      </c>
      <c r="K225" s="122" t="s">
        <v>3870</v>
      </c>
      <c r="L225" s="122" t="s">
        <v>113</v>
      </c>
      <c r="M225" s="122" t="s">
        <v>76</v>
      </c>
      <c r="N225" s="122">
        <v>1</v>
      </c>
      <c r="O225" s="122" t="s">
        <v>123</v>
      </c>
      <c r="P225" s="122" t="s">
        <v>98</v>
      </c>
      <c r="Q225" s="128">
        <v>39846</v>
      </c>
      <c r="R225" s="123" t="s">
        <v>75</v>
      </c>
      <c r="S225" s="123" t="s">
        <v>74</v>
      </c>
      <c r="T225" s="123" t="s">
        <v>76</v>
      </c>
      <c r="U225" s="123" t="s">
        <v>1007</v>
      </c>
      <c r="V225" s="123" t="s">
        <v>1007</v>
      </c>
      <c r="W225" s="124" t="s">
        <v>1006</v>
      </c>
      <c r="X225" s="124" t="s">
        <v>1043</v>
      </c>
      <c r="Y225" s="123" t="s">
        <v>1008</v>
      </c>
      <c r="Z225" s="124" t="s">
        <v>80</v>
      </c>
      <c r="AA225" s="125">
        <v>37652</v>
      </c>
      <c r="AB225" s="126">
        <v>1178</v>
      </c>
    </row>
    <row r="226" spans="1:28">
      <c r="A226" s="121">
        <v>2031</v>
      </c>
      <c r="B226" s="121">
        <v>1999</v>
      </c>
      <c r="C226" s="121" t="s">
        <v>2779</v>
      </c>
      <c r="D226" s="121" t="s">
        <v>6743</v>
      </c>
      <c r="E226" s="121" t="s">
        <v>2780</v>
      </c>
      <c r="F226" s="121">
        <v>3</v>
      </c>
      <c r="G226" s="127">
        <v>36474</v>
      </c>
      <c r="H226" s="121" t="s">
        <v>135</v>
      </c>
      <c r="I226" s="121" t="s">
        <v>185</v>
      </c>
      <c r="J226" s="121" t="s">
        <v>276</v>
      </c>
      <c r="K226" s="122" t="s">
        <v>1994</v>
      </c>
      <c r="L226" s="122" t="s">
        <v>113</v>
      </c>
      <c r="M226" s="122" t="s">
        <v>76</v>
      </c>
      <c r="N226" s="122">
        <v>1</v>
      </c>
      <c r="O226" s="122" t="s">
        <v>97</v>
      </c>
      <c r="P226" s="122" t="s">
        <v>124</v>
      </c>
      <c r="Q226" s="128">
        <v>39846</v>
      </c>
      <c r="R226" s="123" t="s">
        <v>75</v>
      </c>
      <c r="S226" s="123" t="s">
        <v>74</v>
      </c>
      <c r="T226" s="123" t="s">
        <v>76</v>
      </c>
      <c r="U226" s="123" t="s">
        <v>1007</v>
      </c>
      <c r="V226" s="123" t="s">
        <v>1007</v>
      </c>
      <c r="W226" s="124" t="s">
        <v>1006</v>
      </c>
      <c r="X226" s="124" t="s">
        <v>2781</v>
      </c>
      <c r="Y226" s="123" t="s">
        <v>1008</v>
      </c>
      <c r="Z226" s="124" t="s">
        <v>80</v>
      </c>
      <c r="AA226" s="125">
        <v>38138</v>
      </c>
      <c r="AB226" s="126">
        <v>1664</v>
      </c>
    </row>
    <row r="227" spans="1:28">
      <c r="A227" s="121">
        <v>2036</v>
      </c>
      <c r="B227" s="121">
        <v>1999</v>
      </c>
      <c r="C227" s="121" t="s">
        <v>5313</v>
      </c>
      <c r="D227" s="121" t="s">
        <v>6744</v>
      </c>
      <c r="E227" s="121" t="s">
        <v>5314</v>
      </c>
      <c r="F227" s="121">
        <v>3</v>
      </c>
      <c r="G227" s="127">
        <v>36475</v>
      </c>
      <c r="H227" s="121" t="s">
        <v>135</v>
      </c>
      <c r="I227" s="121" t="s">
        <v>185</v>
      </c>
      <c r="J227" s="121" t="s">
        <v>276</v>
      </c>
      <c r="K227" s="122" t="s">
        <v>3592</v>
      </c>
      <c r="L227" s="122" t="s">
        <v>113</v>
      </c>
      <c r="M227" s="122" t="s">
        <v>76</v>
      </c>
      <c r="N227" s="122">
        <v>1</v>
      </c>
      <c r="O227" s="122" t="s">
        <v>65</v>
      </c>
      <c r="P227" s="122" t="s">
        <v>66</v>
      </c>
      <c r="Q227" s="128">
        <v>39846</v>
      </c>
      <c r="R227" s="123" t="s">
        <v>75</v>
      </c>
      <c r="S227" s="123" t="s">
        <v>74</v>
      </c>
      <c r="T227" s="123" t="s">
        <v>76</v>
      </c>
      <c r="U227" s="123" t="s">
        <v>1007</v>
      </c>
      <c r="V227" s="123" t="s">
        <v>1007</v>
      </c>
      <c r="W227" s="124" t="s">
        <v>1006</v>
      </c>
      <c r="X227" s="124" t="s">
        <v>4302</v>
      </c>
      <c r="Y227" s="123" t="s">
        <v>1008</v>
      </c>
      <c r="Z227" s="124" t="s">
        <v>80</v>
      </c>
      <c r="AA227" s="125">
        <v>36594</v>
      </c>
      <c r="AB227" s="126">
        <v>119</v>
      </c>
    </row>
    <row r="228" spans="1:28">
      <c r="A228" s="121">
        <v>2098</v>
      </c>
      <c r="B228" s="121">
        <v>1999</v>
      </c>
      <c r="C228" s="121" t="s">
        <v>5317</v>
      </c>
      <c r="D228" s="121" t="s">
        <v>6757</v>
      </c>
      <c r="E228" s="121" t="s">
        <v>5318</v>
      </c>
      <c r="F228" s="121">
        <v>3</v>
      </c>
      <c r="G228" s="127">
        <v>36488</v>
      </c>
      <c r="H228" s="121" t="s">
        <v>135</v>
      </c>
      <c r="I228" s="121" t="s">
        <v>185</v>
      </c>
      <c r="J228" s="121" t="s">
        <v>276</v>
      </c>
      <c r="K228" s="122" t="s">
        <v>5004</v>
      </c>
      <c r="L228" s="122" t="s">
        <v>113</v>
      </c>
      <c r="M228" s="122" t="s">
        <v>76</v>
      </c>
      <c r="N228" s="122">
        <v>1</v>
      </c>
      <c r="O228" s="122" t="s">
        <v>65</v>
      </c>
      <c r="P228" s="122" t="s">
        <v>98</v>
      </c>
      <c r="Q228" s="128">
        <v>39846</v>
      </c>
      <c r="R228" s="123" t="s">
        <v>75</v>
      </c>
      <c r="S228" s="123" t="s">
        <v>74</v>
      </c>
      <c r="T228" s="123" t="s">
        <v>76</v>
      </c>
      <c r="U228" s="123" t="s">
        <v>1007</v>
      </c>
      <c r="V228" s="123" t="s">
        <v>1007</v>
      </c>
      <c r="W228" s="124" t="s">
        <v>1006</v>
      </c>
      <c r="X228" s="124" t="s">
        <v>1043</v>
      </c>
      <c r="Y228" s="123" t="s">
        <v>1008</v>
      </c>
      <c r="Z228" s="124" t="s">
        <v>80</v>
      </c>
      <c r="AA228" s="125">
        <v>37652</v>
      </c>
      <c r="AB228" s="126">
        <v>1164</v>
      </c>
    </row>
    <row r="229" spans="1:28">
      <c r="A229" s="121">
        <v>2114</v>
      </c>
      <c r="B229" s="121">
        <v>1999</v>
      </c>
      <c r="C229" s="121" t="s">
        <v>4206</v>
      </c>
      <c r="D229" s="121" t="s">
        <v>6758</v>
      </c>
      <c r="E229" s="121" t="s">
        <v>4207</v>
      </c>
      <c r="F229" s="121">
        <v>3</v>
      </c>
      <c r="G229" s="127">
        <v>36488</v>
      </c>
      <c r="H229" s="121" t="s">
        <v>135</v>
      </c>
      <c r="I229" s="121" t="s">
        <v>185</v>
      </c>
      <c r="J229" s="121" t="s">
        <v>276</v>
      </c>
      <c r="K229" s="122" t="s">
        <v>3642</v>
      </c>
      <c r="L229" s="122" t="s">
        <v>113</v>
      </c>
      <c r="M229" s="122" t="s">
        <v>76</v>
      </c>
      <c r="N229" s="122">
        <v>1</v>
      </c>
      <c r="O229" s="122" t="s">
        <v>123</v>
      </c>
      <c r="P229" s="122" t="s">
        <v>265</v>
      </c>
      <c r="Q229" s="128">
        <v>39846</v>
      </c>
      <c r="R229" s="123" t="s">
        <v>75</v>
      </c>
      <c r="S229" s="123" t="s">
        <v>74</v>
      </c>
      <c r="T229" s="123" t="s">
        <v>76</v>
      </c>
      <c r="U229" s="123" t="s">
        <v>1007</v>
      </c>
      <c r="V229" s="123" t="s">
        <v>1007</v>
      </c>
      <c r="W229" s="124" t="s">
        <v>1006</v>
      </c>
      <c r="X229" s="124" t="s">
        <v>2433</v>
      </c>
      <c r="Y229" s="123" t="s">
        <v>1008</v>
      </c>
      <c r="Z229" s="124" t="s">
        <v>80</v>
      </c>
      <c r="AA229" s="125">
        <v>37182</v>
      </c>
      <c r="AB229" s="126">
        <v>694</v>
      </c>
    </row>
    <row r="230" spans="1:28">
      <c r="A230" s="121">
        <v>2115</v>
      </c>
      <c r="B230" s="121">
        <v>1999</v>
      </c>
      <c r="C230" s="121" t="s">
        <v>4215</v>
      </c>
      <c r="D230" s="121" t="s">
        <v>6759</v>
      </c>
      <c r="E230" s="121" t="s">
        <v>4216</v>
      </c>
      <c r="F230" s="121">
        <v>3</v>
      </c>
      <c r="G230" s="127">
        <v>36488</v>
      </c>
      <c r="H230" s="121" t="s">
        <v>135</v>
      </c>
      <c r="I230" s="121" t="s">
        <v>185</v>
      </c>
      <c r="J230" s="121" t="s">
        <v>276</v>
      </c>
      <c r="K230" s="122" t="s">
        <v>3642</v>
      </c>
      <c r="L230" s="122" t="s">
        <v>113</v>
      </c>
      <c r="M230" s="122" t="s">
        <v>76</v>
      </c>
      <c r="N230" s="122">
        <v>1</v>
      </c>
      <c r="O230" s="122" t="s">
        <v>123</v>
      </c>
      <c r="P230" s="122" t="s">
        <v>265</v>
      </c>
      <c r="Q230" s="128">
        <v>39846</v>
      </c>
      <c r="R230" s="123" t="s">
        <v>75</v>
      </c>
      <c r="S230" s="123" t="s">
        <v>74</v>
      </c>
      <c r="T230" s="123" t="s">
        <v>76</v>
      </c>
      <c r="U230" s="123" t="s">
        <v>1007</v>
      </c>
      <c r="V230" s="123" t="s">
        <v>1007</v>
      </c>
      <c r="W230" s="124" t="s">
        <v>1006</v>
      </c>
      <c r="X230" s="124" t="s">
        <v>1043</v>
      </c>
      <c r="Y230" s="123" t="s">
        <v>1008</v>
      </c>
      <c r="Z230" s="124" t="s">
        <v>80</v>
      </c>
      <c r="AA230" s="125">
        <v>37652</v>
      </c>
      <c r="AB230" s="126">
        <v>1164</v>
      </c>
    </row>
    <row r="231" spans="1:28">
      <c r="A231" s="121">
        <v>2381</v>
      </c>
      <c r="B231" s="121">
        <v>2000</v>
      </c>
      <c r="C231" s="121" t="s">
        <v>1917</v>
      </c>
      <c r="D231" s="121" t="s">
        <v>6787</v>
      </c>
      <c r="E231" s="121" t="s">
        <v>1918</v>
      </c>
      <c r="F231" s="121">
        <v>3</v>
      </c>
      <c r="G231" s="127">
        <v>36557</v>
      </c>
      <c r="H231" s="121" t="s">
        <v>135</v>
      </c>
      <c r="I231" s="121" t="s">
        <v>185</v>
      </c>
      <c r="J231" s="121" t="s">
        <v>276</v>
      </c>
      <c r="K231" s="122" t="s">
        <v>274</v>
      </c>
      <c r="L231" s="122" t="s">
        <v>113</v>
      </c>
      <c r="M231" s="122" t="s">
        <v>76</v>
      </c>
      <c r="N231" s="122">
        <v>1</v>
      </c>
      <c r="O231" s="122" t="s">
        <v>216</v>
      </c>
      <c r="P231" s="122" t="s">
        <v>98</v>
      </c>
      <c r="Q231" s="128">
        <v>39846</v>
      </c>
      <c r="R231" s="123" t="s">
        <v>75</v>
      </c>
      <c r="S231" s="123" t="s">
        <v>74</v>
      </c>
      <c r="T231" s="123" t="s">
        <v>76</v>
      </c>
      <c r="U231" s="123" t="s">
        <v>1919</v>
      </c>
      <c r="V231" s="123" t="s">
        <v>1919</v>
      </c>
      <c r="W231" s="124" t="s">
        <v>1006</v>
      </c>
      <c r="X231" s="124" t="s">
        <v>78</v>
      </c>
      <c r="Y231" s="123" t="s">
        <v>1008</v>
      </c>
      <c r="Z231" s="124" t="s">
        <v>1448</v>
      </c>
      <c r="AA231" s="125" t="s">
        <v>78</v>
      </c>
      <c r="AB231" s="126"/>
    </row>
    <row r="232" spans="1:28">
      <c r="A232" s="121">
        <v>2586</v>
      </c>
      <c r="B232" s="121">
        <v>2000</v>
      </c>
      <c r="C232" s="121" t="s">
        <v>5955</v>
      </c>
      <c r="D232" s="121" t="s">
        <v>6819</v>
      </c>
      <c r="E232" s="121" t="s">
        <v>5956</v>
      </c>
      <c r="F232" s="121">
        <v>3</v>
      </c>
      <c r="G232" s="127">
        <v>36600</v>
      </c>
      <c r="H232" s="121" t="s">
        <v>135</v>
      </c>
      <c r="I232" s="121" t="s">
        <v>185</v>
      </c>
      <c r="J232" s="121" t="s">
        <v>276</v>
      </c>
      <c r="K232" s="122" t="s">
        <v>5483</v>
      </c>
      <c r="L232" s="122" t="s">
        <v>113</v>
      </c>
      <c r="M232" s="122" t="s">
        <v>76</v>
      </c>
      <c r="N232" s="122">
        <v>1</v>
      </c>
      <c r="O232" s="122" t="s">
        <v>299</v>
      </c>
      <c r="P232" s="122" t="s">
        <v>310</v>
      </c>
      <c r="Q232" s="128">
        <v>39846</v>
      </c>
      <c r="R232" s="123" t="s">
        <v>75</v>
      </c>
      <c r="S232" s="123" t="s">
        <v>74</v>
      </c>
      <c r="T232" s="123" t="s">
        <v>76</v>
      </c>
      <c r="U232" s="123" t="s">
        <v>1007</v>
      </c>
      <c r="V232" s="123" t="s">
        <v>1007</v>
      </c>
      <c r="W232" s="124" t="s">
        <v>1006</v>
      </c>
      <c r="X232" s="124" t="s">
        <v>1043</v>
      </c>
      <c r="Y232" s="123" t="s">
        <v>1008</v>
      </c>
      <c r="Z232" s="124" t="s">
        <v>80</v>
      </c>
      <c r="AA232" s="125">
        <v>37652</v>
      </c>
      <c r="AB232" s="126">
        <v>1052</v>
      </c>
    </row>
    <row r="233" spans="1:28">
      <c r="A233" s="121">
        <v>2615</v>
      </c>
      <c r="B233" s="121">
        <v>2000</v>
      </c>
      <c r="C233" s="121" t="s">
        <v>1911</v>
      </c>
      <c r="D233" s="121" t="s">
        <v>6823</v>
      </c>
      <c r="E233" s="121" t="s">
        <v>1912</v>
      </c>
      <c r="F233" s="121">
        <v>3</v>
      </c>
      <c r="G233" s="127">
        <v>36606</v>
      </c>
      <c r="H233" s="121" t="s">
        <v>135</v>
      </c>
      <c r="I233" s="121" t="s">
        <v>185</v>
      </c>
      <c r="J233" s="121" t="s">
        <v>276</v>
      </c>
      <c r="K233" s="122" t="s">
        <v>1533</v>
      </c>
      <c r="L233" s="122" t="s">
        <v>113</v>
      </c>
      <c r="M233" s="122" t="s">
        <v>76</v>
      </c>
      <c r="N233" s="122">
        <v>1</v>
      </c>
      <c r="O233" s="122" t="s">
        <v>216</v>
      </c>
      <c r="P233" s="122" t="s">
        <v>505</v>
      </c>
      <c r="Q233" s="128">
        <v>39846</v>
      </c>
      <c r="R233" s="123" t="s">
        <v>75</v>
      </c>
      <c r="S233" s="123" t="s">
        <v>74</v>
      </c>
      <c r="T233" s="123" t="s">
        <v>76</v>
      </c>
      <c r="U233" s="123" t="s">
        <v>1007</v>
      </c>
      <c r="V233" s="123" t="s">
        <v>1007</v>
      </c>
      <c r="W233" s="124" t="s">
        <v>1006</v>
      </c>
      <c r="X233" s="124" t="s">
        <v>1913</v>
      </c>
      <c r="Y233" s="123" t="s">
        <v>1008</v>
      </c>
      <c r="Z233" s="124" t="s">
        <v>80</v>
      </c>
      <c r="AA233" s="125">
        <v>37050</v>
      </c>
      <c r="AB233" s="126">
        <v>444</v>
      </c>
    </row>
    <row r="234" spans="1:28">
      <c r="A234" s="121">
        <v>2802</v>
      </c>
      <c r="B234" s="121">
        <v>2000</v>
      </c>
      <c r="C234" s="121" t="s">
        <v>4228</v>
      </c>
      <c r="D234" s="121" t="s">
        <v>6848</v>
      </c>
      <c r="E234" s="121" t="s">
        <v>4229</v>
      </c>
      <c r="F234" s="121">
        <v>3</v>
      </c>
      <c r="G234" s="127">
        <v>36622</v>
      </c>
      <c r="H234" s="121" t="s">
        <v>135</v>
      </c>
      <c r="I234" s="121" t="s">
        <v>185</v>
      </c>
      <c r="J234" s="121" t="s">
        <v>276</v>
      </c>
      <c r="K234" s="122" t="s">
        <v>3966</v>
      </c>
      <c r="L234" s="122" t="s">
        <v>113</v>
      </c>
      <c r="M234" s="122" t="s">
        <v>76</v>
      </c>
      <c r="N234" s="122">
        <v>1</v>
      </c>
      <c r="O234" s="122" t="s">
        <v>123</v>
      </c>
      <c r="P234" s="122" t="s">
        <v>98</v>
      </c>
      <c r="Q234" s="128">
        <v>39846</v>
      </c>
      <c r="R234" s="123" t="s">
        <v>75</v>
      </c>
      <c r="S234" s="123" t="s">
        <v>74</v>
      </c>
      <c r="T234" s="123" t="s">
        <v>76</v>
      </c>
      <c r="U234" s="123" t="s">
        <v>1007</v>
      </c>
      <c r="V234" s="123" t="s">
        <v>1007</v>
      </c>
      <c r="W234" s="124" t="s">
        <v>1006</v>
      </c>
      <c r="X234" s="124" t="s">
        <v>4230</v>
      </c>
      <c r="Y234" s="123" t="s">
        <v>1008</v>
      </c>
      <c r="Z234" s="124" t="s">
        <v>80</v>
      </c>
      <c r="AA234" s="125">
        <v>37335</v>
      </c>
      <c r="AB234" s="126">
        <v>713</v>
      </c>
    </row>
    <row r="235" spans="1:28">
      <c r="A235" s="121">
        <v>2903</v>
      </c>
      <c r="B235" s="121">
        <v>2000</v>
      </c>
      <c r="C235" s="121" t="s">
        <v>5953</v>
      </c>
      <c r="D235" s="121" t="s">
        <v>6861</v>
      </c>
      <c r="E235" s="121" t="s">
        <v>5954</v>
      </c>
      <c r="F235" s="121">
        <v>3</v>
      </c>
      <c r="G235" s="127">
        <v>36641</v>
      </c>
      <c r="H235" s="121" t="s">
        <v>135</v>
      </c>
      <c r="I235" s="121" t="s">
        <v>185</v>
      </c>
      <c r="J235" s="121" t="s">
        <v>276</v>
      </c>
      <c r="K235" s="122" t="s">
        <v>5506</v>
      </c>
      <c r="L235" s="122" t="s">
        <v>113</v>
      </c>
      <c r="M235" s="122" t="s">
        <v>76</v>
      </c>
      <c r="N235" s="122">
        <v>1</v>
      </c>
      <c r="O235" s="122" t="s">
        <v>299</v>
      </c>
      <c r="P235" s="122" t="s">
        <v>578</v>
      </c>
      <c r="Q235" s="128">
        <v>39846</v>
      </c>
      <c r="R235" s="123" t="s">
        <v>75</v>
      </c>
      <c r="S235" s="123" t="s">
        <v>74</v>
      </c>
      <c r="T235" s="123" t="s">
        <v>76</v>
      </c>
      <c r="U235" s="123" t="s">
        <v>1007</v>
      </c>
      <c r="V235" s="123" t="s">
        <v>1007</v>
      </c>
      <c r="W235" s="124" t="s">
        <v>1006</v>
      </c>
      <c r="X235" s="124" t="s">
        <v>1544</v>
      </c>
      <c r="Y235" s="123" t="s">
        <v>1008</v>
      </c>
      <c r="Z235" s="124" t="s">
        <v>80</v>
      </c>
      <c r="AA235" s="125">
        <v>37139</v>
      </c>
      <c r="AB235" s="126">
        <v>498</v>
      </c>
    </row>
    <row r="236" spans="1:28">
      <c r="A236" s="121">
        <v>2950</v>
      </c>
      <c r="B236" s="121">
        <v>2000</v>
      </c>
      <c r="C236" s="121" t="s">
        <v>5959</v>
      </c>
      <c r="D236" s="121" t="s">
        <v>6865</v>
      </c>
      <c r="E236" s="121" t="s">
        <v>5960</v>
      </c>
      <c r="F236" s="121">
        <v>3</v>
      </c>
      <c r="G236" s="127">
        <v>36649</v>
      </c>
      <c r="H236" s="121" t="s">
        <v>135</v>
      </c>
      <c r="I236" s="121" t="s">
        <v>185</v>
      </c>
      <c r="J236" s="121" t="s">
        <v>276</v>
      </c>
      <c r="K236" s="122" t="s">
        <v>5613</v>
      </c>
      <c r="L236" s="122" t="s">
        <v>113</v>
      </c>
      <c r="M236" s="122" t="s">
        <v>76</v>
      </c>
      <c r="N236" s="122">
        <v>1</v>
      </c>
      <c r="O236" s="122" t="s">
        <v>299</v>
      </c>
      <c r="P236" s="122" t="s">
        <v>505</v>
      </c>
      <c r="Q236" s="128">
        <v>39846</v>
      </c>
      <c r="R236" s="123" t="s">
        <v>75</v>
      </c>
      <c r="S236" s="123" t="s">
        <v>74</v>
      </c>
      <c r="T236" s="123" t="s">
        <v>76</v>
      </c>
      <c r="U236" s="123" t="s">
        <v>1007</v>
      </c>
      <c r="V236" s="123" t="s">
        <v>1007</v>
      </c>
      <c r="W236" s="124" t="s">
        <v>1006</v>
      </c>
      <c r="X236" s="124" t="s">
        <v>5961</v>
      </c>
      <c r="Y236" s="123" t="s">
        <v>1008</v>
      </c>
      <c r="Z236" s="124" t="s">
        <v>80</v>
      </c>
      <c r="AA236" s="125">
        <v>39113</v>
      </c>
      <c r="AB236" s="126">
        <v>2464</v>
      </c>
    </row>
    <row r="237" spans="1:28">
      <c r="A237" s="121">
        <v>3032</v>
      </c>
      <c r="B237" s="121">
        <v>2000</v>
      </c>
      <c r="C237" s="121" t="s">
        <v>1909</v>
      </c>
      <c r="D237" s="121" t="s">
        <v>6880</v>
      </c>
      <c r="E237" s="129" t="s">
        <v>6881</v>
      </c>
      <c r="F237" s="121">
        <v>3</v>
      </c>
      <c r="G237" s="127">
        <v>36663</v>
      </c>
      <c r="H237" s="121" t="s">
        <v>135</v>
      </c>
      <c r="I237" s="121" t="s">
        <v>185</v>
      </c>
      <c r="J237" s="121" t="s">
        <v>276</v>
      </c>
      <c r="K237" s="122" t="s">
        <v>1526</v>
      </c>
      <c r="L237" s="122" t="s">
        <v>113</v>
      </c>
      <c r="M237" s="122" t="s">
        <v>76</v>
      </c>
      <c r="N237" s="122">
        <v>1</v>
      </c>
      <c r="O237" s="122" t="s">
        <v>216</v>
      </c>
      <c r="P237" s="122" t="s">
        <v>505</v>
      </c>
      <c r="Q237" s="128">
        <v>39846</v>
      </c>
      <c r="R237" s="123" t="s">
        <v>75</v>
      </c>
      <c r="S237" s="123" t="s">
        <v>74</v>
      </c>
      <c r="T237" s="123" t="s">
        <v>76</v>
      </c>
      <c r="U237" s="123" t="s">
        <v>1007</v>
      </c>
      <c r="V237" s="123" t="s">
        <v>1007</v>
      </c>
      <c r="W237" s="124" t="s">
        <v>1006</v>
      </c>
      <c r="X237" s="124" t="s">
        <v>1910</v>
      </c>
      <c r="Y237" s="123" t="s">
        <v>1008</v>
      </c>
      <c r="Z237" s="124" t="s">
        <v>80</v>
      </c>
      <c r="AA237" s="125">
        <v>37025</v>
      </c>
      <c r="AB237" s="126">
        <v>362</v>
      </c>
    </row>
    <row r="238" spans="1:28">
      <c r="A238" s="121">
        <v>3202</v>
      </c>
      <c r="B238" s="121">
        <v>2000</v>
      </c>
      <c r="C238" s="121" t="s">
        <v>6268</v>
      </c>
      <c r="D238" s="121" t="s">
        <v>6904</v>
      </c>
      <c r="E238" s="121" t="s">
        <v>3464</v>
      </c>
      <c r="F238" s="121">
        <v>3</v>
      </c>
      <c r="G238" s="127">
        <v>36690</v>
      </c>
      <c r="H238" s="121" t="s">
        <v>135</v>
      </c>
      <c r="I238" s="121" t="s">
        <v>185</v>
      </c>
      <c r="J238" s="121" t="s">
        <v>276</v>
      </c>
      <c r="K238" s="122" t="s">
        <v>6039</v>
      </c>
      <c r="L238" s="122" t="s">
        <v>113</v>
      </c>
      <c r="M238" s="122" t="s">
        <v>76</v>
      </c>
      <c r="N238" s="122">
        <v>1</v>
      </c>
      <c r="O238" s="122" t="s">
        <v>6037</v>
      </c>
      <c r="P238" s="122" t="s">
        <v>300</v>
      </c>
      <c r="Q238" s="128">
        <v>39846</v>
      </c>
      <c r="R238" s="123" t="s">
        <v>75</v>
      </c>
      <c r="S238" s="123" t="s">
        <v>74</v>
      </c>
      <c r="T238" s="123" t="s">
        <v>76</v>
      </c>
      <c r="U238" s="123" t="s">
        <v>1007</v>
      </c>
      <c r="V238" s="123" t="s">
        <v>1007</v>
      </c>
      <c r="W238" s="124" t="s">
        <v>1006</v>
      </c>
      <c r="X238" s="124" t="s">
        <v>1043</v>
      </c>
      <c r="Y238" s="123" t="s">
        <v>1008</v>
      </c>
      <c r="Z238" s="124" t="s">
        <v>80</v>
      </c>
      <c r="AA238" s="125">
        <v>37652</v>
      </c>
      <c r="AB238" s="126">
        <v>962</v>
      </c>
    </row>
    <row r="239" spans="1:28">
      <c r="A239" s="121">
        <v>3217</v>
      </c>
      <c r="B239" s="121">
        <v>2000</v>
      </c>
      <c r="C239" s="121" t="s">
        <v>1908</v>
      </c>
      <c r="D239" s="121" t="s">
        <v>6906</v>
      </c>
      <c r="E239" s="129" t="s">
        <v>6907</v>
      </c>
      <c r="F239" s="121">
        <v>3</v>
      </c>
      <c r="G239" s="127">
        <v>36690</v>
      </c>
      <c r="H239" s="121" t="s">
        <v>135</v>
      </c>
      <c r="I239" s="121" t="s">
        <v>185</v>
      </c>
      <c r="J239" s="121" t="s">
        <v>276</v>
      </c>
      <c r="K239" s="122" t="s">
        <v>1526</v>
      </c>
      <c r="L239" s="122" t="s">
        <v>113</v>
      </c>
      <c r="M239" s="122" t="s">
        <v>76</v>
      </c>
      <c r="N239" s="122">
        <v>1</v>
      </c>
      <c r="O239" s="122" t="s">
        <v>216</v>
      </c>
      <c r="P239" s="122" t="s">
        <v>505</v>
      </c>
      <c r="Q239" s="128">
        <v>39846</v>
      </c>
      <c r="R239" s="123" t="s">
        <v>75</v>
      </c>
      <c r="S239" s="123" t="s">
        <v>74</v>
      </c>
      <c r="T239" s="123" t="s">
        <v>76</v>
      </c>
      <c r="U239" s="123" t="s">
        <v>1007</v>
      </c>
      <c r="V239" s="123" t="s">
        <v>1007</v>
      </c>
      <c r="W239" s="124" t="s">
        <v>1006</v>
      </c>
      <c r="X239" s="124" t="s">
        <v>1810</v>
      </c>
      <c r="Y239" s="123" t="s">
        <v>1008</v>
      </c>
      <c r="Z239" s="124" t="s">
        <v>80</v>
      </c>
      <c r="AA239" s="125">
        <v>36957</v>
      </c>
      <c r="AB239" s="126">
        <v>267</v>
      </c>
    </row>
    <row r="240" spans="1:28">
      <c r="A240" s="121">
        <v>3542</v>
      </c>
      <c r="B240" s="121">
        <v>2000</v>
      </c>
      <c r="C240" s="121" t="s">
        <v>4234</v>
      </c>
      <c r="D240" s="121" t="s">
        <v>6958</v>
      </c>
      <c r="E240" s="121" t="s">
        <v>4235</v>
      </c>
      <c r="F240" s="121">
        <v>3</v>
      </c>
      <c r="G240" s="127">
        <v>36781</v>
      </c>
      <c r="H240" s="121" t="s">
        <v>135</v>
      </c>
      <c r="I240" s="121" t="s">
        <v>185</v>
      </c>
      <c r="J240" s="121" t="s">
        <v>276</v>
      </c>
      <c r="K240" s="122" t="s">
        <v>2021</v>
      </c>
      <c r="L240" s="122" t="s">
        <v>113</v>
      </c>
      <c r="M240" s="122" t="s">
        <v>76</v>
      </c>
      <c r="N240" s="122">
        <v>1</v>
      </c>
      <c r="O240" s="122" t="s">
        <v>123</v>
      </c>
      <c r="P240" s="122" t="s">
        <v>292</v>
      </c>
      <c r="Q240" s="128">
        <v>39846</v>
      </c>
      <c r="R240" s="123" t="s">
        <v>75</v>
      </c>
      <c r="S240" s="123" t="s">
        <v>74</v>
      </c>
      <c r="T240" s="123" t="s">
        <v>76</v>
      </c>
      <c r="U240" s="123" t="s">
        <v>1007</v>
      </c>
      <c r="V240" s="123" t="s">
        <v>1007</v>
      </c>
      <c r="W240" s="124" t="s">
        <v>1006</v>
      </c>
      <c r="X240" s="124" t="s">
        <v>4236</v>
      </c>
      <c r="Y240" s="123" t="s">
        <v>1008</v>
      </c>
      <c r="Z240" s="124" t="s">
        <v>80</v>
      </c>
      <c r="AA240" s="125">
        <v>38169</v>
      </c>
      <c r="AB240" s="126">
        <v>1388</v>
      </c>
    </row>
    <row r="241" spans="1:28">
      <c r="A241" s="121">
        <v>3845</v>
      </c>
      <c r="B241" s="121">
        <v>2000</v>
      </c>
      <c r="C241" s="121" t="s">
        <v>1914</v>
      </c>
      <c r="D241" s="121" t="s">
        <v>6992</v>
      </c>
      <c r="E241" s="121" t="s">
        <v>1915</v>
      </c>
      <c r="F241" s="121">
        <v>3</v>
      </c>
      <c r="G241" s="127">
        <v>36859</v>
      </c>
      <c r="H241" s="121" t="s">
        <v>135</v>
      </c>
      <c r="I241" s="121" t="s">
        <v>185</v>
      </c>
      <c r="J241" s="121" t="s">
        <v>276</v>
      </c>
      <c r="K241" s="122" t="s">
        <v>1526</v>
      </c>
      <c r="L241" s="122" t="s">
        <v>113</v>
      </c>
      <c r="M241" s="122" t="s">
        <v>76</v>
      </c>
      <c r="N241" s="122">
        <v>1</v>
      </c>
      <c r="O241" s="122" t="s">
        <v>216</v>
      </c>
      <c r="P241" s="122" t="s">
        <v>505</v>
      </c>
      <c r="Q241" s="128">
        <v>39846</v>
      </c>
      <c r="R241" s="123" t="s">
        <v>75</v>
      </c>
      <c r="S241" s="123" t="s">
        <v>74</v>
      </c>
      <c r="T241" s="123" t="s">
        <v>76</v>
      </c>
      <c r="U241" s="123" t="s">
        <v>1007</v>
      </c>
      <c r="V241" s="123" t="s">
        <v>1007</v>
      </c>
      <c r="W241" s="124" t="s">
        <v>1006</v>
      </c>
      <c r="X241" s="124" t="s">
        <v>1916</v>
      </c>
      <c r="Y241" s="123" t="s">
        <v>1008</v>
      </c>
      <c r="Z241" s="124" t="s">
        <v>80</v>
      </c>
      <c r="AA241" s="125">
        <v>37335</v>
      </c>
      <c r="AB241" s="126">
        <v>476</v>
      </c>
    </row>
    <row r="242" spans="1:28">
      <c r="A242" s="121">
        <v>3860</v>
      </c>
      <c r="B242" s="121">
        <v>2000</v>
      </c>
      <c r="C242" s="121" t="s">
        <v>2782</v>
      </c>
      <c r="D242" s="121" t="s">
        <v>6994</v>
      </c>
      <c r="E242" s="121" t="s">
        <v>2783</v>
      </c>
      <c r="F242" s="121">
        <v>3</v>
      </c>
      <c r="G242" s="127">
        <v>36859</v>
      </c>
      <c r="H242" s="121" t="s">
        <v>135</v>
      </c>
      <c r="I242" s="121" t="s">
        <v>185</v>
      </c>
      <c r="J242" s="121" t="s">
        <v>276</v>
      </c>
      <c r="K242" s="122" t="s">
        <v>1977</v>
      </c>
      <c r="L242" s="122" t="s">
        <v>113</v>
      </c>
      <c r="M242" s="122" t="s">
        <v>76</v>
      </c>
      <c r="N242" s="122">
        <v>1</v>
      </c>
      <c r="O242" s="122" t="s">
        <v>97</v>
      </c>
      <c r="P242" s="122" t="s">
        <v>124</v>
      </c>
      <c r="Q242" s="128">
        <v>39846</v>
      </c>
      <c r="R242" s="123" t="s">
        <v>75</v>
      </c>
      <c r="S242" s="123" t="s">
        <v>74</v>
      </c>
      <c r="T242" s="123" t="s">
        <v>76</v>
      </c>
      <c r="U242" s="123" t="s">
        <v>1007</v>
      </c>
      <c r="V242" s="123" t="s">
        <v>1007</v>
      </c>
      <c r="W242" s="124" t="s">
        <v>1006</v>
      </c>
      <c r="X242" s="124" t="s">
        <v>1043</v>
      </c>
      <c r="Y242" s="123" t="s">
        <v>1008</v>
      </c>
      <c r="Z242" s="124" t="s">
        <v>80</v>
      </c>
      <c r="AA242" s="125">
        <v>37652</v>
      </c>
      <c r="AB242" s="126">
        <v>793</v>
      </c>
    </row>
    <row r="243" spans="1:28">
      <c r="A243" s="121">
        <v>4056</v>
      </c>
      <c r="B243" s="121">
        <v>2001</v>
      </c>
      <c r="C243" s="121" t="s">
        <v>4942</v>
      </c>
      <c r="D243" s="121" t="s">
        <v>7029</v>
      </c>
      <c r="E243" s="121" t="s">
        <v>4943</v>
      </c>
      <c r="F243" s="121">
        <v>3</v>
      </c>
      <c r="G243" s="127">
        <v>36928</v>
      </c>
      <c r="H243" s="121" t="s">
        <v>135</v>
      </c>
      <c r="I243" s="121" t="s">
        <v>185</v>
      </c>
      <c r="J243" s="121" t="s">
        <v>276</v>
      </c>
      <c r="K243" s="122" t="s">
        <v>4880</v>
      </c>
      <c r="L243" s="122" t="s">
        <v>113</v>
      </c>
      <c r="M243" s="122" t="s">
        <v>76</v>
      </c>
      <c r="N243" s="122">
        <v>1</v>
      </c>
      <c r="O243" s="122" t="s">
        <v>347</v>
      </c>
      <c r="P243" s="122" t="s">
        <v>144</v>
      </c>
      <c r="Q243" s="128">
        <v>39846</v>
      </c>
      <c r="R243" s="123" t="s">
        <v>75</v>
      </c>
      <c r="S243" s="123" t="s">
        <v>74</v>
      </c>
      <c r="T243" s="123" t="s">
        <v>76</v>
      </c>
      <c r="U243" s="123" t="s">
        <v>1007</v>
      </c>
      <c r="V243" s="123" t="s">
        <v>1007</v>
      </c>
      <c r="W243" s="124" t="s">
        <v>1006</v>
      </c>
      <c r="X243" s="124" t="s">
        <v>1043</v>
      </c>
      <c r="Y243" s="123" t="s">
        <v>1008</v>
      </c>
      <c r="Z243" s="124" t="s">
        <v>80</v>
      </c>
      <c r="AA243" s="125">
        <v>37652</v>
      </c>
      <c r="AB243" s="126">
        <v>724</v>
      </c>
    </row>
    <row r="244" spans="1:28">
      <c r="A244" s="121">
        <v>4084</v>
      </c>
      <c r="B244" s="121">
        <v>2001</v>
      </c>
      <c r="C244" s="121" t="s">
        <v>5329</v>
      </c>
      <c r="D244" s="121" t="s">
        <v>7041</v>
      </c>
      <c r="E244" s="121" t="s">
        <v>7042</v>
      </c>
      <c r="F244" s="121">
        <v>3</v>
      </c>
      <c r="G244" s="127">
        <v>36930</v>
      </c>
      <c r="H244" s="121" t="s">
        <v>135</v>
      </c>
      <c r="I244" s="121" t="s">
        <v>185</v>
      </c>
      <c r="J244" s="121" t="s">
        <v>276</v>
      </c>
      <c r="K244" s="122" t="s">
        <v>4989</v>
      </c>
      <c r="L244" s="122" t="s">
        <v>113</v>
      </c>
      <c r="M244" s="122" t="s">
        <v>76</v>
      </c>
      <c r="N244" s="122">
        <v>1</v>
      </c>
      <c r="O244" s="122" t="s">
        <v>65</v>
      </c>
      <c r="P244" s="122" t="s">
        <v>505</v>
      </c>
      <c r="Q244" s="128">
        <v>39846</v>
      </c>
      <c r="R244" s="123" t="s">
        <v>75</v>
      </c>
      <c r="S244" s="123" t="s">
        <v>74</v>
      </c>
      <c r="T244" s="123" t="s">
        <v>76</v>
      </c>
      <c r="U244" s="123" t="s">
        <v>1007</v>
      </c>
      <c r="V244" s="123" t="s">
        <v>1007</v>
      </c>
      <c r="W244" s="124" t="s">
        <v>1006</v>
      </c>
      <c r="X244" s="124" t="s">
        <v>1043</v>
      </c>
      <c r="Y244" s="123" t="s">
        <v>1008</v>
      </c>
      <c r="Z244" s="124" t="s">
        <v>80</v>
      </c>
      <c r="AA244" s="125">
        <v>37652</v>
      </c>
      <c r="AB244" s="126">
        <v>722</v>
      </c>
    </row>
    <row r="245" spans="1:28">
      <c r="A245" s="121">
        <v>4230</v>
      </c>
      <c r="B245" s="121">
        <v>2001</v>
      </c>
      <c r="C245" s="121" t="s">
        <v>4778</v>
      </c>
      <c r="D245" s="121" t="s">
        <v>7064</v>
      </c>
      <c r="E245" s="121" t="s">
        <v>4779</v>
      </c>
      <c r="F245" s="121">
        <v>3</v>
      </c>
      <c r="G245" s="127">
        <v>36963</v>
      </c>
      <c r="H245" s="121" t="s">
        <v>135</v>
      </c>
      <c r="I245" s="121" t="s">
        <v>185</v>
      </c>
      <c r="J245" s="121" t="s">
        <v>276</v>
      </c>
      <c r="K245" s="122" t="s">
        <v>4644</v>
      </c>
      <c r="L245" s="122" t="s">
        <v>113</v>
      </c>
      <c r="M245" s="122" t="s">
        <v>76</v>
      </c>
      <c r="N245" s="122">
        <v>1</v>
      </c>
      <c r="O245" s="122" t="s">
        <v>973</v>
      </c>
      <c r="P245" s="122" t="s">
        <v>144</v>
      </c>
      <c r="Q245" s="128">
        <v>39846</v>
      </c>
      <c r="R245" s="123" t="s">
        <v>75</v>
      </c>
      <c r="S245" s="123" t="s">
        <v>74</v>
      </c>
      <c r="T245" s="123" t="s">
        <v>76</v>
      </c>
      <c r="U245" s="123" t="s">
        <v>1007</v>
      </c>
      <c r="V245" s="123" t="s">
        <v>1007</v>
      </c>
      <c r="W245" s="124" t="s">
        <v>1006</v>
      </c>
      <c r="X245" s="124" t="s">
        <v>1043</v>
      </c>
      <c r="Y245" s="123" t="s">
        <v>1008</v>
      </c>
      <c r="Z245" s="124" t="s">
        <v>80</v>
      </c>
      <c r="AA245" s="125">
        <v>37652</v>
      </c>
      <c r="AB245" s="126">
        <v>689</v>
      </c>
    </row>
    <row r="246" spans="1:28">
      <c r="A246" s="121">
        <v>4255</v>
      </c>
      <c r="B246" s="121">
        <v>2001</v>
      </c>
      <c r="C246" s="121" t="s">
        <v>4237</v>
      </c>
      <c r="D246" s="121" t="s">
        <v>7069</v>
      </c>
      <c r="E246" s="121" t="s">
        <v>4238</v>
      </c>
      <c r="F246" s="121">
        <v>3</v>
      </c>
      <c r="G246" s="127">
        <v>36963</v>
      </c>
      <c r="H246" s="121" t="s">
        <v>135</v>
      </c>
      <c r="I246" s="121" t="s">
        <v>185</v>
      </c>
      <c r="J246" s="121" t="s">
        <v>276</v>
      </c>
      <c r="K246" s="122" t="s">
        <v>3748</v>
      </c>
      <c r="L246" s="122" t="s">
        <v>113</v>
      </c>
      <c r="M246" s="122" t="s">
        <v>76</v>
      </c>
      <c r="N246" s="122">
        <v>1</v>
      </c>
      <c r="O246" s="122" t="s">
        <v>123</v>
      </c>
      <c r="P246" s="122" t="s">
        <v>98</v>
      </c>
      <c r="Q246" s="128">
        <v>39846</v>
      </c>
      <c r="R246" s="123" t="s">
        <v>75</v>
      </c>
      <c r="S246" s="123" t="s">
        <v>74</v>
      </c>
      <c r="T246" s="123" t="s">
        <v>76</v>
      </c>
      <c r="U246" s="123" t="s">
        <v>1007</v>
      </c>
      <c r="V246" s="123" t="s">
        <v>1007</v>
      </c>
      <c r="W246" s="124" t="s">
        <v>1006</v>
      </c>
      <c r="X246" s="124" t="s">
        <v>4239</v>
      </c>
      <c r="Y246" s="123" t="s">
        <v>1008</v>
      </c>
      <c r="Z246" s="124" t="s">
        <v>80</v>
      </c>
      <c r="AA246" s="125">
        <v>37214</v>
      </c>
      <c r="AB246" s="126">
        <v>251</v>
      </c>
    </row>
    <row r="247" spans="1:28">
      <c r="A247" s="121">
        <v>4256</v>
      </c>
      <c r="B247" s="121">
        <v>2001</v>
      </c>
      <c r="C247" s="121" t="s">
        <v>4240</v>
      </c>
      <c r="D247" s="121" t="s">
        <v>7070</v>
      </c>
      <c r="E247" s="121" t="s">
        <v>4241</v>
      </c>
      <c r="F247" s="121">
        <v>3</v>
      </c>
      <c r="G247" s="127">
        <v>36963</v>
      </c>
      <c r="H247" s="121" t="s">
        <v>135</v>
      </c>
      <c r="I247" s="121" t="s">
        <v>185</v>
      </c>
      <c r="J247" s="121" t="s">
        <v>276</v>
      </c>
      <c r="K247" s="122" t="s">
        <v>3748</v>
      </c>
      <c r="L247" s="122" t="s">
        <v>113</v>
      </c>
      <c r="M247" s="122" t="s">
        <v>76</v>
      </c>
      <c r="N247" s="122">
        <v>1</v>
      </c>
      <c r="O247" s="122" t="s">
        <v>123</v>
      </c>
      <c r="P247" s="122" t="s">
        <v>98</v>
      </c>
      <c r="Q247" s="128">
        <v>39846</v>
      </c>
      <c r="R247" s="123" t="s">
        <v>75</v>
      </c>
      <c r="S247" s="123" t="s">
        <v>74</v>
      </c>
      <c r="T247" s="123" t="s">
        <v>76</v>
      </c>
      <c r="U247" s="123" t="s">
        <v>1007</v>
      </c>
      <c r="V247" s="123" t="s">
        <v>1007</v>
      </c>
      <c r="W247" s="124" t="s">
        <v>1006</v>
      </c>
      <c r="X247" s="124" t="s">
        <v>4242</v>
      </c>
      <c r="Y247" s="123" t="s">
        <v>1008</v>
      </c>
      <c r="Z247" s="124" t="s">
        <v>80</v>
      </c>
      <c r="AA247" s="125">
        <v>37309</v>
      </c>
      <c r="AB247" s="126">
        <v>346</v>
      </c>
    </row>
    <row r="248" spans="1:28">
      <c r="A248" s="121">
        <v>4305</v>
      </c>
      <c r="B248" s="121">
        <v>2001</v>
      </c>
      <c r="C248" s="121" t="s">
        <v>4257</v>
      </c>
      <c r="D248" s="121" t="s">
        <v>7082</v>
      </c>
      <c r="E248" s="121" t="s">
        <v>4258</v>
      </c>
      <c r="F248" s="121">
        <v>3</v>
      </c>
      <c r="G248" s="127">
        <v>36965</v>
      </c>
      <c r="H248" s="121" t="s">
        <v>135</v>
      </c>
      <c r="I248" s="121" t="s">
        <v>185</v>
      </c>
      <c r="J248" s="121" t="s">
        <v>276</v>
      </c>
      <c r="K248" s="122" t="s">
        <v>967</v>
      </c>
      <c r="L248" s="122" t="s">
        <v>113</v>
      </c>
      <c r="M248" s="122" t="s">
        <v>76</v>
      </c>
      <c r="N248" s="122">
        <v>1</v>
      </c>
      <c r="O248" s="122" t="s">
        <v>123</v>
      </c>
      <c r="P248" s="122" t="s">
        <v>161</v>
      </c>
      <c r="Q248" s="128">
        <v>39846</v>
      </c>
      <c r="R248" s="123" t="s">
        <v>75</v>
      </c>
      <c r="S248" s="123" t="s">
        <v>74</v>
      </c>
      <c r="T248" s="123" t="s">
        <v>76</v>
      </c>
      <c r="U248" s="123" t="s">
        <v>1007</v>
      </c>
      <c r="V248" s="123" t="s">
        <v>1007</v>
      </c>
      <c r="W248" s="124" t="s">
        <v>1006</v>
      </c>
      <c r="X248" s="124" t="s">
        <v>1043</v>
      </c>
      <c r="Y248" s="123" t="s">
        <v>1008</v>
      </c>
      <c r="Z248" s="124" t="s">
        <v>80</v>
      </c>
      <c r="AA248" s="125">
        <v>37652</v>
      </c>
      <c r="AB248" s="126">
        <v>687</v>
      </c>
    </row>
    <row r="249" spans="1:28">
      <c r="A249" s="121">
        <v>4580</v>
      </c>
      <c r="B249" s="121">
        <v>2001</v>
      </c>
      <c r="C249" s="121" t="s">
        <v>4940</v>
      </c>
      <c r="D249" s="121" t="s">
        <v>7132</v>
      </c>
      <c r="E249" s="121" t="s">
        <v>4941</v>
      </c>
      <c r="F249" s="121">
        <v>3</v>
      </c>
      <c r="G249" s="127">
        <v>37013</v>
      </c>
      <c r="H249" s="121" t="s">
        <v>135</v>
      </c>
      <c r="I249" s="121" t="s">
        <v>185</v>
      </c>
      <c r="J249" s="121" t="s">
        <v>276</v>
      </c>
      <c r="K249" s="122" t="s">
        <v>4880</v>
      </c>
      <c r="L249" s="122" t="s">
        <v>113</v>
      </c>
      <c r="M249" s="122" t="s">
        <v>76</v>
      </c>
      <c r="N249" s="122">
        <v>1</v>
      </c>
      <c r="O249" s="122" t="s">
        <v>347</v>
      </c>
      <c r="P249" s="122" t="s">
        <v>144</v>
      </c>
      <c r="Q249" s="128">
        <v>39846</v>
      </c>
      <c r="R249" s="123" t="s">
        <v>75</v>
      </c>
      <c r="S249" s="123" t="s">
        <v>74</v>
      </c>
      <c r="T249" s="123" t="s">
        <v>76</v>
      </c>
      <c r="U249" s="123" t="s">
        <v>1007</v>
      </c>
      <c r="V249" s="123" t="s">
        <v>1007</v>
      </c>
      <c r="W249" s="124" t="s">
        <v>1006</v>
      </c>
      <c r="X249" s="124" t="s">
        <v>1043</v>
      </c>
      <c r="Y249" s="123" t="s">
        <v>1008</v>
      </c>
      <c r="Z249" s="124" t="s">
        <v>80</v>
      </c>
      <c r="AA249" s="125">
        <v>37652</v>
      </c>
      <c r="AB249" s="126">
        <v>639</v>
      </c>
    </row>
    <row r="250" spans="1:28">
      <c r="A250" s="121">
        <v>4607</v>
      </c>
      <c r="B250" s="121">
        <v>2001</v>
      </c>
      <c r="C250" s="121" t="s">
        <v>2788</v>
      </c>
      <c r="D250" s="121" t="s">
        <v>7138</v>
      </c>
      <c r="E250" s="121" t="s">
        <v>7139</v>
      </c>
      <c r="F250" s="121">
        <v>3</v>
      </c>
      <c r="G250" s="127">
        <v>37019</v>
      </c>
      <c r="H250" s="121" t="s">
        <v>135</v>
      </c>
      <c r="I250" s="121" t="s">
        <v>185</v>
      </c>
      <c r="J250" s="121" t="s">
        <v>276</v>
      </c>
      <c r="K250" s="122" t="s">
        <v>1977</v>
      </c>
      <c r="L250" s="122" t="s">
        <v>113</v>
      </c>
      <c r="M250" s="122" t="s">
        <v>76</v>
      </c>
      <c r="N250" s="122">
        <v>1</v>
      </c>
      <c r="O250" s="122" t="s">
        <v>97</v>
      </c>
      <c r="P250" s="122" t="s">
        <v>124</v>
      </c>
      <c r="Q250" s="128">
        <v>39846</v>
      </c>
      <c r="R250" s="123" t="s">
        <v>75</v>
      </c>
      <c r="S250" s="123" t="s">
        <v>74</v>
      </c>
      <c r="T250" s="123" t="s">
        <v>76</v>
      </c>
      <c r="U250" s="123" t="s">
        <v>1007</v>
      </c>
      <c r="V250" s="123" t="s">
        <v>1007</v>
      </c>
      <c r="W250" s="124" t="s">
        <v>1006</v>
      </c>
      <c r="X250" s="124" t="s">
        <v>1043</v>
      </c>
      <c r="Y250" s="123" t="s">
        <v>1008</v>
      </c>
      <c r="Z250" s="124" t="s">
        <v>80</v>
      </c>
      <c r="AA250" s="125">
        <v>37652</v>
      </c>
      <c r="AB250" s="126">
        <v>633</v>
      </c>
    </row>
    <row r="251" spans="1:28">
      <c r="A251" s="121">
        <v>4617</v>
      </c>
      <c r="B251" s="121">
        <v>2001</v>
      </c>
      <c r="C251" s="121" t="s">
        <v>5406</v>
      </c>
      <c r="D251" s="121" t="s">
        <v>7144</v>
      </c>
      <c r="E251" s="121" t="s">
        <v>3480</v>
      </c>
      <c r="F251" s="121">
        <v>3</v>
      </c>
      <c r="G251" s="127">
        <v>37020</v>
      </c>
      <c r="H251" s="121" t="s">
        <v>135</v>
      </c>
      <c r="I251" s="121" t="s">
        <v>185</v>
      </c>
      <c r="J251" s="121" t="s">
        <v>276</v>
      </c>
      <c r="K251" s="122" t="s">
        <v>4813</v>
      </c>
      <c r="L251" s="122" t="s">
        <v>113</v>
      </c>
      <c r="M251" s="122" t="s">
        <v>76</v>
      </c>
      <c r="N251" s="122">
        <v>1</v>
      </c>
      <c r="O251" s="122" t="s">
        <v>5370</v>
      </c>
      <c r="P251" s="122" t="s">
        <v>98</v>
      </c>
      <c r="Q251" s="128">
        <v>39846</v>
      </c>
      <c r="R251" s="123" t="s">
        <v>75</v>
      </c>
      <c r="S251" s="123" t="s">
        <v>74</v>
      </c>
      <c r="T251" s="123" t="s">
        <v>76</v>
      </c>
      <c r="U251" s="123" t="s">
        <v>1007</v>
      </c>
      <c r="V251" s="123" t="s">
        <v>1007</v>
      </c>
      <c r="W251" s="124" t="s">
        <v>1006</v>
      </c>
      <c r="X251" s="124" t="s">
        <v>1043</v>
      </c>
      <c r="Y251" s="123" t="s">
        <v>1008</v>
      </c>
      <c r="Z251" s="124" t="s">
        <v>80</v>
      </c>
      <c r="AA251" s="125">
        <v>37652</v>
      </c>
      <c r="AB251" s="126">
        <v>632</v>
      </c>
    </row>
    <row r="252" spans="1:28">
      <c r="A252" s="121">
        <v>4738</v>
      </c>
      <c r="B252" s="121">
        <v>2001</v>
      </c>
      <c r="C252" s="121" t="s">
        <v>2784</v>
      </c>
      <c r="D252" s="121" t="s">
        <v>7172</v>
      </c>
      <c r="E252" s="121" t="s">
        <v>7173</v>
      </c>
      <c r="F252" s="121">
        <v>3</v>
      </c>
      <c r="G252" s="127">
        <v>37034</v>
      </c>
      <c r="H252" s="121" t="s">
        <v>135</v>
      </c>
      <c r="I252" s="121" t="s">
        <v>185</v>
      </c>
      <c r="J252" s="121" t="s">
        <v>276</v>
      </c>
      <c r="K252" s="122" t="s">
        <v>1977</v>
      </c>
      <c r="L252" s="122" t="s">
        <v>113</v>
      </c>
      <c r="M252" s="122" t="s">
        <v>76</v>
      </c>
      <c r="N252" s="122">
        <v>1</v>
      </c>
      <c r="O252" s="122" t="s">
        <v>97</v>
      </c>
      <c r="P252" s="122" t="s">
        <v>124</v>
      </c>
      <c r="Q252" s="128">
        <v>39846</v>
      </c>
      <c r="R252" s="123" t="s">
        <v>75</v>
      </c>
      <c r="S252" s="123" t="s">
        <v>74</v>
      </c>
      <c r="T252" s="123" t="s">
        <v>76</v>
      </c>
      <c r="U252" s="123" t="s">
        <v>1007</v>
      </c>
      <c r="V252" s="123" t="s">
        <v>1007</v>
      </c>
      <c r="W252" s="124" t="s">
        <v>1006</v>
      </c>
      <c r="X252" s="124" t="s">
        <v>2785</v>
      </c>
      <c r="Y252" s="123" t="s">
        <v>1008</v>
      </c>
      <c r="Z252" s="124" t="s">
        <v>80</v>
      </c>
      <c r="AA252" s="125">
        <v>37427</v>
      </c>
      <c r="AB252" s="126">
        <v>393</v>
      </c>
    </row>
    <row r="253" spans="1:28">
      <c r="A253" s="121">
        <v>4873</v>
      </c>
      <c r="B253" s="121">
        <v>2001</v>
      </c>
      <c r="C253" s="121" t="s">
        <v>1924</v>
      </c>
      <c r="D253" s="121" t="s">
        <v>7203</v>
      </c>
      <c r="E253" s="121" t="s">
        <v>1925</v>
      </c>
      <c r="F253" s="121">
        <v>3</v>
      </c>
      <c r="G253" s="127">
        <v>37061</v>
      </c>
      <c r="H253" s="121" t="s">
        <v>135</v>
      </c>
      <c r="I253" s="121" t="s">
        <v>185</v>
      </c>
      <c r="J253" s="121" t="s">
        <v>276</v>
      </c>
      <c r="K253" s="122" t="s">
        <v>1533</v>
      </c>
      <c r="L253" s="122" t="s">
        <v>113</v>
      </c>
      <c r="M253" s="122" t="s">
        <v>76</v>
      </c>
      <c r="N253" s="122">
        <v>1</v>
      </c>
      <c r="O253" s="122" t="s">
        <v>216</v>
      </c>
      <c r="P253" s="122" t="s">
        <v>505</v>
      </c>
      <c r="Q253" s="128">
        <v>39846</v>
      </c>
      <c r="R253" s="123" t="s">
        <v>75</v>
      </c>
      <c r="S253" s="123" t="s">
        <v>74</v>
      </c>
      <c r="T253" s="123" t="s">
        <v>76</v>
      </c>
      <c r="U253" s="123" t="s">
        <v>1919</v>
      </c>
      <c r="V253" s="123" t="s">
        <v>1919</v>
      </c>
      <c r="W253" s="124" t="s">
        <v>1006</v>
      </c>
      <c r="X253" s="124" t="s">
        <v>78</v>
      </c>
      <c r="Y253" s="123" t="s">
        <v>1008</v>
      </c>
      <c r="Z253" s="124" t="s">
        <v>1448</v>
      </c>
      <c r="AA253" s="125" t="s">
        <v>78</v>
      </c>
      <c r="AB253" s="126"/>
    </row>
    <row r="254" spans="1:28">
      <c r="A254" s="121">
        <v>4898</v>
      </c>
      <c r="B254" s="121">
        <v>2001</v>
      </c>
      <c r="C254" s="121" t="s">
        <v>5962</v>
      </c>
      <c r="D254" s="121" t="s">
        <v>7208</v>
      </c>
      <c r="E254" s="121" t="s">
        <v>7209</v>
      </c>
      <c r="F254" s="121">
        <v>3</v>
      </c>
      <c r="G254" s="127">
        <v>37063</v>
      </c>
      <c r="H254" s="121" t="s">
        <v>135</v>
      </c>
      <c r="I254" s="121" t="s">
        <v>185</v>
      </c>
      <c r="J254" s="121" t="s">
        <v>276</v>
      </c>
      <c r="K254" s="122" t="s">
        <v>5491</v>
      </c>
      <c r="L254" s="122" t="s">
        <v>113</v>
      </c>
      <c r="M254" s="122" t="s">
        <v>76</v>
      </c>
      <c r="N254" s="122">
        <v>1</v>
      </c>
      <c r="O254" s="122" t="s">
        <v>299</v>
      </c>
      <c r="P254" s="122" t="s">
        <v>217</v>
      </c>
      <c r="Q254" s="128">
        <v>39846</v>
      </c>
      <c r="R254" s="123" t="s">
        <v>75</v>
      </c>
      <c r="S254" s="123" t="s">
        <v>74</v>
      </c>
      <c r="T254" s="123" t="s">
        <v>76</v>
      </c>
      <c r="U254" s="123" t="s">
        <v>1007</v>
      </c>
      <c r="V254" s="123" t="s">
        <v>1007</v>
      </c>
      <c r="W254" s="124" t="s">
        <v>1006</v>
      </c>
      <c r="X254" s="124" t="s">
        <v>5963</v>
      </c>
      <c r="Y254" s="123" t="s">
        <v>1008</v>
      </c>
      <c r="Z254" s="124" t="s">
        <v>80</v>
      </c>
      <c r="AA254" s="125">
        <v>37512</v>
      </c>
      <c r="AB254" s="126">
        <v>449</v>
      </c>
    </row>
    <row r="255" spans="1:28">
      <c r="A255" s="121">
        <v>5033</v>
      </c>
      <c r="B255" s="121">
        <v>2001</v>
      </c>
      <c r="C255" s="121" t="s">
        <v>1920</v>
      </c>
      <c r="D255" s="121" t="s">
        <v>7224</v>
      </c>
      <c r="E255" s="121" t="s">
        <v>1921</v>
      </c>
      <c r="F255" s="121">
        <v>3</v>
      </c>
      <c r="G255" s="127">
        <v>37111</v>
      </c>
      <c r="H255" s="121" t="s">
        <v>135</v>
      </c>
      <c r="I255" s="121" t="s">
        <v>185</v>
      </c>
      <c r="J255" s="121" t="s">
        <v>276</v>
      </c>
      <c r="K255" s="122" t="s">
        <v>1533</v>
      </c>
      <c r="L255" s="122" t="s">
        <v>113</v>
      </c>
      <c r="M255" s="122" t="s">
        <v>76</v>
      </c>
      <c r="N255" s="122">
        <v>1</v>
      </c>
      <c r="O255" s="122" t="s">
        <v>216</v>
      </c>
      <c r="P255" s="122" t="s">
        <v>505</v>
      </c>
      <c r="Q255" s="128">
        <v>39846</v>
      </c>
      <c r="R255" s="123" t="s">
        <v>75</v>
      </c>
      <c r="S255" s="123" t="s">
        <v>74</v>
      </c>
      <c r="T255" s="123" t="s">
        <v>76</v>
      </c>
      <c r="U255" s="123" t="s">
        <v>1007</v>
      </c>
      <c r="V255" s="123" t="s">
        <v>1007</v>
      </c>
      <c r="W255" s="124" t="s">
        <v>1006</v>
      </c>
      <c r="X255" s="124" t="s">
        <v>1916</v>
      </c>
      <c r="Y255" s="123" t="s">
        <v>1008</v>
      </c>
      <c r="Z255" s="124" t="s">
        <v>80</v>
      </c>
      <c r="AA255" s="125">
        <v>37335</v>
      </c>
      <c r="AB255" s="126">
        <v>224</v>
      </c>
    </row>
    <row r="256" spans="1:28">
      <c r="A256" s="121">
        <v>5154</v>
      </c>
      <c r="B256" s="121">
        <v>2001</v>
      </c>
      <c r="C256" s="121" t="s">
        <v>1922</v>
      </c>
      <c r="D256" s="121" t="s">
        <v>7241</v>
      </c>
      <c r="E256" s="121" t="s">
        <v>1923</v>
      </c>
      <c r="F256" s="121">
        <v>3</v>
      </c>
      <c r="G256" s="127">
        <v>37124</v>
      </c>
      <c r="H256" s="121" t="s">
        <v>135</v>
      </c>
      <c r="I256" s="121" t="s">
        <v>185</v>
      </c>
      <c r="J256" s="121" t="s">
        <v>276</v>
      </c>
      <c r="K256" s="122" t="s">
        <v>274</v>
      </c>
      <c r="L256" s="122" t="s">
        <v>113</v>
      </c>
      <c r="M256" s="122" t="s">
        <v>76</v>
      </c>
      <c r="N256" s="122">
        <v>1</v>
      </c>
      <c r="O256" s="122" t="s">
        <v>216</v>
      </c>
      <c r="P256" s="122" t="s">
        <v>98</v>
      </c>
      <c r="Q256" s="128">
        <v>39846</v>
      </c>
      <c r="R256" s="123" t="s">
        <v>75</v>
      </c>
      <c r="S256" s="123" t="s">
        <v>74</v>
      </c>
      <c r="T256" s="123" t="s">
        <v>76</v>
      </c>
      <c r="U256" s="123" t="s">
        <v>1007</v>
      </c>
      <c r="V256" s="123" t="s">
        <v>1007</v>
      </c>
      <c r="W256" s="124" t="s">
        <v>1006</v>
      </c>
      <c r="X256" s="124" t="s">
        <v>1006</v>
      </c>
      <c r="Y256" s="123" t="s">
        <v>1008</v>
      </c>
      <c r="Z256" s="124" t="s">
        <v>1009</v>
      </c>
      <c r="AA256" s="125">
        <v>39554</v>
      </c>
      <c r="AB256" s="126">
        <v>2430</v>
      </c>
    </row>
    <row r="257" spans="1:28">
      <c r="A257" s="121">
        <v>5438</v>
      </c>
      <c r="B257" s="121">
        <v>2001</v>
      </c>
      <c r="C257" s="121" t="s">
        <v>3451</v>
      </c>
      <c r="D257" s="121" t="s">
        <v>7297</v>
      </c>
      <c r="E257" s="121" t="s">
        <v>3452</v>
      </c>
      <c r="F257" s="121">
        <v>3</v>
      </c>
      <c r="G257" s="127">
        <v>37160</v>
      </c>
      <c r="H257" s="121" t="s">
        <v>135</v>
      </c>
      <c r="I257" s="121" t="s">
        <v>185</v>
      </c>
      <c r="J257" s="121" t="s">
        <v>276</v>
      </c>
      <c r="K257" s="122" t="s">
        <v>3007</v>
      </c>
      <c r="L257" s="122" t="s">
        <v>113</v>
      </c>
      <c r="M257" s="122" t="s">
        <v>76</v>
      </c>
      <c r="N257" s="122">
        <v>1</v>
      </c>
      <c r="O257" s="122" t="s">
        <v>132</v>
      </c>
      <c r="P257" s="122" t="s">
        <v>387</v>
      </c>
      <c r="Q257" s="128">
        <v>39846</v>
      </c>
      <c r="R257" s="123" t="s">
        <v>75</v>
      </c>
      <c r="S257" s="123" t="s">
        <v>74</v>
      </c>
      <c r="T257" s="123" t="s">
        <v>76</v>
      </c>
      <c r="U257" s="123" t="s">
        <v>1007</v>
      </c>
      <c r="V257" s="123" t="s">
        <v>1007</v>
      </c>
      <c r="W257" s="124" t="s">
        <v>1006</v>
      </c>
      <c r="X257" s="124" t="s">
        <v>1043</v>
      </c>
      <c r="Y257" s="123" t="s">
        <v>1008</v>
      </c>
      <c r="Z257" s="124" t="s">
        <v>80</v>
      </c>
      <c r="AA257" s="125">
        <v>37652</v>
      </c>
      <c r="AB257" s="126">
        <v>492</v>
      </c>
    </row>
    <row r="258" spans="1:28">
      <c r="A258" s="121">
        <v>5535</v>
      </c>
      <c r="B258" s="121">
        <v>2001</v>
      </c>
      <c r="C258" s="121" t="s">
        <v>2786</v>
      </c>
      <c r="D258" s="121" t="s">
        <v>7305</v>
      </c>
      <c r="E258" s="121" t="s">
        <v>2787</v>
      </c>
      <c r="F258" s="121">
        <v>3</v>
      </c>
      <c r="G258" s="127">
        <v>37180</v>
      </c>
      <c r="H258" s="121" t="s">
        <v>135</v>
      </c>
      <c r="I258" s="121" t="s">
        <v>185</v>
      </c>
      <c r="J258" s="121" t="s">
        <v>276</v>
      </c>
      <c r="K258" s="122" t="s">
        <v>1977</v>
      </c>
      <c r="L258" s="122" t="s">
        <v>113</v>
      </c>
      <c r="M258" s="122" t="s">
        <v>76</v>
      </c>
      <c r="N258" s="122">
        <v>1</v>
      </c>
      <c r="O258" s="122" t="s">
        <v>97</v>
      </c>
      <c r="P258" s="122" t="s">
        <v>124</v>
      </c>
      <c r="Q258" s="128">
        <v>39846</v>
      </c>
      <c r="R258" s="123" t="s">
        <v>75</v>
      </c>
      <c r="S258" s="123" t="s">
        <v>74</v>
      </c>
      <c r="T258" s="123" t="s">
        <v>76</v>
      </c>
      <c r="U258" s="123" t="s">
        <v>1007</v>
      </c>
      <c r="V258" s="123" t="s">
        <v>1007</v>
      </c>
      <c r="W258" s="124" t="s">
        <v>1006</v>
      </c>
      <c r="X258" s="124" t="s">
        <v>1043</v>
      </c>
      <c r="Y258" s="123" t="s">
        <v>1008</v>
      </c>
      <c r="Z258" s="124" t="s">
        <v>80</v>
      </c>
      <c r="AA258" s="125">
        <v>37652</v>
      </c>
      <c r="AB258" s="126">
        <v>472</v>
      </c>
    </row>
    <row r="259" spans="1:28">
      <c r="A259" s="121">
        <v>5540</v>
      </c>
      <c r="B259" s="121">
        <v>2001</v>
      </c>
      <c r="C259" s="121" t="s">
        <v>4250</v>
      </c>
      <c r="D259" s="121" t="s">
        <v>7310</v>
      </c>
      <c r="E259" s="121" t="s">
        <v>4251</v>
      </c>
      <c r="F259" s="121">
        <v>3</v>
      </c>
      <c r="G259" s="127">
        <v>37181</v>
      </c>
      <c r="H259" s="121" t="s">
        <v>135</v>
      </c>
      <c r="I259" s="121" t="s">
        <v>185</v>
      </c>
      <c r="J259" s="121" t="s">
        <v>276</v>
      </c>
      <c r="K259" s="122" t="s">
        <v>3752</v>
      </c>
      <c r="L259" s="122" t="s">
        <v>113</v>
      </c>
      <c r="M259" s="122" t="s">
        <v>76</v>
      </c>
      <c r="N259" s="122">
        <v>1</v>
      </c>
      <c r="O259" s="122" t="s">
        <v>123</v>
      </c>
      <c r="P259" s="122" t="s">
        <v>98</v>
      </c>
      <c r="Q259" s="128">
        <v>39846</v>
      </c>
      <c r="R259" s="123" t="s">
        <v>75</v>
      </c>
      <c r="S259" s="123" t="s">
        <v>74</v>
      </c>
      <c r="T259" s="123" t="s">
        <v>76</v>
      </c>
      <c r="U259" s="123" t="s">
        <v>1007</v>
      </c>
      <c r="V259" s="123" t="s">
        <v>1007</v>
      </c>
      <c r="W259" s="124" t="s">
        <v>1006</v>
      </c>
      <c r="X259" s="124" t="s">
        <v>1043</v>
      </c>
      <c r="Y259" s="123" t="s">
        <v>1008</v>
      </c>
      <c r="Z259" s="124" t="s">
        <v>80</v>
      </c>
      <c r="AA259" s="125">
        <v>37652</v>
      </c>
      <c r="AB259" s="126">
        <v>471</v>
      </c>
    </row>
    <row r="260" spans="1:28">
      <c r="A260" s="121">
        <v>5541</v>
      </c>
      <c r="B260" s="121">
        <v>2001</v>
      </c>
      <c r="C260" s="121" t="s">
        <v>4252</v>
      </c>
      <c r="D260" s="121" t="s">
        <v>7311</v>
      </c>
      <c r="E260" s="121" t="s">
        <v>4253</v>
      </c>
      <c r="F260" s="121">
        <v>3</v>
      </c>
      <c r="G260" s="127">
        <v>37181</v>
      </c>
      <c r="H260" s="121" t="s">
        <v>135</v>
      </c>
      <c r="I260" s="121" t="s">
        <v>185</v>
      </c>
      <c r="J260" s="121" t="s">
        <v>276</v>
      </c>
      <c r="K260" s="122" t="s">
        <v>3752</v>
      </c>
      <c r="L260" s="122" t="s">
        <v>113</v>
      </c>
      <c r="M260" s="122" t="s">
        <v>76</v>
      </c>
      <c r="N260" s="122">
        <v>1</v>
      </c>
      <c r="O260" s="122" t="s">
        <v>123</v>
      </c>
      <c r="P260" s="122" t="s">
        <v>98</v>
      </c>
      <c r="Q260" s="128">
        <v>39846</v>
      </c>
      <c r="R260" s="123" t="s">
        <v>75</v>
      </c>
      <c r="S260" s="123" t="s">
        <v>74</v>
      </c>
      <c r="T260" s="123" t="s">
        <v>76</v>
      </c>
      <c r="U260" s="123" t="s">
        <v>1007</v>
      </c>
      <c r="V260" s="123" t="s">
        <v>1007</v>
      </c>
      <c r="W260" s="124" t="s">
        <v>1006</v>
      </c>
      <c r="X260" s="124" t="s">
        <v>1043</v>
      </c>
      <c r="Y260" s="123" t="s">
        <v>1008</v>
      </c>
      <c r="Z260" s="124" t="s">
        <v>80</v>
      </c>
      <c r="AA260" s="125">
        <v>37652</v>
      </c>
      <c r="AB260" s="126">
        <v>471</v>
      </c>
    </row>
    <row r="261" spans="1:28">
      <c r="A261" s="121">
        <v>5655</v>
      </c>
      <c r="B261" s="121">
        <v>2001</v>
      </c>
      <c r="C261" s="121" t="s">
        <v>4248</v>
      </c>
      <c r="D261" s="121" t="s">
        <v>7346</v>
      </c>
      <c r="E261" s="121" t="s">
        <v>4249</v>
      </c>
      <c r="F261" s="121">
        <v>3</v>
      </c>
      <c r="G261" s="127">
        <v>37195</v>
      </c>
      <c r="H261" s="121" t="s">
        <v>135</v>
      </c>
      <c r="I261" s="121" t="s">
        <v>185</v>
      </c>
      <c r="J261" s="121" t="s">
        <v>276</v>
      </c>
      <c r="K261" s="122" t="s">
        <v>3782</v>
      </c>
      <c r="L261" s="122" t="s">
        <v>113</v>
      </c>
      <c r="M261" s="122" t="s">
        <v>76</v>
      </c>
      <c r="N261" s="122">
        <v>1</v>
      </c>
      <c r="O261" s="122" t="s">
        <v>123</v>
      </c>
      <c r="P261" s="122" t="s">
        <v>66</v>
      </c>
      <c r="Q261" s="128">
        <v>39846</v>
      </c>
      <c r="R261" s="123" t="s">
        <v>75</v>
      </c>
      <c r="S261" s="123" t="s">
        <v>74</v>
      </c>
      <c r="T261" s="123" t="s">
        <v>76</v>
      </c>
      <c r="U261" s="123" t="s">
        <v>1007</v>
      </c>
      <c r="V261" s="123" t="s">
        <v>1007</v>
      </c>
      <c r="W261" s="124" t="s">
        <v>1006</v>
      </c>
      <c r="X261" s="124" t="s">
        <v>1043</v>
      </c>
      <c r="Y261" s="123" t="s">
        <v>1008</v>
      </c>
      <c r="Z261" s="124" t="s">
        <v>80</v>
      </c>
      <c r="AA261" s="125">
        <v>37652</v>
      </c>
      <c r="AB261" s="126">
        <v>457</v>
      </c>
    </row>
    <row r="262" spans="1:28" s="1" customFormat="1">
      <c r="A262" s="141">
        <v>5730</v>
      </c>
      <c r="B262" s="141">
        <v>2001</v>
      </c>
      <c r="C262" s="141" t="s">
        <v>4243</v>
      </c>
      <c r="D262" s="141" t="s">
        <v>7356</v>
      </c>
      <c r="E262" s="141" t="s">
        <v>4244</v>
      </c>
      <c r="F262" s="141">
        <v>3</v>
      </c>
      <c r="G262" s="142">
        <v>37215</v>
      </c>
      <c r="H262" s="141" t="s">
        <v>135</v>
      </c>
      <c r="I262" s="141" t="s">
        <v>185</v>
      </c>
      <c r="J262" s="141" t="s">
        <v>276</v>
      </c>
      <c r="K262" s="141" t="s">
        <v>4245</v>
      </c>
      <c r="L262" s="141" t="s">
        <v>113</v>
      </c>
      <c r="M262" s="141" t="s">
        <v>76</v>
      </c>
      <c r="N262" s="141">
        <v>1</v>
      </c>
      <c r="O262" s="141" t="s">
        <v>123</v>
      </c>
      <c r="P262" s="141" t="s">
        <v>505</v>
      </c>
      <c r="Q262" s="142">
        <v>39846</v>
      </c>
      <c r="R262" s="141" t="s">
        <v>75</v>
      </c>
      <c r="S262" s="141" t="s">
        <v>74</v>
      </c>
      <c r="T262" s="141" t="s">
        <v>76</v>
      </c>
      <c r="U262" s="141" t="s">
        <v>1007</v>
      </c>
      <c r="V262" s="141" t="s">
        <v>1007</v>
      </c>
      <c r="W262" s="143" t="s">
        <v>1006</v>
      </c>
      <c r="X262" s="143" t="s">
        <v>1043</v>
      </c>
      <c r="Y262" s="141" t="s">
        <v>1008</v>
      </c>
      <c r="Z262" s="143" t="s">
        <v>80</v>
      </c>
      <c r="AA262" s="144">
        <v>37652</v>
      </c>
      <c r="AB262" s="145">
        <v>437</v>
      </c>
    </row>
    <row r="263" spans="1:28">
      <c r="A263" s="121">
        <v>5782</v>
      </c>
      <c r="B263" s="121">
        <v>2001</v>
      </c>
      <c r="C263" s="121" t="s">
        <v>5332</v>
      </c>
      <c r="D263" s="121" t="s">
        <v>7364</v>
      </c>
      <c r="E263" s="121" t="s">
        <v>5333</v>
      </c>
      <c r="F263" s="121">
        <v>3</v>
      </c>
      <c r="G263" s="127">
        <v>37223</v>
      </c>
      <c r="H263" s="121" t="s">
        <v>135</v>
      </c>
      <c r="I263" s="121" t="s">
        <v>185</v>
      </c>
      <c r="J263" s="121" t="s">
        <v>276</v>
      </c>
      <c r="K263" s="122" t="s">
        <v>5026</v>
      </c>
      <c r="L263" s="122" t="s">
        <v>113</v>
      </c>
      <c r="M263" s="122" t="s">
        <v>76</v>
      </c>
      <c r="N263" s="122">
        <v>1</v>
      </c>
      <c r="O263" s="122" t="s">
        <v>65</v>
      </c>
      <c r="P263" s="122" t="s">
        <v>66</v>
      </c>
      <c r="Q263" s="128">
        <v>39846</v>
      </c>
      <c r="R263" s="123" t="s">
        <v>75</v>
      </c>
      <c r="S263" s="123" t="s">
        <v>74</v>
      </c>
      <c r="T263" s="123" t="s">
        <v>76</v>
      </c>
      <c r="U263" s="123" t="s">
        <v>1087</v>
      </c>
      <c r="V263" s="123" t="s">
        <v>1087</v>
      </c>
      <c r="W263" s="124" t="s">
        <v>1006</v>
      </c>
      <c r="X263" s="124" t="s">
        <v>1006</v>
      </c>
      <c r="Y263" s="123" t="s">
        <v>1008</v>
      </c>
      <c r="Z263" s="124" t="s">
        <v>1009</v>
      </c>
      <c r="AA263" s="125">
        <v>38835</v>
      </c>
      <c r="AB263" s="126">
        <v>1612</v>
      </c>
    </row>
    <row r="264" spans="1:28">
      <c r="A264" s="121">
        <v>5804</v>
      </c>
      <c r="B264" s="121">
        <v>2001</v>
      </c>
      <c r="C264" s="121" t="s">
        <v>4777</v>
      </c>
      <c r="D264" s="121" t="s">
        <v>7373</v>
      </c>
      <c r="E264" s="121" t="s">
        <v>7374</v>
      </c>
      <c r="F264" s="121">
        <v>3</v>
      </c>
      <c r="G264" s="127">
        <v>37228</v>
      </c>
      <c r="H264" s="121" t="s">
        <v>135</v>
      </c>
      <c r="I264" s="121" t="s">
        <v>185</v>
      </c>
      <c r="J264" s="121" t="s">
        <v>276</v>
      </c>
      <c r="K264" s="122" t="s">
        <v>4644</v>
      </c>
      <c r="L264" s="122" t="s">
        <v>113</v>
      </c>
      <c r="M264" s="122" t="s">
        <v>76</v>
      </c>
      <c r="N264" s="122">
        <v>1</v>
      </c>
      <c r="O264" s="122" t="s">
        <v>973</v>
      </c>
      <c r="P264" s="122" t="s">
        <v>144</v>
      </c>
      <c r="Q264" s="128">
        <v>39846</v>
      </c>
      <c r="R264" s="123" t="s">
        <v>75</v>
      </c>
      <c r="S264" s="123" t="s">
        <v>74</v>
      </c>
      <c r="T264" s="123" t="s">
        <v>76</v>
      </c>
      <c r="U264" s="123" t="s">
        <v>1007</v>
      </c>
      <c r="V264" s="123" t="s">
        <v>1007</v>
      </c>
      <c r="W264" s="124" t="s">
        <v>1006</v>
      </c>
      <c r="X264" s="124" t="s">
        <v>1043</v>
      </c>
      <c r="Y264" s="123" t="s">
        <v>1008</v>
      </c>
      <c r="Z264" s="124" t="s">
        <v>80</v>
      </c>
      <c r="AA264" s="125">
        <v>37652</v>
      </c>
      <c r="AB264" s="126">
        <v>424</v>
      </c>
    </row>
    <row r="265" spans="1:28">
      <c r="A265" s="121">
        <v>5919</v>
      </c>
      <c r="B265" s="121">
        <v>2001</v>
      </c>
      <c r="C265" s="121" t="s">
        <v>4254</v>
      </c>
      <c r="D265" s="121" t="s">
        <v>7394</v>
      </c>
      <c r="E265" s="121" t="s">
        <v>4255</v>
      </c>
      <c r="F265" s="121">
        <v>3</v>
      </c>
      <c r="G265" s="127">
        <v>37237</v>
      </c>
      <c r="H265" s="121" t="s">
        <v>135</v>
      </c>
      <c r="I265" s="121" t="s">
        <v>185</v>
      </c>
      <c r="J265" s="121" t="s">
        <v>276</v>
      </c>
      <c r="K265" s="122" t="s">
        <v>3596</v>
      </c>
      <c r="L265" s="122" t="s">
        <v>113</v>
      </c>
      <c r="M265" s="122" t="s">
        <v>76</v>
      </c>
      <c r="N265" s="122">
        <v>1</v>
      </c>
      <c r="O265" s="122" t="s">
        <v>123</v>
      </c>
      <c r="P265" s="122" t="s">
        <v>300</v>
      </c>
      <c r="Q265" s="128">
        <v>39846</v>
      </c>
      <c r="R265" s="123" t="s">
        <v>75</v>
      </c>
      <c r="S265" s="123" t="s">
        <v>74</v>
      </c>
      <c r="T265" s="123" t="s">
        <v>76</v>
      </c>
      <c r="U265" s="123" t="s">
        <v>1007</v>
      </c>
      <c r="V265" s="123" t="s">
        <v>1007</v>
      </c>
      <c r="W265" s="124" t="s">
        <v>1006</v>
      </c>
      <c r="X265" s="124" t="s">
        <v>4256</v>
      </c>
      <c r="Y265" s="123" t="s">
        <v>1008</v>
      </c>
      <c r="Z265" s="124" t="s">
        <v>80</v>
      </c>
      <c r="AA265" s="125">
        <v>37923</v>
      </c>
      <c r="AB265" s="126">
        <v>686</v>
      </c>
    </row>
    <row r="266" spans="1:28">
      <c r="A266" s="121">
        <v>5981</v>
      </c>
      <c r="B266" s="121">
        <v>2001</v>
      </c>
      <c r="C266" s="121" t="s">
        <v>5323</v>
      </c>
      <c r="D266" s="121" t="s">
        <v>7405</v>
      </c>
      <c r="E266" s="121" t="s">
        <v>5324</v>
      </c>
      <c r="F266" s="121">
        <v>3</v>
      </c>
      <c r="G266" s="127">
        <v>37244</v>
      </c>
      <c r="H266" s="121" t="s">
        <v>135</v>
      </c>
      <c r="I266" s="121" t="s">
        <v>185</v>
      </c>
      <c r="J266" s="121" t="s">
        <v>276</v>
      </c>
      <c r="K266" s="122" t="s">
        <v>5035</v>
      </c>
      <c r="L266" s="122" t="s">
        <v>113</v>
      </c>
      <c r="M266" s="122" t="s">
        <v>76</v>
      </c>
      <c r="N266" s="122">
        <v>1</v>
      </c>
      <c r="O266" s="122" t="s">
        <v>65</v>
      </c>
      <c r="P266" s="122" t="s">
        <v>124</v>
      </c>
      <c r="Q266" s="128">
        <v>39846</v>
      </c>
      <c r="R266" s="123" t="s">
        <v>75</v>
      </c>
      <c r="S266" s="123" t="s">
        <v>74</v>
      </c>
      <c r="T266" s="123" t="s">
        <v>76</v>
      </c>
      <c r="U266" s="123" t="s">
        <v>1007</v>
      </c>
      <c r="V266" s="123" t="s">
        <v>1007</v>
      </c>
      <c r="W266" s="124" t="s">
        <v>1006</v>
      </c>
      <c r="X266" s="124" t="s">
        <v>1043</v>
      </c>
      <c r="Y266" s="123" t="s">
        <v>1008</v>
      </c>
      <c r="Z266" s="124" t="s">
        <v>80</v>
      </c>
      <c r="AA266" s="125">
        <v>37652</v>
      </c>
      <c r="AB266" s="126">
        <v>408</v>
      </c>
    </row>
    <row r="267" spans="1:28">
      <c r="A267" s="121">
        <v>5983</v>
      </c>
      <c r="B267" s="121">
        <v>2001</v>
      </c>
      <c r="C267" s="121" t="s">
        <v>5325</v>
      </c>
      <c r="D267" s="121" t="s">
        <v>7406</v>
      </c>
      <c r="E267" s="121" t="s">
        <v>5326</v>
      </c>
      <c r="F267" s="121">
        <v>3</v>
      </c>
      <c r="G267" s="127">
        <v>37244</v>
      </c>
      <c r="H267" s="121" t="s">
        <v>135</v>
      </c>
      <c r="I267" s="121" t="s">
        <v>185</v>
      </c>
      <c r="J267" s="121" t="s">
        <v>276</v>
      </c>
      <c r="K267" s="122" t="s">
        <v>5035</v>
      </c>
      <c r="L267" s="122" t="s">
        <v>113</v>
      </c>
      <c r="M267" s="122" t="s">
        <v>76</v>
      </c>
      <c r="N267" s="122">
        <v>1</v>
      </c>
      <c r="O267" s="122" t="s">
        <v>65</v>
      </c>
      <c r="P267" s="122" t="s">
        <v>124</v>
      </c>
      <c r="Q267" s="128">
        <v>39846</v>
      </c>
      <c r="R267" s="123" t="s">
        <v>75</v>
      </c>
      <c r="S267" s="123" t="s">
        <v>74</v>
      </c>
      <c r="T267" s="123" t="s">
        <v>76</v>
      </c>
      <c r="U267" s="123" t="s">
        <v>1007</v>
      </c>
      <c r="V267" s="123" t="s">
        <v>1007</v>
      </c>
      <c r="W267" s="124" t="s">
        <v>1006</v>
      </c>
      <c r="X267" s="124" t="s">
        <v>1043</v>
      </c>
      <c r="Y267" s="123" t="s">
        <v>1008</v>
      </c>
      <c r="Z267" s="124" t="s">
        <v>80</v>
      </c>
      <c r="AA267" s="125">
        <v>37652</v>
      </c>
      <c r="AB267" s="126">
        <v>408</v>
      </c>
    </row>
    <row r="268" spans="1:28">
      <c r="A268" s="121">
        <v>5985</v>
      </c>
      <c r="B268" s="121">
        <v>2001</v>
      </c>
      <c r="C268" s="121" t="s">
        <v>5327</v>
      </c>
      <c r="D268" s="121" t="s">
        <v>7408</v>
      </c>
      <c r="E268" s="121" t="s">
        <v>5328</v>
      </c>
      <c r="F268" s="121">
        <v>3</v>
      </c>
      <c r="G268" s="127">
        <v>37244</v>
      </c>
      <c r="H268" s="121" t="s">
        <v>135</v>
      </c>
      <c r="I268" s="121" t="s">
        <v>185</v>
      </c>
      <c r="J268" s="121" t="s">
        <v>276</v>
      </c>
      <c r="K268" s="122" t="s">
        <v>5035</v>
      </c>
      <c r="L268" s="122" t="s">
        <v>113</v>
      </c>
      <c r="M268" s="122" t="s">
        <v>76</v>
      </c>
      <c r="N268" s="122">
        <v>1</v>
      </c>
      <c r="O268" s="122" t="s">
        <v>65</v>
      </c>
      <c r="P268" s="122" t="s">
        <v>124</v>
      </c>
      <c r="Q268" s="128">
        <v>39846</v>
      </c>
      <c r="R268" s="123" t="s">
        <v>75</v>
      </c>
      <c r="S268" s="123" t="s">
        <v>74</v>
      </c>
      <c r="T268" s="123" t="s">
        <v>76</v>
      </c>
      <c r="U268" s="123" t="s">
        <v>1007</v>
      </c>
      <c r="V268" s="123" t="s">
        <v>1007</v>
      </c>
      <c r="W268" s="124" t="s">
        <v>1006</v>
      </c>
      <c r="X268" s="124" t="s">
        <v>1043</v>
      </c>
      <c r="Y268" s="123" t="s">
        <v>1008</v>
      </c>
      <c r="Z268" s="124" t="s">
        <v>80</v>
      </c>
      <c r="AA268" s="125">
        <v>37652</v>
      </c>
      <c r="AB268" s="126">
        <v>408</v>
      </c>
    </row>
    <row r="269" spans="1:28">
      <c r="A269" s="121">
        <v>5996</v>
      </c>
      <c r="B269" s="121">
        <v>2001</v>
      </c>
      <c r="C269" s="121" t="s">
        <v>5334</v>
      </c>
      <c r="D269" s="121" t="s">
        <v>7409</v>
      </c>
      <c r="E269" s="121" t="s">
        <v>4226</v>
      </c>
      <c r="F269" s="121">
        <v>3</v>
      </c>
      <c r="G269" s="127">
        <v>37244</v>
      </c>
      <c r="H269" s="121" t="s">
        <v>135</v>
      </c>
      <c r="I269" s="121" t="s">
        <v>185</v>
      </c>
      <c r="J269" s="121" t="s">
        <v>276</v>
      </c>
      <c r="K269" s="122" t="s">
        <v>5017</v>
      </c>
      <c r="L269" s="122" t="s">
        <v>113</v>
      </c>
      <c r="M269" s="122" t="s">
        <v>76</v>
      </c>
      <c r="N269" s="122">
        <v>1</v>
      </c>
      <c r="O269" s="122" t="s">
        <v>65</v>
      </c>
      <c r="P269" s="122" t="s">
        <v>265</v>
      </c>
      <c r="Q269" s="128">
        <v>39846</v>
      </c>
      <c r="R269" s="123" t="s">
        <v>75</v>
      </c>
      <c r="S269" s="123" t="s">
        <v>74</v>
      </c>
      <c r="T269" s="123" t="s">
        <v>76</v>
      </c>
      <c r="U269" s="123" t="s">
        <v>1007</v>
      </c>
      <c r="V269" s="123" t="s">
        <v>1007</v>
      </c>
      <c r="W269" s="124" t="s">
        <v>1006</v>
      </c>
      <c r="X269" s="124" t="s">
        <v>5335</v>
      </c>
      <c r="Y269" s="123" t="s">
        <v>1008</v>
      </c>
      <c r="Z269" s="124" t="s">
        <v>80</v>
      </c>
      <c r="AA269" s="125">
        <v>39113</v>
      </c>
      <c r="AB269" s="126">
        <v>1869</v>
      </c>
    </row>
    <row r="270" spans="1:28">
      <c r="A270" s="121">
        <v>5997</v>
      </c>
      <c r="B270" s="121">
        <v>2001</v>
      </c>
      <c r="C270" s="121" t="s">
        <v>5330</v>
      </c>
      <c r="D270" s="121" t="s">
        <v>7410</v>
      </c>
      <c r="E270" s="121" t="s">
        <v>5331</v>
      </c>
      <c r="F270" s="121">
        <v>3</v>
      </c>
      <c r="G270" s="127">
        <v>37244</v>
      </c>
      <c r="H270" s="121" t="s">
        <v>135</v>
      </c>
      <c r="I270" s="121" t="s">
        <v>185</v>
      </c>
      <c r="J270" s="121" t="s">
        <v>276</v>
      </c>
      <c r="K270" s="122" t="s">
        <v>5291</v>
      </c>
      <c r="L270" s="122" t="s">
        <v>113</v>
      </c>
      <c r="M270" s="122" t="s">
        <v>76</v>
      </c>
      <c r="N270" s="122">
        <v>1</v>
      </c>
      <c r="O270" s="122" t="s">
        <v>65</v>
      </c>
      <c r="P270" s="122" t="s">
        <v>161</v>
      </c>
      <c r="Q270" s="128">
        <v>39846</v>
      </c>
      <c r="R270" s="123" t="s">
        <v>75</v>
      </c>
      <c r="S270" s="123" t="s">
        <v>74</v>
      </c>
      <c r="T270" s="123" t="s">
        <v>76</v>
      </c>
      <c r="U270" s="123" t="s">
        <v>1007</v>
      </c>
      <c r="V270" s="123" t="s">
        <v>1007</v>
      </c>
      <c r="W270" s="124" t="s">
        <v>1006</v>
      </c>
      <c r="X270" s="124" t="s">
        <v>2171</v>
      </c>
      <c r="Y270" s="123" t="s">
        <v>1008</v>
      </c>
      <c r="Z270" s="124" t="s">
        <v>80</v>
      </c>
      <c r="AA270" s="125">
        <v>38308</v>
      </c>
      <c r="AB270" s="126">
        <v>1064</v>
      </c>
    </row>
    <row r="271" spans="1:28">
      <c r="A271" s="121">
        <v>6061</v>
      </c>
      <c r="B271" s="121">
        <v>2002</v>
      </c>
      <c r="C271" s="121" t="s">
        <v>6471</v>
      </c>
      <c r="D271" s="121" t="s">
        <v>7420</v>
      </c>
      <c r="E271" s="121" t="s">
        <v>7421</v>
      </c>
      <c r="F271" s="121">
        <v>3</v>
      </c>
      <c r="G271" s="127">
        <v>37307</v>
      </c>
      <c r="H271" s="121" t="s">
        <v>135</v>
      </c>
      <c r="I271" s="121" t="s">
        <v>185</v>
      </c>
      <c r="J271" s="121" t="s">
        <v>276</v>
      </c>
      <c r="K271" s="122" t="s">
        <v>3752</v>
      </c>
      <c r="L271" s="122" t="s">
        <v>113</v>
      </c>
      <c r="M271" s="122" t="s">
        <v>76</v>
      </c>
      <c r="N271" s="122">
        <v>1</v>
      </c>
      <c r="O271" s="122" t="s">
        <v>888</v>
      </c>
      <c r="P271" s="122" t="s">
        <v>98</v>
      </c>
      <c r="Q271" s="128">
        <v>39846</v>
      </c>
      <c r="R271" s="123" t="s">
        <v>75</v>
      </c>
      <c r="S271" s="123" t="s">
        <v>74</v>
      </c>
      <c r="T271" s="123" t="s">
        <v>76</v>
      </c>
      <c r="U271" s="123" t="s">
        <v>1007</v>
      </c>
      <c r="V271" s="123" t="s">
        <v>1007</v>
      </c>
      <c r="W271" s="124" t="s">
        <v>1006</v>
      </c>
      <c r="X271" s="124" t="s">
        <v>6399</v>
      </c>
      <c r="Y271" s="123" t="s">
        <v>1008</v>
      </c>
      <c r="Z271" s="124" t="s">
        <v>80</v>
      </c>
      <c r="AA271" s="125">
        <v>37652</v>
      </c>
      <c r="AB271" s="126">
        <v>345</v>
      </c>
    </row>
    <row r="272" spans="1:28">
      <c r="A272" s="121">
        <v>6069</v>
      </c>
      <c r="B272" s="121">
        <v>2002</v>
      </c>
      <c r="C272" s="121" t="s">
        <v>6472</v>
      </c>
      <c r="D272" s="121" t="s">
        <v>7425</v>
      </c>
      <c r="E272" s="121" t="s">
        <v>4950</v>
      </c>
      <c r="F272" s="121">
        <v>3</v>
      </c>
      <c r="G272" s="127">
        <v>37307</v>
      </c>
      <c r="H272" s="121" t="s">
        <v>135</v>
      </c>
      <c r="I272" s="121" t="s">
        <v>185</v>
      </c>
      <c r="J272" s="121" t="s">
        <v>276</v>
      </c>
      <c r="K272" s="122" t="s">
        <v>1997</v>
      </c>
      <c r="L272" s="122" t="s">
        <v>113</v>
      </c>
      <c r="M272" s="122" t="s">
        <v>76</v>
      </c>
      <c r="N272" s="122">
        <v>1</v>
      </c>
      <c r="O272" s="122" t="s">
        <v>888</v>
      </c>
      <c r="P272" s="122" t="s">
        <v>300</v>
      </c>
      <c r="Q272" s="128">
        <v>39846</v>
      </c>
      <c r="R272" s="123" t="s">
        <v>75</v>
      </c>
      <c r="S272" s="123" t="s">
        <v>74</v>
      </c>
      <c r="T272" s="123" t="s">
        <v>76</v>
      </c>
      <c r="U272" s="123" t="s">
        <v>1007</v>
      </c>
      <c r="V272" s="123" t="s">
        <v>1007</v>
      </c>
      <c r="W272" s="124" t="s">
        <v>1006</v>
      </c>
      <c r="X272" s="124" t="s">
        <v>6401</v>
      </c>
      <c r="Y272" s="123" t="s">
        <v>1008</v>
      </c>
      <c r="Z272" s="124" t="s">
        <v>80</v>
      </c>
      <c r="AA272" s="125">
        <v>37652</v>
      </c>
      <c r="AB272" s="126">
        <v>345</v>
      </c>
    </row>
    <row r="273" spans="1:28">
      <c r="A273" s="121">
        <v>6085</v>
      </c>
      <c r="B273" s="121">
        <v>2002</v>
      </c>
      <c r="C273" s="121" t="s">
        <v>6478</v>
      </c>
      <c r="D273" s="121" t="s">
        <v>7427</v>
      </c>
      <c r="E273" s="121" t="s">
        <v>7428</v>
      </c>
      <c r="F273" s="121">
        <v>3</v>
      </c>
      <c r="G273" s="127">
        <v>37307</v>
      </c>
      <c r="H273" s="121" t="s">
        <v>135</v>
      </c>
      <c r="I273" s="121" t="s">
        <v>185</v>
      </c>
      <c r="J273" s="121" t="s">
        <v>276</v>
      </c>
      <c r="K273" s="122" t="s">
        <v>5479</v>
      </c>
      <c r="L273" s="122" t="s">
        <v>113</v>
      </c>
      <c r="M273" s="122" t="s">
        <v>76</v>
      </c>
      <c r="N273" s="122">
        <v>1</v>
      </c>
      <c r="O273" s="122" t="s">
        <v>888</v>
      </c>
      <c r="P273" s="122" t="s">
        <v>98</v>
      </c>
      <c r="Q273" s="128">
        <v>39846</v>
      </c>
      <c r="R273" s="123" t="s">
        <v>75</v>
      </c>
      <c r="S273" s="123" t="s">
        <v>74</v>
      </c>
      <c r="T273" s="123" t="s">
        <v>76</v>
      </c>
      <c r="U273" s="123" t="s">
        <v>1007</v>
      </c>
      <c r="V273" s="123" t="s">
        <v>1007</v>
      </c>
      <c r="W273" s="124" t="s">
        <v>1006</v>
      </c>
      <c r="X273" s="124" t="s">
        <v>1006</v>
      </c>
      <c r="Y273" s="123" t="s">
        <v>1008</v>
      </c>
      <c r="Z273" s="124" t="s">
        <v>1009</v>
      </c>
      <c r="AA273" s="125">
        <v>39602</v>
      </c>
      <c r="AB273" s="126">
        <v>2295</v>
      </c>
    </row>
    <row r="274" spans="1:28">
      <c r="A274" s="121">
        <v>6259</v>
      </c>
      <c r="B274" s="121">
        <v>2002</v>
      </c>
      <c r="C274" s="121" t="s">
        <v>6469</v>
      </c>
      <c r="D274" s="121" t="s">
        <v>7457</v>
      </c>
      <c r="E274" s="121" t="s">
        <v>6470</v>
      </c>
      <c r="F274" s="121">
        <v>3</v>
      </c>
      <c r="G274" s="127">
        <v>37327</v>
      </c>
      <c r="H274" s="121" t="s">
        <v>135</v>
      </c>
      <c r="I274" s="121" t="s">
        <v>185</v>
      </c>
      <c r="J274" s="121" t="s">
        <v>276</v>
      </c>
      <c r="K274" s="122" t="s">
        <v>5471</v>
      </c>
      <c r="L274" s="122" t="s">
        <v>113</v>
      </c>
      <c r="M274" s="122" t="s">
        <v>76</v>
      </c>
      <c r="N274" s="122">
        <v>1</v>
      </c>
      <c r="O274" s="122" t="s">
        <v>888</v>
      </c>
      <c r="P274" s="122" t="s">
        <v>98</v>
      </c>
      <c r="Q274" s="128">
        <v>39846</v>
      </c>
      <c r="R274" s="123" t="s">
        <v>75</v>
      </c>
      <c r="S274" s="123" t="s">
        <v>74</v>
      </c>
      <c r="T274" s="123" t="s">
        <v>76</v>
      </c>
      <c r="U274" s="123" t="s">
        <v>1007</v>
      </c>
      <c r="V274" s="123" t="s">
        <v>1007</v>
      </c>
      <c r="W274" s="124" t="s">
        <v>1006</v>
      </c>
      <c r="X274" s="124" t="s">
        <v>6413</v>
      </c>
      <c r="Y274" s="123" t="s">
        <v>1008</v>
      </c>
      <c r="Z274" s="124" t="s">
        <v>80</v>
      </c>
      <c r="AA274" s="125">
        <v>37652</v>
      </c>
      <c r="AB274" s="126">
        <v>325</v>
      </c>
    </row>
    <row r="275" spans="1:28">
      <c r="A275" s="121">
        <v>6322</v>
      </c>
      <c r="B275" s="121">
        <v>2002</v>
      </c>
      <c r="C275" s="121" t="s">
        <v>6475</v>
      </c>
      <c r="D275" s="121" t="s">
        <v>7465</v>
      </c>
      <c r="E275" s="121" t="s">
        <v>6476</v>
      </c>
      <c r="F275" s="121">
        <v>3</v>
      </c>
      <c r="G275" s="127">
        <v>37334</v>
      </c>
      <c r="H275" s="121" t="s">
        <v>135</v>
      </c>
      <c r="I275" s="121" t="s">
        <v>185</v>
      </c>
      <c r="J275" s="121" t="s">
        <v>276</v>
      </c>
      <c r="K275" s="122" t="s">
        <v>1526</v>
      </c>
      <c r="L275" s="122" t="s">
        <v>113</v>
      </c>
      <c r="M275" s="122" t="s">
        <v>76</v>
      </c>
      <c r="N275" s="122">
        <v>1</v>
      </c>
      <c r="O275" s="122" t="s">
        <v>888</v>
      </c>
      <c r="P275" s="122" t="s">
        <v>505</v>
      </c>
      <c r="Q275" s="128">
        <v>39846</v>
      </c>
      <c r="R275" s="123" t="s">
        <v>75</v>
      </c>
      <c r="S275" s="123" t="s">
        <v>74</v>
      </c>
      <c r="T275" s="123" t="s">
        <v>76</v>
      </c>
      <c r="U275" s="123" t="s">
        <v>1007</v>
      </c>
      <c r="V275" s="123" t="s">
        <v>1007</v>
      </c>
      <c r="W275" s="124" t="s">
        <v>1006</v>
      </c>
      <c r="X275" s="124" t="s">
        <v>1006</v>
      </c>
      <c r="Y275" s="123" t="s">
        <v>1008</v>
      </c>
      <c r="Z275" s="124" t="s">
        <v>1009</v>
      </c>
      <c r="AA275" s="125">
        <v>38835</v>
      </c>
      <c r="AB275" s="126">
        <v>1501</v>
      </c>
    </row>
    <row r="276" spans="1:28">
      <c r="A276" s="121">
        <v>6372</v>
      </c>
      <c r="B276" s="121">
        <v>2002</v>
      </c>
      <c r="C276" s="121" t="s">
        <v>6466</v>
      </c>
      <c r="D276" s="121" t="s">
        <v>7477</v>
      </c>
      <c r="E276" s="121" t="s">
        <v>6467</v>
      </c>
      <c r="F276" s="121">
        <v>3</v>
      </c>
      <c r="G276" s="127">
        <v>37335</v>
      </c>
      <c r="H276" s="121" t="s">
        <v>135</v>
      </c>
      <c r="I276" s="121" t="s">
        <v>185</v>
      </c>
      <c r="J276" s="121" t="s">
        <v>276</v>
      </c>
      <c r="K276" s="122" t="s">
        <v>3995</v>
      </c>
      <c r="L276" s="122" t="s">
        <v>113</v>
      </c>
      <c r="M276" s="122" t="s">
        <v>76</v>
      </c>
      <c r="N276" s="122">
        <v>1</v>
      </c>
      <c r="O276" s="122" t="s">
        <v>888</v>
      </c>
      <c r="P276" s="122" t="s">
        <v>543</v>
      </c>
      <c r="Q276" s="128">
        <v>39846</v>
      </c>
      <c r="R276" s="123" t="s">
        <v>75</v>
      </c>
      <c r="S276" s="123" t="s">
        <v>74</v>
      </c>
      <c r="T276" s="123" t="s">
        <v>76</v>
      </c>
      <c r="U276" s="123" t="s">
        <v>1007</v>
      </c>
      <c r="V276" s="123" t="s">
        <v>1007</v>
      </c>
      <c r="W276" s="124" t="s">
        <v>1006</v>
      </c>
      <c r="X276" s="124" t="s">
        <v>6412</v>
      </c>
      <c r="Y276" s="123" t="s">
        <v>1008</v>
      </c>
      <c r="Z276" s="124" t="s">
        <v>80</v>
      </c>
      <c r="AA276" s="125">
        <v>37652</v>
      </c>
      <c r="AB276" s="126">
        <v>317</v>
      </c>
    </row>
    <row r="277" spans="1:28">
      <c r="A277" s="121">
        <v>6471</v>
      </c>
      <c r="B277" s="121">
        <v>2002</v>
      </c>
      <c r="C277" s="121" t="s">
        <v>2804</v>
      </c>
      <c r="D277" s="121" t="s">
        <v>7493</v>
      </c>
      <c r="E277" s="121" t="s">
        <v>2805</v>
      </c>
      <c r="F277" s="121">
        <v>3</v>
      </c>
      <c r="G277" s="127">
        <v>37350</v>
      </c>
      <c r="H277" s="121" t="s">
        <v>135</v>
      </c>
      <c r="I277" s="121" t="s">
        <v>185</v>
      </c>
      <c r="J277" s="121" t="s">
        <v>276</v>
      </c>
      <c r="K277" s="122" t="s">
        <v>1977</v>
      </c>
      <c r="L277" s="122" t="s">
        <v>113</v>
      </c>
      <c r="M277" s="122" t="s">
        <v>76</v>
      </c>
      <c r="N277" s="122">
        <v>1</v>
      </c>
      <c r="O277" s="122" t="s">
        <v>97</v>
      </c>
      <c r="P277" s="122" t="s">
        <v>124</v>
      </c>
      <c r="Q277" s="128">
        <v>39846</v>
      </c>
      <c r="R277" s="123" t="s">
        <v>75</v>
      </c>
      <c r="S277" s="123" t="s">
        <v>74</v>
      </c>
      <c r="T277" s="123" t="s">
        <v>76</v>
      </c>
      <c r="U277" s="123" t="s">
        <v>1007</v>
      </c>
      <c r="V277" s="123" t="s">
        <v>1007</v>
      </c>
      <c r="W277" s="124" t="s">
        <v>1006</v>
      </c>
      <c r="X277" s="124" t="s">
        <v>2014</v>
      </c>
      <c r="Y277" s="123" t="s">
        <v>1008</v>
      </c>
      <c r="Z277" s="124" t="s">
        <v>80</v>
      </c>
      <c r="AA277" s="125">
        <v>37652</v>
      </c>
      <c r="AB277" s="126">
        <v>302</v>
      </c>
    </row>
    <row r="278" spans="1:28">
      <c r="A278" s="121">
        <v>6531</v>
      </c>
      <c r="B278" s="121">
        <v>2002</v>
      </c>
      <c r="C278" s="121" t="s">
        <v>1505</v>
      </c>
      <c r="D278" s="121" t="s">
        <v>7501</v>
      </c>
      <c r="E278" s="121" t="s">
        <v>1506</v>
      </c>
      <c r="F278" s="121">
        <v>3</v>
      </c>
      <c r="G278" s="127">
        <v>37356</v>
      </c>
      <c r="H278" s="121" t="s">
        <v>135</v>
      </c>
      <c r="I278" s="121" t="s">
        <v>185</v>
      </c>
      <c r="J278" s="121" t="s">
        <v>276</v>
      </c>
      <c r="K278" s="122" t="s">
        <v>1411</v>
      </c>
      <c r="L278" s="122" t="s">
        <v>113</v>
      </c>
      <c r="M278" s="122" t="s">
        <v>76</v>
      </c>
      <c r="N278" s="122">
        <v>1</v>
      </c>
      <c r="O278" s="122" t="s">
        <v>424</v>
      </c>
      <c r="P278" s="122" t="s">
        <v>66</v>
      </c>
      <c r="Q278" s="128">
        <v>39846</v>
      </c>
      <c r="R278" s="123" t="s">
        <v>75</v>
      </c>
      <c r="S278" s="123" t="s">
        <v>74</v>
      </c>
      <c r="T278" s="123" t="s">
        <v>76</v>
      </c>
      <c r="U278" s="123" t="s">
        <v>1007</v>
      </c>
      <c r="V278" s="123" t="s">
        <v>1007</v>
      </c>
      <c r="W278" s="124" t="s">
        <v>1006</v>
      </c>
      <c r="X278" s="124" t="s">
        <v>1006</v>
      </c>
      <c r="Y278" s="123" t="s">
        <v>1008</v>
      </c>
      <c r="Z278" s="124" t="s">
        <v>1009</v>
      </c>
      <c r="AA278" s="125">
        <v>39602</v>
      </c>
      <c r="AB278" s="126">
        <v>2246</v>
      </c>
    </row>
    <row r="279" spans="1:28">
      <c r="A279" s="121">
        <v>6559</v>
      </c>
      <c r="B279" s="121">
        <v>2002</v>
      </c>
      <c r="C279" s="121" t="s">
        <v>5336</v>
      </c>
      <c r="D279" s="121" t="s">
        <v>7506</v>
      </c>
      <c r="E279" s="121" t="s">
        <v>5337</v>
      </c>
      <c r="F279" s="121">
        <v>3</v>
      </c>
      <c r="G279" s="127">
        <v>37362</v>
      </c>
      <c r="H279" s="121" t="s">
        <v>135</v>
      </c>
      <c r="I279" s="121" t="s">
        <v>185</v>
      </c>
      <c r="J279" s="121" t="s">
        <v>276</v>
      </c>
      <c r="K279" s="122" t="s">
        <v>5035</v>
      </c>
      <c r="L279" s="122" t="s">
        <v>113</v>
      </c>
      <c r="M279" s="122" t="s">
        <v>76</v>
      </c>
      <c r="N279" s="122">
        <v>1</v>
      </c>
      <c r="O279" s="122" t="s">
        <v>65</v>
      </c>
      <c r="P279" s="122" t="s">
        <v>124</v>
      </c>
      <c r="Q279" s="128">
        <v>39846</v>
      </c>
      <c r="R279" s="123" t="s">
        <v>75</v>
      </c>
      <c r="S279" s="123" t="s">
        <v>74</v>
      </c>
      <c r="T279" s="123" t="s">
        <v>76</v>
      </c>
      <c r="U279" s="123" t="s">
        <v>1007</v>
      </c>
      <c r="V279" s="123" t="s">
        <v>1007</v>
      </c>
      <c r="W279" s="124" t="s">
        <v>1006</v>
      </c>
      <c r="X279" s="124" t="s">
        <v>2013</v>
      </c>
      <c r="Y279" s="123" t="s">
        <v>1008</v>
      </c>
      <c r="Z279" s="124" t="s">
        <v>80</v>
      </c>
      <c r="AA279" s="125">
        <v>37652</v>
      </c>
      <c r="AB279" s="126">
        <v>290</v>
      </c>
    </row>
    <row r="280" spans="1:28">
      <c r="A280" s="121">
        <v>6626</v>
      </c>
      <c r="B280" s="121">
        <v>2002</v>
      </c>
      <c r="C280" s="121" t="s">
        <v>4260</v>
      </c>
      <c r="D280" s="121" t="s">
        <v>7517</v>
      </c>
      <c r="E280" s="121" t="s">
        <v>4261</v>
      </c>
      <c r="F280" s="121">
        <v>3</v>
      </c>
      <c r="G280" s="127">
        <v>37369</v>
      </c>
      <c r="H280" s="121" t="s">
        <v>135</v>
      </c>
      <c r="I280" s="121" t="s">
        <v>185</v>
      </c>
      <c r="J280" s="121" t="s">
        <v>276</v>
      </c>
      <c r="K280" s="122" t="s">
        <v>3593</v>
      </c>
      <c r="L280" s="122" t="s">
        <v>113</v>
      </c>
      <c r="M280" s="122" t="s">
        <v>76</v>
      </c>
      <c r="N280" s="122">
        <v>1</v>
      </c>
      <c r="O280" s="122" t="s">
        <v>123</v>
      </c>
      <c r="P280" s="122" t="s">
        <v>265</v>
      </c>
      <c r="Q280" s="128">
        <v>39846</v>
      </c>
      <c r="R280" s="123" t="s">
        <v>75</v>
      </c>
      <c r="S280" s="123" t="s">
        <v>74</v>
      </c>
      <c r="T280" s="123" t="s">
        <v>76</v>
      </c>
      <c r="U280" s="123" t="s">
        <v>1007</v>
      </c>
      <c r="V280" s="123" t="s">
        <v>1007</v>
      </c>
      <c r="W280" s="124" t="s">
        <v>1006</v>
      </c>
      <c r="X280" s="124" t="s">
        <v>2245</v>
      </c>
      <c r="Y280" s="123" t="s">
        <v>1008</v>
      </c>
      <c r="Z280" s="124" t="s">
        <v>80</v>
      </c>
      <c r="AA280" s="125">
        <v>37652</v>
      </c>
      <c r="AB280" s="126">
        <v>283</v>
      </c>
    </row>
    <row r="281" spans="1:28">
      <c r="A281" s="121">
        <v>6627</v>
      </c>
      <c r="B281" s="121">
        <v>2002</v>
      </c>
      <c r="C281" s="121" t="s">
        <v>4262</v>
      </c>
      <c r="D281" s="121" t="s">
        <v>7518</v>
      </c>
      <c r="E281" s="121" t="s">
        <v>4263</v>
      </c>
      <c r="F281" s="121">
        <v>3</v>
      </c>
      <c r="G281" s="127">
        <v>37369</v>
      </c>
      <c r="H281" s="121" t="s">
        <v>135</v>
      </c>
      <c r="I281" s="121" t="s">
        <v>185</v>
      </c>
      <c r="J281" s="121" t="s">
        <v>276</v>
      </c>
      <c r="K281" s="122" t="s">
        <v>3593</v>
      </c>
      <c r="L281" s="122" t="s">
        <v>113</v>
      </c>
      <c r="M281" s="122" t="s">
        <v>76</v>
      </c>
      <c r="N281" s="122">
        <v>1</v>
      </c>
      <c r="O281" s="122" t="s">
        <v>123</v>
      </c>
      <c r="P281" s="122" t="s">
        <v>265</v>
      </c>
      <c r="Q281" s="128">
        <v>39846</v>
      </c>
      <c r="R281" s="123" t="s">
        <v>75</v>
      </c>
      <c r="S281" s="123" t="s">
        <v>74</v>
      </c>
      <c r="T281" s="123" t="s">
        <v>76</v>
      </c>
      <c r="U281" s="123" t="s">
        <v>1007</v>
      </c>
      <c r="V281" s="123" t="s">
        <v>1007</v>
      </c>
      <c r="W281" s="124" t="s">
        <v>1006</v>
      </c>
      <c r="X281" s="124" t="s">
        <v>2245</v>
      </c>
      <c r="Y281" s="123" t="s">
        <v>1008</v>
      </c>
      <c r="Z281" s="124" t="s">
        <v>80</v>
      </c>
      <c r="AA281" s="125">
        <v>37652</v>
      </c>
      <c r="AB281" s="126">
        <v>283</v>
      </c>
    </row>
    <row r="282" spans="1:28">
      <c r="A282" s="121">
        <v>6701</v>
      </c>
      <c r="B282" s="121">
        <v>2002</v>
      </c>
      <c r="C282" s="121" t="s">
        <v>2802</v>
      </c>
      <c r="D282" s="121" t="s">
        <v>7531</v>
      </c>
      <c r="E282" s="121" t="s">
        <v>2803</v>
      </c>
      <c r="F282" s="121">
        <v>3</v>
      </c>
      <c r="G282" s="127">
        <v>37383</v>
      </c>
      <c r="H282" s="121" t="s">
        <v>135</v>
      </c>
      <c r="I282" s="121" t="s">
        <v>185</v>
      </c>
      <c r="J282" s="121" t="s">
        <v>276</v>
      </c>
      <c r="K282" s="122" t="s">
        <v>1977</v>
      </c>
      <c r="L282" s="122" t="s">
        <v>113</v>
      </c>
      <c r="M282" s="122" t="s">
        <v>76</v>
      </c>
      <c r="N282" s="122">
        <v>1</v>
      </c>
      <c r="O282" s="122" t="s">
        <v>97</v>
      </c>
      <c r="P282" s="122" t="s">
        <v>124</v>
      </c>
      <c r="Q282" s="128">
        <v>39846</v>
      </c>
      <c r="R282" s="123" t="s">
        <v>75</v>
      </c>
      <c r="S282" s="123" t="s">
        <v>74</v>
      </c>
      <c r="T282" s="123" t="s">
        <v>76</v>
      </c>
      <c r="U282" s="123" t="s">
        <v>1007</v>
      </c>
      <c r="V282" s="123" t="s">
        <v>1007</v>
      </c>
      <c r="W282" s="124" t="s">
        <v>1006</v>
      </c>
      <c r="X282" s="124" t="s">
        <v>2029</v>
      </c>
      <c r="Y282" s="123" t="s">
        <v>1008</v>
      </c>
      <c r="Z282" s="124" t="s">
        <v>80</v>
      </c>
      <c r="AA282" s="125">
        <v>37652</v>
      </c>
      <c r="AB282" s="126">
        <v>269</v>
      </c>
    </row>
    <row r="283" spans="1:28">
      <c r="A283" s="121">
        <v>6836</v>
      </c>
      <c r="B283" s="121">
        <v>2002</v>
      </c>
      <c r="C283" s="121" t="s">
        <v>1929</v>
      </c>
      <c r="D283" s="121" t="s">
        <v>7548</v>
      </c>
      <c r="E283" s="121" t="s">
        <v>1930</v>
      </c>
      <c r="F283" s="121">
        <v>3</v>
      </c>
      <c r="G283" s="127">
        <v>37397</v>
      </c>
      <c r="H283" s="121" t="s">
        <v>135</v>
      </c>
      <c r="I283" s="121" t="s">
        <v>185</v>
      </c>
      <c r="J283" s="121" t="s">
        <v>276</v>
      </c>
      <c r="K283" s="122" t="s">
        <v>1526</v>
      </c>
      <c r="L283" s="122" t="s">
        <v>113</v>
      </c>
      <c r="M283" s="122" t="s">
        <v>76</v>
      </c>
      <c r="N283" s="122">
        <v>1</v>
      </c>
      <c r="O283" s="122" t="s">
        <v>216</v>
      </c>
      <c r="P283" s="122" t="s">
        <v>505</v>
      </c>
      <c r="Q283" s="128">
        <v>39846</v>
      </c>
      <c r="R283" s="123" t="s">
        <v>75</v>
      </c>
      <c r="S283" s="123" t="s">
        <v>74</v>
      </c>
      <c r="T283" s="123" t="s">
        <v>76</v>
      </c>
      <c r="U283" s="123" t="s">
        <v>1007</v>
      </c>
      <c r="V283" s="123" t="s">
        <v>1007</v>
      </c>
      <c r="W283" s="124" t="s">
        <v>1006</v>
      </c>
      <c r="X283" s="124" t="s">
        <v>1931</v>
      </c>
      <c r="Y283" s="123" t="s">
        <v>1008</v>
      </c>
      <c r="Z283" s="124" t="s">
        <v>80</v>
      </c>
      <c r="AA283" s="125">
        <v>37942</v>
      </c>
      <c r="AB283" s="126">
        <v>545</v>
      </c>
    </row>
    <row r="284" spans="1:28">
      <c r="A284" s="121">
        <v>6892</v>
      </c>
      <c r="B284" s="121">
        <v>2002</v>
      </c>
      <c r="C284" s="121" t="s">
        <v>2800</v>
      </c>
      <c r="D284" s="121" t="s">
        <v>7552</v>
      </c>
      <c r="E284" s="121" t="s">
        <v>2801</v>
      </c>
      <c r="F284" s="121">
        <v>3</v>
      </c>
      <c r="G284" s="127">
        <v>37411</v>
      </c>
      <c r="H284" s="121" t="s">
        <v>135</v>
      </c>
      <c r="I284" s="121" t="s">
        <v>185</v>
      </c>
      <c r="J284" s="121" t="s">
        <v>276</v>
      </c>
      <c r="K284" s="122" t="s">
        <v>1977</v>
      </c>
      <c r="L284" s="122" t="s">
        <v>113</v>
      </c>
      <c r="M284" s="122" t="s">
        <v>76</v>
      </c>
      <c r="N284" s="122">
        <v>1</v>
      </c>
      <c r="O284" s="122" t="s">
        <v>97</v>
      </c>
      <c r="P284" s="122" t="s">
        <v>124</v>
      </c>
      <c r="Q284" s="128">
        <v>39846</v>
      </c>
      <c r="R284" s="123" t="s">
        <v>75</v>
      </c>
      <c r="S284" s="123" t="s">
        <v>74</v>
      </c>
      <c r="T284" s="123" t="s">
        <v>76</v>
      </c>
      <c r="U284" s="123" t="s">
        <v>1007</v>
      </c>
      <c r="V284" s="123" t="s">
        <v>1007</v>
      </c>
      <c r="W284" s="124" t="s">
        <v>1006</v>
      </c>
      <c r="X284" s="124" t="s">
        <v>2435</v>
      </c>
      <c r="Y284" s="123" t="s">
        <v>1008</v>
      </c>
      <c r="Z284" s="124" t="s">
        <v>80</v>
      </c>
      <c r="AA284" s="125">
        <v>37652</v>
      </c>
      <c r="AB284" s="126">
        <v>241</v>
      </c>
    </row>
    <row r="285" spans="1:28">
      <c r="A285" s="121">
        <v>6925</v>
      </c>
      <c r="B285" s="121">
        <v>2002</v>
      </c>
      <c r="C285" s="121" t="s">
        <v>2806</v>
      </c>
      <c r="D285" s="121" t="s">
        <v>7554</v>
      </c>
      <c r="E285" s="121" t="s">
        <v>2807</v>
      </c>
      <c r="F285" s="121">
        <v>3</v>
      </c>
      <c r="G285" s="127">
        <v>37418</v>
      </c>
      <c r="H285" s="121" t="s">
        <v>135</v>
      </c>
      <c r="I285" s="121" t="s">
        <v>185</v>
      </c>
      <c r="J285" s="121" t="s">
        <v>276</v>
      </c>
      <c r="K285" s="122" t="s">
        <v>1995</v>
      </c>
      <c r="L285" s="122" t="s">
        <v>113</v>
      </c>
      <c r="M285" s="122" t="s">
        <v>76</v>
      </c>
      <c r="N285" s="122">
        <v>1</v>
      </c>
      <c r="O285" s="122" t="s">
        <v>97</v>
      </c>
      <c r="P285" s="122" t="s">
        <v>98</v>
      </c>
      <c r="Q285" s="128">
        <v>39846</v>
      </c>
      <c r="R285" s="123" t="s">
        <v>75</v>
      </c>
      <c r="S285" s="123" t="s">
        <v>74</v>
      </c>
      <c r="T285" s="123" t="s">
        <v>76</v>
      </c>
      <c r="U285" s="123" t="s">
        <v>1007</v>
      </c>
      <c r="V285" s="123" t="s">
        <v>1007</v>
      </c>
      <c r="W285" s="124" t="s">
        <v>1006</v>
      </c>
      <c r="X285" s="124" t="s">
        <v>2808</v>
      </c>
      <c r="Y285" s="123" t="s">
        <v>1008</v>
      </c>
      <c r="Z285" s="124" t="s">
        <v>80</v>
      </c>
      <c r="AA285" s="125">
        <v>38308</v>
      </c>
      <c r="AB285" s="126">
        <v>890</v>
      </c>
    </row>
    <row r="286" spans="1:28">
      <c r="A286" s="121">
        <v>6951</v>
      </c>
      <c r="B286" s="121">
        <v>2002</v>
      </c>
      <c r="C286" s="121" t="s">
        <v>1932</v>
      </c>
      <c r="D286" s="121" t="s">
        <v>7555</v>
      </c>
      <c r="E286" s="121" t="s">
        <v>1933</v>
      </c>
      <c r="F286" s="121">
        <v>3</v>
      </c>
      <c r="G286" s="127">
        <v>37418</v>
      </c>
      <c r="H286" s="121" t="s">
        <v>135</v>
      </c>
      <c r="I286" s="121" t="s">
        <v>185</v>
      </c>
      <c r="J286" s="121" t="s">
        <v>276</v>
      </c>
      <c r="K286" s="122" t="s">
        <v>1526</v>
      </c>
      <c r="L286" s="122" t="s">
        <v>113</v>
      </c>
      <c r="M286" s="122" t="s">
        <v>76</v>
      </c>
      <c r="N286" s="122">
        <v>1</v>
      </c>
      <c r="O286" s="122" t="s">
        <v>216</v>
      </c>
      <c r="P286" s="122" t="s">
        <v>505</v>
      </c>
      <c r="Q286" s="128">
        <v>39846</v>
      </c>
      <c r="R286" s="123" t="s">
        <v>75</v>
      </c>
      <c r="S286" s="123" t="s">
        <v>74</v>
      </c>
      <c r="T286" s="123" t="s">
        <v>76</v>
      </c>
      <c r="U286" s="123" t="s">
        <v>1007</v>
      </c>
      <c r="V286" s="123" t="s">
        <v>1007</v>
      </c>
      <c r="W286" s="124" t="s">
        <v>1006</v>
      </c>
      <c r="X286" s="124" t="s">
        <v>1006</v>
      </c>
      <c r="Y286" s="123" t="s">
        <v>1008</v>
      </c>
      <c r="Z286" s="124" t="s">
        <v>1009</v>
      </c>
      <c r="AA286" s="125">
        <v>38866</v>
      </c>
      <c r="AB286" s="126">
        <v>1448</v>
      </c>
    </row>
    <row r="287" spans="1:28">
      <c r="A287" s="121">
        <v>7059</v>
      </c>
      <c r="B287" s="121">
        <v>2002</v>
      </c>
      <c r="C287" s="121" t="s">
        <v>2797</v>
      </c>
      <c r="D287" s="121" t="s">
        <v>7574</v>
      </c>
      <c r="E287" s="121" t="s">
        <v>2798</v>
      </c>
      <c r="F287" s="121">
        <v>3</v>
      </c>
      <c r="G287" s="127">
        <v>37433</v>
      </c>
      <c r="H287" s="121" t="s">
        <v>135</v>
      </c>
      <c r="I287" s="121" t="s">
        <v>185</v>
      </c>
      <c r="J287" s="121" t="s">
        <v>276</v>
      </c>
      <c r="K287" s="122" t="s">
        <v>2799</v>
      </c>
      <c r="L287" s="122" t="s">
        <v>113</v>
      </c>
      <c r="M287" s="122" t="s">
        <v>76</v>
      </c>
      <c r="N287" s="122">
        <v>1</v>
      </c>
      <c r="O287" s="122" t="s">
        <v>97</v>
      </c>
      <c r="P287" s="122" t="s">
        <v>124</v>
      </c>
      <c r="Q287" s="128">
        <v>39846</v>
      </c>
      <c r="R287" s="123" t="s">
        <v>75</v>
      </c>
      <c r="S287" s="123" t="s">
        <v>74</v>
      </c>
      <c r="T287" s="123" t="s">
        <v>76</v>
      </c>
      <c r="U287" s="123" t="s">
        <v>1007</v>
      </c>
      <c r="V287" s="123" t="s">
        <v>1007</v>
      </c>
      <c r="W287" s="124" t="s">
        <v>1006</v>
      </c>
      <c r="X287" s="124" t="s">
        <v>1722</v>
      </c>
      <c r="Y287" s="123" t="s">
        <v>1008</v>
      </c>
      <c r="Z287" s="124" t="s">
        <v>80</v>
      </c>
      <c r="AA287" s="125">
        <v>37652</v>
      </c>
      <c r="AB287" s="126">
        <v>219</v>
      </c>
    </row>
    <row r="288" spans="1:28">
      <c r="A288" s="121">
        <v>7089</v>
      </c>
      <c r="B288" s="121">
        <v>2002</v>
      </c>
      <c r="C288" s="121" t="s">
        <v>4259</v>
      </c>
      <c r="D288" s="121" t="s">
        <v>7577</v>
      </c>
      <c r="E288" s="121" t="s">
        <v>3372</v>
      </c>
      <c r="F288" s="121">
        <v>3</v>
      </c>
      <c r="G288" s="127">
        <v>37474</v>
      </c>
      <c r="H288" s="121" t="s">
        <v>135</v>
      </c>
      <c r="I288" s="121" t="s">
        <v>185</v>
      </c>
      <c r="J288" s="121" t="s">
        <v>276</v>
      </c>
      <c r="K288" s="122" t="s">
        <v>3994</v>
      </c>
      <c r="L288" s="122" t="s">
        <v>113</v>
      </c>
      <c r="M288" s="122" t="s">
        <v>76</v>
      </c>
      <c r="N288" s="122">
        <v>1</v>
      </c>
      <c r="O288" s="122" t="s">
        <v>123</v>
      </c>
      <c r="P288" s="122" t="s">
        <v>98</v>
      </c>
      <c r="Q288" s="128">
        <v>39846</v>
      </c>
      <c r="R288" s="123" t="s">
        <v>75</v>
      </c>
      <c r="S288" s="123" t="s">
        <v>74</v>
      </c>
      <c r="T288" s="123" t="s">
        <v>76</v>
      </c>
      <c r="U288" s="123" t="s">
        <v>1007</v>
      </c>
      <c r="V288" s="123" t="s">
        <v>1007</v>
      </c>
      <c r="W288" s="124" t="s">
        <v>1006</v>
      </c>
      <c r="X288" s="124" t="s">
        <v>2725</v>
      </c>
      <c r="Y288" s="123" t="s">
        <v>1008</v>
      </c>
      <c r="Z288" s="124" t="s">
        <v>80</v>
      </c>
      <c r="AA288" s="125">
        <v>37652</v>
      </c>
      <c r="AB288" s="126">
        <v>178</v>
      </c>
    </row>
    <row r="289" spans="1:28">
      <c r="A289" s="121">
        <v>7237</v>
      </c>
      <c r="B289" s="121">
        <v>2002</v>
      </c>
      <c r="C289" s="121" t="s">
        <v>2795</v>
      </c>
      <c r="D289" s="121" t="s">
        <v>7590</v>
      </c>
      <c r="E289" s="121" t="s">
        <v>2796</v>
      </c>
      <c r="F289" s="121">
        <v>3</v>
      </c>
      <c r="G289" s="127">
        <v>37551</v>
      </c>
      <c r="H289" s="121" t="s">
        <v>135</v>
      </c>
      <c r="I289" s="121" t="s">
        <v>185</v>
      </c>
      <c r="J289" s="121" t="s">
        <v>276</v>
      </c>
      <c r="K289" s="122" t="s">
        <v>1981</v>
      </c>
      <c r="L289" s="122" t="s">
        <v>113</v>
      </c>
      <c r="M289" s="122" t="s">
        <v>76</v>
      </c>
      <c r="N289" s="122">
        <v>1</v>
      </c>
      <c r="O289" s="122" t="s">
        <v>97</v>
      </c>
      <c r="P289" s="122" t="s">
        <v>66</v>
      </c>
      <c r="Q289" s="128">
        <v>39846</v>
      </c>
      <c r="R289" s="123" t="s">
        <v>75</v>
      </c>
      <c r="S289" s="123" t="s">
        <v>74</v>
      </c>
      <c r="T289" s="123" t="s">
        <v>76</v>
      </c>
      <c r="U289" s="123" t="s">
        <v>1007</v>
      </c>
      <c r="V289" s="123" t="s">
        <v>1007</v>
      </c>
      <c r="W289" s="124" t="s">
        <v>1006</v>
      </c>
      <c r="X289" s="124" t="s">
        <v>2011</v>
      </c>
      <c r="Y289" s="123" t="s">
        <v>1008</v>
      </c>
      <c r="Z289" s="124" t="s">
        <v>80</v>
      </c>
      <c r="AA289" s="125">
        <v>37652</v>
      </c>
      <c r="AB289" s="126">
        <v>101</v>
      </c>
    </row>
    <row r="290" spans="1:28">
      <c r="A290" s="121">
        <v>7248</v>
      </c>
      <c r="B290" s="121">
        <v>2002</v>
      </c>
      <c r="C290" s="121" t="s">
        <v>4627</v>
      </c>
      <c r="D290" s="121" t="s">
        <v>7591</v>
      </c>
      <c r="E290" s="121" t="s">
        <v>4628</v>
      </c>
      <c r="F290" s="121">
        <v>3</v>
      </c>
      <c r="G290" s="127">
        <v>37558</v>
      </c>
      <c r="H290" s="121" t="s">
        <v>135</v>
      </c>
      <c r="I290" s="121" t="s">
        <v>185</v>
      </c>
      <c r="J290" s="121" t="s">
        <v>276</v>
      </c>
      <c r="K290" s="122" t="s">
        <v>1984</v>
      </c>
      <c r="L290" s="122" t="s">
        <v>113</v>
      </c>
      <c r="M290" s="122" t="s">
        <v>76</v>
      </c>
      <c r="N290" s="122">
        <v>1</v>
      </c>
      <c r="O290" s="122" t="s">
        <v>445</v>
      </c>
      <c r="P290" s="122" t="s">
        <v>124</v>
      </c>
      <c r="Q290" s="128">
        <v>39846</v>
      </c>
      <c r="R290" s="123" t="s">
        <v>75</v>
      </c>
      <c r="S290" s="123" t="s">
        <v>74</v>
      </c>
      <c r="T290" s="123" t="s">
        <v>76</v>
      </c>
      <c r="U290" s="123" t="s">
        <v>1007</v>
      </c>
      <c r="V290" s="123" t="s">
        <v>1007</v>
      </c>
      <c r="W290" s="124" t="s">
        <v>1006</v>
      </c>
      <c r="X290" s="124" t="s">
        <v>2011</v>
      </c>
      <c r="Y290" s="123" t="s">
        <v>1008</v>
      </c>
      <c r="Z290" s="124" t="s">
        <v>80</v>
      </c>
      <c r="AA290" s="125">
        <v>37652</v>
      </c>
      <c r="AB290" s="126">
        <v>94</v>
      </c>
    </row>
    <row r="291" spans="1:28">
      <c r="A291" s="121">
        <v>7271</v>
      </c>
      <c r="B291" s="121">
        <v>2002</v>
      </c>
      <c r="C291" s="121" t="s">
        <v>2793</v>
      </c>
      <c r="D291" s="121" t="s">
        <v>7594</v>
      </c>
      <c r="E291" s="121" t="s">
        <v>2794</v>
      </c>
      <c r="F291" s="121">
        <v>3</v>
      </c>
      <c r="G291" s="127">
        <v>37565</v>
      </c>
      <c r="H291" s="121" t="s">
        <v>135</v>
      </c>
      <c r="I291" s="121" t="s">
        <v>185</v>
      </c>
      <c r="J291" s="121" t="s">
        <v>276</v>
      </c>
      <c r="K291" s="122" t="s">
        <v>1977</v>
      </c>
      <c r="L291" s="122" t="s">
        <v>113</v>
      </c>
      <c r="M291" s="122" t="s">
        <v>76</v>
      </c>
      <c r="N291" s="122">
        <v>1</v>
      </c>
      <c r="O291" s="122" t="s">
        <v>97</v>
      </c>
      <c r="P291" s="122" t="s">
        <v>124</v>
      </c>
      <c r="Q291" s="128">
        <v>39846</v>
      </c>
      <c r="R291" s="123" t="s">
        <v>75</v>
      </c>
      <c r="S291" s="123" t="s">
        <v>74</v>
      </c>
      <c r="T291" s="123" t="s">
        <v>76</v>
      </c>
      <c r="U291" s="123" t="s">
        <v>1007</v>
      </c>
      <c r="V291" s="123" t="s">
        <v>1007</v>
      </c>
      <c r="W291" s="124" t="s">
        <v>1006</v>
      </c>
      <c r="X291" s="124" t="s">
        <v>2296</v>
      </c>
      <c r="Y291" s="123" t="s">
        <v>1008</v>
      </c>
      <c r="Z291" s="124" t="s">
        <v>80</v>
      </c>
      <c r="AA291" s="125">
        <v>37652</v>
      </c>
      <c r="AB291" s="126">
        <v>87</v>
      </c>
    </row>
    <row r="292" spans="1:28">
      <c r="A292" s="121">
        <v>7463</v>
      </c>
      <c r="B292" s="121">
        <v>2002</v>
      </c>
      <c r="C292" s="121" t="s">
        <v>4629</v>
      </c>
      <c r="D292" s="121" t="s">
        <v>7632</v>
      </c>
      <c r="E292" s="121" t="s">
        <v>4630</v>
      </c>
      <c r="F292" s="121">
        <v>3</v>
      </c>
      <c r="G292" s="127">
        <v>37601</v>
      </c>
      <c r="H292" s="121" t="s">
        <v>135</v>
      </c>
      <c r="I292" s="121" t="s">
        <v>185</v>
      </c>
      <c r="J292" s="121" t="s">
        <v>276</v>
      </c>
      <c r="K292" s="122" t="s">
        <v>4466</v>
      </c>
      <c r="L292" s="122" t="s">
        <v>113</v>
      </c>
      <c r="M292" s="122" t="s">
        <v>76</v>
      </c>
      <c r="N292" s="122">
        <v>1</v>
      </c>
      <c r="O292" s="122" t="s">
        <v>445</v>
      </c>
      <c r="P292" s="122" t="s">
        <v>578</v>
      </c>
      <c r="Q292" s="128">
        <v>39846</v>
      </c>
      <c r="R292" s="123" t="s">
        <v>75</v>
      </c>
      <c r="S292" s="123" t="s">
        <v>74</v>
      </c>
      <c r="T292" s="123" t="s">
        <v>76</v>
      </c>
      <c r="U292" s="123" t="s">
        <v>1007</v>
      </c>
      <c r="V292" s="123" t="s">
        <v>1007</v>
      </c>
      <c r="W292" s="124" t="s">
        <v>1006</v>
      </c>
      <c r="X292" s="124" t="s">
        <v>1006</v>
      </c>
      <c r="Y292" s="123" t="s">
        <v>1008</v>
      </c>
      <c r="Z292" s="124" t="s">
        <v>1009</v>
      </c>
      <c r="AA292" s="125">
        <v>39602</v>
      </c>
      <c r="AB292" s="126">
        <v>2001</v>
      </c>
    </row>
    <row r="293" spans="1:28">
      <c r="A293" s="121">
        <v>17</v>
      </c>
      <c r="B293" s="121">
        <v>2003</v>
      </c>
      <c r="C293" s="121" t="s">
        <v>5967</v>
      </c>
      <c r="D293" s="121" t="s">
        <v>7641</v>
      </c>
      <c r="E293" s="121" t="s">
        <v>5968</v>
      </c>
      <c r="F293" s="121">
        <v>3</v>
      </c>
      <c r="G293" s="127">
        <v>37670</v>
      </c>
      <c r="H293" s="121" t="s">
        <v>135</v>
      </c>
      <c r="I293" s="121" t="s">
        <v>185</v>
      </c>
      <c r="J293" s="121" t="s">
        <v>276</v>
      </c>
      <c r="K293" s="122" t="s">
        <v>984</v>
      </c>
      <c r="L293" s="122" t="s">
        <v>113</v>
      </c>
      <c r="M293" s="122" t="s">
        <v>76</v>
      </c>
      <c r="N293" s="122">
        <v>1</v>
      </c>
      <c r="O293" s="122" t="s">
        <v>299</v>
      </c>
      <c r="P293" s="122" t="s">
        <v>98</v>
      </c>
      <c r="Q293" s="128">
        <v>39846</v>
      </c>
      <c r="R293" s="123" t="s">
        <v>75</v>
      </c>
      <c r="S293" s="123" t="s">
        <v>74</v>
      </c>
      <c r="T293" s="123" t="s">
        <v>76</v>
      </c>
      <c r="U293" s="123" t="s">
        <v>1007</v>
      </c>
      <c r="V293" s="123" t="s">
        <v>1007</v>
      </c>
      <c r="W293" s="124" t="s">
        <v>1006</v>
      </c>
      <c r="X293" s="124" t="s">
        <v>5969</v>
      </c>
      <c r="Y293" s="123" t="s">
        <v>1008</v>
      </c>
      <c r="Z293" s="124" t="s">
        <v>80</v>
      </c>
      <c r="AA293" s="125">
        <v>37781</v>
      </c>
      <c r="AB293" s="126">
        <v>111</v>
      </c>
    </row>
    <row r="294" spans="1:28">
      <c r="A294" s="121">
        <v>29</v>
      </c>
      <c r="B294" s="121">
        <v>2003</v>
      </c>
      <c r="C294" s="121" t="s">
        <v>5970</v>
      </c>
      <c r="D294" s="121" t="s">
        <v>7643</v>
      </c>
      <c r="E294" s="121" t="s">
        <v>7644</v>
      </c>
      <c r="F294" s="121">
        <v>3</v>
      </c>
      <c r="G294" s="127">
        <v>37670</v>
      </c>
      <c r="H294" s="121" t="s">
        <v>135</v>
      </c>
      <c r="I294" s="121" t="s">
        <v>185</v>
      </c>
      <c r="J294" s="121" t="s">
        <v>276</v>
      </c>
      <c r="K294" s="122" t="s">
        <v>5728</v>
      </c>
      <c r="L294" s="122" t="s">
        <v>113</v>
      </c>
      <c r="M294" s="122" t="s">
        <v>76</v>
      </c>
      <c r="N294" s="122">
        <v>1</v>
      </c>
      <c r="O294" s="122" t="s">
        <v>299</v>
      </c>
      <c r="P294" s="122" t="s">
        <v>124</v>
      </c>
      <c r="Q294" s="128">
        <v>39846</v>
      </c>
      <c r="R294" s="123" t="s">
        <v>75</v>
      </c>
      <c r="S294" s="123" t="s">
        <v>74</v>
      </c>
      <c r="T294" s="123" t="s">
        <v>76</v>
      </c>
      <c r="U294" s="123" t="s">
        <v>1007</v>
      </c>
      <c r="V294" s="123" t="s">
        <v>1007</v>
      </c>
      <c r="W294" s="124" t="s">
        <v>1006</v>
      </c>
      <c r="X294" s="124" t="s">
        <v>5971</v>
      </c>
      <c r="Y294" s="123" t="s">
        <v>1008</v>
      </c>
      <c r="Z294" s="124" t="s">
        <v>80</v>
      </c>
      <c r="AA294" s="125">
        <v>37942</v>
      </c>
      <c r="AB294" s="126">
        <v>272</v>
      </c>
    </row>
    <row r="295" spans="1:28">
      <c r="A295" s="121">
        <v>151</v>
      </c>
      <c r="B295" s="121">
        <v>2003</v>
      </c>
      <c r="C295" s="121" t="s">
        <v>3471</v>
      </c>
      <c r="D295" s="121" t="s">
        <v>7650</v>
      </c>
      <c r="E295" s="121" t="s">
        <v>3472</v>
      </c>
      <c r="F295" s="121">
        <v>3</v>
      </c>
      <c r="G295" s="127">
        <v>37676</v>
      </c>
      <c r="H295" s="121" t="s">
        <v>135</v>
      </c>
      <c r="I295" s="121" t="s">
        <v>185</v>
      </c>
      <c r="J295" s="121" t="s">
        <v>276</v>
      </c>
      <c r="K295" s="122" t="s">
        <v>2934</v>
      </c>
      <c r="L295" s="122" t="s">
        <v>113</v>
      </c>
      <c r="M295" s="122" t="s">
        <v>76</v>
      </c>
      <c r="N295" s="122">
        <v>1</v>
      </c>
      <c r="O295" s="122" t="s">
        <v>132</v>
      </c>
      <c r="P295" s="122" t="s">
        <v>275</v>
      </c>
      <c r="Q295" s="128">
        <v>39846</v>
      </c>
      <c r="R295" s="123" t="s">
        <v>75</v>
      </c>
      <c r="S295" s="123" t="s">
        <v>74</v>
      </c>
      <c r="T295" s="123" t="s">
        <v>76</v>
      </c>
      <c r="U295" s="123" t="s">
        <v>1007</v>
      </c>
      <c r="V295" s="123" t="s">
        <v>1007</v>
      </c>
      <c r="W295" s="124" t="s">
        <v>1006</v>
      </c>
      <c r="X295" s="124" t="s">
        <v>1006</v>
      </c>
      <c r="Y295" s="123" t="s">
        <v>1008</v>
      </c>
      <c r="Z295" s="124" t="s">
        <v>1009</v>
      </c>
      <c r="AA295" s="125">
        <v>39555</v>
      </c>
      <c r="AB295" s="126">
        <v>1879</v>
      </c>
    </row>
    <row r="296" spans="1:28">
      <c r="A296" s="121">
        <v>180</v>
      </c>
      <c r="B296" s="121">
        <v>2003</v>
      </c>
      <c r="C296" s="121" t="s">
        <v>5974</v>
      </c>
      <c r="D296" s="121" t="s">
        <v>7655</v>
      </c>
      <c r="E296" s="121" t="s">
        <v>5975</v>
      </c>
      <c r="F296" s="121">
        <v>3</v>
      </c>
      <c r="G296" s="127">
        <v>37677</v>
      </c>
      <c r="H296" s="121" t="s">
        <v>135</v>
      </c>
      <c r="I296" s="121" t="s">
        <v>185</v>
      </c>
      <c r="J296" s="121" t="s">
        <v>276</v>
      </c>
      <c r="K296" s="122" t="s">
        <v>5495</v>
      </c>
      <c r="L296" s="122" t="s">
        <v>113</v>
      </c>
      <c r="M296" s="122" t="s">
        <v>76</v>
      </c>
      <c r="N296" s="122">
        <v>1</v>
      </c>
      <c r="O296" s="122" t="s">
        <v>299</v>
      </c>
      <c r="P296" s="122" t="s">
        <v>265</v>
      </c>
      <c r="Q296" s="128">
        <v>39846</v>
      </c>
      <c r="R296" s="123" t="s">
        <v>75</v>
      </c>
      <c r="S296" s="123" t="s">
        <v>74</v>
      </c>
      <c r="T296" s="123" t="s">
        <v>76</v>
      </c>
      <c r="U296" s="123" t="s">
        <v>1007</v>
      </c>
      <c r="V296" s="123" t="s">
        <v>1007</v>
      </c>
      <c r="W296" s="124" t="s">
        <v>1006</v>
      </c>
      <c r="X296" s="124" t="s">
        <v>5976</v>
      </c>
      <c r="Y296" s="123" t="s">
        <v>1008</v>
      </c>
      <c r="Z296" s="124" t="s">
        <v>80</v>
      </c>
      <c r="AA296" s="125">
        <v>38323</v>
      </c>
      <c r="AB296" s="126">
        <v>646</v>
      </c>
    </row>
    <row r="297" spans="1:28">
      <c r="A297" s="121">
        <v>197</v>
      </c>
      <c r="B297" s="121">
        <v>2003</v>
      </c>
      <c r="C297" s="121" t="s">
        <v>5989</v>
      </c>
      <c r="D297" s="121" t="s">
        <v>7659</v>
      </c>
      <c r="E297" s="121" t="s">
        <v>5990</v>
      </c>
      <c r="F297" s="121">
        <v>3</v>
      </c>
      <c r="G297" s="127">
        <v>37677</v>
      </c>
      <c r="H297" s="121" t="s">
        <v>135</v>
      </c>
      <c r="I297" s="121" t="s">
        <v>185</v>
      </c>
      <c r="J297" s="121" t="s">
        <v>276</v>
      </c>
      <c r="K297" s="122" t="s">
        <v>511</v>
      </c>
      <c r="L297" s="122" t="s">
        <v>113</v>
      </c>
      <c r="M297" s="122" t="s">
        <v>76</v>
      </c>
      <c r="N297" s="122">
        <v>1</v>
      </c>
      <c r="O297" s="122" t="s">
        <v>299</v>
      </c>
      <c r="P297" s="122" t="s">
        <v>98</v>
      </c>
      <c r="Q297" s="128">
        <v>39846</v>
      </c>
      <c r="R297" s="123" t="s">
        <v>75</v>
      </c>
      <c r="S297" s="123" t="s">
        <v>74</v>
      </c>
      <c r="T297" s="123" t="s">
        <v>76</v>
      </c>
      <c r="U297" s="123" t="s">
        <v>1007</v>
      </c>
      <c r="V297" s="123" t="s">
        <v>1007</v>
      </c>
      <c r="W297" s="124" t="s">
        <v>1006</v>
      </c>
      <c r="X297" s="124" t="s">
        <v>1006</v>
      </c>
      <c r="Y297" s="123" t="s">
        <v>1008</v>
      </c>
      <c r="Z297" s="124" t="s">
        <v>1009</v>
      </c>
      <c r="AA297" s="125">
        <v>39555</v>
      </c>
      <c r="AB297" s="126">
        <v>1878</v>
      </c>
    </row>
    <row r="298" spans="1:28">
      <c r="A298" s="121">
        <v>205</v>
      </c>
      <c r="B298" s="121">
        <v>2003</v>
      </c>
      <c r="C298" s="121" t="s">
        <v>1937</v>
      </c>
      <c r="D298" s="121" t="s">
        <v>7661</v>
      </c>
      <c r="E298" s="121" t="s">
        <v>1938</v>
      </c>
      <c r="F298" s="121">
        <v>3</v>
      </c>
      <c r="G298" s="127">
        <v>37678</v>
      </c>
      <c r="H298" s="121" t="s">
        <v>135</v>
      </c>
      <c r="I298" s="121" t="s">
        <v>185</v>
      </c>
      <c r="J298" s="121" t="s">
        <v>276</v>
      </c>
      <c r="K298" s="122" t="s">
        <v>1533</v>
      </c>
      <c r="L298" s="122" t="s">
        <v>113</v>
      </c>
      <c r="M298" s="122" t="s">
        <v>76</v>
      </c>
      <c r="N298" s="122">
        <v>1</v>
      </c>
      <c r="O298" s="122" t="s">
        <v>216</v>
      </c>
      <c r="P298" s="122" t="s">
        <v>505</v>
      </c>
      <c r="Q298" s="128">
        <v>39846</v>
      </c>
      <c r="R298" s="123" t="s">
        <v>75</v>
      </c>
      <c r="S298" s="123" t="s">
        <v>74</v>
      </c>
      <c r="T298" s="123" t="s">
        <v>76</v>
      </c>
      <c r="U298" s="123" t="s">
        <v>1007</v>
      </c>
      <c r="V298" s="123" t="s">
        <v>1007</v>
      </c>
      <c r="W298" s="124" t="s">
        <v>1006</v>
      </c>
      <c r="X298" s="124" t="s">
        <v>1939</v>
      </c>
      <c r="Y298" s="123" t="s">
        <v>1008</v>
      </c>
      <c r="Z298" s="124" t="s">
        <v>80</v>
      </c>
      <c r="AA298" s="125">
        <v>38323</v>
      </c>
      <c r="AB298" s="126">
        <v>645</v>
      </c>
    </row>
    <row r="299" spans="1:28">
      <c r="A299" s="121">
        <v>260</v>
      </c>
      <c r="B299" s="121">
        <v>2003</v>
      </c>
      <c r="C299" s="121" t="s">
        <v>3469</v>
      </c>
      <c r="D299" s="121" t="s">
        <v>7667</v>
      </c>
      <c r="E299" s="121" t="s">
        <v>3470</v>
      </c>
      <c r="F299" s="121">
        <v>3</v>
      </c>
      <c r="G299" s="127">
        <v>37690</v>
      </c>
      <c r="H299" s="121" t="s">
        <v>135</v>
      </c>
      <c r="I299" s="121" t="s">
        <v>185</v>
      </c>
      <c r="J299" s="121" t="s">
        <v>276</v>
      </c>
      <c r="K299" s="122" t="s">
        <v>2934</v>
      </c>
      <c r="L299" s="122" t="s">
        <v>113</v>
      </c>
      <c r="M299" s="122" t="s">
        <v>76</v>
      </c>
      <c r="N299" s="122">
        <v>1</v>
      </c>
      <c r="O299" s="122" t="s">
        <v>132</v>
      </c>
      <c r="P299" s="122" t="s">
        <v>275</v>
      </c>
      <c r="Q299" s="128">
        <v>39846</v>
      </c>
      <c r="R299" s="123" t="s">
        <v>75</v>
      </c>
      <c r="S299" s="123" t="s">
        <v>74</v>
      </c>
      <c r="T299" s="123" t="s">
        <v>76</v>
      </c>
      <c r="U299" s="123" t="s">
        <v>1007</v>
      </c>
      <c r="V299" s="123" t="s">
        <v>1007</v>
      </c>
      <c r="W299" s="124" t="s">
        <v>1006</v>
      </c>
      <c r="X299" s="124" t="s">
        <v>1006</v>
      </c>
      <c r="Y299" s="123" t="s">
        <v>1008</v>
      </c>
      <c r="Z299" s="124" t="s">
        <v>1009</v>
      </c>
      <c r="AA299" s="125">
        <v>39555</v>
      </c>
      <c r="AB299" s="126">
        <v>1865</v>
      </c>
    </row>
    <row r="300" spans="1:28">
      <c r="A300" s="121">
        <v>326</v>
      </c>
      <c r="B300" s="121">
        <v>2003</v>
      </c>
      <c r="C300" s="121" t="s">
        <v>6276</v>
      </c>
      <c r="D300" s="121" t="s">
        <v>7676</v>
      </c>
      <c r="E300" s="121" t="s">
        <v>6277</v>
      </c>
      <c r="F300" s="121">
        <v>3</v>
      </c>
      <c r="G300" s="127">
        <v>37693</v>
      </c>
      <c r="H300" s="121" t="s">
        <v>135</v>
      </c>
      <c r="I300" s="121" t="s">
        <v>185</v>
      </c>
      <c r="J300" s="121" t="s">
        <v>276</v>
      </c>
      <c r="K300" s="122" t="s">
        <v>6043</v>
      </c>
      <c r="L300" s="122" t="s">
        <v>113</v>
      </c>
      <c r="M300" s="122" t="s">
        <v>76</v>
      </c>
      <c r="N300" s="122">
        <v>1</v>
      </c>
      <c r="O300" s="122" t="s">
        <v>6037</v>
      </c>
      <c r="P300" s="122" t="s">
        <v>505</v>
      </c>
      <c r="Q300" s="128">
        <v>39846</v>
      </c>
      <c r="R300" s="123" t="s">
        <v>75</v>
      </c>
      <c r="S300" s="123" t="s">
        <v>74</v>
      </c>
      <c r="T300" s="123" t="s">
        <v>76</v>
      </c>
      <c r="U300" s="123" t="s">
        <v>1007</v>
      </c>
      <c r="V300" s="123" t="s">
        <v>1007</v>
      </c>
      <c r="W300" s="124" t="s">
        <v>1006</v>
      </c>
      <c r="X300" s="124" t="s">
        <v>1006</v>
      </c>
      <c r="Y300" s="123" t="s">
        <v>1008</v>
      </c>
      <c r="Z300" s="124" t="s">
        <v>1009</v>
      </c>
      <c r="AA300" s="125">
        <v>39555</v>
      </c>
      <c r="AB300" s="126">
        <v>1862</v>
      </c>
    </row>
    <row r="301" spans="1:28">
      <c r="A301" s="121">
        <v>414</v>
      </c>
      <c r="B301" s="121">
        <v>2003</v>
      </c>
      <c r="C301" s="121" t="s">
        <v>5340</v>
      </c>
      <c r="D301" s="121" t="s">
        <v>7689</v>
      </c>
      <c r="E301" s="121" t="s">
        <v>5341</v>
      </c>
      <c r="F301" s="121">
        <v>3</v>
      </c>
      <c r="G301" s="127">
        <v>37699</v>
      </c>
      <c r="H301" s="121" t="s">
        <v>135</v>
      </c>
      <c r="I301" s="121" t="s">
        <v>185</v>
      </c>
      <c r="J301" s="121" t="s">
        <v>276</v>
      </c>
      <c r="K301" s="122" t="s">
        <v>5022</v>
      </c>
      <c r="L301" s="122" t="s">
        <v>113</v>
      </c>
      <c r="M301" s="122" t="s">
        <v>76</v>
      </c>
      <c r="N301" s="122">
        <v>1</v>
      </c>
      <c r="O301" s="122" t="s">
        <v>65</v>
      </c>
      <c r="P301" s="122" t="s">
        <v>133</v>
      </c>
      <c r="Q301" s="128">
        <v>39846</v>
      </c>
      <c r="R301" s="123" t="s">
        <v>75</v>
      </c>
      <c r="S301" s="123" t="s">
        <v>74</v>
      </c>
      <c r="T301" s="123" t="s">
        <v>76</v>
      </c>
      <c r="U301" s="123" t="s">
        <v>1007</v>
      </c>
      <c r="V301" s="123" t="s">
        <v>1007</v>
      </c>
      <c r="W301" s="124" t="s">
        <v>1006</v>
      </c>
      <c r="X301" s="124" t="s">
        <v>1006</v>
      </c>
      <c r="Y301" s="123" t="s">
        <v>1008</v>
      </c>
      <c r="Z301" s="124" t="s">
        <v>1009</v>
      </c>
      <c r="AA301" s="125">
        <v>39555</v>
      </c>
      <c r="AB301" s="126">
        <v>1856</v>
      </c>
    </row>
    <row r="302" spans="1:28">
      <c r="A302" s="121">
        <v>522</v>
      </c>
      <c r="B302" s="121">
        <v>2003</v>
      </c>
      <c r="C302" s="121" t="s">
        <v>3467</v>
      </c>
      <c r="D302" s="121" t="s">
        <v>7697</v>
      </c>
      <c r="E302" s="121" t="s">
        <v>3468</v>
      </c>
      <c r="F302" s="121">
        <v>3</v>
      </c>
      <c r="G302" s="127">
        <v>37706</v>
      </c>
      <c r="H302" s="121" t="s">
        <v>135</v>
      </c>
      <c r="I302" s="121" t="s">
        <v>185</v>
      </c>
      <c r="J302" s="121" t="s">
        <v>276</v>
      </c>
      <c r="K302" s="122" t="s">
        <v>2003</v>
      </c>
      <c r="L302" s="122" t="s">
        <v>113</v>
      </c>
      <c r="M302" s="122" t="s">
        <v>76</v>
      </c>
      <c r="N302" s="122">
        <v>1</v>
      </c>
      <c r="O302" s="122" t="s">
        <v>132</v>
      </c>
      <c r="P302" s="122" t="s">
        <v>505</v>
      </c>
      <c r="Q302" s="128">
        <v>39846</v>
      </c>
      <c r="R302" s="123" t="s">
        <v>75</v>
      </c>
      <c r="S302" s="123" t="s">
        <v>74</v>
      </c>
      <c r="T302" s="123" t="s">
        <v>76</v>
      </c>
      <c r="U302" s="123" t="s">
        <v>1007</v>
      </c>
      <c r="V302" s="123" t="s">
        <v>1007</v>
      </c>
      <c r="W302" s="124" t="s">
        <v>1006</v>
      </c>
      <c r="X302" s="124" t="s">
        <v>1006</v>
      </c>
      <c r="Y302" s="123" t="s">
        <v>1008</v>
      </c>
      <c r="Z302" s="124" t="s">
        <v>1009</v>
      </c>
      <c r="AA302" s="125">
        <v>39555</v>
      </c>
      <c r="AB302" s="126">
        <v>1849</v>
      </c>
    </row>
    <row r="303" spans="1:28">
      <c r="A303" s="121">
        <v>535</v>
      </c>
      <c r="B303" s="121">
        <v>2003</v>
      </c>
      <c r="C303" s="121" t="s">
        <v>2812</v>
      </c>
      <c r="D303" s="121" t="s">
        <v>7704</v>
      </c>
      <c r="E303" s="121" t="s">
        <v>2813</v>
      </c>
      <c r="F303" s="121">
        <v>3</v>
      </c>
      <c r="G303" s="127">
        <v>37707</v>
      </c>
      <c r="H303" s="121" t="s">
        <v>135</v>
      </c>
      <c r="I303" s="121" t="s">
        <v>185</v>
      </c>
      <c r="J303" s="121" t="s">
        <v>276</v>
      </c>
      <c r="K303" s="122" t="s">
        <v>1986</v>
      </c>
      <c r="L303" s="122" t="s">
        <v>113</v>
      </c>
      <c r="M303" s="122" t="s">
        <v>76</v>
      </c>
      <c r="N303" s="122">
        <v>1</v>
      </c>
      <c r="O303" s="122" t="s">
        <v>97</v>
      </c>
      <c r="P303" s="122" t="s">
        <v>124</v>
      </c>
      <c r="Q303" s="128">
        <v>39846</v>
      </c>
      <c r="R303" s="123" t="s">
        <v>75</v>
      </c>
      <c r="S303" s="123" t="s">
        <v>74</v>
      </c>
      <c r="T303" s="123" t="s">
        <v>76</v>
      </c>
      <c r="U303" s="123" t="s">
        <v>1007</v>
      </c>
      <c r="V303" s="123" t="s">
        <v>1007</v>
      </c>
      <c r="W303" s="124" t="s">
        <v>1006</v>
      </c>
      <c r="X303" s="124" t="s">
        <v>2814</v>
      </c>
      <c r="Y303" s="123" t="s">
        <v>1008</v>
      </c>
      <c r="Z303" s="124" t="s">
        <v>80</v>
      </c>
      <c r="AA303" s="125">
        <v>38259</v>
      </c>
      <c r="AB303" s="126">
        <v>552</v>
      </c>
    </row>
    <row r="304" spans="1:28">
      <c r="A304" s="121">
        <v>607</v>
      </c>
      <c r="B304" s="121">
        <v>2003</v>
      </c>
      <c r="C304" s="121" t="s">
        <v>2809</v>
      </c>
      <c r="D304" s="121" t="s">
        <v>7713</v>
      </c>
      <c r="E304" s="121" t="s">
        <v>2810</v>
      </c>
      <c r="F304" s="121">
        <v>3</v>
      </c>
      <c r="G304" s="127">
        <v>37713</v>
      </c>
      <c r="H304" s="121" t="s">
        <v>135</v>
      </c>
      <c r="I304" s="121" t="s">
        <v>185</v>
      </c>
      <c r="J304" s="121" t="s">
        <v>276</v>
      </c>
      <c r="K304" s="122" t="s">
        <v>1983</v>
      </c>
      <c r="L304" s="122" t="s">
        <v>113</v>
      </c>
      <c r="M304" s="122" t="s">
        <v>76</v>
      </c>
      <c r="N304" s="122">
        <v>1</v>
      </c>
      <c r="O304" s="122" t="s">
        <v>97</v>
      </c>
      <c r="P304" s="122" t="s">
        <v>124</v>
      </c>
      <c r="Q304" s="128">
        <v>39846</v>
      </c>
      <c r="R304" s="123" t="s">
        <v>75</v>
      </c>
      <c r="S304" s="123" t="s">
        <v>74</v>
      </c>
      <c r="T304" s="123" t="s">
        <v>76</v>
      </c>
      <c r="U304" s="123" t="s">
        <v>1007</v>
      </c>
      <c r="V304" s="123" t="s">
        <v>1007</v>
      </c>
      <c r="W304" s="124" t="s">
        <v>1006</v>
      </c>
      <c r="X304" s="124" t="s">
        <v>2811</v>
      </c>
      <c r="Y304" s="123" t="s">
        <v>1008</v>
      </c>
      <c r="Z304" s="124" t="s">
        <v>80</v>
      </c>
      <c r="AA304" s="125">
        <v>37992</v>
      </c>
      <c r="AB304" s="126">
        <v>279</v>
      </c>
    </row>
    <row r="305" spans="1:28">
      <c r="A305" s="121">
        <v>934</v>
      </c>
      <c r="B305" s="121">
        <v>2003</v>
      </c>
      <c r="C305" s="121" t="s">
        <v>4782</v>
      </c>
      <c r="D305" s="121" t="s">
        <v>7748</v>
      </c>
      <c r="E305" s="121" t="s">
        <v>4783</v>
      </c>
      <c r="F305" s="121">
        <v>3</v>
      </c>
      <c r="G305" s="127">
        <v>37748</v>
      </c>
      <c r="H305" s="121" t="s">
        <v>135</v>
      </c>
      <c r="I305" s="121" t="s">
        <v>185</v>
      </c>
      <c r="J305" s="121" t="s">
        <v>276</v>
      </c>
      <c r="K305" s="122" t="s">
        <v>4641</v>
      </c>
      <c r="L305" s="122" t="s">
        <v>113</v>
      </c>
      <c r="M305" s="122" t="s">
        <v>76</v>
      </c>
      <c r="N305" s="122">
        <v>1</v>
      </c>
      <c r="O305" s="122" t="s">
        <v>973</v>
      </c>
      <c r="P305" s="122" t="s">
        <v>133</v>
      </c>
      <c r="Q305" s="128">
        <v>39846</v>
      </c>
      <c r="R305" s="123" t="s">
        <v>75</v>
      </c>
      <c r="S305" s="123" t="s">
        <v>74</v>
      </c>
      <c r="T305" s="123" t="s">
        <v>76</v>
      </c>
      <c r="U305" s="123" t="s">
        <v>1007</v>
      </c>
      <c r="V305" s="123" t="s">
        <v>1007</v>
      </c>
      <c r="W305" s="124" t="s">
        <v>1006</v>
      </c>
      <c r="X305" s="124" t="s">
        <v>1006</v>
      </c>
      <c r="Y305" s="123" t="s">
        <v>1008</v>
      </c>
      <c r="Z305" s="124" t="s">
        <v>1009</v>
      </c>
      <c r="AA305" s="125">
        <v>39555</v>
      </c>
      <c r="AB305" s="126">
        <v>1807</v>
      </c>
    </row>
    <row r="306" spans="1:28">
      <c r="A306" s="121">
        <v>1091</v>
      </c>
      <c r="B306" s="121">
        <v>2003</v>
      </c>
      <c r="C306" s="121" t="s">
        <v>5987</v>
      </c>
      <c r="D306" s="121" t="s">
        <v>7763</v>
      </c>
      <c r="E306" s="121" t="s">
        <v>5988</v>
      </c>
      <c r="F306" s="121">
        <v>3</v>
      </c>
      <c r="G306" s="127">
        <v>37768</v>
      </c>
      <c r="H306" s="121" t="s">
        <v>135</v>
      </c>
      <c r="I306" s="121" t="s">
        <v>185</v>
      </c>
      <c r="J306" s="121" t="s">
        <v>276</v>
      </c>
      <c r="K306" s="122" t="s">
        <v>5496</v>
      </c>
      <c r="L306" s="122" t="s">
        <v>113</v>
      </c>
      <c r="M306" s="122" t="s">
        <v>76</v>
      </c>
      <c r="N306" s="122">
        <v>1</v>
      </c>
      <c r="O306" s="122" t="s">
        <v>299</v>
      </c>
      <c r="P306" s="122" t="s">
        <v>98</v>
      </c>
      <c r="Q306" s="128">
        <v>39846</v>
      </c>
      <c r="R306" s="123" t="s">
        <v>75</v>
      </c>
      <c r="S306" s="123" t="s">
        <v>74</v>
      </c>
      <c r="T306" s="123" t="s">
        <v>76</v>
      </c>
      <c r="U306" s="123" t="s">
        <v>1007</v>
      </c>
      <c r="V306" s="123" t="s">
        <v>1007</v>
      </c>
      <c r="W306" s="124" t="s">
        <v>1006</v>
      </c>
      <c r="X306" s="124" t="s">
        <v>1006</v>
      </c>
      <c r="Y306" s="123" t="s">
        <v>1008</v>
      </c>
      <c r="Z306" s="124" t="s">
        <v>1009</v>
      </c>
      <c r="AA306" s="125">
        <v>39555</v>
      </c>
      <c r="AB306" s="126">
        <v>1787</v>
      </c>
    </row>
    <row r="307" spans="1:28">
      <c r="A307" s="121">
        <v>1497</v>
      </c>
      <c r="B307" s="121">
        <v>2003</v>
      </c>
      <c r="C307" s="121" t="s">
        <v>5338</v>
      </c>
      <c r="D307" s="121" t="s">
        <v>7799</v>
      </c>
      <c r="E307" s="121" t="s">
        <v>5339</v>
      </c>
      <c r="F307" s="121">
        <v>3</v>
      </c>
      <c r="G307" s="127">
        <v>37818</v>
      </c>
      <c r="H307" s="121" t="s">
        <v>135</v>
      </c>
      <c r="I307" s="121" t="s">
        <v>185</v>
      </c>
      <c r="J307" s="121" t="s">
        <v>276</v>
      </c>
      <c r="K307" s="122" t="s">
        <v>5007</v>
      </c>
      <c r="L307" s="122" t="s">
        <v>113</v>
      </c>
      <c r="M307" s="122" t="s">
        <v>76</v>
      </c>
      <c r="N307" s="122">
        <v>1</v>
      </c>
      <c r="O307" s="122" t="s">
        <v>65</v>
      </c>
      <c r="P307" s="122" t="s">
        <v>1030</v>
      </c>
      <c r="Q307" s="128">
        <v>39846</v>
      </c>
      <c r="R307" s="123" t="s">
        <v>75</v>
      </c>
      <c r="S307" s="123" t="s">
        <v>74</v>
      </c>
      <c r="T307" s="123" t="s">
        <v>76</v>
      </c>
      <c r="U307" s="123" t="s">
        <v>1007</v>
      </c>
      <c r="V307" s="123" t="s">
        <v>1007</v>
      </c>
      <c r="W307" s="124" t="s">
        <v>1006</v>
      </c>
      <c r="X307" s="124" t="s">
        <v>2534</v>
      </c>
      <c r="Y307" s="123" t="s">
        <v>1008</v>
      </c>
      <c r="Z307" s="124" t="s">
        <v>80</v>
      </c>
      <c r="AA307" s="125">
        <v>39337</v>
      </c>
      <c r="AB307" s="126">
        <v>1519</v>
      </c>
    </row>
    <row r="308" spans="1:28">
      <c r="A308" s="121">
        <v>1560</v>
      </c>
      <c r="B308" s="121">
        <v>2003</v>
      </c>
      <c r="C308" s="121" t="s">
        <v>4944</v>
      </c>
      <c r="D308" s="121" t="s">
        <v>7804</v>
      </c>
      <c r="E308" s="121" t="s">
        <v>4945</v>
      </c>
      <c r="F308" s="121">
        <v>3</v>
      </c>
      <c r="G308" s="127">
        <v>37831</v>
      </c>
      <c r="H308" s="121" t="s">
        <v>135</v>
      </c>
      <c r="I308" s="121" t="s">
        <v>185</v>
      </c>
      <c r="J308" s="121" t="s">
        <v>276</v>
      </c>
      <c r="K308" s="122" t="s">
        <v>3609</v>
      </c>
      <c r="L308" s="122" t="s">
        <v>113</v>
      </c>
      <c r="M308" s="122" t="s">
        <v>76</v>
      </c>
      <c r="N308" s="122">
        <v>1</v>
      </c>
      <c r="O308" s="122" t="s">
        <v>347</v>
      </c>
      <c r="P308" s="122" t="s">
        <v>124</v>
      </c>
      <c r="Q308" s="128">
        <v>39846</v>
      </c>
      <c r="R308" s="123" t="s">
        <v>75</v>
      </c>
      <c r="S308" s="123" t="s">
        <v>74</v>
      </c>
      <c r="T308" s="123" t="s">
        <v>76</v>
      </c>
      <c r="U308" s="123" t="s">
        <v>1007</v>
      </c>
      <c r="V308" s="123" t="s">
        <v>1007</v>
      </c>
      <c r="W308" s="124" t="s">
        <v>1006</v>
      </c>
      <c r="X308" s="124" t="s">
        <v>4946</v>
      </c>
      <c r="Y308" s="123" t="s">
        <v>1008</v>
      </c>
      <c r="Z308" s="124" t="s">
        <v>80</v>
      </c>
      <c r="AA308" s="125">
        <v>37970</v>
      </c>
      <c r="AB308" s="126">
        <v>139</v>
      </c>
    </row>
    <row r="309" spans="1:28">
      <c r="A309" s="121">
        <v>1599</v>
      </c>
      <c r="B309" s="121">
        <v>2003</v>
      </c>
      <c r="C309" s="121" t="s">
        <v>5977</v>
      </c>
      <c r="D309" s="121" t="s">
        <v>7807</v>
      </c>
      <c r="E309" s="121" t="s">
        <v>5978</v>
      </c>
      <c r="F309" s="121">
        <v>3</v>
      </c>
      <c r="G309" s="127">
        <v>37833</v>
      </c>
      <c r="H309" s="121" t="s">
        <v>135</v>
      </c>
      <c r="I309" s="121" t="s">
        <v>185</v>
      </c>
      <c r="J309" s="121" t="s">
        <v>276</v>
      </c>
      <c r="K309" s="122" t="s">
        <v>5412</v>
      </c>
      <c r="L309" s="122" t="s">
        <v>113</v>
      </c>
      <c r="M309" s="122" t="s">
        <v>76</v>
      </c>
      <c r="N309" s="122">
        <v>1</v>
      </c>
      <c r="O309" s="122" t="s">
        <v>299</v>
      </c>
      <c r="P309" s="122" t="s">
        <v>98</v>
      </c>
      <c r="Q309" s="128">
        <v>39846</v>
      </c>
      <c r="R309" s="123" t="s">
        <v>75</v>
      </c>
      <c r="S309" s="123" t="s">
        <v>74</v>
      </c>
      <c r="T309" s="123" t="s">
        <v>76</v>
      </c>
      <c r="U309" s="123" t="s">
        <v>1007</v>
      </c>
      <c r="V309" s="123" t="s">
        <v>1007</v>
      </c>
      <c r="W309" s="124" t="s">
        <v>1006</v>
      </c>
      <c r="X309" s="124" t="s">
        <v>1006</v>
      </c>
      <c r="Y309" s="123" t="s">
        <v>1008</v>
      </c>
      <c r="Z309" s="124" t="s">
        <v>1009</v>
      </c>
      <c r="AA309" s="125">
        <v>38835</v>
      </c>
      <c r="AB309" s="126">
        <v>1002</v>
      </c>
    </row>
    <row r="310" spans="1:28">
      <c r="A310" s="121">
        <v>1653</v>
      </c>
      <c r="B310" s="121">
        <v>2003</v>
      </c>
      <c r="C310" s="121" t="s">
        <v>4434</v>
      </c>
      <c r="D310" s="121" t="s">
        <v>7816</v>
      </c>
      <c r="E310" s="121" t="s">
        <v>4435</v>
      </c>
      <c r="F310" s="121">
        <v>3</v>
      </c>
      <c r="G310" s="127">
        <v>37845</v>
      </c>
      <c r="H310" s="121" t="s">
        <v>135</v>
      </c>
      <c r="I310" s="121" t="s">
        <v>185</v>
      </c>
      <c r="J310" s="121" t="s">
        <v>276</v>
      </c>
      <c r="K310" s="122" t="s">
        <v>3933</v>
      </c>
      <c r="L310" s="122" t="s">
        <v>113</v>
      </c>
      <c r="M310" s="122" t="s">
        <v>76</v>
      </c>
      <c r="N310" s="122">
        <v>1</v>
      </c>
      <c r="O310" s="122" t="s">
        <v>4328</v>
      </c>
      <c r="P310" s="122" t="s">
        <v>124</v>
      </c>
      <c r="Q310" s="128">
        <v>39846</v>
      </c>
      <c r="R310" s="123" t="s">
        <v>75</v>
      </c>
      <c r="S310" s="123" t="s">
        <v>74</v>
      </c>
      <c r="T310" s="123" t="s">
        <v>76</v>
      </c>
      <c r="U310" s="123" t="s">
        <v>1007</v>
      </c>
      <c r="V310" s="123" t="s">
        <v>1007</v>
      </c>
      <c r="W310" s="124" t="s">
        <v>1006</v>
      </c>
      <c r="X310" s="124" t="s">
        <v>4436</v>
      </c>
      <c r="Y310" s="123" t="s">
        <v>1008</v>
      </c>
      <c r="Z310" s="124" t="s">
        <v>80</v>
      </c>
      <c r="AA310" s="125">
        <v>38338</v>
      </c>
      <c r="AB310" s="126">
        <v>493</v>
      </c>
    </row>
    <row r="311" spans="1:28">
      <c r="A311" s="121">
        <v>1658</v>
      </c>
      <c r="B311" s="121">
        <v>2003</v>
      </c>
      <c r="C311" s="121" t="s">
        <v>4266</v>
      </c>
      <c r="D311" s="121" t="s">
        <v>7817</v>
      </c>
      <c r="E311" s="121" t="s">
        <v>7818</v>
      </c>
      <c r="F311" s="121">
        <v>3</v>
      </c>
      <c r="G311" s="127">
        <v>37845</v>
      </c>
      <c r="H311" s="121" t="s">
        <v>135</v>
      </c>
      <c r="I311" s="121" t="s">
        <v>185</v>
      </c>
      <c r="J311" s="121" t="s">
        <v>276</v>
      </c>
      <c r="K311" s="122" t="s">
        <v>2021</v>
      </c>
      <c r="L311" s="122" t="s">
        <v>113</v>
      </c>
      <c r="M311" s="122" t="s">
        <v>76</v>
      </c>
      <c r="N311" s="122">
        <v>1</v>
      </c>
      <c r="O311" s="122" t="s">
        <v>123</v>
      </c>
      <c r="P311" s="122" t="s">
        <v>292</v>
      </c>
      <c r="Q311" s="128">
        <v>39846</v>
      </c>
      <c r="R311" s="123" t="s">
        <v>75</v>
      </c>
      <c r="S311" s="123" t="s">
        <v>74</v>
      </c>
      <c r="T311" s="123" t="s">
        <v>76</v>
      </c>
      <c r="U311" s="123" t="s">
        <v>1007</v>
      </c>
      <c r="V311" s="123" t="s">
        <v>1007</v>
      </c>
      <c r="W311" s="124" t="s">
        <v>1006</v>
      </c>
      <c r="X311" s="124" t="s">
        <v>1006</v>
      </c>
      <c r="Y311" s="123" t="s">
        <v>1008</v>
      </c>
      <c r="Z311" s="124" t="s">
        <v>1009</v>
      </c>
      <c r="AA311" s="125">
        <v>38971</v>
      </c>
      <c r="AB311" s="126">
        <v>1126</v>
      </c>
    </row>
    <row r="312" spans="1:28">
      <c r="A312" s="121">
        <v>1684</v>
      </c>
      <c r="B312" s="121">
        <v>2003</v>
      </c>
      <c r="C312" s="121" t="s">
        <v>1934</v>
      </c>
      <c r="D312" s="121" t="s">
        <v>7823</v>
      </c>
      <c r="E312" s="121" t="s">
        <v>1935</v>
      </c>
      <c r="F312" s="121">
        <v>3</v>
      </c>
      <c r="G312" s="127">
        <v>37846</v>
      </c>
      <c r="H312" s="121" t="s">
        <v>135</v>
      </c>
      <c r="I312" s="121" t="s">
        <v>185</v>
      </c>
      <c r="J312" s="121" t="s">
        <v>276</v>
      </c>
      <c r="K312" s="122" t="s">
        <v>1543</v>
      </c>
      <c r="L312" s="122" t="s">
        <v>113</v>
      </c>
      <c r="M312" s="122" t="s">
        <v>76</v>
      </c>
      <c r="N312" s="122">
        <v>1</v>
      </c>
      <c r="O312" s="122" t="s">
        <v>216</v>
      </c>
      <c r="P312" s="122" t="s">
        <v>1278</v>
      </c>
      <c r="Q312" s="128">
        <v>39846</v>
      </c>
      <c r="R312" s="123" t="s">
        <v>75</v>
      </c>
      <c r="S312" s="123" t="s">
        <v>74</v>
      </c>
      <c r="T312" s="123" t="s">
        <v>76</v>
      </c>
      <c r="U312" s="123" t="s">
        <v>1007</v>
      </c>
      <c r="V312" s="123" t="s">
        <v>1007</v>
      </c>
      <c r="W312" s="124" t="s">
        <v>1006</v>
      </c>
      <c r="X312" s="124" t="s">
        <v>1936</v>
      </c>
      <c r="Y312" s="123" t="s">
        <v>1008</v>
      </c>
      <c r="Z312" s="124" t="s">
        <v>80</v>
      </c>
      <c r="AA312" s="125">
        <v>38338</v>
      </c>
      <c r="AB312" s="126">
        <v>492</v>
      </c>
    </row>
    <row r="313" spans="1:28">
      <c r="A313" s="121">
        <v>1725</v>
      </c>
      <c r="B313" s="121">
        <v>2003</v>
      </c>
      <c r="C313" s="121" t="s">
        <v>4432</v>
      </c>
      <c r="D313" s="121" t="s">
        <v>7828</v>
      </c>
      <c r="E313" s="121" t="s">
        <v>4433</v>
      </c>
      <c r="F313" s="121">
        <v>3</v>
      </c>
      <c r="G313" s="127">
        <v>37852</v>
      </c>
      <c r="H313" s="121" t="s">
        <v>135</v>
      </c>
      <c r="I313" s="121" t="s">
        <v>185</v>
      </c>
      <c r="J313" s="121" t="s">
        <v>276</v>
      </c>
      <c r="K313" s="122" t="s">
        <v>3933</v>
      </c>
      <c r="L313" s="122" t="s">
        <v>113</v>
      </c>
      <c r="M313" s="122" t="s">
        <v>76</v>
      </c>
      <c r="N313" s="122">
        <v>1</v>
      </c>
      <c r="O313" s="122" t="s">
        <v>4328</v>
      </c>
      <c r="P313" s="122" t="s">
        <v>124</v>
      </c>
      <c r="Q313" s="128">
        <v>39846</v>
      </c>
      <c r="R313" s="123" t="s">
        <v>75</v>
      </c>
      <c r="S313" s="123" t="s">
        <v>74</v>
      </c>
      <c r="T313" s="123" t="s">
        <v>76</v>
      </c>
      <c r="U313" s="123" t="s">
        <v>1007</v>
      </c>
      <c r="V313" s="123" t="s">
        <v>1007</v>
      </c>
      <c r="W313" s="124" t="s">
        <v>1006</v>
      </c>
      <c r="X313" s="124" t="s">
        <v>2781</v>
      </c>
      <c r="Y313" s="123" t="s">
        <v>1008</v>
      </c>
      <c r="Z313" s="124" t="s">
        <v>80</v>
      </c>
      <c r="AA313" s="125">
        <v>38138</v>
      </c>
      <c r="AB313" s="126">
        <v>286</v>
      </c>
    </row>
    <row r="314" spans="1:28">
      <c r="A314" s="121">
        <v>1736</v>
      </c>
      <c r="B314" s="121">
        <v>2003</v>
      </c>
      <c r="C314" s="121" t="s">
        <v>4437</v>
      </c>
      <c r="D314" s="121" t="s">
        <v>7831</v>
      </c>
      <c r="E314" s="121" t="s">
        <v>4438</v>
      </c>
      <c r="F314" s="121">
        <v>3</v>
      </c>
      <c r="G314" s="127">
        <v>37852</v>
      </c>
      <c r="H314" s="121" t="s">
        <v>135</v>
      </c>
      <c r="I314" s="121" t="s">
        <v>185</v>
      </c>
      <c r="J314" s="121" t="s">
        <v>276</v>
      </c>
      <c r="K314" s="122" t="s">
        <v>4329</v>
      </c>
      <c r="L314" s="122" t="s">
        <v>113</v>
      </c>
      <c r="M314" s="122" t="s">
        <v>76</v>
      </c>
      <c r="N314" s="122">
        <v>1</v>
      </c>
      <c r="O314" s="122" t="s">
        <v>4328</v>
      </c>
      <c r="P314" s="122" t="s">
        <v>144</v>
      </c>
      <c r="Q314" s="128">
        <v>39846</v>
      </c>
      <c r="R314" s="123" t="s">
        <v>75</v>
      </c>
      <c r="S314" s="123" t="s">
        <v>74</v>
      </c>
      <c r="T314" s="123" t="s">
        <v>76</v>
      </c>
      <c r="U314" s="123" t="s">
        <v>1007</v>
      </c>
      <c r="V314" s="123" t="s">
        <v>1007</v>
      </c>
      <c r="W314" s="124" t="s">
        <v>1006</v>
      </c>
      <c r="X314" s="124" t="s">
        <v>1006</v>
      </c>
      <c r="Y314" s="123" t="s">
        <v>1008</v>
      </c>
      <c r="Z314" s="124" t="s">
        <v>1009</v>
      </c>
      <c r="AA314" s="125">
        <v>39603</v>
      </c>
      <c r="AB314" s="126">
        <v>1751</v>
      </c>
    </row>
    <row r="315" spans="1:28">
      <c r="A315" s="121">
        <v>1872</v>
      </c>
      <c r="B315" s="121">
        <v>2003</v>
      </c>
      <c r="C315" s="121" t="s">
        <v>5991</v>
      </c>
      <c r="D315" s="121" t="s">
        <v>7848</v>
      </c>
      <c r="E315" s="121" t="s">
        <v>5992</v>
      </c>
      <c r="F315" s="121">
        <v>3</v>
      </c>
      <c r="G315" s="127">
        <v>37867</v>
      </c>
      <c r="H315" s="121" t="s">
        <v>135</v>
      </c>
      <c r="I315" s="121" t="s">
        <v>185</v>
      </c>
      <c r="J315" s="121" t="s">
        <v>276</v>
      </c>
      <c r="K315" s="122" t="s">
        <v>5496</v>
      </c>
      <c r="L315" s="122" t="s">
        <v>113</v>
      </c>
      <c r="M315" s="122" t="s">
        <v>76</v>
      </c>
      <c r="N315" s="122">
        <v>1</v>
      </c>
      <c r="O315" s="122" t="s">
        <v>299</v>
      </c>
      <c r="P315" s="122" t="s">
        <v>98</v>
      </c>
      <c r="Q315" s="128">
        <v>39846</v>
      </c>
      <c r="R315" s="123" t="s">
        <v>75</v>
      </c>
      <c r="S315" s="123" t="s">
        <v>74</v>
      </c>
      <c r="T315" s="123" t="s">
        <v>76</v>
      </c>
      <c r="U315" s="123" t="s">
        <v>1007</v>
      </c>
      <c r="V315" s="123" t="s">
        <v>1007</v>
      </c>
      <c r="W315" s="124" t="s">
        <v>1006</v>
      </c>
      <c r="X315" s="124" t="s">
        <v>78</v>
      </c>
      <c r="Y315" s="123" t="s">
        <v>1008</v>
      </c>
      <c r="Z315" s="124" t="s">
        <v>80</v>
      </c>
      <c r="AA315" s="125" t="s">
        <v>78</v>
      </c>
      <c r="AB315" s="126"/>
    </row>
    <row r="316" spans="1:28">
      <c r="A316" s="121">
        <v>1916</v>
      </c>
      <c r="B316" s="121">
        <v>2003</v>
      </c>
      <c r="C316" s="121" t="s">
        <v>2819</v>
      </c>
      <c r="D316" s="121" t="s">
        <v>7857</v>
      </c>
      <c r="E316" s="121" t="s">
        <v>2820</v>
      </c>
      <c r="F316" s="121">
        <v>3</v>
      </c>
      <c r="G316" s="127">
        <v>37873</v>
      </c>
      <c r="H316" s="121" t="s">
        <v>135</v>
      </c>
      <c r="I316" s="121" t="s">
        <v>185</v>
      </c>
      <c r="J316" s="121" t="s">
        <v>276</v>
      </c>
      <c r="K316" s="122" t="s">
        <v>1983</v>
      </c>
      <c r="L316" s="122" t="s">
        <v>113</v>
      </c>
      <c r="M316" s="122" t="s">
        <v>76</v>
      </c>
      <c r="N316" s="122">
        <v>1</v>
      </c>
      <c r="O316" s="122" t="s">
        <v>97</v>
      </c>
      <c r="P316" s="122" t="s">
        <v>124</v>
      </c>
      <c r="Q316" s="128">
        <v>39846</v>
      </c>
      <c r="R316" s="123" t="s">
        <v>75</v>
      </c>
      <c r="S316" s="123" t="s">
        <v>74</v>
      </c>
      <c r="T316" s="123" t="s">
        <v>76</v>
      </c>
      <c r="U316" s="123" t="s">
        <v>1007</v>
      </c>
      <c r="V316" s="123" t="s">
        <v>1007</v>
      </c>
      <c r="W316" s="124" t="s">
        <v>1006</v>
      </c>
      <c r="X316" s="124" t="s">
        <v>1006</v>
      </c>
      <c r="Y316" s="123" t="s">
        <v>1008</v>
      </c>
      <c r="Z316" s="124" t="s">
        <v>1009</v>
      </c>
      <c r="AA316" s="125">
        <v>39603</v>
      </c>
      <c r="AB316" s="126">
        <v>1730</v>
      </c>
    </row>
    <row r="317" spans="1:28">
      <c r="A317" s="121">
        <v>2058</v>
      </c>
      <c r="B317" s="121">
        <v>2003</v>
      </c>
      <c r="C317" s="121" t="s">
        <v>5972</v>
      </c>
      <c r="D317" s="121" t="s">
        <v>7872</v>
      </c>
      <c r="E317" s="121" t="s">
        <v>5973</v>
      </c>
      <c r="F317" s="121">
        <v>3</v>
      </c>
      <c r="G317" s="127">
        <v>37888</v>
      </c>
      <c r="H317" s="121" t="s">
        <v>135</v>
      </c>
      <c r="I317" s="121" t="s">
        <v>185</v>
      </c>
      <c r="J317" s="121" t="s">
        <v>276</v>
      </c>
      <c r="K317" s="122" t="s">
        <v>5410</v>
      </c>
      <c r="L317" s="122" t="s">
        <v>113</v>
      </c>
      <c r="M317" s="122" t="s">
        <v>76</v>
      </c>
      <c r="N317" s="122">
        <v>1</v>
      </c>
      <c r="O317" s="122" t="s">
        <v>299</v>
      </c>
      <c r="P317" s="122" t="s">
        <v>292</v>
      </c>
      <c r="Q317" s="128">
        <v>39846</v>
      </c>
      <c r="R317" s="123" t="s">
        <v>75</v>
      </c>
      <c r="S317" s="123" t="s">
        <v>74</v>
      </c>
      <c r="T317" s="123" t="s">
        <v>76</v>
      </c>
      <c r="U317" s="123" t="s">
        <v>1007</v>
      </c>
      <c r="V317" s="123" t="s">
        <v>1007</v>
      </c>
      <c r="W317" s="124" t="s">
        <v>1006</v>
      </c>
      <c r="X317" s="124" t="s">
        <v>5158</v>
      </c>
      <c r="Y317" s="123" t="s">
        <v>1008</v>
      </c>
      <c r="Z317" s="124" t="s">
        <v>80</v>
      </c>
      <c r="AA317" s="125">
        <v>38504</v>
      </c>
      <c r="AB317" s="126">
        <v>616</v>
      </c>
    </row>
    <row r="318" spans="1:28">
      <c r="A318" s="121">
        <v>2060</v>
      </c>
      <c r="B318" s="121">
        <v>2003</v>
      </c>
      <c r="C318" s="121" t="s">
        <v>5983</v>
      </c>
      <c r="D318" s="121" t="s">
        <v>7873</v>
      </c>
      <c r="E318" s="121" t="s">
        <v>5984</v>
      </c>
      <c r="F318" s="121">
        <v>3</v>
      </c>
      <c r="G318" s="127">
        <v>37888</v>
      </c>
      <c r="H318" s="121" t="s">
        <v>135</v>
      </c>
      <c r="I318" s="121" t="s">
        <v>185</v>
      </c>
      <c r="J318" s="121" t="s">
        <v>276</v>
      </c>
      <c r="K318" s="122" t="s">
        <v>5410</v>
      </c>
      <c r="L318" s="122" t="s">
        <v>113</v>
      </c>
      <c r="M318" s="122" t="s">
        <v>76</v>
      </c>
      <c r="N318" s="122">
        <v>1</v>
      </c>
      <c r="O318" s="122" t="s">
        <v>299</v>
      </c>
      <c r="P318" s="122" t="s">
        <v>292</v>
      </c>
      <c r="Q318" s="128">
        <v>39846</v>
      </c>
      <c r="R318" s="123" t="s">
        <v>75</v>
      </c>
      <c r="S318" s="123" t="s">
        <v>74</v>
      </c>
      <c r="T318" s="123" t="s">
        <v>76</v>
      </c>
      <c r="U318" s="123" t="s">
        <v>1007</v>
      </c>
      <c r="V318" s="123" t="s">
        <v>1007</v>
      </c>
      <c r="W318" s="124" t="s">
        <v>1006</v>
      </c>
      <c r="X318" s="124" t="s">
        <v>1006</v>
      </c>
      <c r="Y318" s="123" t="s">
        <v>1008</v>
      </c>
      <c r="Z318" s="124" t="s">
        <v>1009</v>
      </c>
      <c r="AA318" s="125">
        <v>39520</v>
      </c>
      <c r="AB318" s="126">
        <v>1632</v>
      </c>
    </row>
    <row r="319" spans="1:28">
      <c r="A319" s="121">
        <v>2111</v>
      </c>
      <c r="B319" s="121">
        <v>2003</v>
      </c>
      <c r="C319" s="121" t="s">
        <v>2817</v>
      </c>
      <c r="D319" s="121" t="s">
        <v>7880</v>
      </c>
      <c r="E319" s="121" t="s">
        <v>2818</v>
      </c>
      <c r="F319" s="121">
        <v>3</v>
      </c>
      <c r="G319" s="127">
        <v>37895</v>
      </c>
      <c r="H319" s="121" t="s">
        <v>135</v>
      </c>
      <c r="I319" s="121" t="s">
        <v>185</v>
      </c>
      <c r="J319" s="121" t="s">
        <v>276</v>
      </c>
      <c r="K319" s="122" t="s">
        <v>1983</v>
      </c>
      <c r="L319" s="122" t="s">
        <v>113</v>
      </c>
      <c r="M319" s="122" t="s">
        <v>76</v>
      </c>
      <c r="N319" s="122">
        <v>1</v>
      </c>
      <c r="O319" s="122" t="s">
        <v>97</v>
      </c>
      <c r="P319" s="122" t="s">
        <v>124</v>
      </c>
      <c r="Q319" s="128">
        <v>39846</v>
      </c>
      <c r="R319" s="123" t="s">
        <v>75</v>
      </c>
      <c r="S319" s="123" t="s">
        <v>74</v>
      </c>
      <c r="T319" s="123" t="s">
        <v>76</v>
      </c>
      <c r="U319" s="123" t="s">
        <v>1007</v>
      </c>
      <c r="V319" s="123" t="s">
        <v>1007</v>
      </c>
      <c r="W319" s="124" t="s">
        <v>1006</v>
      </c>
      <c r="X319" s="124" t="s">
        <v>1006</v>
      </c>
      <c r="Y319" s="123" t="s">
        <v>1008</v>
      </c>
      <c r="Z319" s="124" t="s">
        <v>1009</v>
      </c>
      <c r="AA319" s="125">
        <v>39603</v>
      </c>
      <c r="AB319" s="126">
        <v>1708</v>
      </c>
    </row>
    <row r="320" spans="1:28">
      <c r="A320" s="121">
        <v>2149</v>
      </c>
      <c r="B320" s="121">
        <v>2003</v>
      </c>
      <c r="C320" s="121" t="s">
        <v>3456</v>
      </c>
      <c r="D320" s="121" t="s">
        <v>7887</v>
      </c>
      <c r="E320" s="121" t="s">
        <v>3457</v>
      </c>
      <c r="F320" s="121">
        <v>3</v>
      </c>
      <c r="G320" s="127">
        <v>37896</v>
      </c>
      <c r="H320" s="121" t="s">
        <v>135</v>
      </c>
      <c r="I320" s="121" t="s">
        <v>185</v>
      </c>
      <c r="J320" s="121" t="s">
        <v>276</v>
      </c>
      <c r="K320" s="122" t="s">
        <v>2933</v>
      </c>
      <c r="L320" s="122" t="s">
        <v>113</v>
      </c>
      <c r="M320" s="122" t="s">
        <v>76</v>
      </c>
      <c r="N320" s="122">
        <v>1</v>
      </c>
      <c r="O320" s="122" t="s">
        <v>132</v>
      </c>
      <c r="P320" s="122" t="s">
        <v>1278</v>
      </c>
      <c r="Q320" s="128">
        <v>39846</v>
      </c>
      <c r="R320" s="123" t="s">
        <v>75</v>
      </c>
      <c r="S320" s="123" t="s">
        <v>74</v>
      </c>
      <c r="T320" s="123" t="s">
        <v>76</v>
      </c>
      <c r="U320" s="123" t="s">
        <v>1087</v>
      </c>
      <c r="V320" s="123" t="s">
        <v>1087</v>
      </c>
      <c r="W320" s="124" t="s">
        <v>1006</v>
      </c>
      <c r="X320" s="124" t="s">
        <v>3458</v>
      </c>
      <c r="Y320" s="123" t="s">
        <v>1008</v>
      </c>
      <c r="Z320" s="124" t="s">
        <v>80</v>
      </c>
      <c r="AA320" s="125">
        <v>38124</v>
      </c>
      <c r="AB320" s="126">
        <v>228</v>
      </c>
    </row>
    <row r="321" spans="1:28">
      <c r="A321" s="121">
        <v>2158</v>
      </c>
      <c r="B321" s="121">
        <v>2003</v>
      </c>
      <c r="C321" s="121" t="s">
        <v>3459</v>
      </c>
      <c r="D321" s="121" t="s">
        <v>7892</v>
      </c>
      <c r="E321" s="121" t="s">
        <v>3460</v>
      </c>
      <c r="F321" s="121">
        <v>3</v>
      </c>
      <c r="G321" s="127">
        <v>37896</v>
      </c>
      <c r="H321" s="121" t="s">
        <v>135</v>
      </c>
      <c r="I321" s="121" t="s">
        <v>185</v>
      </c>
      <c r="J321" s="121" t="s">
        <v>276</v>
      </c>
      <c r="K321" s="122" t="s">
        <v>2933</v>
      </c>
      <c r="L321" s="122" t="s">
        <v>113</v>
      </c>
      <c r="M321" s="122" t="s">
        <v>76</v>
      </c>
      <c r="N321" s="122">
        <v>1</v>
      </c>
      <c r="O321" s="122" t="s">
        <v>132</v>
      </c>
      <c r="P321" s="122" t="s">
        <v>1278</v>
      </c>
      <c r="Q321" s="128">
        <v>39846</v>
      </c>
      <c r="R321" s="123" t="s">
        <v>75</v>
      </c>
      <c r="S321" s="123" t="s">
        <v>74</v>
      </c>
      <c r="T321" s="123" t="s">
        <v>76</v>
      </c>
      <c r="U321" s="123" t="s">
        <v>1007</v>
      </c>
      <c r="V321" s="123" t="s">
        <v>1007</v>
      </c>
      <c r="W321" s="124" t="s">
        <v>1006</v>
      </c>
      <c r="X321" s="124" t="s">
        <v>3187</v>
      </c>
      <c r="Y321" s="123" t="s">
        <v>1008</v>
      </c>
      <c r="Z321" s="124" t="s">
        <v>80</v>
      </c>
      <c r="AA321" s="125">
        <v>38488</v>
      </c>
      <c r="AB321" s="126">
        <v>592</v>
      </c>
    </row>
    <row r="322" spans="1:28">
      <c r="A322" s="121">
        <v>2159</v>
      </c>
      <c r="B322" s="121">
        <v>2003</v>
      </c>
      <c r="C322" s="121" t="s">
        <v>3453</v>
      </c>
      <c r="D322" s="121" t="s">
        <v>7893</v>
      </c>
      <c r="E322" s="121" t="s">
        <v>3454</v>
      </c>
      <c r="F322" s="121">
        <v>3</v>
      </c>
      <c r="G322" s="127">
        <v>37896</v>
      </c>
      <c r="H322" s="121" t="s">
        <v>135</v>
      </c>
      <c r="I322" s="121" t="s">
        <v>185</v>
      </c>
      <c r="J322" s="121" t="s">
        <v>276</v>
      </c>
      <c r="K322" s="122" t="s">
        <v>2933</v>
      </c>
      <c r="L322" s="122" t="s">
        <v>113</v>
      </c>
      <c r="M322" s="122" t="s">
        <v>76</v>
      </c>
      <c r="N322" s="122">
        <v>1</v>
      </c>
      <c r="O322" s="122" t="s">
        <v>132</v>
      </c>
      <c r="P322" s="122" t="s">
        <v>1278</v>
      </c>
      <c r="Q322" s="128">
        <v>39846</v>
      </c>
      <c r="R322" s="123" t="s">
        <v>75</v>
      </c>
      <c r="S322" s="123" t="s">
        <v>74</v>
      </c>
      <c r="T322" s="123" t="s">
        <v>76</v>
      </c>
      <c r="U322" s="123" t="s">
        <v>1007</v>
      </c>
      <c r="V322" s="123" t="s">
        <v>1007</v>
      </c>
      <c r="W322" s="124" t="s">
        <v>1006</v>
      </c>
      <c r="X322" s="124" t="s">
        <v>3455</v>
      </c>
      <c r="Y322" s="123" t="s">
        <v>1008</v>
      </c>
      <c r="Z322" s="124" t="s">
        <v>80</v>
      </c>
      <c r="AA322" s="125">
        <v>37992</v>
      </c>
      <c r="AB322" s="126">
        <v>96</v>
      </c>
    </row>
    <row r="323" spans="1:28">
      <c r="A323" s="121">
        <v>2177</v>
      </c>
      <c r="B323" s="121">
        <v>2003</v>
      </c>
      <c r="C323" s="121" t="s">
        <v>3465</v>
      </c>
      <c r="D323" s="121" t="s">
        <v>7896</v>
      </c>
      <c r="E323" s="121" t="s">
        <v>3466</v>
      </c>
      <c r="F323" s="121">
        <v>3</v>
      </c>
      <c r="G323" s="127">
        <v>37902</v>
      </c>
      <c r="H323" s="121" t="s">
        <v>135</v>
      </c>
      <c r="I323" s="121" t="s">
        <v>185</v>
      </c>
      <c r="J323" s="121" t="s">
        <v>276</v>
      </c>
      <c r="K323" s="122" t="s">
        <v>2935</v>
      </c>
      <c r="L323" s="122" t="s">
        <v>113</v>
      </c>
      <c r="M323" s="122" t="s">
        <v>76</v>
      </c>
      <c r="N323" s="122">
        <v>1</v>
      </c>
      <c r="O323" s="122" t="s">
        <v>132</v>
      </c>
      <c r="P323" s="122" t="s">
        <v>387</v>
      </c>
      <c r="Q323" s="128">
        <v>39846</v>
      </c>
      <c r="R323" s="123" t="s">
        <v>75</v>
      </c>
      <c r="S323" s="123" t="s">
        <v>74</v>
      </c>
      <c r="T323" s="123" t="s">
        <v>76</v>
      </c>
      <c r="U323" s="123" t="s">
        <v>1007</v>
      </c>
      <c r="V323" s="123" t="s">
        <v>1007</v>
      </c>
      <c r="W323" s="124" t="s">
        <v>1006</v>
      </c>
      <c r="X323" s="124" t="s">
        <v>1006</v>
      </c>
      <c r="Y323" s="123" t="s">
        <v>1008</v>
      </c>
      <c r="Z323" s="124" t="s">
        <v>1009</v>
      </c>
      <c r="AA323" s="125">
        <v>39386</v>
      </c>
      <c r="AB323" s="126">
        <v>1484</v>
      </c>
    </row>
    <row r="324" spans="1:28">
      <c r="A324" s="121">
        <v>2300</v>
      </c>
      <c r="B324" s="121">
        <v>2003</v>
      </c>
      <c r="C324" s="121" t="s">
        <v>3463</v>
      </c>
      <c r="D324" s="121" t="s">
        <v>7906</v>
      </c>
      <c r="E324" s="121" t="s">
        <v>3464</v>
      </c>
      <c r="F324" s="121">
        <v>3</v>
      </c>
      <c r="G324" s="127">
        <v>37909</v>
      </c>
      <c r="H324" s="121" t="s">
        <v>135</v>
      </c>
      <c r="I324" s="121" t="s">
        <v>185</v>
      </c>
      <c r="J324" s="121" t="s">
        <v>276</v>
      </c>
      <c r="K324" s="122" t="s">
        <v>3011</v>
      </c>
      <c r="L324" s="122" t="s">
        <v>113</v>
      </c>
      <c r="M324" s="122" t="s">
        <v>76</v>
      </c>
      <c r="N324" s="122">
        <v>1</v>
      </c>
      <c r="O324" s="122" t="s">
        <v>132</v>
      </c>
      <c r="P324" s="122" t="s">
        <v>66</v>
      </c>
      <c r="Q324" s="128">
        <v>39846</v>
      </c>
      <c r="R324" s="123" t="s">
        <v>75</v>
      </c>
      <c r="S324" s="123" t="s">
        <v>74</v>
      </c>
      <c r="T324" s="123" t="s">
        <v>76</v>
      </c>
      <c r="U324" s="123" t="s">
        <v>1007</v>
      </c>
      <c r="V324" s="123" t="s">
        <v>1007</v>
      </c>
      <c r="W324" s="124" t="s">
        <v>1006</v>
      </c>
      <c r="X324" s="124" t="s">
        <v>1006</v>
      </c>
      <c r="Y324" s="123" t="s">
        <v>1008</v>
      </c>
      <c r="Z324" s="124" t="s">
        <v>1009</v>
      </c>
      <c r="AA324" s="125">
        <v>38835</v>
      </c>
      <c r="AB324" s="126">
        <v>926</v>
      </c>
    </row>
    <row r="325" spans="1:28">
      <c r="A325" s="121">
        <v>2328</v>
      </c>
      <c r="B325" s="121">
        <v>2003</v>
      </c>
      <c r="C325" s="121" t="s">
        <v>6274</v>
      </c>
      <c r="D325" s="121" t="s">
        <v>7913</v>
      </c>
      <c r="E325" s="121" t="s">
        <v>6275</v>
      </c>
      <c r="F325" s="121">
        <v>3</v>
      </c>
      <c r="G325" s="127">
        <v>37915</v>
      </c>
      <c r="H325" s="121" t="s">
        <v>135</v>
      </c>
      <c r="I325" s="121" t="s">
        <v>185</v>
      </c>
      <c r="J325" s="121" t="s">
        <v>276</v>
      </c>
      <c r="K325" s="122" t="s">
        <v>6043</v>
      </c>
      <c r="L325" s="122" t="s">
        <v>113</v>
      </c>
      <c r="M325" s="122" t="s">
        <v>76</v>
      </c>
      <c r="N325" s="122">
        <v>1</v>
      </c>
      <c r="O325" s="122" t="s">
        <v>6037</v>
      </c>
      <c r="P325" s="122" t="s">
        <v>505</v>
      </c>
      <c r="Q325" s="128">
        <v>39846</v>
      </c>
      <c r="R325" s="123" t="s">
        <v>75</v>
      </c>
      <c r="S325" s="123" t="s">
        <v>74</v>
      </c>
      <c r="T325" s="123" t="s">
        <v>76</v>
      </c>
      <c r="U325" s="123" t="s">
        <v>1007</v>
      </c>
      <c r="V325" s="123" t="s">
        <v>1007</v>
      </c>
      <c r="W325" s="124" t="s">
        <v>1006</v>
      </c>
      <c r="X325" s="124" t="s">
        <v>1006</v>
      </c>
      <c r="Y325" s="123" t="s">
        <v>1008</v>
      </c>
      <c r="Z325" s="124" t="s">
        <v>1009</v>
      </c>
      <c r="AA325" s="125">
        <v>39555</v>
      </c>
      <c r="AB325" s="126">
        <v>1640</v>
      </c>
    </row>
    <row r="326" spans="1:28">
      <c r="A326" s="121">
        <v>2329</v>
      </c>
      <c r="B326" s="121">
        <v>2003</v>
      </c>
      <c r="C326" s="121" t="s">
        <v>6270</v>
      </c>
      <c r="D326" s="121" t="s">
        <v>7914</v>
      </c>
      <c r="E326" s="121" t="s">
        <v>6271</v>
      </c>
      <c r="F326" s="121">
        <v>3</v>
      </c>
      <c r="G326" s="127">
        <v>37915</v>
      </c>
      <c r="H326" s="121" t="s">
        <v>135</v>
      </c>
      <c r="I326" s="121" t="s">
        <v>185</v>
      </c>
      <c r="J326" s="121" t="s">
        <v>276</v>
      </c>
      <c r="K326" s="122" t="s">
        <v>6043</v>
      </c>
      <c r="L326" s="122" t="s">
        <v>113</v>
      </c>
      <c r="M326" s="122" t="s">
        <v>76</v>
      </c>
      <c r="N326" s="122">
        <v>1</v>
      </c>
      <c r="O326" s="122" t="s">
        <v>6037</v>
      </c>
      <c r="P326" s="122" t="s">
        <v>505</v>
      </c>
      <c r="Q326" s="128">
        <v>39846</v>
      </c>
      <c r="R326" s="123" t="s">
        <v>75</v>
      </c>
      <c r="S326" s="123" t="s">
        <v>74</v>
      </c>
      <c r="T326" s="123" t="s">
        <v>76</v>
      </c>
      <c r="U326" s="123" t="s">
        <v>1007</v>
      </c>
      <c r="V326" s="123" t="s">
        <v>1007</v>
      </c>
      <c r="W326" s="124" t="s">
        <v>1006</v>
      </c>
      <c r="X326" s="124" t="s">
        <v>1515</v>
      </c>
      <c r="Y326" s="123" t="s">
        <v>1008</v>
      </c>
      <c r="Z326" s="124" t="s">
        <v>80</v>
      </c>
      <c r="AA326" s="125">
        <v>38513</v>
      </c>
      <c r="AB326" s="126">
        <v>598</v>
      </c>
    </row>
    <row r="327" spans="1:28">
      <c r="A327" s="121">
        <v>2475</v>
      </c>
      <c r="B327" s="121">
        <v>2003</v>
      </c>
      <c r="C327" s="121" t="s">
        <v>6269</v>
      </c>
      <c r="D327" s="121" t="s">
        <v>7934</v>
      </c>
      <c r="E327" s="121" t="s">
        <v>3372</v>
      </c>
      <c r="F327" s="121">
        <v>3</v>
      </c>
      <c r="G327" s="127">
        <v>37937</v>
      </c>
      <c r="H327" s="121" t="s">
        <v>135</v>
      </c>
      <c r="I327" s="121" t="s">
        <v>185</v>
      </c>
      <c r="J327" s="121" t="s">
        <v>276</v>
      </c>
      <c r="K327" s="122" t="s">
        <v>2061</v>
      </c>
      <c r="L327" s="122" t="s">
        <v>113</v>
      </c>
      <c r="M327" s="122" t="s">
        <v>76</v>
      </c>
      <c r="N327" s="122">
        <v>1</v>
      </c>
      <c r="O327" s="122" t="s">
        <v>6037</v>
      </c>
      <c r="P327" s="122" t="s">
        <v>144</v>
      </c>
      <c r="Q327" s="128">
        <v>39846</v>
      </c>
      <c r="R327" s="123" t="s">
        <v>75</v>
      </c>
      <c r="S327" s="123" t="s">
        <v>74</v>
      </c>
      <c r="T327" s="123" t="s">
        <v>76</v>
      </c>
      <c r="U327" s="123" t="s">
        <v>1007</v>
      </c>
      <c r="V327" s="123" t="s">
        <v>1007</v>
      </c>
      <c r="W327" s="124" t="s">
        <v>1006</v>
      </c>
      <c r="X327" s="124" t="s">
        <v>3187</v>
      </c>
      <c r="Y327" s="123" t="s">
        <v>1008</v>
      </c>
      <c r="Z327" s="124" t="s">
        <v>80</v>
      </c>
      <c r="AA327" s="125">
        <v>38488</v>
      </c>
      <c r="AB327" s="126">
        <v>551</v>
      </c>
    </row>
    <row r="328" spans="1:28">
      <c r="A328" s="121">
        <v>2683</v>
      </c>
      <c r="B328" s="121">
        <v>2003</v>
      </c>
      <c r="C328" s="121" t="s">
        <v>6272</v>
      </c>
      <c r="D328" s="121" t="s">
        <v>7951</v>
      </c>
      <c r="E328" s="121" t="s">
        <v>6273</v>
      </c>
      <c r="F328" s="121">
        <v>3</v>
      </c>
      <c r="G328" s="127">
        <v>37959</v>
      </c>
      <c r="H328" s="121" t="s">
        <v>135</v>
      </c>
      <c r="I328" s="121" t="s">
        <v>185</v>
      </c>
      <c r="J328" s="121" t="s">
        <v>276</v>
      </c>
      <c r="K328" s="122" t="s">
        <v>6069</v>
      </c>
      <c r="L328" s="122" t="s">
        <v>113</v>
      </c>
      <c r="M328" s="122" t="s">
        <v>76</v>
      </c>
      <c r="N328" s="122">
        <v>1</v>
      </c>
      <c r="O328" s="122" t="s">
        <v>6037</v>
      </c>
      <c r="P328" s="122" t="s">
        <v>1182</v>
      </c>
      <c r="Q328" s="128">
        <v>39846</v>
      </c>
      <c r="R328" s="123" t="s">
        <v>75</v>
      </c>
      <c r="S328" s="123" t="s">
        <v>74</v>
      </c>
      <c r="T328" s="123" t="s">
        <v>76</v>
      </c>
      <c r="U328" s="123" t="s">
        <v>1007</v>
      </c>
      <c r="V328" s="123" t="s">
        <v>1007</v>
      </c>
      <c r="W328" s="124" t="s">
        <v>1006</v>
      </c>
      <c r="X328" s="124" t="s">
        <v>1006</v>
      </c>
      <c r="Y328" s="123" t="s">
        <v>1008</v>
      </c>
      <c r="Z328" s="124" t="s">
        <v>1009</v>
      </c>
      <c r="AA328" s="125">
        <v>38835</v>
      </c>
      <c r="AB328" s="126">
        <v>876</v>
      </c>
    </row>
    <row r="329" spans="1:28">
      <c r="A329" s="121">
        <v>2745</v>
      </c>
      <c r="B329" s="121">
        <v>2003</v>
      </c>
      <c r="C329" s="121" t="s">
        <v>2815</v>
      </c>
      <c r="D329" s="121" t="s">
        <v>7963</v>
      </c>
      <c r="E329" s="121" t="s">
        <v>7964</v>
      </c>
      <c r="F329" s="121">
        <v>3</v>
      </c>
      <c r="G329" s="127">
        <v>37966</v>
      </c>
      <c r="H329" s="121" t="s">
        <v>135</v>
      </c>
      <c r="I329" s="121" t="s">
        <v>185</v>
      </c>
      <c r="J329" s="121" t="s">
        <v>276</v>
      </c>
      <c r="K329" s="122" t="s">
        <v>2108</v>
      </c>
      <c r="L329" s="122" t="s">
        <v>113</v>
      </c>
      <c r="M329" s="122" t="s">
        <v>76</v>
      </c>
      <c r="N329" s="122">
        <v>1</v>
      </c>
      <c r="O329" s="122" t="s">
        <v>97</v>
      </c>
      <c r="P329" s="122" t="s">
        <v>144</v>
      </c>
      <c r="Q329" s="128">
        <v>39846</v>
      </c>
      <c r="R329" s="123" t="s">
        <v>75</v>
      </c>
      <c r="S329" s="123" t="s">
        <v>74</v>
      </c>
      <c r="T329" s="123" t="s">
        <v>76</v>
      </c>
      <c r="U329" s="123" t="s">
        <v>1007</v>
      </c>
      <c r="V329" s="123" t="s">
        <v>1007</v>
      </c>
      <c r="W329" s="124" t="s">
        <v>1006</v>
      </c>
      <c r="X329" s="124" t="s">
        <v>2816</v>
      </c>
      <c r="Y329" s="123" t="s">
        <v>1008</v>
      </c>
      <c r="Z329" s="124" t="s">
        <v>80</v>
      </c>
      <c r="AA329" s="125">
        <v>39143</v>
      </c>
      <c r="AB329" s="126">
        <v>1177</v>
      </c>
    </row>
    <row r="330" spans="1:28">
      <c r="A330" s="121">
        <v>2763</v>
      </c>
      <c r="B330" s="121">
        <v>2003</v>
      </c>
      <c r="C330" s="121" t="s">
        <v>3461</v>
      </c>
      <c r="D330" s="121" t="s">
        <v>7965</v>
      </c>
      <c r="E330" s="121" t="s">
        <v>3462</v>
      </c>
      <c r="F330" s="121">
        <v>3</v>
      </c>
      <c r="G330" s="127">
        <v>37966</v>
      </c>
      <c r="H330" s="121" t="s">
        <v>135</v>
      </c>
      <c r="I330" s="121" t="s">
        <v>185</v>
      </c>
      <c r="J330" s="121" t="s">
        <v>276</v>
      </c>
      <c r="K330" s="122" t="s">
        <v>2938</v>
      </c>
      <c r="L330" s="122" t="s">
        <v>113</v>
      </c>
      <c r="M330" s="122" t="s">
        <v>76</v>
      </c>
      <c r="N330" s="122">
        <v>1</v>
      </c>
      <c r="O330" s="122" t="s">
        <v>132</v>
      </c>
      <c r="P330" s="122" t="s">
        <v>98</v>
      </c>
      <c r="Q330" s="128">
        <v>39846</v>
      </c>
      <c r="R330" s="123" t="s">
        <v>75</v>
      </c>
      <c r="S330" s="123" t="s">
        <v>74</v>
      </c>
      <c r="T330" s="123" t="s">
        <v>76</v>
      </c>
      <c r="U330" s="123" t="s">
        <v>1007</v>
      </c>
      <c r="V330" s="123" t="s">
        <v>1007</v>
      </c>
      <c r="W330" s="124" t="s">
        <v>1006</v>
      </c>
      <c r="X330" s="124" t="s">
        <v>2458</v>
      </c>
      <c r="Y330" s="123" t="s">
        <v>1008</v>
      </c>
      <c r="Z330" s="124" t="s">
        <v>80</v>
      </c>
      <c r="AA330" s="125">
        <v>38565</v>
      </c>
      <c r="AB330" s="126">
        <v>599</v>
      </c>
    </row>
    <row r="331" spans="1:28">
      <c r="A331" s="121">
        <v>2855</v>
      </c>
      <c r="B331" s="121">
        <v>2004</v>
      </c>
      <c r="C331" s="121" t="s">
        <v>4444</v>
      </c>
      <c r="D331" s="121" t="s">
        <v>7979</v>
      </c>
      <c r="E331" s="121" t="s">
        <v>4445</v>
      </c>
      <c r="F331" s="121">
        <v>3</v>
      </c>
      <c r="G331" s="127">
        <v>38005</v>
      </c>
      <c r="H331" s="121" t="s">
        <v>135</v>
      </c>
      <c r="I331" s="121" t="s">
        <v>185</v>
      </c>
      <c r="J331" s="121" t="s">
        <v>276</v>
      </c>
      <c r="K331" s="122" t="s">
        <v>4337</v>
      </c>
      <c r="L331" s="122" t="s">
        <v>113</v>
      </c>
      <c r="M331" s="122" t="s">
        <v>76</v>
      </c>
      <c r="N331" s="122">
        <v>1</v>
      </c>
      <c r="O331" s="122" t="s">
        <v>4328</v>
      </c>
      <c r="P331" s="122" t="s">
        <v>505</v>
      </c>
      <c r="Q331" s="128">
        <v>39846</v>
      </c>
      <c r="R331" s="123" t="s">
        <v>75</v>
      </c>
      <c r="S331" s="123" t="s">
        <v>74</v>
      </c>
      <c r="T331" s="123" t="s">
        <v>76</v>
      </c>
      <c r="U331" s="123" t="s">
        <v>1007</v>
      </c>
      <c r="V331" s="123" t="s">
        <v>1007</v>
      </c>
      <c r="W331" s="124" t="s">
        <v>1006</v>
      </c>
      <c r="X331" s="124" t="s">
        <v>2534</v>
      </c>
      <c r="Y331" s="123" t="s">
        <v>1008</v>
      </c>
      <c r="Z331" s="124" t="s">
        <v>80</v>
      </c>
      <c r="AA331" s="125">
        <v>39337</v>
      </c>
      <c r="AB331" s="126">
        <v>1332</v>
      </c>
    </row>
    <row r="332" spans="1:28">
      <c r="A332" s="121">
        <v>2968</v>
      </c>
      <c r="B332" s="121">
        <v>2004</v>
      </c>
      <c r="C332" s="121" t="s">
        <v>4273</v>
      </c>
      <c r="D332" s="121" t="s">
        <v>7988</v>
      </c>
      <c r="E332" s="121" t="s">
        <v>7989</v>
      </c>
      <c r="F332" s="121">
        <v>3</v>
      </c>
      <c r="G332" s="127">
        <v>38028</v>
      </c>
      <c r="H332" s="121" t="s">
        <v>135</v>
      </c>
      <c r="I332" s="121" t="s">
        <v>185</v>
      </c>
      <c r="J332" s="121" t="s">
        <v>276</v>
      </c>
      <c r="K332" s="122" t="s">
        <v>3646</v>
      </c>
      <c r="L332" s="122" t="s">
        <v>113</v>
      </c>
      <c r="M332" s="122" t="s">
        <v>76</v>
      </c>
      <c r="N332" s="122">
        <v>1</v>
      </c>
      <c r="O332" s="122" t="s">
        <v>123</v>
      </c>
      <c r="P332" s="122" t="s">
        <v>98</v>
      </c>
      <c r="Q332" s="128">
        <v>39846</v>
      </c>
      <c r="R332" s="123" t="s">
        <v>75</v>
      </c>
      <c r="S332" s="123" t="s">
        <v>74</v>
      </c>
      <c r="T332" s="123" t="s">
        <v>76</v>
      </c>
      <c r="U332" s="123" t="s">
        <v>1392</v>
      </c>
      <c r="V332" s="123" t="s">
        <v>1007</v>
      </c>
      <c r="W332" s="124" t="s">
        <v>1006</v>
      </c>
      <c r="X332" s="124" t="s">
        <v>4274</v>
      </c>
      <c r="Y332" s="123" t="s">
        <v>1008</v>
      </c>
      <c r="Z332" s="124" t="s">
        <v>80</v>
      </c>
      <c r="AA332" s="125">
        <v>39818</v>
      </c>
      <c r="AB332" s="126">
        <v>1790</v>
      </c>
    </row>
    <row r="333" spans="1:28">
      <c r="A333" s="121">
        <v>2995</v>
      </c>
      <c r="B333" s="121">
        <v>2004</v>
      </c>
      <c r="C333" s="121" t="s">
        <v>2828</v>
      </c>
      <c r="D333" s="121" t="s">
        <v>7998</v>
      </c>
      <c r="E333" s="121" t="s">
        <v>7999</v>
      </c>
      <c r="F333" s="121">
        <v>3</v>
      </c>
      <c r="G333" s="127">
        <v>38035</v>
      </c>
      <c r="H333" s="121" t="s">
        <v>135</v>
      </c>
      <c r="I333" s="121" t="s">
        <v>185</v>
      </c>
      <c r="J333" s="121" t="s">
        <v>276</v>
      </c>
      <c r="K333" s="122" t="s">
        <v>1983</v>
      </c>
      <c r="L333" s="122" t="s">
        <v>113</v>
      </c>
      <c r="M333" s="122" t="s">
        <v>76</v>
      </c>
      <c r="N333" s="122">
        <v>1</v>
      </c>
      <c r="O333" s="122" t="s">
        <v>97</v>
      </c>
      <c r="P333" s="122" t="s">
        <v>124</v>
      </c>
      <c r="Q333" s="128">
        <v>39846</v>
      </c>
      <c r="R333" s="123" t="s">
        <v>75</v>
      </c>
      <c r="S333" s="123" t="s">
        <v>74</v>
      </c>
      <c r="T333" s="123" t="s">
        <v>76</v>
      </c>
      <c r="U333" s="123" t="s">
        <v>1007</v>
      </c>
      <c r="V333" s="123" t="s">
        <v>1007</v>
      </c>
      <c r="W333" s="124" t="s">
        <v>1006</v>
      </c>
      <c r="X333" s="124" t="s">
        <v>1228</v>
      </c>
      <c r="Y333" s="123" t="s">
        <v>1008</v>
      </c>
      <c r="Z333" s="124" t="s">
        <v>80</v>
      </c>
      <c r="AA333" s="125">
        <v>39638</v>
      </c>
      <c r="AB333" s="126">
        <v>1603</v>
      </c>
    </row>
    <row r="334" spans="1:28">
      <c r="A334" s="121">
        <v>3014</v>
      </c>
      <c r="B334" s="121">
        <v>2004</v>
      </c>
      <c r="C334" s="121" t="s">
        <v>6284</v>
      </c>
      <c r="D334" s="121" t="s">
        <v>8002</v>
      </c>
      <c r="E334" s="121" t="s">
        <v>8003</v>
      </c>
      <c r="F334" s="121">
        <v>3</v>
      </c>
      <c r="G334" s="127">
        <v>38048</v>
      </c>
      <c r="H334" s="121" t="s">
        <v>135</v>
      </c>
      <c r="I334" s="121" t="s">
        <v>185</v>
      </c>
      <c r="J334" s="121" t="s">
        <v>276</v>
      </c>
      <c r="K334" s="122" t="s">
        <v>6043</v>
      </c>
      <c r="L334" s="122" t="s">
        <v>113</v>
      </c>
      <c r="M334" s="122" t="s">
        <v>76</v>
      </c>
      <c r="N334" s="122">
        <v>1</v>
      </c>
      <c r="O334" s="122" t="s">
        <v>6037</v>
      </c>
      <c r="P334" s="122" t="s">
        <v>505</v>
      </c>
      <c r="Q334" s="128">
        <v>39846</v>
      </c>
      <c r="R334" s="123" t="s">
        <v>75</v>
      </c>
      <c r="S334" s="123" t="s">
        <v>74</v>
      </c>
      <c r="T334" s="123" t="s">
        <v>76</v>
      </c>
      <c r="U334" s="123" t="s">
        <v>1007</v>
      </c>
      <c r="V334" s="123" t="s">
        <v>1007</v>
      </c>
      <c r="W334" s="124" t="s">
        <v>1006</v>
      </c>
      <c r="X334" s="124" t="s">
        <v>78</v>
      </c>
      <c r="Y334" s="123" t="s">
        <v>1008</v>
      </c>
      <c r="Z334" s="124" t="s">
        <v>80</v>
      </c>
      <c r="AA334" s="125" t="s">
        <v>78</v>
      </c>
      <c r="AB334" s="126"/>
    </row>
    <row r="335" spans="1:28">
      <c r="A335" s="121">
        <v>3017</v>
      </c>
      <c r="B335" s="121">
        <v>2004</v>
      </c>
      <c r="C335" s="121" t="s">
        <v>2829</v>
      </c>
      <c r="D335" s="121" t="s">
        <v>8004</v>
      </c>
      <c r="E335" s="121" t="s">
        <v>2830</v>
      </c>
      <c r="F335" s="121">
        <v>3</v>
      </c>
      <c r="G335" s="127">
        <v>38048</v>
      </c>
      <c r="H335" s="121" t="s">
        <v>135</v>
      </c>
      <c r="I335" s="121" t="s">
        <v>185</v>
      </c>
      <c r="J335" s="121" t="s">
        <v>276</v>
      </c>
      <c r="K335" s="122" t="s">
        <v>1983</v>
      </c>
      <c r="L335" s="122" t="s">
        <v>113</v>
      </c>
      <c r="M335" s="122" t="s">
        <v>76</v>
      </c>
      <c r="N335" s="122">
        <v>1</v>
      </c>
      <c r="O335" s="122" t="s">
        <v>97</v>
      </c>
      <c r="P335" s="122" t="s">
        <v>124</v>
      </c>
      <c r="Q335" s="128">
        <v>39846</v>
      </c>
      <c r="R335" s="123" t="s">
        <v>75</v>
      </c>
      <c r="S335" s="123" t="s">
        <v>74</v>
      </c>
      <c r="T335" s="123" t="s">
        <v>76</v>
      </c>
      <c r="U335" s="123" t="s">
        <v>1007</v>
      </c>
      <c r="V335" s="123" t="s">
        <v>1007</v>
      </c>
      <c r="W335" s="124" t="s">
        <v>1006</v>
      </c>
      <c r="X335" s="124" t="s">
        <v>78</v>
      </c>
      <c r="Y335" s="123" t="s">
        <v>1008</v>
      </c>
      <c r="Z335" s="124" t="s">
        <v>80</v>
      </c>
      <c r="AA335" s="125" t="s">
        <v>78</v>
      </c>
      <c r="AB335" s="126"/>
    </row>
    <row r="336" spans="1:28">
      <c r="A336" s="121">
        <v>3187</v>
      </c>
      <c r="B336" s="121">
        <v>2004</v>
      </c>
      <c r="C336" s="121" t="s">
        <v>2831</v>
      </c>
      <c r="D336" s="121" t="s">
        <v>8027</v>
      </c>
      <c r="E336" s="121" t="s">
        <v>2832</v>
      </c>
      <c r="F336" s="121">
        <v>3</v>
      </c>
      <c r="G336" s="127">
        <v>38068</v>
      </c>
      <c r="H336" s="121" t="s">
        <v>135</v>
      </c>
      <c r="I336" s="121" t="s">
        <v>185</v>
      </c>
      <c r="J336" s="121" t="s">
        <v>276</v>
      </c>
      <c r="K336" s="122" t="s">
        <v>1983</v>
      </c>
      <c r="L336" s="122" t="s">
        <v>113</v>
      </c>
      <c r="M336" s="122" t="s">
        <v>76</v>
      </c>
      <c r="N336" s="122">
        <v>1</v>
      </c>
      <c r="O336" s="122" t="s">
        <v>97</v>
      </c>
      <c r="P336" s="122" t="s">
        <v>124</v>
      </c>
      <c r="Q336" s="128">
        <v>39846</v>
      </c>
      <c r="R336" s="123" t="s">
        <v>75</v>
      </c>
      <c r="S336" s="123" t="s">
        <v>74</v>
      </c>
      <c r="T336" s="123" t="s">
        <v>76</v>
      </c>
      <c r="U336" s="123" t="s">
        <v>1007</v>
      </c>
      <c r="V336" s="123" t="s">
        <v>1007</v>
      </c>
      <c r="W336" s="124" t="s">
        <v>1006</v>
      </c>
      <c r="X336" s="124" t="s">
        <v>78</v>
      </c>
      <c r="Y336" s="123" t="s">
        <v>1008</v>
      </c>
      <c r="Z336" s="124" t="s">
        <v>80</v>
      </c>
      <c r="AA336" s="125" t="s">
        <v>78</v>
      </c>
      <c r="AB336" s="126"/>
    </row>
    <row r="337" spans="1:28">
      <c r="A337" s="121">
        <v>3235</v>
      </c>
      <c r="B337" s="121">
        <v>2004</v>
      </c>
      <c r="C337" s="121" t="s">
        <v>3483</v>
      </c>
      <c r="D337" s="121" t="s">
        <v>8033</v>
      </c>
      <c r="E337" s="121" t="s">
        <v>3484</v>
      </c>
      <c r="F337" s="121">
        <v>3</v>
      </c>
      <c r="G337" s="127">
        <v>38070</v>
      </c>
      <c r="H337" s="121" t="s">
        <v>135</v>
      </c>
      <c r="I337" s="121" t="s">
        <v>185</v>
      </c>
      <c r="J337" s="121" t="s">
        <v>276</v>
      </c>
      <c r="K337" s="122" t="s">
        <v>2228</v>
      </c>
      <c r="L337" s="122" t="s">
        <v>113</v>
      </c>
      <c r="M337" s="122" t="s">
        <v>76</v>
      </c>
      <c r="N337" s="122">
        <v>1</v>
      </c>
      <c r="O337" s="122" t="s">
        <v>132</v>
      </c>
      <c r="P337" s="122" t="s">
        <v>144</v>
      </c>
      <c r="Q337" s="128">
        <v>39846</v>
      </c>
      <c r="R337" s="123" t="s">
        <v>75</v>
      </c>
      <c r="S337" s="123" t="s">
        <v>74</v>
      </c>
      <c r="T337" s="123" t="s">
        <v>76</v>
      </c>
      <c r="U337" s="123" t="s">
        <v>1007</v>
      </c>
      <c r="V337" s="123" t="s">
        <v>1007</v>
      </c>
      <c r="W337" s="124" t="s">
        <v>1006</v>
      </c>
      <c r="X337" s="124" t="s">
        <v>78</v>
      </c>
      <c r="Y337" s="123" t="s">
        <v>1008</v>
      </c>
      <c r="Z337" s="124" t="s">
        <v>80</v>
      </c>
      <c r="AA337" s="125" t="s">
        <v>78</v>
      </c>
      <c r="AB337" s="126"/>
    </row>
    <row r="338" spans="1:28">
      <c r="A338" s="121">
        <v>3255</v>
      </c>
      <c r="B338" s="121">
        <v>2004</v>
      </c>
      <c r="C338" s="121" t="s">
        <v>4787</v>
      </c>
      <c r="D338" s="121" t="s">
        <v>8034</v>
      </c>
      <c r="E338" s="121" t="s">
        <v>4788</v>
      </c>
      <c r="F338" s="121">
        <v>3</v>
      </c>
      <c r="G338" s="127">
        <v>38076</v>
      </c>
      <c r="H338" s="121" t="s">
        <v>135</v>
      </c>
      <c r="I338" s="121" t="s">
        <v>185</v>
      </c>
      <c r="J338" s="121" t="s">
        <v>276</v>
      </c>
      <c r="K338" s="122" t="s">
        <v>4647</v>
      </c>
      <c r="L338" s="122" t="s">
        <v>113</v>
      </c>
      <c r="M338" s="122" t="s">
        <v>76</v>
      </c>
      <c r="N338" s="122">
        <v>1</v>
      </c>
      <c r="O338" s="122" t="s">
        <v>973</v>
      </c>
      <c r="P338" s="122" t="s">
        <v>622</v>
      </c>
      <c r="Q338" s="128">
        <v>39846</v>
      </c>
      <c r="R338" s="123" t="s">
        <v>75</v>
      </c>
      <c r="S338" s="123" t="s">
        <v>74</v>
      </c>
      <c r="T338" s="123" t="s">
        <v>76</v>
      </c>
      <c r="U338" s="123" t="s">
        <v>1007</v>
      </c>
      <c r="V338" s="123" t="s">
        <v>1007</v>
      </c>
      <c r="W338" s="124" t="s">
        <v>1006</v>
      </c>
      <c r="X338" s="124" t="s">
        <v>78</v>
      </c>
      <c r="Y338" s="123" t="s">
        <v>1008</v>
      </c>
      <c r="Z338" s="124" t="s">
        <v>80</v>
      </c>
      <c r="AA338" s="125" t="s">
        <v>78</v>
      </c>
      <c r="AB338" s="126"/>
    </row>
    <row r="339" spans="1:28">
      <c r="A339" s="121">
        <v>3268</v>
      </c>
      <c r="B339" s="121">
        <v>2004</v>
      </c>
      <c r="C339" s="121" t="s">
        <v>6282</v>
      </c>
      <c r="D339" s="121" t="s">
        <v>8036</v>
      </c>
      <c r="E339" s="121" t="s">
        <v>6283</v>
      </c>
      <c r="F339" s="121">
        <v>3</v>
      </c>
      <c r="G339" s="127">
        <v>38076</v>
      </c>
      <c r="H339" s="121" t="s">
        <v>135</v>
      </c>
      <c r="I339" s="121" t="s">
        <v>185</v>
      </c>
      <c r="J339" s="121" t="s">
        <v>276</v>
      </c>
      <c r="K339" s="122" t="s">
        <v>4735</v>
      </c>
      <c r="L339" s="122" t="s">
        <v>113</v>
      </c>
      <c r="M339" s="122" t="s">
        <v>76</v>
      </c>
      <c r="N339" s="122">
        <v>1</v>
      </c>
      <c r="O339" s="122" t="s">
        <v>6037</v>
      </c>
      <c r="P339" s="122" t="s">
        <v>265</v>
      </c>
      <c r="Q339" s="128">
        <v>39846</v>
      </c>
      <c r="R339" s="123" t="s">
        <v>75</v>
      </c>
      <c r="S339" s="123" t="s">
        <v>74</v>
      </c>
      <c r="T339" s="123" t="s">
        <v>76</v>
      </c>
      <c r="U339" s="123" t="s">
        <v>1007</v>
      </c>
      <c r="V339" s="123" t="s">
        <v>1007</v>
      </c>
      <c r="W339" s="124" t="s">
        <v>1006</v>
      </c>
      <c r="X339" s="124" t="s">
        <v>1006</v>
      </c>
      <c r="Y339" s="123" t="s">
        <v>1008</v>
      </c>
      <c r="Z339" s="124" t="s">
        <v>1009</v>
      </c>
      <c r="AA339" s="125">
        <v>39554</v>
      </c>
      <c r="AB339" s="126">
        <v>1478</v>
      </c>
    </row>
    <row r="340" spans="1:28">
      <c r="A340" s="121">
        <v>3278</v>
      </c>
      <c r="B340" s="121">
        <v>2004</v>
      </c>
      <c r="C340" s="121" t="s">
        <v>6280</v>
      </c>
      <c r="D340" s="121" t="s">
        <v>8039</v>
      </c>
      <c r="E340" s="121" t="s">
        <v>6281</v>
      </c>
      <c r="F340" s="121">
        <v>3</v>
      </c>
      <c r="G340" s="127">
        <v>38077</v>
      </c>
      <c r="H340" s="121" t="s">
        <v>135</v>
      </c>
      <c r="I340" s="121" t="s">
        <v>185</v>
      </c>
      <c r="J340" s="121" t="s">
        <v>276</v>
      </c>
      <c r="K340" s="122" t="s">
        <v>3185</v>
      </c>
      <c r="L340" s="122" t="s">
        <v>113</v>
      </c>
      <c r="M340" s="122" t="s">
        <v>76</v>
      </c>
      <c r="N340" s="122">
        <v>1</v>
      </c>
      <c r="O340" s="122" t="s">
        <v>6037</v>
      </c>
      <c r="P340" s="122" t="s">
        <v>467</v>
      </c>
      <c r="Q340" s="128">
        <v>39846</v>
      </c>
      <c r="R340" s="123" t="s">
        <v>75</v>
      </c>
      <c r="S340" s="123" t="s">
        <v>74</v>
      </c>
      <c r="T340" s="123" t="s">
        <v>76</v>
      </c>
      <c r="U340" s="123" t="s">
        <v>1007</v>
      </c>
      <c r="V340" s="123" t="s">
        <v>1007</v>
      </c>
      <c r="W340" s="124" t="s">
        <v>1006</v>
      </c>
      <c r="X340" s="124" t="s">
        <v>1006</v>
      </c>
      <c r="Y340" s="123" t="s">
        <v>1008</v>
      </c>
      <c r="Z340" s="124" t="s">
        <v>1009</v>
      </c>
      <c r="AA340" s="125">
        <v>39554</v>
      </c>
      <c r="AB340" s="126">
        <v>1477</v>
      </c>
    </row>
    <row r="341" spans="1:28">
      <c r="A341" s="121">
        <v>3310</v>
      </c>
      <c r="B341" s="121">
        <v>2004</v>
      </c>
      <c r="C341" s="121" t="s">
        <v>5344</v>
      </c>
      <c r="D341" s="121" t="s">
        <v>8043</v>
      </c>
      <c r="E341" s="121" t="s">
        <v>5345</v>
      </c>
      <c r="F341" s="121">
        <v>3</v>
      </c>
      <c r="G341" s="127">
        <v>38083</v>
      </c>
      <c r="H341" s="121" t="s">
        <v>135</v>
      </c>
      <c r="I341" s="121" t="s">
        <v>185</v>
      </c>
      <c r="J341" s="121" t="s">
        <v>276</v>
      </c>
      <c r="K341" s="122" t="s">
        <v>1986</v>
      </c>
      <c r="L341" s="122" t="s">
        <v>113</v>
      </c>
      <c r="M341" s="122" t="s">
        <v>76</v>
      </c>
      <c r="N341" s="122">
        <v>1</v>
      </c>
      <c r="O341" s="122" t="s">
        <v>65</v>
      </c>
      <c r="P341" s="122" t="s">
        <v>124</v>
      </c>
      <c r="Q341" s="128">
        <v>39846</v>
      </c>
      <c r="R341" s="123" t="s">
        <v>75</v>
      </c>
      <c r="S341" s="123" t="s">
        <v>74</v>
      </c>
      <c r="T341" s="123" t="s">
        <v>76</v>
      </c>
      <c r="U341" s="123" t="s">
        <v>1007</v>
      </c>
      <c r="V341" s="123" t="s">
        <v>1007</v>
      </c>
      <c r="W341" s="124" t="s">
        <v>1006</v>
      </c>
      <c r="X341" s="124" t="s">
        <v>1006</v>
      </c>
      <c r="Y341" s="123" t="s">
        <v>1008</v>
      </c>
      <c r="Z341" s="124" t="s">
        <v>1009</v>
      </c>
      <c r="AA341" s="125">
        <v>39554</v>
      </c>
      <c r="AB341" s="126">
        <v>1471</v>
      </c>
    </row>
    <row r="342" spans="1:28">
      <c r="A342" s="121">
        <v>3339</v>
      </c>
      <c r="B342" s="121">
        <v>2004</v>
      </c>
      <c r="C342" s="121" t="s">
        <v>2827</v>
      </c>
      <c r="D342" s="121" t="s">
        <v>8048</v>
      </c>
      <c r="E342" s="121" t="s">
        <v>8049</v>
      </c>
      <c r="F342" s="121">
        <v>3</v>
      </c>
      <c r="G342" s="127">
        <v>38090</v>
      </c>
      <c r="H342" s="121" t="s">
        <v>135</v>
      </c>
      <c r="I342" s="121" t="s">
        <v>185</v>
      </c>
      <c r="J342" s="121" t="s">
        <v>276</v>
      </c>
      <c r="K342" s="122" t="s">
        <v>1983</v>
      </c>
      <c r="L342" s="122" t="s">
        <v>113</v>
      </c>
      <c r="M342" s="122" t="s">
        <v>76</v>
      </c>
      <c r="N342" s="122">
        <v>1</v>
      </c>
      <c r="O342" s="122" t="s">
        <v>97</v>
      </c>
      <c r="P342" s="122" t="s">
        <v>124</v>
      </c>
      <c r="Q342" s="128">
        <v>39846</v>
      </c>
      <c r="R342" s="123" t="s">
        <v>75</v>
      </c>
      <c r="S342" s="123" t="s">
        <v>74</v>
      </c>
      <c r="T342" s="123" t="s">
        <v>76</v>
      </c>
      <c r="U342" s="123" t="s">
        <v>1007</v>
      </c>
      <c r="V342" s="123" t="s">
        <v>1007</v>
      </c>
      <c r="W342" s="124" t="s">
        <v>1006</v>
      </c>
      <c r="X342" s="124" t="s">
        <v>1006</v>
      </c>
      <c r="Y342" s="123" t="s">
        <v>1008</v>
      </c>
      <c r="Z342" s="124" t="s">
        <v>1009</v>
      </c>
      <c r="AA342" s="125">
        <v>39554</v>
      </c>
      <c r="AB342" s="126">
        <v>1464</v>
      </c>
    </row>
    <row r="343" spans="1:28">
      <c r="A343" s="121">
        <v>3354</v>
      </c>
      <c r="B343" s="121">
        <v>2004</v>
      </c>
      <c r="C343" s="121" t="s">
        <v>3479</v>
      </c>
      <c r="D343" s="121" t="s">
        <v>8052</v>
      </c>
      <c r="E343" s="121" t="s">
        <v>3480</v>
      </c>
      <c r="F343" s="121">
        <v>3</v>
      </c>
      <c r="G343" s="127">
        <v>38090</v>
      </c>
      <c r="H343" s="121" t="s">
        <v>135</v>
      </c>
      <c r="I343" s="121" t="s">
        <v>185</v>
      </c>
      <c r="J343" s="121" t="s">
        <v>276</v>
      </c>
      <c r="K343" s="122" t="s">
        <v>2923</v>
      </c>
      <c r="L343" s="122" t="s">
        <v>113</v>
      </c>
      <c r="M343" s="122" t="s">
        <v>76</v>
      </c>
      <c r="N343" s="122">
        <v>1</v>
      </c>
      <c r="O343" s="122" t="s">
        <v>132</v>
      </c>
      <c r="P343" s="122" t="s">
        <v>124</v>
      </c>
      <c r="Q343" s="128">
        <v>39846</v>
      </c>
      <c r="R343" s="123" t="s">
        <v>75</v>
      </c>
      <c r="S343" s="123" t="s">
        <v>74</v>
      </c>
      <c r="T343" s="123" t="s">
        <v>76</v>
      </c>
      <c r="U343" s="123" t="s">
        <v>1007</v>
      </c>
      <c r="V343" s="123" t="s">
        <v>1007</v>
      </c>
      <c r="W343" s="124" t="s">
        <v>1006</v>
      </c>
      <c r="X343" s="124" t="s">
        <v>1006</v>
      </c>
      <c r="Y343" s="123" t="s">
        <v>1008</v>
      </c>
      <c r="Z343" s="124" t="s">
        <v>1009</v>
      </c>
      <c r="AA343" s="125">
        <v>39554</v>
      </c>
      <c r="AB343" s="126">
        <v>1464</v>
      </c>
    </row>
    <row r="344" spans="1:28">
      <c r="A344" s="121">
        <v>3355</v>
      </c>
      <c r="B344" s="121">
        <v>2004</v>
      </c>
      <c r="C344" s="121" t="s">
        <v>5346</v>
      </c>
      <c r="D344" s="121" t="s">
        <v>8053</v>
      </c>
      <c r="E344" s="121" t="s">
        <v>5347</v>
      </c>
      <c r="F344" s="121">
        <v>3</v>
      </c>
      <c r="G344" s="127">
        <v>38090</v>
      </c>
      <c r="H344" s="121" t="s">
        <v>135</v>
      </c>
      <c r="I344" s="121" t="s">
        <v>185</v>
      </c>
      <c r="J344" s="121" t="s">
        <v>276</v>
      </c>
      <c r="K344" s="122" t="s">
        <v>4468</v>
      </c>
      <c r="L344" s="122" t="s">
        <v>113</v>
      </c>
      <c r="M344" s="122" t="s">
        <v>76</v>
      </c>
      <c r="N344" s="122">
        <v>1</v>
      </c>
      <c r="O344" s="122" t="s">
        <v>65</v>
      </c>
      <c r="P344" s="122" t="s">
        <v>505</v>
      </c>
      <c r="Q344" s="128">
        <v>39846</v>
      </c>
      <c r="R344" s="123" t="s">
        <v>75</v>
      </c>
      <c r="S344" s="123" t="s">
        <v>74</v>
      </c>
      <c r="T344" s="123" t="s">
        <v>76</v>
      </c>
      <c r="U344" s="123" t="s">
        <v>1007</v>
      </c>
      <c r="V344" s="123" t="s">
        <v>1007</v>
      </c>
      <c r="W344" s="124" t="s">
        <v>1006</v>
      </c>
      <c r="X344" s="124" t="s">
        <v>4411</v>
      </c>
      <c r="Y344" s="123" t="s">
        <v>1008</v>
      </c>
      <c r="Z344" s="124" t="s">
        <v>80</v>
      </c>
      <c r="AA344" s="125">
        <v>39632</v>
      </c>
      <c r="AB344" s="126">
        <v>1542</v>
      </c>
    </row>
    <row r="345" spans="1:28">
      <c r="A345" s="121">
        <v>3510</v>
      </c>
      <c r="B345" s="121">
        <v>2004</v>
      </c>
      <c r="C345" s="121" t="s">
        <v>4446</v>
      </c>
      <c r="D345" s="121" t="s">
        <v>8076</v>
      </c>
      <c r="E345" s="121" t="s">
        <v>8077</v>
      </c>
      <c r="F345" s="121">
        <v>3</v>
      </c>
      <c r="G345" s="127">
        <v>38118</v>
      </c>
      <c r="H345" s="121" t="s">
        <v>135</v>
      </c>
      <c r="I345" s="121" t="s">
        <v>185</v>
      </c>
      <c r="J345" s="121" t="s">
        <v>276</v>
      </c>
      <c r="K345" s="122" t="s">
        <v>3933</v>
      </c>
      <c r="L345" s="122" t="s">
        <v>113</v>
      </c>
      <c r="M345" s="122" t="s">
        <v>76</v>
      </c>
      <c r="N345" s="122">
        <v>1</v>
      </c>
      <c r="O345" s="122" t="s">
        <v>4328</v>
      </c>
      <c r="P345" s="122" t="s">
        <v>124</v>
      </c>
      <c r="Q345" s="128">
        <v>39846</v>
      </c>
      <c r="R345" s="123" t="s">
        <v>75</v>
      </c>
      <c r="S345" s="123" t="s">
        <v>74</v>
      </c>
      <c r="T345" s="123" t="s">
        <v>76</v>
      </c>
      <c r="U345" s="123" t="s">
        <v>1007</v>
      </c>
      <c r="V345" s="123" t="s">
        <v>1007</v>
      </c>
      <c r="W345" s="124" t="s">
        <v>1006</v>
      </c>
      <c r="X345" s="124" t="s">
        <v>78</v>
      </c>
      <c r="Y345" s="123" t="s">
        <v>1008</v>
      </c>
      <c r="Z345" s="124" t="s">
        <v>80</v>
      </c>
      <c r="AA345" s="125" t="s">
        <v>78</v>
      </c>
      <c r="AB345" s="126"/>
    </row>
    <row r="346" spans="1:28">
      <c r="A346" s="121">
        <v>3525</v>
      </c>
      <c r="B346" s="121">
        <v>2004</v>
      </c>
      <c r="C346" s="121" t="s">
        <v>6278</v>
      </c>
      <c r="D346" s="121" t="s">
        <v>8081</v>
      </c>
      <c r="E346" s="121" t="s">
        <v>6279</v>
      </c>
      <c r="F346" s="121">
        <v>3</v>
      </c>
      <c r="G346" s="127">
        <v>38119</v>
      </c>
      <c r="H346" s="121" t="s">
        <v>135</v>
      </c>
      <c r="I346" s="121" t="s">
        <v>185</v>
      </c>
      <c r="J346" s="121" t="s">
        <v>276</v>
      </c>
      <c r="K346" s="122" t="s">
        <v>2040</v>
      </c>
      <c r="L346" s="122" t="s">
        <v>113</v>
      </c>
      <c r="M346" s="122" t="s">
        <v>76</v>
      </c>
      <c r="N346" s="122">
        <v>1</v>
      </c>
      <c r="O346" s="122" t="s">
        <v>6037</v>
      </c>
      <c r="P346" s="122" t="s">
        <v>265</v>
      </c>
      <c r="Q346" s="128">
        <v>39846</v>
      </c>
      <c r="R346" s="123" t="s">
        <v>75</v>
      </c>
      <c r="S346" s="123" t="s">
        <v>74</v>
      </c>
      <c r="T346" s="123" t="s">
        <v>76</v>
      </c>
      <c r="U346" s="123" t="s">
        <v>1007</v>
      </c>
      <c r="V346" s="123" t="s">
        <v>1007</v>
      </c>
      <c r="W346" s="124" t="s">
        <v>1006</v>
      </c>
      <c r="X346" s="124" t="s">
        <v>1742</v>
      </c>
      <c r="Y346" s="123" t="s">
        <v>1008</v>
      </c>
      <c r="Z346" s="124" t="s">
        <v>80</v>
      </c>
      <c r="AA346" s="125">
        <v>38488</v>
      </c>
      <c r="AB346" s="126">
        <v>369</v>
      </c>
    </row>
    <row r="347" spans="1:28">
      <c r="A347" s="121">
        <v>3580</v>
      </c>
      <c r="B347" s="121">
        <v>2004</v>
      </c>
      <c r="C347" s="121" t="s">
        <v>1507</v>
      </c>
      <c r="D347" s="121" t="s">
        <v>8089</v>
      </c>
      <c r="E347" s="121" t="s">
        <v>1508</v>
      </c>
      <c r="F347" s="121">
        <v>3</v>
      </c>
      <c r="G347" s="127">
        <v>38125</v>
      </c>
      <c r="H347" s="121" t="s">
        <v>135</v>
      </c>
      <c r="I347" s="121" t="s">
        <v>185</v>
      </c>
      <c r="J347" s="121" t="s">
        <v>276</v>
      </c>
      <c r="K347" s="122" t="s">
        <v>466</v>
      </c>
      <c r="L347" s="122" t="s">
        <v>113</v>
      </c>
      <c r="M347" s="122" t="s">
        <v>76</v>
      </c>
      <c r="N347" s="122">
        <v>1</v>
      </c>
      <c r="O347" s="122" t="s">
        <v>424</v>
      </c>
      <c r="P347" s="122" t="s">
        <v>467</v>
      </c>
      <c r="Q347" s="128">
        <v>39846</v>
      </c>
      <c r="R347" s="123" t="s">
        <v>75</v>
      </c>
      <c r="S347" s="123" t="s">
        <v>74</v>
      </c>
      <c r="T347" s="123" t="s">
        <v>76</v>
      </c>
      <c r="U347" s="123" t="s">
        <v>1007</v>
      </c>
      <c r="V347" s="123" t="s">
        <v>1007</v>
      </c>
      <c r="W347" s="124" t="s">
        <v>1006</v>
      </c>
      <c r="X347" s="124" t="s">
        <v>1509</v>
      </c>
      <c r="Y347" s="123" t="s">
        <v>1008</v>
      </c>
      <c r="Z347" s="124" t="s">
        <v>80</v>
      </c>
      <c r="AA347" s="125">
        <v>38159</v>
      </c>
      <c r="AB347" s="126">
        <v>34</v>
      </c>
    </row>
    <row r="348" spans="1:28">
      <c r="A348" s="121">
        <v>3586</v>
      </c>
      <c r="B348" s="121">
        <v>2004</v>
      </c>
      <c r="C348" s="121" t="s">
        <v>6497</v>
      </c>
      <c r="D348" s="121" t="s">
        <v>8090</v>
      </c>
      <c r="E348" s="121" t="s">
        <v>6498</v>
      </c>
      <c r="F348" s="121">
        <v>3</v>
      </c>
      <c r="G348" s="127">
        <v>38125</v>
      </c>
      <c r="H348" s="121" t="s">
        <v>135</v>
      </c>
      <c r="I348" s="121" t="s">
        <v>185</v>
      </c>
      <c r="J348" s="121" t="s">
        <v>276</v>
      </c>
      <c r="K348" s="122" t="s">
        <v>5413</v>
      </c>
      <c r="L348" s="122" t="s">
        <v>113</v>
      </c>
      <c r="M348" s="122" t="s">
        <v>76</v>
      </c>
      <c r="N348" s="122">
        <v>1</v>
      </c>
      <c r="O348" s="122" t="s">
        <v>6491</v>
      </c>
      <c r="P348" s="122" t="s">
        <v>505</v>
      </c>
      <c r="Q348" s="128">
        <v>39846</v>
      </c>
      <c r="R348" s="123" t="s">
        <v>75</v>
      </c>
      <c r="S348" s="123" t="s">
        <v>74</v>
      </c>
      <c r="T348" s="123" t="s">
        <v>76</v>
      </c>
      <c r="U348" s="123" t="s">
        <v>1007</v>
      </c>
      <c r="V348" s="123" t="s">
        <v>1007</v>
      </c>
      <c r="W348" s="124" t="s">
        <v>1006</v>
      </c>
      <c r="X348" s="124" t="s">
        <v>1743</v>
      </c>
      <c r="Y348" s="123" t="s">
        <v>1008</v>
      </c>
      <c r="Z348" s="124" t="s">
        <v>80</v>
      </c>
      <c r="AA348" s="125">
        <v>38471</v>
      </c>
      <c r="AB348" s="126">
        <v>346</v>
      </c>
    </row>
    <row r="349" spans="1:28">
      <c r="A349" s="121">
        <v>3630</v>
      </c>
      <c r="B349" s="121">
        <v>2004</v>
      </c>
      <c r="C349" s="121" t="s">
        <v>2835</v>
      </c>
      <c r="D349" s="121" t="s">
        <v>8098</v>
      </c>
      <c r="E349" s="121" t="s">
        <v>2836</v>
      </c>
      <c r="F349" s="121">
        <v>3</v>
      </c>
      <c r="G349" s="127">
        <v>38132</v>
      </c>
      <c r="H349" s="121" t="s">
        <v>135</v>
      </c>
      <c r="I349" s="121" t="s">
        <v>185</v>
      </c>
      <c r="J349" s="121" t="s">
        <v>276</v>
      </c>
      <c r="K349" s="122" t="s">
        <v>1983</v>
      </c>
      <c r="L349" s="122" t="s">
        <v>113</v>
      </c>
      <c r="M349" s="122" t="s">
        <v>76</v>
      </c>
      <c r="N349" s="122">
        <v>1</v>
      </c>
      <c r="O349" s="122" t="s">
        <v>97</v>
      </c>
      <c r="P349" s="122" t="s">
        <v>124</v>
      </c>
      <c r="Q349" s="128">
        <v>39846</v>
      </c>
      <c r="R349" s="123" t="s">
        <v>75</v>
      </c>
      <c r="S349" s="123" t="s">
        <v>74</v>
      </c>
      <c r="T349" s="123" t="s">
        <v>76</v>
      </c>
      <c r="U349" s="123" t="s">
        <v>1007</v>
      </c>
      <c r="V349" s="123" t="s">
        <v>1007</v>
      </c>
      <c r="W349" s="124" t="s">
        <v>1006</v>
      </c>
      <c r="X349" s="124" t="s">
        <v>78</v>
      </c>
      <c r="Y349" s="123" t="s">
        <v>1008</v>
      </c>
      <c r="Z349" s="124" t="s">
        <v>80</v>
      </c>
      <c r="AA349" s="125" t="s">
        <v>78</v>
      </c>
      <c r="AB349" s="126"/>
    </row>
    <row r="350" spans="1:28">
      <c r="A350" s="121">
        <v>3676</v>
      </c>
      <c r="B350" s="121">
        <v>2004</v>
      </c>
      <c r="C350" s="121" t="s">
        <v>2821</v>
      </c>
      <c r="D350" s="121" t="s">
        <v>8103</v>
      </c>
      <c r="E350" s="121" t="s">
        <v>2822</v>
      </c>
      <c r="F350" s="121">
        <v>3</v>
      </c>
      <c r="G350" s="127">
        <v>38139</v>
      </c>
      <c r="H350" s="121" t="s">
        <v>135</v>
      </c>
      <c r="I350" s="121" t="s">
        <v>185</v>
      </c>
      <c r="J350" s="121" t="s">
        <v>276</v>
      </c>
      <c r="K350" s="122" t="s">
        <v>1983</v>
      </c>
      <c r="L350" s="122" t="s">
        <v>113</v>
      </c>
      <c r="M350" s="122" t="s">
        <v>76</v>
      </c>
      <c r="N350" s="122">
        <v>1</v>
      </c>
      <c r="O350" s="122" t="s">
        <v>97</v>
      </c>
      <c r="P350" s="122" t="s">
        <v>124</v>
      </c>
      <c r="Q350" s="128">
        <v>39846</v>
      </c>
      <c r="R350" s="123" t="s">
        <v>75</v>
      </c>
      <c r="S350" s="123" t="s">
        <v>74</v>
      </c>
      <c r="T350" s="123" t="s">
        <v>76</v>
      </c>
      <c r="U350" s="123" t="s">
        <v>1007</v>
      </c>
      <c r="V350" s="123" t="s">
        <v>1007</v>
      </c>
      <c r="W350" s="124" t="s">
        <v>1006</v>
      </c>
      <c r="X350" s="124" t="s">
        <v>2068</v>
      </c>
      <c r="Y350" s="123" t="s">
        <v>1008</v>
      </c>
      <c r="Z350" s="124" t="s">
        <v>80</v>
      </c>
      <c r="AA350" s="125">
        <v>38504</v>
      </c>
      <c r="AB350" s="126">
        <v>365</v>
      </c>
    </row>
    <row r="351" spans="1:28">
      <c r="A351" s="121">
        <v>3776</v>
      </c>
      <c r="B351" s="121">
        <v>2004</v>
      </c>
      <c r="C351" s="121" t="s">
        <v>2825</v>
      </c>
      <c r="D351" s="121" t="s">
        <v>8125</v>
      </c>
      <c r="E351" s="121" t="s">
        <v>2826</v>
      </c>
      <c r="F351" s="121">
        <v>3</v>
      </c>
      <c r="G351" s="127">
        <v>38153</v>
      </c>
      <c r="H351" s="121" t="s">
        <v>135</v>
      </c>
      <c r="I351" s="121" t="s">
        <v>185</v>
      </c>
      <c r="J351" s="121" t="s">
        <v>276</v>
      </c>
      <c r="K351" s="122" t="s">
        <v>1983</v>
      </c>
      <c r="L351" s="122" t="s">
        <v>113</v>
      </c>
      <c r="M351" s="122" t="s">
        <v>76</v>
      </c>
      <c r="N351" s="122">
        <v>1</v>
      </c>
      <c r="O351" s="122" t="s">
        <v>97</v>
      </c>
      <c r="P351" s="122" t="s">
        <v>124</v>
      </c>
      <c r="Q351" s="128">
        <v>39846</v>
      </c>
      <c r="R351" s="123" t="s">
        <v>75</v>
      </c>
      <c r="S351" s="123" t="s">
        <v>74</v>
      </c>
      <c r="T351" s="123" t="s">
        <v>76</v>
      </c>
      <c r="U351" s="123" t="s">
        <v>1007</v>
      </c>
      <c r="V351" s="123" t="s">
        <v>1007</v>
      </c>
      <c r="W351" s="124" t="s">
        <v>1006</v>
      </c>
      <c r="X351" s="124" t="s">
        <v>1006</v>
      </c>
      <c r="Y351" s="123" t="s">
        <v>1008</v>
      </c>
      <c r="Z351" s="124" t="s">
        <v>1009</v>
      </c>
      <c r="AA351" s="125">
        <v>39554</v>
      </c>
      <c r="AB351" s="126">
        <v>1401</v>
      </c>
    </row>
    <row r="352" spans="1:28">
      <c r="A352" s="121">
        <v>3778</v>
      </c>
      <c r="B352" s="121">
        <v>2004</v>
      </c>
      <c r="C352" s="121" t="s">
        <v>4442</v>
      </c>
      <c r="D352" s="121" t="s">
        <v>8127</v>
      </c>
      <c r="E352" s="121" t="s">
        <v>4443</v>
      </c>
      <c r="F352" s="121">
        <v>3</v>
      </c>
      <c r="G352" s="127">
        <v>38153</v>
      </c>
      <c r="H352" s="121" t="s">
        <v>135</v>
      </c>
      <c r="I352" s="121" t="s">
        <v>185</v>
      </c>
      <c r="J352" s="121" t="s">
        <v>276</v>
      </c>
      <c r="K352" s="122" t="s">
        <v>3933</v>
      </c>
      <c r="L352" s="122" t="s">
        <v>113</v>
      </c>
      <c r="M352" s="122" t="s">
        <v>76</v>
      </c>
      <c r="N352" s="122">
        <v>1</v>
      </c>
      <c r="O352" s="122" t="s">
        <v>4328</v>
      </c>
      <c r="P352" s="122" t="s">
        <v>124</v>
      </c>
      <c r="Q352" s="128">
        <v>39846</v>
      </c>
      <c r="R352" s="123" t="s">
        <v>75</v>
      </c>
      <c r="S352" s="123" t="s">
        <v>74</v>
      </c>
      <c r="T352" s="123" t="s">
        <v>76</v>
      </c>
      <c r="U352" s="123" t="s">
        <v>1007</v>
      </c>
      <c r="V352" s="123" t="s">
        <v>1007</v>
      </c>
      <c r="W352" s="124" t="s">
        <v>1006</v>
      </c>
      <c r="X352" s="124" t="s">
        <v>2470</v>
      </c>
      <c r="Y352" s="123" t="s">
        <v>1008</v>
      </c>
      <c r="Z352" s="124" t="s">
        <v>80</v>
      </c>
      <c r="AA352" s="125">
        <v>38565</v>
      </c>
      <c r="AB352" s="126">
        <v>412</v>
      </c>
    </row>
    <row r="353" spans="1:28">
      <c r="A353" s="121">
        <v>3786</v>
      </c>
      <c r="B353" s="121">
        <v>2004</v>
      </c>
      <c r="C353" s="121" t="s">
        <v>4272</v>
      </c>
      <c r="D353" s="121" t="s">
        <v>8128</v>
      </c>
      <c r="E353" s="121" t="s">
        <v>8129</v>
      </c>
      <c r="F353" s="121">
        <v>3</v>
      </c>
      <c r="G353" s="127">
        <v>38153</v>
      </c>
      <c r="H353" s="121" t="s">
        <v>135</v>
      </c>
      <c r="I353" s="121" t="s">
        <v>185</v>
      </c>
      <c r="J353" s="121" t="s">
        <v>276</v>
      </c>
      <c r="K353" s="122" t="s">
        <v>1984</v>
      </c>
      <c r="L353" s="122" t="s">
        <v>113</v>
      </c>
      <c r="M353" s="122" t="s">
        <v>76</v>
      </c>
      <c r="N353" s="122">
        <v>1</v>
      </c>
      <c r="O353" s="122" t="s">
        <v>123</v>
      </c>
      <c r="P353" s="122" t="s">
        <v>124</v>
      </c>
      <c r="Q353" s="128">
        <v>39846</v>
      </c>
      <c r="R353" s="123" t="s">
        <v>75</v>
      </c>
      <c r="S353" s="123" t="s">
        <v>74</v>
      </c>
      <c r="T353" s="123" t="s">
        <v>76</v>
      </c>
      <c r="U353" s="123" t="s">
        <v>1007</v>
      </c>
      <c r="V353" s="123" t="s">
        <v>1007</v>
      </c>
      <c r="W353" s="124" t="s">
        <v>1006</v>
      </c>
      <c r="X353" s="124" t="s">
        <v>1006</v>
      </c>
      <c r="Y353" s="123" t="s">
        <v>1008</v>
      </c>
      <c r="Z353" s="124" t="s">
        <v>1009</v>
      </c>
      <c r="AA353" s="125">
        <v>39554</v>
      </c>
      <c r="AB353" s="126">
        <v>1401</v>
      </c>
    </row>
    <row r="354" spans="1:28">
      <c r="A354" s="121">
        <v>3875</v>
      </c>
      <c r="B354" s="121">
        <v>2004</v>
      </c>
      <c r="C354" s="121" t="s">
        <v>6285</v>
      </c>
      <c r="D354" s="121" t="s">
        <v>8141</v>
      </c>
      <c r="E354" s="121" t="s">
        <v>8142</v>
      </c>
      <c r="F354" s="121">
        <v>3</v>
      </c>
      <c r="G354" s="127">
        <v>38168</v>
      </c>
      <c r="H354" s="121" t="s">
        <v>135</v>
      </c>
      <c r="I354" s="121" t="s">
        <v>185</v>
      </c>
      <c r="J354" s="121" t="s">
        <v>276</v>
      </c>
      <c r="K354" s="122" t="s">
        <v>2040</v>
      </c>
      <c r="L354" s="122" t="s">
        <v>113</v>
      </c>
      <c r="M354" s="122" t="s">
        <v>76</v>
      </c>
      <c r="N354" s="122">
        <v>1</v>
      </c>
      <c r="O354" s="122" t="s">
        <v>6037</v>
      </c>
      <c r="P354" s="122" t="s">
        <v>265</v>
      </c>
      <c r="Q354" s="128">
        <v>39846</v>
      </c>
      <c r="R354" s="123" t="s">
        <v>75</v>
      </c>
      <c r="S354" s="123" t="s">
        <v>74</v>
      </c>
      <c r="T354" s="123" t="s">
        <v>76</v>
      </c>
      <c r="U354" s="123" t="s">
        <v>1007</v>
      </c>
      <c r="V354" s="123" t="s">
        <v>1007</v>
      </c>
      <c r="W354" s="124" t="s">
        <v>1006</v>
      </c>
      <c r="X354" s="124" t="s">
        <v>78</v>
      </c>
      <c r="Y354" s="123" t="s">
        <v>1008</v>
      </c>
      <c r="Z354" s="124" t="s">
        <v>80</v>
      </c>
      <c r="AA354" s="125" t="s">
        <v>78</v>
      </c>
      <c r="AB354" s="126"/>
    </row>
    <row r="355" spans="1:28">
      <c r="A355" s="121">
        <v>3913</v>
      </c>
      <c r="B355" s="121">
        <v>2004</v>
      </c>
      <c r="C355" s="121" t="s">
        <v>2823</v>
      </c>
      <c r="D355" s="121" t="s">
        <v>8148</v>
      </c>
      <c r="E355" s="121" t="s">
        <v>2824</v>
      </c>
      <c r="F355" s="121">
        <v>3</v>
      </c>
      <c r="G355" s="127">
        <v>38175</v>
      </c>
      <c r="H355" s="121" t="s">
        <v>135</v>
      </c>
      <c r="I355" s="121" t="s">
        <v>185</v>
      </c>
      <c r="J355" s="121" t="s">
        <v>276</v>
      </c>
      <c r="K355" s="122" t="s">
        <v>1983</v>
      </c>
      <c r="L355" s="122" t="s">
        <v>113</v>
      </c>
      <c r="M355" s="122" t="s">
        <v>76</v>
      </c>
      <c r="N355" s="122">
        <v>1</v>
      </c>
      <c r="O355" s="122" t="s">
        <v>97</v>
      </c>
      <c r="P355" s="122" t="s">
        <v>124</v>
      </c>
      <c r="Q355" s="128">
        <v>39846</v>
      </c>
      <c r="R355" s="123" t="s">
        <v>75</v>
      </c>
      <c r="S355" s="123" t="s">
        <v>74</v>
      </c>
      <c r="T355" s="123" t="s">
        <v>76</v>
      </c>
      <c r="U355" s="123" t="s">
        <v>1007</v>
      </c>
      <c r="V355" s="123" t="s">
        <v>1007</v>
      </c>
      <c r="W355" s="124" t="s">
        <v>1006</v>
      </c>
      <c r="X355" s="124" t="s">
        <v>1006</v>
      </c>
      <c r="Y355" s="123" t="s">
        <v>1008</v>
      </c>
      <c r="Z355" s="124" t="s">
        <v>1009</v>
      </c>
      <c r="AA355" s="125">
        <v>39554</v>
      </c>
      <c r="AB355" s="126">
        <v>1379</v>
      </c>
    </row>
    <row r="356" spans="1:28" s="1" customFormat="1">
      <c r="A356" s="141">
        <v>3928</v>
      </c>
      <c r="B356" s="141">
        <v>2004</v>
      </c>
      <c r="C356" s="141" t="s">
        <v>2837</v>
      </c>
      <c r="D356" s="141" t="s">
        <v>8150</v>
      </c>
      <c r="E356" s="141" t="s">
        <v>2838</v>
      </c>
      <c r="F356" s="141">
        <v>3</v>
      </c>
      <c r="G356" s="142">
        <v>38175</v>
      </c>
      <c r="H356" s="141" t="s">
        <v>135</v>
      </c>
      <c r="I356" s="141" t="s">
        <v>185</v>
      </c>
      <c r="J356" s="141" t="s">
        <v>276</v>
      </c>
      <c r="K356" s="141" t="s">
        <v>2062</v>
      </c>
      <c r="L356" s="141" t="s">
        <v>113</v>
      </c>
      <c r="M356" s="141" t="s">
        <v>76</v>
      </c>
      <c r="N356" s="141">
        <v>1</v>
      </c>
      <c r="O356" s="141" t="s">
        <v>97</v>
      </c>
      <c r="P356" s="141" t="s">
        <v>901</v>
      </c>
      <c r="Q356" s="142">
        <v>39846</v>
      </c>
      <c r="R356" s="141" t="s">
        <v>75</v>
      </c>
      <c r="S356" s="141" t="s">
        <v>74</v>
      </c>
      <c r="T356" s="141" t="s">
        <v>76</v>
      </c>
      <c r="U356" s="141" t="s">
        <v>1007</v>
      </c>
      <c r="V356" s="141" t="s">
        <v>1007</v>
      </c>
      <c r="W356" s="143" t="s">
        <v>1006</v>
      </c>
      <c r="X356" s="143" t="s">
        <v>78</v>
      </c>
      <c r="Y356" s="141" t="s">
        <v>1008</v>
      </c>
      <c r="Z356" s="143" t="s">
        <v>80</v>
      </c>
      <c r="AA356" s="144" t="s">
        <v>78</v>
      </c>
      <c r="AB356" s="145"/>
    </row>
    <row r="357" spans="1:28">
      <c r="A357" s="121">
        <v>3991</v>
      </c>
      <c r="B357" s="121">
        <v>2004</v>
      </c>
      <c r="C357" s="121" t="s">
        <v>3473</v>
      </c>
      <c r="D357" s="121" t="s">
        <v>8157</v>
      </c>
      <c r="E357" s="121" t="s">
        <v>3474</v>
      </c>
      <c r="F357" s="121">
        <v>3</v>
      </c>
      <c r="G357" s="127">
        <v>38208</v>
      </c>
      <c r="H357" s="121" t="s">
        <v>135</v>
      </c>
      <c r="I357" s="121" t="s">
        <v>185</v>
      </c>
      <c r="J357" s="121" t="s">
        <v>276</v>
      </c>
      <c r="K357" s="122" t="s">
        <v>1983</v>
      </c>
      <c r="L357" s="122" t="s">
        <v>113</v>
      </c>
      <c r="M357" s="122" t="s">
        <v>76</v>
      </c>
      <c r="N357" s="122">
        <v>1</v>
      </c>
      <c r="O357" s="122" t="s">
        <v>132</v>
      </c>
      <c r="P357" s="122" t="s">
        <v>124</v>
      </c>
      <c r="Q357" s="128">
        <v>39846</v>
      </c>
      <c r="R357" s="123" t="s">
        <v>75</v>
      </c>
      <c r="S357" s="123" t="s">
        <v>74</v>
      </c>
      <c r="T357" s="123" t="s">
        <v>76</v>
      </c>
      <c r="U357" s="123" t="s">
        <v>1007</v>
      </c>
      <c r="V357" s="123" t="s">
        <v>1007</v>
      </c>
      <c r="W357" s="124" t="s">
        <v>1006</v>
      </c>
      <c r="X357" s="124" t="s">
        <v>2454</v>
      </c>
      <c r="Y357" s="123" t="s">
        <v>1008</v>
      </c>
      <c r="Z357" s="124" t="s">
        <v>80</v>
      </c>
      <c r="AA357" s="125">
        <v>38504</v>
      </c>
      <c r="AB357" s="126">
        <v>296</v>
      </c>
    </row>
    <row r="358" spans="1:28">
      <c r="A358" s="121">
        <v>4046</v>
      </c>
      <c r="B358" s="121">
        <v>2004</v>
      </c>
      <c r="C358" s="121" t="s">
        <v>4439</v>
      </c>
      <c r="D358" s="121" t="s">
        <v>8166</v>
      </c>
      <c r="E358" s="121" t="s">
        <v>4440</v>
      </c>
      <c r="F358" s="121">
        <v>3</v>
      </c>
      <c r="G358" s="127">
        <v>38215</v>
      </c>
      <c r="H358" s="121" t="s">
        <v>135</v>
      </c>
      <c r="I358" s="121" t="s">
        <v>185</v>
      </c>
      <c r="J358" s="121" t="s">
        <v>276</v>
      </c>
      <c r="K358" s="122" t="s">
        <v>3933</v>
      </c>
      <c r="L358" s="122" t="s">
        <v>113</v>
      </c>
      <c r="M358" s="122" t="s">
        <v>76</v>
      </c>
      <c r="N358" s="122">
        <v>1</v>
      </c>
      <c r="O358" s="122" t="s">
        <v>4328</v>
      </c>
      <c r="P358" s="122" t="s">
        <v>124</v>
      </c>
      <c r="Q358" s="128">
        <v>39846</v>
      </c>
      <c r="R358" s="123" t="s">
        <v>75</v>
      </c>
      <c r="S358" s="123" t="s">
        <v>74</v>
      </c>
      <c r="T358" s="123" t="s">
        <v>76</v>
      </c>
      <c r="U358" s="123" t="s">
        <v>1007</v>
      </c>
      <c r="V358" s="123" t="s">
        <v>1007</v>
      </c>
      <c r="W358" s="124" t="s">
        <v>1006</v>
      </c>
      <c r="X358" s="124" t="s">
        <v>4441</v>
      </c>
      <c r="Y358" s="123" t="s">
        <v>1008</v>
      </c>
      <c r="Z358" s="124" t="s">
        <v>80</v>
      </c>
      <c r="AA358" s="125">
        <v>38338</v>
      </c>
      <c r="AB358" s="126">
        <v>123</v>
      </c>
    </row>
    <row r="359" spans="1:28">
      <c r="A359" s="121">
        <v>4110</v>
      </c>
      <c r="B359" s="121">
        <v>2004</v>
      </c>
      <c r="C359" s="121" t="s">
        <v>3485</v>
      </c>
      <c r="D359" s="121" t="s">
        <v>8177</v>
      </c>
      <c r="E359" s="121" t="s">
        <v>3486</v>
      </c>
      <c r="F359" s="121">
        <v>3</v>
      </c>
      <c r="G359" s="127">
        <v>38230</v>
      </c>
      <c r="H359" s="121" t="s">
        <v>135</v>
      </c>
      <c r="I359" s="121" t="s">
        <v>185</v>
      </c>
      <c r="J359" s="121" t="s">
        <v>276</v>
      </c>
      <c r="K359" s="122" t="s">
        <v>1983</v>
      </c>
      <c r="L359" s="122" t="s">
        <v>113</v>
      </c>
      <c r="M359" s="122" t="s">
        <v>76</v>
      </c>
      <c r="N359" s="122">
        <v>1</v>
      </c>
      <c r="O359" s="122" t="s">
        <v>132</v>
      </c>
      <c r="P359" s="122" t="s">
        <v>124</v>
      </c>
      <c r="Q359" s="128">
        <v>39846</v>
      </c>
      <c r="R359" s="123" t="s">
        <v>75</v>
      </c>
      <c r="S359" s="123" t="s">
        <v>74</v>
      </c>
      <c r="T359" s="123" t="s">
        <v>76</v>
      </c>
      <c r="U359" s="123" t="s">
        <v>1007</v>
      </c>
      <c r="V359" s="123" t="s">
        <v>1007</v>
      </c>
      <c r="W359" s="124" t="s">
        <v>1006</v>
      </c>
      <c r="X359" s="124" t="s">
        <v>78</v>
      </c>
      <c r="Y359" s="123" t="s">
        <v>1008</v>
      </c>
      <c r="Z359" s="124" t="s">
        <v>80</v>
      </c>
      <c r="AA359" s="125" t="s">
        <v>78</v>
      </c>
      <c r="AB359" s="126"/>
    </row>
    <row r="360" spans="1:28">
      <c r="A360" s="121">
        <v>4121</v>
      </c>
      <c r="B360" s="121">
        <v>2004</v>
      </c>
      <c r="C360" s="121" t="s">
        <v>3487</v>
      </c>
      <c r="D360" s="121" t="s">
        <v>8179</v>
      </c>
      <c r="E360" s="121" t="s">
        <v>3488</v>
      </c>
      <c r="F360" s="121">
        <v>3</v>
      </c>
      <c r="G360" s="127">
        <v>38243</v>
      </c>
      <c r="H360" s="121" t="s">
        <v>135</v>
      </c>
      <c r="I360" s="121" t="s">
        <v>185</v>
      </c>
      <c r="J360" s="121" t="s">
        <v>276</v>
      </c>
      <c r="K360" s="122" t="s">
        <v>1983</v>
      </c>
      <c r="L360" s="122" t="s">
        <v>113</v>
      </c>
      <c r="M360" s="122" t="s">
        <v>76</v>
      </c>
      <c r="N360" s="122">
        <v>1</v>
      </c>
      <c r="O360" s="122" t="s">
        <v>132</v>
      </c>
      <c r="P360" s="122" t="s">
        <v>124</v>
      </c>
      <c r="Q360" s="128">
        <v>39846</v>
      </c>
      <c r="R360" s="123" t="s">
        <v>75</v>
      </c>
      <c r="S360" s="123" t="s">
        <v>74</v>
      </c>
      <c r="T360" s="123" t="s">
        <v>76</v>
      </c>
      <c r="U360" s="123" t="s">
        <v>1007</v>
      </c>
      <c r="V360" s="123" t="s">
        <v>1007</v>
      </c>
      <c r="W360" s="124" t="s">
        <v>1006</v>
      </c>
      <c r="X360" s="124" t="s">
        <v>78</v>
      </c>
      <c r="Y360" s="123" t="s">
        <v>1008</v>
      </c>
      <c r="Z360" s="124" t="s">
        <v>80</v>
      </c>
      <c r="AA360" s="125" t="s">
        <v>78</v>
      </c>
      <c r="AB360" s="126"/>
    </row>
    <row r="361" spans="1:28">
      <c r="A361" s="121">
        <v>4136</v>
      </c>
      <c r="B361" s="121">
        <v>2004</v>
      </c>
      <c r="C361" s="121" t="s">
        <v>4789</v>
      </c>
      <c r="D361" s="121" t="s">
        <v>8185</v>
      </c>
      <c r="E361" s="121" t="s">
        <v>4790</v>
      </c>
      <c r="F361" s="121">
        <v>3</v>
      </c>
      <c r="G361" s="127">
        <v>38244</v>
      </c>
      <c r="H361" s="121" t="s">
        <v>135</v>
      </c>
      <c r="I361" s="121" t="s">
        <v>185</v>
      </c>
      <c r="J361" s="121" t="s">
        <v>276</v>
      </c>
      <c r="K361" s="122" t="s">
        <v>4664</v>
      </c>
      <c r="L361" s="122" t="s">
        <v>113</v>
      </c>
      <c r="M361" s="122" t="s">
        <v>76</v>
      </c>
      <c r="N361" s="122">
        <v>1</v>
      </c>
      <c r="O361" s="122" t="s">
        <v>973</v>
      </c>
      <c r="P361" s="122" t="s">
        <v>379</v>
      </c>
      <c r="Q361" s="128">
        <v>39846</v>
      </c>
      <c r="R361" s="123" t="s">
        <v>75</v>
      </c>
      <c r="S361" s="123" t="s">
        <v>74</v>
      </c>
      <c r="T361" s="123" t="s">
        <v>76</v>
      </c>
      <c r="U361" s="123" t="s">
        <v>1007</v>
      </c>
      <c r="V361" s="123" t="s">
        <v>1007</v>
      </c>
      <c r="W361" s="124" t="s">
        <v>1006</v>
      </c>
      <c r="X361" s="124" t="s">
        <v>78</v>
      </c>
      <c r="Y361" s="123" t="s">
        <v>1008</v>
      </c>
      <c r="Z361" s="124" t="s">
        <v>80</v>
      </c>
      <c r="AA361" s="125" t="s">
        <v>78</v>
      </c>
      <c r="AB361" s="126"/>
    </row>
    <row r="362" spans="1:28">
      <c r="A362" s="121">
        <v>4165</v>
      </c>
      <c r="B362" s="121">
        <v>2004</v>
      </c>
      <c r="C362" s="121" t="s">
        <v>5342</v>
      </c>
      <c r="D362" s="121" t="s">
        <v>8189</v>
      </c>
      <c r="E362" s="121" t="s">
        <v>5343</v>
      </c>
      <c r="F362" s="121">
        <v>3</v>
      </c>
      <c r="G362" s="127">
        <v>38245</v>
      </c>
      <c r="H362" s="121" t="s">
        <v>135</v>
      </c>
      <c r="I362" s="121" t="s">
        <v>185</v>
      </c>
      <c r="J362" s="121" t="s">
        <v>276</v>
      </c>
      <c r="K362" s="122" t="s">
        <v>4990</v>
      </c>
      <c r="L362" s="122" t="s">
        <v>113</v>
      </c>
      <c r="M362" s="122" t="s">
        <v>76</v>
      </c>
      <c r="N362" s="122">
        <v>1</v>
      </c>
      <c r="O362" s="122" t="s">
        <v>65</v>
      </c>
      <c r="P362" s="122" t="s">
        <v>265</v>
      </c>
      <c r="Q362" s="128">
        <v>39846</v>
      </c>
      <c r="R362" s="123" t="s">
        <v>75</v>
      </c>
      <c r="S362" s="123" t="s">
        <v>74</v>
      </c>
      <c r="T362" s="123" t="s">
        <v>76</v>
      </c>
      <c r="U362" s="123" t="s">
        <v>1007</v>
      </c>
      <c r="V362" s="123" t="s">
        <v>1007</v>
      </c>
      <c r="W362" s="124" t="s">
        <v>1006</v>
      </c>
      <c r="X362" s="124" t="s">
        <v>2816</v>
      </c>
      <c r="Y362" s="123" t="s">
        <v>1008</v>
      </c>
      <c r="Z362" s="124" t="s">
        <v>80</v>
      </c>
      <c r="AA362" s="125">
        <v>39143</v>
      </c>
      <c r="AB362" s="126">
        <v>898</v>
      </c>
    </row>
    <row r="363" spans="1:28">
      <c r="A363" s="121">
        <v>4189</v>
      </c>
      <c r="B363" s="121">
        <v>2004</v>
      </c>
      <c r="C363" s="121" t="s">
        <v>3489</v>
      </c>
      <c r="D363" s="121" t="s">
        <v>8196</v>
      </c>
      <c r="E363" s="121" t="s">
        <v>3490</v>
      </c>
      <c r="F363" s="121">
        <v>3</v>
      </c>
      <c r="G363" s="127">
        <v>38264</v>
      </c>
      <c r="H363" s="121" t="s">
        <v>135</v>
      </c>
      <c r="I363" s="121" t="s">
        <v>185</v>
      </c>
      <c r="J363" s="121" t="s">
        <v>276</v>
      </c>
      <c r="K363" s="122" t="s">
        <v>1983</v>
      </c>
      <c r="L363" s="122" t="s">
        <v>113</v>
      </c>
      <c r="M363" s="122" t="s">
        <v>76</v>
      </c>
      <c r="N363" s="122">
        <v>1</v>
      </c>
      <c r="O363" s="122" t="s">
        <v>132</v>
      </c>
      <c r="P363" s="122" t="s">
        <v>124</v>
      </c>
      <c r="Q363" s="128">
        <v>39846</v>
      </c>
      <c r="R363" s="123" t="s">
        <v>75</v>
      </c>
      <c r="S363" s="123" t="s">
        <v>74</v>
      </c>
      <c r="T363" s="123" t="s">
        <v>76</v>
      </c>
      <c r="U363" s="123" t="s">
        <v>1007</v>
      </c>
      <c r="V363" s="123" t="s">
        <v>1007</v>
      </c>
      <c r="W363" s="124" t="s">
        <v>1006</v>
      </c>
      <c r="X363" s="124" t="s">
        <v>78</v>
      </c>
      <c r="Y363" s="123" t="s">
        <v>1008</v>
      </c>
      <c r="Z363" s="124" t="s">
        <v>80</v>
      </c>
      <c r="AA363" s="125" t="s">
        <v>78</v>
      </c>
      <c r="AB363" s="126"/>
    </row>
    <row r="364" spans="1:28">
      <c r="A364" s="121">
        <v>4190</v>
      </c>
      <c r="B364" s="121">
        <v>2004</v>
      </c>
      <c r="C364" s="121" t="s">
        <v>3481</v>
      </c>
      <c r="D364" s="121" t="s">
        <v>8197</v>
      </c>
      <c r="E364" s="121" t="s">
        <v>3482</v>
      </c>
      <c r="F364" s="121">
        <v>3</v>
      </c>
      <c r="G364" s="127">
        <v>38264</v>
      </c>
      <c r="H364" s="121" t="s">
        <v>135</v>
      </c>
      <c r="I364" s="121" t="s">
        <v>185</v>
      </c>
      <c r="J364" s="121" t="s">
        <v>276</v>
      </c>
      <c r="K364" s="122" t="s">
        <v>1983</v>
      </c>
      <c r="L364" s="122" t="s">
        <v>113</v>
      </c>
      <c r="M364" s="122" t="s">
        <v>76</v>
      </c>
      <c r="N364" s="122">
        <v>1</v>
      </c>
      <c r="O364" s="122" t="s">
        <v>132</v>
      </c>
      <c r="P364" s="122" t="s">
        <v>124</v>
      </c>
      <c r="Q364" s="128">
        <v>39846</v>
      </c>
      <c r="R364" s="123" t="s">
        <v>75</v>
      </c>
      <c r="S364" s="123" t="s">
        <v>74</v>
      </c>
      <c r="T364" s="123" t="s">
        <v>76</v>
      </c>
      <c r="U364" s="123" t="s">
        <v>1400</v>
      </c>
      <c r="V364" s="123" t="s">
        <v>1007</v>
      </c>
      <c r="W364" s="124" t="s">
        <v>1006</v>
      </c>
      <c r="X364" s="124" t="s">
        <v>1713</v>
      </c>
      <c r="Y364" s="123" t="s">
        <v>1008</v>
      </c>
      <c r="Z364" s="124" t="s">
        <v>80</v>
      </c>
      <c r="AA364" s="125">
        <v>39792</v>
      </c>
      <c r="AB364" s="126">
        <v>1528</v>
      </c>
    </row>
    <row r="365" spans="1:28">
      <c r="A365" s="121">
        <v>4210</v>
      </c>
      <c r="B365" s="121">
        <v>2004</v>
      </c>
      <c r="C365" s="121" t="s">
        <v>4447</v>
      </c>
      <c r="D365" s="121" t="s">
        <v>8201</v>
      </c>
      <c r="E365" s="121" t="s">
        <v>4448</v>
      </c>
      <c r="F365" s="121">
        <v>3</v>
      </c>
      <c r="G365" s="127">
        <v>38266</v>
      </c>
      <c r="H365" s="121" t="s">
        <v>135</v>
      </c>
      <c r="I365" s="121" t="s">
        <v>185</v>
      </c>
      <c r="J365" s="121" t="s">
        <v>276</v>
      </c>
      <c r="K365" s="122" t="s">
        <v>3933</v>
      </c>
      <c r="L365" s="122" t="s">
        <v>113</v>
      </c>
      <c r="M365" s="122" t="s">
        <v>76</v>
      </c>
      <c r="N365" s="122">
        <v>1</v>
      </c>
      <c r="O365" s="122" t="s">
        <v>4328</v>
      </c>
      <c r="P365" s="122" t="s">
        <v>124</v>
      </c>
      <c r="Q365" s="128">
        <v>39846</v>
      </c>
      <c r="R365" s="123" t="s">
        <v>75</v>
      </c>
      <c r="S365" s="123" t="s">
        <v>74</v>
      </c>
      <c r="T365" s="123" t="s">
        <v>76</v>
      </c>
      <c r="U365" s="123" t="s">
        <v>1007</v>
      </c>
      <c r="V365" s="123" t="s">
        <v>1007</v>
      </c>
      <c r="W365" s="124" t="s">
        <v>1006</v>
      </c>
      <c r="X365" s="124" t="s">
        <v>78</v>
      </c>
      <c r="Y365" s="123" t="s">
        <v>1008</v>
      </c>
      <c r="Z365" s="124" t="s">
        <v>80</v>
      </c>
      <c r="AA365" s="125" t="s">
        <v>78</v>
      </c>
      <c r="AB365" s="126"/>
    </row>
    <row r="366" spans="1:28">
      <c r="A366" s="121">
        <v>4248</v>
      </c>
      <c r="B366" s="121">
        <v>2004</v>
      </c>
      <c r="C366" s="121" t="s">
        <v>3475</v>
      </c>
      <c r="D366" s="121" t="s">
        <v>8208</v>
      </c>
      <c r="E366" s="121" t="s">
        <v>3476</v>
      </c>
      <c r="F366" s="121">
        <v>3</v>
      </c>
      <c r="G366" s="127">
        <v>38273</v>
      </c>
      <c r="H366" s="121" t="s">
        <v>135</v>
      </c>
      <c r="I366" s="121" t="s">
        <v>185</v>
      </c>
      <c r="J366" s="121" t="s">
        <v>276</v>
      </c>
      <c r="K366" s="122" t="s">
        <v>1983</v>
      </c>
      <c r="L366" s="122" t="s">
        <v>113</v>
      </c>
      <c r="M366" s="122" t="s">
        <v>76</v>
      </c>
      <c r="N366" s="122">
        <v>1</v>
      </c>
      <c r="O366" s="122" t="s">
        <v>132</v>
      </c>
      <c r="P366" s="122" t="s">
        <v>124</v>
      </c>
      <c r="Q366" s="128">
        <v>39846</v>
      </c>
      <c r="R366" s="123" t="s">
        <v>75</v>
      </c>
      <c r="S366" s="123" t="s">
        <v>74</v>
      </c>
      <c r="T366" s="123" t="s">
        <v>76</v>
      </c>
      <c r="U366" s="123" t="s">
        <v>1007</v>
      </c>
      <c r="V366" s="123" t="s">
        <v>1007</v>
      </c>
      <c r="W366" s="124" t="s">
        <v>1006</v>
      </c>
      <c r="X366" s="124" t="s">
        <v>1006</v>
      </c>
      <c r="Y366" s="123" t="s">
        <v>1008</v>
      </c>
      <c r="Z366" s="124" t="s">
        <v>1009</v>
      </c>
      <c r="AA366" s="125">
        <v>39554</v>
      </c>
      <c r="AB366" s="126">
        <v>1281</v>
      </c>
    </row>
    <row r="367" spans="1:28">
      <c r="A367" s="130">
        <v>4255</v>
      </c>
      <c r="B367" s="130">
        <v>2004</v>
      </c>
      <c r="C367" s="130" t="s">
        <v>3491</v>
      </c>
      <c r="D367" s="130" t="s">
        <v>8209</v>
      </c>
      <c r="E367" s="131" t="s">
        <v>3492</v>
      </c>
      <c r="F367" s="130">
        <v>3</v>
      </c>
      <c r="G367" s="132">
        <v>38279</v>
      </c>
      <c r="H367" s="130" t="s">
        <v>135</v>
      </c>
      <c r="I367" s="130" t="s">
        <v>185</v>
      </c>
      <c r="J367" s="130" t="s">
        <v>276</v>
      </c>
      <c r="K367" s="133" t="s">
        <v>1983</v>
      </c>
      <c r="L367" s="134" t="s">
        <v>113</v>
      </c>
      <c r="M367" s="134" t="s">
        <v>76</v>
      </c>
      <c r="N367" s="134">
        <v>1</v>
      </c>
      <c r="O367" s="133" t="s">
        <v>132</v>
      </c>
      <c r="P367" s="133" t="s">
        <v>124</v>
      </c>
      <c r="Q367" s="128">
        <v>39846</v>
      </c>
      <c r="R367" s="135" t="s">
        <v>75</v>
      </c>
      <c r="S367" s="123" t="s">
        <v>74</v>
      </c>
      <c r="T367" s="123" t="s">
        <v>76</v>
      </c>
      <c r="U367" s="136" t="s">
        <v>1007</v>
      </c>
      <c r="V367" s="135" t="s">
        <v>1007</v>
      </c>
      <c r="W367" s="137" t="s">
        <v>1006</v>
      </c>
      <c r="X367" s="137" t="s">
        <v>78</v>
      </c>
      <c r="Y367" s="136" t="s">
        <v>1008</v>
      </c>
      <c r="Z367" s="137" t="s">
        <v>80</v>
      </c>
      <c r="AA367" s="138" t="s">
        <v>78</v>
      </c>
      <c r="AB367" s="139"/>
    </row>
    <row r="368" spans="1:28">
      <c r="A368" s="121">
        <v>4320</v>
      </c>
      <c r="B368" s="121">
        <v>2004</v>
      </c>
      <c r="C368" s="121" t="s">
        <v>4269</v>
      </c>
      <c r="D368" s="121" t="s">
        <v>8221</v>
      </c>
      <c r="E368" s="121" t="s">
        <v>4270</v>
      </c>
      <c r="F368" s="121">
        <v>3</v>
      </c>
      <c r="G368" s="127">
        <v>38286</v>
      </c>
      <c r="H368" s="121" t="s">
        <v>135</v>
      </c>
      <c r="I368" s="121" t="s">
        <v>185</v>
      </c>
      <c r="J368" s="121" t="s">
        <v>276</v>
      </c>
      <c r="K368" s="122" t="s">
        <v>3602</v>
      </c>
      <c r="L368" s="122" t="s">
        <v>113</v>
      </c>
      <c r="M368" s="122" t="s">
        <v>76</v>
      </c>
      <c r="N368" s="122">
        <v>1</v>
      </c>
      <c r="O368" s="122" t="s">
        <v>123</v>
      </c>
      <c r="P368" s="122" t="s">
        <v>425</v>
      </c>
      <c r="Q368" s="128">
        <v>39846</v>
      </c>
      <c r="R368" s="123" t="s">
        <v>75</v>
      </c>
      <c r="S368" s="123" t="s">
        <v>74</v>
      </c>
      <c r="T368" s="123" t="s">
        <v>76</v>
      </c>
      <c r="U368" s="123" t="s">
        <v>1007</v>
      </c>
      <c r="V368" s="123" t="s">
        <v>1007</v>
      </c>
      <c r="W368" s="124" t="s">
        <v>1006</v>
      </c>
      <c r="X368" s="124" t="s">
        <v>4271</v>
      </c>
      <c r="Y368" s="123" t="s">
        <v>1008</v>
      </c>
      <c r="Z368" s="124" t="s">
        <v>80</v>
      </c>
      <c r="AA368" s="125">
        <v>39113</v>
      </c>
      <c r="AB368" s="126">
        <v>827</v>
      </c>
    </row>
    <row r="369" spans="1:28">
      <c r="A369" s="121">
        <v>4383</v>
      </c>
      <c r="B369" s="121">
        <v>2004</v>
      </c>
      <c r="C369" s="121" t="s">
        <v>2839</v>
      </c>
      <c r="D369" s="121" t="s">
        <v>8234</v>
      </c>
      <c r="E369" s="121" t="s">
        <v>2840</v>
      </c>
      <c r="F369" s="121">
        <v>3</v>
      </c>
      <c r="G369" s="127">
        <v>38301</v>
      </c>
      <c r="H369" s="121" t="s">
        <v>135</v>
      </c>
      <c r="I369" s="121" t="s">
        <v>185</v>
      </c>
      <c r="J369" s="121" t="s">
        <v>276</v>
      </c>
      <c r="K369" s="122" t="s">
        <v>2224</v>
      </c>
      <c r="L369" s="122" t="s">
        <v>113</v>
      </c>
      <c r="M369" s="122" t="s">
        <v>76</v>
      </c>
      <c r="N369" s="122">
        <v>1</v>
      </c>
      <c r="O369" s="122" t="s">
        <v>97</v>
      </c>
      <c r="P369" s="122" t="s">
        <v>133</v>
      </c>
      <c r="Q369" s="128">
        <v>39846</v>
      </c>
      <c r="R369" s="123" t="s">
        <v>75</v>
      </c>
      <c r="S369" s="123" t="s">
        <v>74</v>
      </c>
      <c r="T369" s="123" t="s">
        <v>76</v>
      </c>
      <c r="U369" s="123" t="s">
        <v>1007</v>
      </c>
      <c r="V369" s="123" t="s">
        <v>1007</v>
      </c>
      <c r="W369" s="124" t="s">
        <v>1006</v>
      </c>
      <c r="X369" s="124" t="s">
        <v>78</v>
      </c>
      <c r="Y369" s="123" t="s">
        <v>1008</v>
      </c>
      <c r="Z369" s="124" t="s">
        <v>80</v>
      </c>
      <c r="AA369" s="125" t="s">
        <v>78</v>
      </c>
      <c r="AB369" s="126"/>
    </row>
    <row r="370" spans="1:28">
      <c r="A370" s="121">
        <v>4393</v>
      </c>
      <c r="B370" s="121">
        <v>2004</v>
      </c>
      <c r="C370" s="121" t="s">
        <v>1941</v>
      </c>
      <c r="D370" s="121" t="s">
        <v>8237</v>
      </c>
      <c r="E370" s="121" t="s">
        <v>1942</v>
      </c>
      <c r="F370" s="121">
        <v>3</v>
      </c>
      <c r="G370" s="127">
        <v>38301</v>
      </c>
      <c r="H370" s="121" t="s">
        <v>135</v>
      </c>
      <c r="I370" s="121" t="s">
        <v>185</v>
      </c>
      <c r="J370" s="121" t="s">
        <v>276</v>
      </c>
      <c r="K370" s="122" t="s">
        <v>1533</v>
      </c>
      <c r="L370" s="122" t="s">
        <v>113</v>
      </c>
      <c r="M370" s="122" t="s">
        <v>76</v>
      </c>
      <c r="N370" s="122">
        <v>1</v>
      </c>
      <c r="O370" s="122" t="s">
        <v>216</v>
      </c>
      <c r="P370" s="122" t="s">
        <v>505</v>
      </c>
      <c r="Q370" s="128">
        <v>39846</v>
      </c>
      <c r="R370" s="123" t="s">
        <v>75</v>
      </c>
      <c r="S370" s="123" t="s">
        <v>74</v>
      </c>
      <c r="T370" s="123" t="s">
        <v>76</v>
      </c>
      <c r="U370" s="123" t="s">
        <v>1007</v>
      </c>
      <c r="V370" s="123" t="s">
        <v>1007</v>
      </c>
      <c r="W370" s="124" t="s">
        <v>1006</v>
      </c>
      <c r="X370" s="124" t="s">
        <v>78</v>
      </c>
      <c r="Y370" s="123" t="s">
        <v>1008</v>
      </c>
      <c r="Z370" s="124" t="s">
        <v>80</v>
      </c>
      <c r="AA370" s="125" t="s">
        <v>78</v>
      </c>
      <c r="AB370" s="126"/>
    </row>
    <row r="371" spans="1:28">
      <c r="A371" s="121">
        <v>4470</v>
      </c>
      <c r="B371" s="121">
        <v>2004</v>
      </c>
      <c r="C371" s="121" t="s">
        <v>3494</v>
      </c>
      <c r="D371" s="121" t="s">
        <v>8245</v>
      </c>
      <c r="E371" s="121" t="s">
        <v>3495</v>
      </c>
      <c r="F371" s="121">
        <v>3</v>
      </c>
      <c r="G371" s="127">
        <v>38308</v>
      </c>
      <c r="H371" s="121" t="s">
        <v>135</v>
      </c>
      <c r="I371" s="121" t="s">
        <v>185</v>
      </c>
      <c r="J371" s="121" t="s">
        <v>276</v>
      </c>
      <c r="K371" s="122" t="s">
        <v>2926</v>
      </c>
      <c r="L371" s="122" t="s">
        <v>113</v>
      </c>
      <c r="M371" s="122" t="s">
        <v>76</v>
      </c>
      <c r="N371" s="122">
        <v>1</v>
      </c>
      <c r="O371" s="122" t="s">
        <v>132</v>
      </c>
      <c r="P371" s="122" t="s">
        <v>292</v>
      </c>
      <c r="Q371" s="128">
        <v>39846</v>
      </c>
      <c r="R371" s="123" t="s">
        <v>75</v>
      </c>
      <c r="S371" s="123" t="s">
        <v>74</v>
      </c>
      <c r="T371" s="123" t="s">
        <v>76</v>
      </c>
      <c r="U371" s="123" t="s">
        <v>1007</v>
      </c>
      <c r="V371" s="123" t="s">
        <v>1007</v>
      </c>
      <c r="W371" s="124" t="s">
        <v>1006</v>
      </c>
      <c r="X371" s="124" t="s">
        <v>78</v>
      </c>
      <c r="Y371" s="123" t="s">
        <v>1008</v>
      </c>
      <c r="Z371" s="124" t="s">
        <v>80</v>
      </c>
      <c r="AA371" s="125" t="s">
        <v>78</v>
      </c>
      <c r="AB371" s="126"/>
    </row>
    <row r="372" spans="1:28">
      <c r="A372" s="121">
        <v>4598</v>
      </c>
      <c r="B372" s="121">
        <v>2004</v>
      </c>
      <c r="C372" s="121" t="s">
        <v>5993</v>
      </c>
      <c r="D372" s="121" t="s">
        <v>8257</v>
      </c>
      <c r="E372" s="121" t="s">
        <v>8258</v>
      </c>
      <c r="F372" s="121">
        <v>3</v>
      </c>
      <c r="G372" s="127">
        <v>38329</v>
      </c>
      <c r="H372" s="121" t="s">
        <v>135</v>
      </c>
      <c r="I372" s="121" t="s">
        <v>185</v>
      </c>
      <c r="J372" s="121" t="s">
        <v>276</v>
      </c>
      <c r="K372" s="122" t="s">
        <v>5727</v>
      </c>
      <c r="L372" s="122" t="s">
        <v>113</v>
      </c>
      <c r="M372" s="122" t="s">
        <v>76</v>
      </c>
      <c r="N372" s="122">
        <v>1</v>
      </c>
      <c r="O372" s="122" t="s">
        <v>299</v>
      </c>
      <c r="P372" s="122" t="s">
        <v>1030</v>
      </c>
      <c r="Q372" s="128">
        <v>39846</v>
      </c>
      <c r="R372" s="123" t="s">
        <v>75</v>
      </c>
      <c r="S372" s="123" t="s">
        <v>74</v>
      </c>
      <c r="T372" s="123" t="s">
        <v>76</v>
      </c>
      <c r="U372" s="123" t="s">
        <v>1007</v>
      </c>
      <c r="V372" s="123" t="s">
        <v>1007</v>
      </c>
      <c r="W372" s="124" t="s">
        <v>1006</v>
      </c>
      <c r="X372" s="124" t="s">
        <v>78</v>
      </c>
      <c r="Y372" s="123" t="s">
        <v>1008</v>
      </c>
      <c r="Z372" s="124" t="s">
        <v>80</v>
      </c>
      <c r="AA372" s="125" t="s">
        <v>78</v>
      </c>
      <c r="AB372" s="126"/>
    </row>
    <row r="373" spans="1:28">
      <c r="A373" s="121">
        <v>4643</v>
      </c>
      <c r="B373" s="121">
        <v>2004</v>
      </c>
      <c r="C373" s="121" t="s">
        <v>3477</v>
      </c>
      <c r="D373" s="121" t="s">
        <v>8265</v>
      </c>
      <c r="E373" s="121" t="s">
        <v>3478</v>
      </c>
      <c r="F373" s="121">
        <v>3</v>
      </c>
      <c r="G373" s="127">
        <v>38335</v>
      </c>
      <c r="H373" s="121" t="s">
        <v>135</v>
      </c>
      <c r="I373" s="121" t="s">
        <v>185</v>
      </c>
      <c r="J373" s="121" t="s">
        <v>276</v>
      </c>
      <c r="K373" s="122" t="s">
        <v>2940</v>
      </c>
      <c r="L373" s="122" t="s">
        <v>113</v>
      </c>
      <c r="M373" s="122" t="s">
        <v>76</v>
      </c>
      <c r="N373" s="122">
        <v>1</v>
      </c>
      <c r="O373" s="122" t="s">
        <v>132</v>
      </c>
      <c r="P373" s="122" t="s">
        <v>300</v>
      </c>
      <c r="Q373" s="128">
        <v>39846</v>
      </c>
      <c r="R373" s="123" t="s">
        <v>75</v>
      </c>
      <c r="S373" s="123" t="s">
        <v>74</v>
      </c>
      <c r="T373" s="123" t="s">
        <v>76</v>
      </c>
      <c r="U373" s="123" t="s">
        <v>1392</v>
      </c>
      <c r="V373" s="123" t="s">
        <v>1007</v>
      </c>
      <c r="W373" s="124" t="s">
        <v>1006</v>
      </c>
      <c r="X373" s="124" t="s">
        <v>1157</v>
      </c>
      <c r="Y373" s="123" t="s">
        <v>1008</v>
      </c>
      <c r="Z373" s="124" t="s">
        <v>80</v>
      </c>
      <c r="AA373" s="125">
        <v>39780</v>
      </c>
      <c r="AB373" s="126">
        <v>1445</v>
      </c>
    </row>
    <row r="374" spans="1:28">
      <c r="A374" s="121">
        <v>4698</v>
      </c>
      <c r="B374" s="121">
        <v>2004</v>
      </c>
      <c r="C374" s="121" t="s">
        <v>4786</v>
      </c>
      <c r="D374" s="121" t="s">
        <v>8272</v>
      </c>
      <c r="E374" s="121" t="s">
        <v>8273</v>
      </c>
      <c r="F374" s="121">
        <v>3</v>
      </c>
      <c r="G374" s="127">
        <v>38342</v>
      </c>
      <c r="H374" s="121" t="s">
        <v>135</v>
      </c>
      <c r="I374" s="121" t="s">
        <v>185</v>
      </c>
      <c r="J374" s="121" t="s">
        <v>276</v>
      </c>
      <c r="K374" s="122" t="s">
        <v>4664</v>
      </c>
      <c r="L374" s="122" t="s">
        <v>113</v>
      </c>
      <c r="M374" s="122" t="s">
        <v>76</v>
      </c>
      <c r="N374" s="122">
        <v>1</v>
      </c>
      <c r="O374" s="122" t="s">
        <v>973</v>
      </c>
      <c r="P374" s="122" t="s">
        <v>379</v>
      </c>
      <c r="Q374" s="128">
        <v>39846</v>
      </c>
      <c r="R374" s="123" t="s">
        <v>75</v>
      </c>
      <c r="S374" s="123" t="s">
        <v>74</v>
      </c>
      <c r="T374" s="123" t="s">
        <v>76</v>
      </c>
      <c r="U374" s="123" t="s">
        <v>1007</v>
      </c>
      <c r="V374" s="123" t="s">
        <v>1007</v>
      </c>
      <c r="W374" s="124" t="s">
        <v>1006</v>
      </c>
      <c r="X374" s="124" t="s">
        <v>1006</v>
      </c>
      <c r="Y374" s="123" t="s">
        <v>1008</v>
      </c>
      <c r="Z374" s="124" t="s">
        <v>1009</v>
      </c>
      <c r="AA374" s="125">
        <v>39554</v>
      </c>
      <c r="AB374" s="126">
        <v>1212</v>
      </c>
    </row>
    <row r="375" spans="1:28">
      <c r="A375" s="121">
        <v>4754</v>
      </c>
      <c r="B375" s="121">
        <v>2005</v>
      </c>
      <c r="C375" s="121" t="s">
        <v>3530</v>
      </c>
      <c r="D375" s="121" t="s">
        <v>8282</v>
      </c>
      <c r="E375" s="121" t="s">
        <v>8283</v>
      </c>
      <c r="F375" s="121">
        <v>3</v>
      </c>
      <c r="G375" s="127">
        <v>38399</v>
      </c>
      <c r="H375" s="121" t="s">
        <v>135</v>
      </c>
      <c r="I375" s="121" t="s">
        <v>185</v>
      </c>
      <c r="J375" s="121" t="s">
        <v>276</v>
      </c>
      <c r="K375" s="122" t="s">
        <v>1983</v>
      </c>
      <c r="L375" s="122" t="s">
        <v>113</v>
      </c>
      <c r="M375" s="122" t="s">
        <v>76</v>
      </c>
      <c r="N375" s="122">
        <v>1</v>
      </c>
      <c r="O375" s="122" t="s">
        <v>132</v>
      </c>
      <c r="P375" s="122" t="s">
        <v>124</v>
      </c>
      <c r="Q375" s="128">
        <v>39846</v>
      </c>
      <c r="R375" s="123" t="s">
        <v>75</v>
      </c>
      <c r="S375" s="123" t="s">
        <v>74</v>
      </c>
      <c r="T375" s="123" t="s">
        <v>76</v>
      </c>
      <c r="U375" s="123" t="s">
        <v>1007</v>
      </c>
      <c r="V375" s="123" t="s">
        <v>1007</v>
      </c>
      <c r="W375" s="124" t="s">
        <v>1006</v>
      </c>
      <c r="X375" s="124" t="s">
        <v>1006</v>
      </c>
      <c r="Y375" s="123" t="s">
        <v>1008</v>
      </c>
      <c r="Z375" s="124" t="s">
        <v>1009</v>
      </c>
      <c r="AA375" s="125">
        <v>39553</v>
      </c>
      <c r="AB375" s="126">
        <v>1154</v>
      </c>
    </row>
    <row r="376" spans="1:28">
      <c r="A376" s="121">
        <v>4779</v>
      </c>
      <c r="B376" s="121">
        <v>2005</v>
      </c>
      <c r="C376" s="121" t="s">
        <v>3529</v>
      </c>
      <c r="D376" s="121" t="s">
        <v>8289</v>
      </c>
      <c r="E376" s="121" t="s">
        <v>3524</v>
      </c>
      <c r="F376" s="121">
        <v>3</v>
      </c>
      <c r="G376" s="127">
        <v>38405</v>
      </c>
      <c r="H376" s="121" t="s">
        <v>135</v>
      </c>
      <c r="I376" s="121" t="s">
        <v>185</v>
      </c>
      <c r="J376" s="121" t="s">
        <v>276</v>
      </c>
      <c r="K376" s="122" t="s">
        <v>1983</v>
      </c>
      <c r="L376" s="122" t="s">
        <v>113</v>
      </c>
      <c r="M376" s="122" t="s">
        <v>76</v>
      </c>
      <c r="N376" s="122">
        <v>1</v>
      </c>
      <c r="O376" s="122" t="s">
        <v>132</v>
      </c>
      <c r="P376" s="122" t="s">
        <v>124</v>
      </c>
      <c r="Q376" s="128">
        <v>39846</v>
      </c>
      <c r="R376" s="123" t="s">
        <v>75</v>
      </c>
      <c r="S376" s="123" t="s">
        <v>74</v>
      </c>
      <c r="T376" s="123" t="s">
        <v>76</v>
      </c>
      <c r="U376" s="123" t="s">
        <v>1007</v>
      </c>
      <c r="V376" s="123" t="s">
        <v>1007</v>
      </c>
      <c r="W376" s="124" t="s">
        <v>1006</v>
      </c>
      <c r="X376" s="124" t="s">
        <v>1006</v>
      </c>
      <c r="Y376" s="123" t="s">
        <v>1008</v>
      </c>
      <c r="Z376" s="124" t="s">
        <v>1009</v>
      </c>
      <c r="AA376" s="125">
        <v>39553</v>
      </c>
      <c r="AB376" s="126">
        <v>1148</v>
      </c>
    </row>
    <row r="377" spans="1:28">
      <c r="A377" s="121">
        <v>4820</v>
      </c>
      <c r="B377" s="121">
        <v>2005</v>
      </c>
      <c r="C377" s="121" t="s">
        <v>3527</v>
      </c>
      <c r="D377" s="121" t="s">
        <v>8292</v>
      </c>
      <c r="E377" s="121" t="s">
        <v>3528</v>
      </c>
      <c r="F377" s="121">
        <v>3</v>
      </c>
      <c r="G377" s="127">
        <v>38411</v>
      </c>
      <c r="H377" s="121" t="s">
        <v>135</v>
      </c>
      <c r="I377" s="121" t="s">
        <v>185</v>
      </c>
      <c r="J377" s="121" t="s">
        <v>276</v>
      </c>
      <c r="K377" s="122" t="s">
        <v>1983</v>
      </c>
      <c r="L377" s="122" t="s">
        <v>113</v>
      </c>
      <c r="M377" s="122" t="s">
        <v>76</v>
      </c>
      <c r="N377" s="122">
        <v>1</v>
      </c>
      <c r="O377" s="122" t="s">
        <v>132</v>
      </c>
      <c r="P377" s="122" t="s">
        <v>124</v>
      </c>
      <c r="Q377" s="128">
        <v>39846</v>
      </c>
      <c r="R377" s="123" t="s">
        <v>75</v>
      </c>
      <c r="S377" s="123" t="s">
        <v>74</v>
      </c>
      <c r="T377" s="123" t="s">
        <v>76</v>
      </c>
      <c r="U377" s="123" t="s">
        <v>1007</v>
      </c>
      <c r="V377" s="123" t="s">
        <v>1007</v>
      </c>
      <c r="W377" s="124" t="s">
        <v>1006</v>
      </c>
      <c r="X377" s="124" t="s">
        <v>1006</v>
      </c>
      <c r="Y377" s="123" t="s">
        <v>1008</v>
      </c>
      <c r="Z377" s="124" t="s">
        <v>1009</v>
      </c>
      <c r="AA377" s="125">
        <v>39553</v>
      </c>
      <c r="AB377" s="126">
        <v>1142</v>
      </c>
    </row>
    <row r="378" spans="1:28">
      <c r="A378" s="121">
        <v>4843</v>
      </c>
      <c r="B378" s="121">
        <v>2005</v>
      </c>
      <c r="C378" s="121" t="s">
        <v>6286</v>
      </c>
      <c r="D378" s="121" t="s">
        <v>8298</v>
      </c>
      <c r="E378" s="121" t="s">
        <v>6287</v>
      </c>
      <c r="F378" s="121">
        <v>3</v>
      </c>
      <c r="G378" s="127">
        <v>38413</v>
      </c>
      <c r="H378" s="121" t="s">
        <v>135</v>
      </c>
      <c r="I378" s="121" t="s">
        <v>185</v>
      </c>
      <c r="J378" s="121" t="s">
        <v>276</v>
      </c>
      <c r="K378" s="122" t="s">
        <v>6069</v>
      </c>
      <c r="L378" s="122" t="s">
        <v>113</v>
      </c>
      <c r="M378" s="122" t="s">
        <v>76</v>
      </c>
      <c r="N378" s="122">
        <v>1</v>
      </c>
      <c r="O378" s="122" t="s">
        <v>6037</v>
      </c>
      <c r="P378" s="122" t="s">
        <v>1182</v>
      </c>
      <c r="Q378" s="128">
        <v>39846</v>
      </c>
      <c r="R378" s="123" t="s">
        <v>75</v>
      </c>
      <c r="S378" s="123" t="s">
        <v>74</v>
      </c>
      <c r="T378" s="123" t="s">
        <v>76</v>
      </c>
      <c r="U378" s="123" t="s">
        <v>1007</v>
      </c>
      <c r="V378" s="123" t="s">
        <v>1007</v>
      </c>
      <c r="W378" s="124" t="s">
        <v>1006</v>
      </c>
      <c r="X378" s="124" t="s">
        <v>6288</v>
      </c>
      <c r="Y378" s="123" t="s">
        <v>1008</v>
      </c>
      <c r="Z378" s="124" t="s">
        <v>80</v>
      </c>
      <c r="AA378" s="125">
        <v>39113</v>
      </c>
      <c r="AB378" s="126">
        <v>700</v>
      </c>
    </row>
    <row r="379" spans="1:28">
      <c r="A379" s="121">
        <v>4849</v>
      </c>
      <c r="B379" s="121">
        <v>2005</v>
      </c>
      <c r="C379" s="121" t="s">
        <v>5998</v>
      </c>
      <c r="D379" s="121" t="s">
        <v>8299</v>
      </c>
      <c r="E379" s="121" t="s">
        <v>5999</v>
      </c>
      <c r="F379" s="121">
        <v>3</v>
      </c>
      <c r="G379" s="127">
        <v>38414</v>
      </c>
      <c r="H379" s="121" t="s">
        <v>135</v>
      </c>
      <c r="I379" s="121" t="s">
        <v>185</v>
      </c>
      <c r="J379" s="121" t="s">
        <v>276</v>
      </c>
      <c r="K379" s="122" t="s">
        <v>5502</v>
      </c>
      <c r="L379" s="122" t="s">
        <v>113</v>
      </c>
      <c r="M379" s="122" t="s">
        <v>76</v>
      </c>
      <c r="N379" s="122">
        <v>1</v>
      </c>
      <c r="O379" s="122" t="s">
        <v>299</v>
      </c>
      <c r="P379" s="122" t="s">
        <v>265</v>
      </c>
      <c r="Q379" s="128">
        <v>39846</v>
      </c>
      <c r="R379" s="123" t="s">
        <v>75</v>
      </c>
      <c r="S379" s="123" t="s">
        <v>74</v>
      </c>
      <c r="T379" s="123" t="s">
        <v>76</v>
      </c>
      <c r="U379" s="123" t="s">
        <v>1007</v>
      </c>
      <c r="V379" s="123" t="s">
        <v>1007</v>
      </c>
      <c r="W379" s="124" t="s">
        <v>1006</v>
      </c>
      <c r="X379" s="124" t="s">
        <v>1006</v>
      </c>
      <c r="Y379" s="123" t="s">
        <v>1008</v>
      </c>
      <c r="Z379" s="124" t="s">
        <v>1009</v>
      </c>
      <c r="AA379" s="125">
        <v>39553</v>
      </c>
      <c r="AB379" s="126">
        <v>1139</v>
      </c>
    </row>
    <row r="380" spans="1:28">
      <c r="A380" s="121">
        <v>4865</v>
      </c>
      <c r="B380" s="121">
        <v>2005</v>
      </c>
      <c r="C380" s="121" t="s">
        <v>3496</v>
      </c>
      <c r="D380" s="121" t="s">
        <v>8302</v>
      </c>
      <c r="E380" s="121" t="s">
        <v>3497</v>
      </c>
      <c r="F380" s="121">
        <v>3</v>
      </c>
      <c r="G380" s="127">
        <v>38418</v>
      </c>
      <c r="H380" s="121" t="s">
        <v>135</v>
      </c>
      <c r="I380" s="121" t="s">
        <v>185</v>
      </c>
      <c r="J380" s="121" t="s">
        <v>276</v>
      </c>
      <c r="K380" s="122" t="s">
        <v>1983</v>
      </c>
      <c r="L380" s="122" t="s">
        <v>113</v>
      </c>
      <c r="M380" s="122" t="s">
        <v>76</v>
      </c>
      <c r="N380" s="122">
        <v>1</v>
      </c>
      <c r="O380" s="122" t="s">
        <v>132</v>
      </c>
      <c r="P380" s="122" t="s">
        <v>124</v>
      </c>
      <c r="Q380" s="128">
        <v>39846</v>
      </c>
      <c r="R380" s="123" t="s">
        <v>75</v>
      </c>
      <c r="S380" s="123" t="s">
        <v>74</v>
      </c>
      <c r="T380" s="123" t="s">
        <v>76</v>
      </c>
      <c r="U380" s="123" t="s">
        <v>1007</v>
      </c>
      <c r="V380" s="123" t="s">
        <v>1007</v>
      </c>
      <c r="W380" s="124" t="s">
        <v>1006</v>
      </c>
      <c r="X380" s="124" t="s">
        <v>1006</v>
      </c>
      <c r="Y380" s="123" t="s">
        <v>1008</v>
      </c>
      <c r="Z380" s="124" t="s">
        <v>1009</v>
      </c>
      <c r="AA380" s="125">
        <v>38835</v>
      </c>
      <c r="AB380" s="126">
        <v>417</v>
      </c>
    </row>
    <row r="381" spans="1:28">
      <c r="A381" s="121">
        <v>4881</v>
      </c>
      <c r="B381" s="121">
        <v>2005</v>
      </c>
      <c r="C381" s="121" t="s">
        <v>4947</v>
      </c>
      <c r="D381" s="121" t="s">
        <v>8305</v>
      </c>
      <c r="E381" s="121" t="s">
        <v>8306</v>
      </c>
      <c r="F381" s="121">
        <v>3</v>
      </c>
      <c r="G381" s="127">
        <v>38420</v>
      </c>
      <c r="H381" s="121" t="s">
        <v>135</v>
      </c>
      <c r="I381" s="121" t="s">
        <v>185</v>
      </c>
      <c r="J381" s="121" t="s">
        <v>276</v>
      </c>
      <c r="K381" s="122" t="s">
        <v>4854</v>
      </c>
      <c r="L381" s="122" t="s">
        <v>113</v>
      </c>
      <c r="M381" s="122" t="s">
        <v>76</v>
      </c>
      <c r="N381" s="122">
        <v>1</v>
      </c>
      <c r="O381" s="122" t="s">
        <v>347</v>
      </c>
      <c r="P381" s="122" t="s">
        <v>144</v>
      </c>
      <c r="Q381" s="128">
        <v>39846</v>
      </c>
      <c r="R381" s="123" t="s">
        <v>75</v>
      </c>
      <c r="S381" s="123" t="s">
        <v>74</v>
      </c>
      <c r="T381" s="123" t="s">
        <v>76</v>
      </c>
      <c r="U381" s="123" t="s">
        <v>1007</v>
      </c>
      <c r="V381" s="123" t="s">
        <v>1007</v>
      </c>
      <c r="W381" s="124" t="s">
        <v>1006</v>
      </c>
      <c r="X381" s="124" t="s">
        <v>1006</v>
      </c>
      <c r="Y381" s="123" t="s">
        <v>1008</v>
      </c>
      <c r="Z381" s="124" t="s">
        <v>1009</v>
      </c>
      <c r="AA381" s="125">
        <v>39553</v>
      </c>
      <c r="AB381" s="126">
        <v>1133</v>
      </c>
    </row>
    <row r="382" spans="1:28">
      <c r="A382" s="121">
        <v>4933</v>
      </c>
      <c r="B382" s="121">
        <v>2005</v>
      </c>
      <c r="C382" s="121" t="s">
        <v>3525</v>
      </c>
      <c r="D382" s="121" t="s">
        <v>8312</v>
      </c>
      <c r="E382" s="121" t="s">
        <v>3526</v>
      </c>
      <c r="F382" s="121">
        <v>3</v>
      </c>
      <c r="G382" s="127">
        <v>38432</v>
      </c>
      <c r="H382" s="121" t="s">
        <v>135</v>
      </c>
      <c r="I382" s="121" t="s">
        <v>185</v>
      </c>
      <c r="J382" s="121" t="s">
        <v>276</v>
      </c>
      <c r="K382" s="122" t="s">
        <v>1983</v>
      </c>
      <c r="L382" s="122" t="s">
        <v>113</v>
      </c>
      <c r="M382" s="122" t="s">
        <v>76</v>
      </c>
      <c r="N382" s="122">
        <v>1</v>
      </c>
      <c r="O382" s="122" t="s">
        <v>132</v>
      </c>
      <c r="P382" s="122" t="s">
        <v>124</v>
      </c>
      <c r="Q382" s="128">
        <v>39846</v>
      </c>
      <c r="R382" s="123" t="s">
        <v>75</v>
      </c>
      <c r="S382" s="123" t="s">
        <v>74</v>
      </c>
      <c r="T382" s="123" t="s">
        <v>76</v>
      </c>
      <c r="U382" s="123" t="s">
        <v>1007</v>
      </c>
      <c r="V382" s="123" t="s">
        <v>1007</v>
      </c>
      <c r="W382" s="124" t="s">
        <v>1006</v>
      </c>
      <c r="X382" s="124" t="s">
        <v>1006</v>
      </c>
      <c r="Y382" s="123" t="s">
        <v>1008</v>
      </c>
      <c r="Z382" s="124" t="s">
        <v>1009</v>
      </c>
      <c r="AA382" s="125">
        <v>39553</v>
      </c>
      <c r="AB382" s="126">
        <v>1121</v>
      </c>
    </row>
    <row r="383" spans="1:28">
      <c r="A383" s="121">
        <v>4985</v>
      </c>
      <c r="B383" s="121">
        <v>2005</v>
      </c>
      <c r="C383" s="121" t="s">
        <v>4276</v>
      </c>
      <c r="D383" s="121" t="s">
        <v>8313</v>
      </c>
      <c r="E383" s="121" t="s">
        <v>4277</v>
      </c>
      <c r="F383" s="121">
        <v>3</v>
      </c>
      <c r="G383" s="127">
        <v>38442</v>
      </c>
      <c r="H383" s="121" t="s">
        <v>135</v>
      </c>
      <c r="I383" s="121" t="s">
        <v>185</v>
      </c>
      <c r="J383" s="121" t="s">
        <v>276</v>
      </c>
      <c r="K383" s="122" t="s">
        <v>1984</v>
      </c>
      <c r="L383" s="122" t="s">
        <v>113</v>
      </c>
      <c r="M383" s="122" t="s">
        <v>76</v>
      </c>
      <c r="N383" s="122">
        <v>1</v>
      </c>
      <c r="O383" s="122" t="s">
        <v>123</v>
      </c>
      <c r="P383" s="122" t="s">
        <v>124</v>
      </c>
      <c r="Q383" s="128">
        <v>39846</v>
      </c>
      <c r="R383" s="123" t="s">
        <v>75</v>
      </c>
      <c r="S383" s="123" t="s">
        <v>74</v>
      </c>
      <c r="T383" s="123" t="s">
        <v>76</v>
      </c>
      <c r="U383" s="123" t="s">
        <v>1007</v>
      </c>
      <c r="V383" s="123" t="s">
        <v>1007</v>
      </c>
      <c r="W383" s="124" t="s">
        <v>1006</v>
      </c>
      <c r="X383" s="124" t="s">
        <v>1006</v>
      </c>
      <c r="Y383" s="123" t="s">
        <v>1008</v>
      </c>
      <c r="Z383" s="124" t="s">
        <v>1009</v>
      </c>
      <c r="AA383" s="125">
        <v>39553</v>
      </c>
      <c r="AB383" s="126">
        <v>1111</v>
      </c>
    </row>
    <row r="384" spans="1:28">
      <c r="A384" s="121">
        <v>5074</v>
      </c>
      <c r="B384" s="121">
        <v>2005</v>
      </c>
      <c r="C384" s="121" t="s">
        <v>3522</v>
      </c>
      <c r="D384" s="121" t="s">
        <v>8327</v>
      </c>
      <c r="E384" s="121" t="s">
        <v>3523</v>
      </c>
      <c r="F384" s="121">
        <v>3</v>
      </c>
      <c r="G384" s="127">
        <v>38460</v>
      </c>
      <c r="H384" s="121" t="s">
        <v>135</v>
      </c>
      <c r="I384" s="121" t="s">
        <v>185</v>
      </c>
      <c r="J384" s="121" t="s">
        <v>276</v>
      </c>
      <c r="K384" s="122" t="s">
        <v>1983</v>
      </c>
      <c r="L384" s="122" t="s">
        <v>113</v>
      </c>
      <c r="M384" s="122" t="s">
        <v>76</v>
      </c>
      <c r="N384" s="122">
        <v>1</v>
      </c>
      <c r="O384" s="122" t="s">
        <v>132</v>
      </c>
      <c r="P384" s="122" t="s">
        <v>124</v>
      </c>
      <c r="Q384" s="128">
        <v>39846</v>
      </c>
      <c r="R384" s="123" t="s">
        <v>75</v>
      </c>
      <c r="S384" s="123" t="s">
        <v>74</v>
      </c>
      <c r="T384" s="123" t="s">
        <v>76</v>
      </c>
      <c r="U384" s="123" t="s">
        <v>1007</v>
      </c>
      <c r="V384" s="123" t="s">
        <v>1007</v>
      </c>
      <c r="W384" s="124" t="s">
        <v>1006</v>
      </c>
      <c r="X384" s="124" t="s">
        <v>1006</v>
      </c>
      <c r="Y384" s="123" t="s">
        <v>1008</v>
      </c>
      <c r="Z384" s="124" t="s">
        <v>1009</v>
      </c>
      <c r="AA384" s="125">
        <v>39553</v>
      </c>
      <c r="AB384" s="126">
        <v>1093</v>
      </c>
    </row>
    <row r="385" spans="1:28">
      <c r="A385" s="121">
        <v>5119</v>
      </c>
      <c r="B385" s="121">
        <v>2005</v>
      </c>
      <c r="C385" s="121" t="s">
        <v>4275</v>
      </c>
      <c r="D385" s="121" t="s">
        <v>8331</v>
      </c>
      <c r="E385" s="121" t="s">
        <v>8332</v>
      </c>
      <c r="F385" s="121">
        <v>3</v>
      </c>
      <c r="G385" s="127">
        <v>38475</v>
      </c>
      <c r="H385" s="121" t="s">
        <v>135</v>
      </c>
      <c r="I385" s="121" t="s">
        <v>185</v>
      </c>
      <c r="J385" s="121" t="s">
        <v>276</v>
      </c>
      <c r="K385" s="122" t="s">
        <v>3933</v>
      </c>
      <c r="L385" s="122" t="s">
        <v>113</v>
      </c>
      <c r="M385" s="122" t="s">
        <v>76</v>
      </c>
      <c r="N385" s="122">
        <v>1</v>
      </c>
      <c r="O385" s="122" t="s">
        <v>123</v>
      </c>
      <c r="P385" s="122" t="s">
        <v>124</v>
      </c>
      <c r="Q385" s="128">
        <v>39846</v>
      </c>
      <c r="R385" s="123" t="s">
        <v>75</v>
      </c>
      <c r="S385" s="123" t="s">
        <v>74</v>
      </c>
      <c r="T385" s="123" t="s">
        <v>76</v>
      </c>
      <c r="U385" s="123" t="s">
        <v>1007</v>
      </c>
      <c r="V385" s="123" t="s">
        <v>1007</v>
      </c>
      <c r="W385" s="124" t="s">
        <v>1006</v>
      </c>
      <c r="X385" s="124" t="s">
        <v>1006</v>
      </c>
      <c r="Y385" s="123" t="s">
        <v>1008</v>
      </c>
      <c r="Z385" s="124" t="s">
        <v>1009</v>
      </c>
      <c r="AA385" s="125">
        <v>39553</v>
      </c>
      <c r="AB385" s="126">
        <v>1078</v>
      </c>
    </row>
    <row r="386" spans="1:28">
      <c r="A386" s="121">
        <v>5266</v>
      </c>
      <c r="B386" s="121">
        <v>2005</v>
      </c>
      <c r="C386" s="121" t="s">
        <v>3520</v>
      </c>
      <c r="D386" s="121" t="s">
        <v>8352</v>
      </c>
      <c r="E386" s="121" t="s">
        <v>3521</v>
      </c>
      <c r="F386" s="121">
        <v>3</v>
      </c>
      <c r="G386" s="127">
        <v>38490</v>
      </c>
      <c r="H386" s="121" t="s">
        <v>135</v>
      </c>
      <c r="I386" s="121" t="s">
        <v>185</v>
      </c>
      <c r="J386" s="121" t="s">
        <v>276</v>
      </c>
      <c r="K386" s="122" t="s">
        <v>1983</v>
      </c>
      <c r="L386" s="122" t="s">
        <v>113</v>
      </c>
      <c r="M386" s="122" t="s">
        <v>76</v>
      </c>
      <c r="N386" s="122">
        <v>1</v>
      </c>
      <c r="O386" s="122" t="s">
        <v>132</v>
      </c>
      <c r="P386" s="122" t="s">
        <v>124</v>
      </c>
      <c r="Q386" s="128">
        <v>39846</v>
      </c>
      <c r="R386" s="123" t="s">
        <v>75</v>
      </c>
      <c r="S386" s="123" t="s">
        <v>74</v>
      </c>
      <c r="T386" s="123" t="s">
        <v>76</v>
      </c>
      <c r="U386" s="123" t="s">
        <v>1007</v>
      </c>
      <c r="V386" s="123" t="s">
        <v>1007</v>
      </c>
      <c r="W386" s="124" t="s">
        <v>1006</v>
      </c>
      <c r="X386" s="124" t="s">
        <v>1006</v>
      </c>
      <c r="Y386" s="123" t="s">
        <v>1008</v>
      </c>
      <c r="Z386" s="124" t="s">
        <v>1009</v>
      </c>
      <c r="AA386" s="125">
        <v>39553</v>
      </c>
      <c r="AB386" s="126">
        <v>1063</v>
      </c>
    </row>
    <row r="387" spans="1:28">
      <c r="A387" s="121">
        <v>5278</v>
      </c>
      <c r="B387" s="121">
        <v>2005</v>
      </c>
      <c r="C387" s="121" t="s">
        <v>1510</v>
      </c>
      <c r="D387" s="121" t="s">
        <v>8353</v>
      </c>
      <c r="E387" s="121" t="s">
        <v>1511</v>
      </c>
      <c r="F387" s="121">
        <v>3</v>
      </c>
      <c r="G387" s="127">
        <v>38491</v>
      </c>
      <c r="H387" s="121" t="s">
        <v>135</v>
      </c>
      <c r="I387" s="121" t="s">
        <v>185</v>
      </c>
      <c r="J387" s="121" t="s">
        <v>276</v>
      </c>
      <c r="K387" s="122" t="s">
        <v>466</v>
      </c>
      <c r="L387" s="122" t="s">
        <v>113</v>
      </c>
      <c r="M387" s="122" t="s">
        <v>76</v>
      </c>
      <c r="N387" s="122">
        <v>1</v>
      </c>
      <c r="O387" s="122" t="s">
        <v>424</v>
      </c>
      <c r="P387" s="122" t="s">
        <v>467</v>
      </c>
      <c r="Q387" s="128">
        <v>39846</v>
      </c>
      <c r="R387" s="123" t="s">
        <v>75</v>
      </c>
      <c r="S387" s="123" t="s">
        <v>74</v>
      </c>
      <c r="T387" s="123" t="s">
        <v>76</v>
      </c>
      <c r="U387" s="123" t="s">
        <v>1007</v>
      </c>
      <c r="V387" s="123" t="s">
        <v>1007</v>
      </c>
      <c r="W387" s="124" t="s">
        <v>1006</v>
      </c>
      <c r="X387" s="124" t="s">
        <v>1006</v>
      </c>
      <c r="Y387" s="123" t="s">
        <v>1008</v>
      </c>
      <c r="Z387" s="124" t="s">
        <v>1009</v>
      </c>
      <c r="AA387" s="125">
        <v>39520</v>
      </c>
      <c r="AB387" s="126">
        <v>1029</v>
      </c>
    </row>
    <row r="388" spans="1:28">
      <c r="A388" s="121">
        <v>5377</v>
      </c>
      <c r="B388" s="121">
        <v>2005</v>
      </c>
      <c r="C388" s="121" t="s">
        <v>3518</v>
      </c>
      <c r="D388" s="121" t="s">
        <v>8373</v>
      </c>
      <c r="E388" s="121" t="s">
        <v>3519</v>
      </c>
      <c r="F388" s="121">
        <v>3</v>
      </c>
      <c r="G388" s="127">
        <v>38510</v>
      </c>
      <c r="H388" s="121" t="s">
        <v>135</v>
      </c>
      <c r="I388" s="121" t="s">
        <v>185</v>
      </c>
      <c r="J388" s="121" t="s">
        <v>276</v>
      </c>
      <c r="K388" s="122" t="s">
        <v>1983</v>
      </c>
      <c r="L388" s="122" t="s">
        <v>113</v>
      </c>
      <c r="M388" s="122" t="s">
        <v>76</v>
      </c>
      <c r="N388" s="122">
        <v>1</v>
      </c>
      <c r="O388" s="122" t="s">
        <v>132</v>
      </c>
      <c r="P388" s="122" t="s">
        <v>124</v>
      </c>
      <c r="Q388" s="128">
        <v>39846</v>
      </c>
      <c r="R388" s="123" t="s">
        <v>75</v>
      </c>
      <c r="S388" s="123" t="s">
        <v>74</v>
      </c>
      <c r="T388" s="123" t="s">
        <v>76</v>
      </c>
      <c r="U388" s="123" t="s">
        <v>1007</v>
      </c>
      <c r="V388" s="123" t="s">
        <v>1007</v>
      </c>
      <c r="W388" s="124" t="s">
        <v>1006</v>
      </c>
      <c r="X388" s="124" t="s">
        <v>1006</v>
      </c>
      <c r="Y388" s="123" t="s">
        <v>1008</v>
      </c>
      <c r="Z388" s="124" t="s">
        <v>1009</v>
      </c>
      <c r="AA388" s="125">
        <v>39553</v>
      </c>
      <c r="AB388" s="126">
        <v>1043</v>
      </c>
    </row>
    <row r="389" spans="1:28">
      <c r="A389" s="121">
        <v>5672</v>
      </c>
      <c r="B389" s="121">
        <v>2005</v>
      </c>
      <c r="C389" s="121" t="s">
        <v>3516</v>
      </c>
      <c r="D389" s="121" t="s">
        <v>8398</v>
      </c>
      <c r="E389" s="121" t="s">
        <v>3517</v>
      </c>
      <c r="F389" s="121">
        <v>3</v>
      </c>
      <c r="G389" s="127">
        <v>38559</v>
      </c>
      <c r="H389" s="121" t="s">
        <v>135</v>
      </c>
      <c r="I389" s="121" t="s">
        <v>185</v>
      </c>
      <c r="J389" s="121" t="s">
        <v>276</v>
      </c>
      <c r="K389" s="122" t="s">
        <v>1983</v>
      </c>
      <c r="L389" s="122" t="s">
        <v>113</v>
      </c>
      <c r="M389" s="122" t="s">
        <v>76</v>
      </c>
      <c r="N389" s="122">
        <v>1</v>
      </c>
      <c r="O389" s="122" t="s">
        <v>132</v>
      </c>
      <c r="P389" s="122" t="s">
        <v>124</v>
      </c>
      <c r="Q389" s="128">
        <v>39846</v>
      </c>
      <c r="R389" s="123" t="s">
        <v>75</v>
      </c>
      <c r="S389" s="123" t="s">
        <v>74</v>
      </c>
      <c r="T389" s="123" t="s">
        <v>76</v>
      </c>
      <c r="U389" s="123" t="s">
        <v>1007</v>
      </c>
      <c r="V389" s="123" t="s">
        <v>1007</v>
      </c>
      <c r="W389" s="124" t="s">
        <v>1006</v>
      </c>
      <c r="X389" s="124" t="s">
        <v>1006</v>
      </c>
      <c r="Y389" s="123" t="s">
        <v>1008</v>
      </c>
      <c r="Z389" s="124" t="s">
        <v>1009</v>
      </c>
      <c r="AA389" s="125">
        <v>39553</v>
      </c>
      <c r="AB389" s="126">
        <v>994</v>
      </c>
    </row>
    <row r="390" spans="1:28">
      <c r="A390" s="121">
        <v>5677</v>
      </c>
      <c r="B390" s="121">
        <v>2005</v>
      </c>
      <c r="C390" s="121" t="s">
        <v>3514</v>
      </c>
      <c r="D390" s="121" t="s">
        <v>8401</v>
      </c>
      <c r="E390" s="121" t="s">
        <v>3515</v>
      </c>
      <c r="F390" s="121">
        <v>3</v>
      </c>
      <c r="G390" s="127">
        <v>38566</v>
      </c>
      <c r="H390" s="121" t="s">
        <v>135</v>
      </c>
      <c r="I390" s="121" t="s">
        <v>185</v>
      </c>
      <c r="J390" s="121" t="s">
        <v>276</v>
      </c>
      <c r="K390" s="122" t="s">
        <v>1983</v>
      </c>
      <c r="L390" s="122" t="s">
        <v>113</v>
      </c>
      <c r="M390" s="122" t="s">
        <v>76</v>
      </c>
      <c r="N390" s="122">
        <v>1</v>
      </c>
      <c r="O390" s="122" t="s">
        <v>132</v>
      </c>
      <c r="P390" s="122" t="s">
        <v>124</v>
      </c>
      <c r="Q390" s="128">
        <v>39846</v>
      </c>
      <c r="R390" s="123" t="s">
        <v>75</v>
      </c>
      <c r="S390" s="123" t="s">
        <v>74</v>
      </c>
      <c r="T390" s="123" t="s">
        <v>76</v>
      </c>
      <c r="U390" s="123" t="s">
        <v>1007</v>
      </c>
      <c r="V390" s="123" t="s">
        <v>1007</v>
      </c>
      <c r="W390" s="124" t="s">
        <v>1006</v>
      </c>
      <c r="X390" s="124" t="s">
        <v>1006</v>
      </c>
      <c r="Y390" s="123" t="s">
        <v>1008</v>
      </c>
      <c r="Z390" s="124" t="s">
        <v>1009</v>
      </c>
      <c r="AA390" s="125">
        <v>39553</v>
      </c>
      <c r="AB390" s="126">
        <v>987</v>
      </c>
    </row>
    <row r="391" spans="1:28">
      <c r="A391" s="121">
        <v>5788</v>
      </c>
      <c r="B391" s="121">
        <v>2005</v>
      </c>
      <c r="C391" s="121" t="s">
        <v>3512</v>
      </c>
      <c r="D391" s="121" t="s">
        <v>8409</v>
      </c>
      <c r="E391" s="121" t="s">
        <v>3513</v>
      </c>
      <c r="F391" s="121">
        <v>3</v>
      </c>
      <c r="G391" s="127">
        <v>38587</v>
      </c>
      <c r="H391" s="121" t="s">
        <v>135</v>
      </c>
      <c r="I391" s="121" t="s">
        <v>185</v>
      </c>
      <c r="J391" s="121" t="s">
        <v>276</v>
      </c>
      <c r="K391" s="122" t="s">
        <v>1983</v>
      </c>
      <c r="L391" s="122" t="s">
        <v>113</v>
      </c>
      <c r="M391" s="122" t="s">
        <v>76</v>
      </c>
      <c r="N391" s="122">
        <v>1</v>
      </c>
      <c r="O391" s="122" t="s">
        <v>132</v>
      </c>
      <c r="P391" s="122" t="s">
        <v>124</v>
      </c>
      <c r="Q391" s="128">
        <v>39846</v>
      </c>
      <c r="R391" s="123" t="s">
        <v>75</v>
      </c>
      <c r="S391" s="123" t="s">
        <v>74</v>
      </c>
      <c r="T391" s="123" t="s">
        <v>76</v>
      </c>
      <c r="U391" s="123" t="s">
        <v>1007</v>
      </c>
      <c r="V391" s="123" t="s">
        <v>1007</v>
      </c>
      <c r="W391" s="124" t="s">
        <v>1006</v>
      </c>
      <c r="X391" s="124" t="s">
        <v>1006</v>
      </c>
      <c r="Y391" s="123" t="s">
        <v>1008</v>
      </c>
      <c r="Z391" s="124" t="s">
        <v>1009</v>
      </c>
      <c r="AA391" s="125">
        <v>39553</v>
      </c>
      <c r="AB391" s="126">
        <v>966</v>
      </c>
    </row>
    <row r="392" spans="1:28">
      <c r="A392" s="121">
        <v>5816</v>
      </c>
      <c r="B392" s="121">
        <v>2005</v>
      </c>
      <c r="C392" s="121" t="s">
        <v>4835</v>
      </c>
      <c r="D392" s="121" t="s">
        <v>8410</v>
      </c>
      <c r="E392" s="121" t="s">
        <v>4836</v>
      </c>
      <c r="F392" s="121">
        <v>3</v>
      </c>
      <c r="G392" s="127">
        <v>38589</v>
      </c>
      <c r="H392" s="121" t="s">
        <v>135</v>
      </c>
      <c r="I392" s="121" t="s">
        <v>185</v>
      </c>
      <c r="J392" s="121" t="s">
        <v>276</v>
      </c>
      <c r="K392" s="122" t="s">
        <v>176</v>
      </c>
      <c r="L392" s="122" t="s">
        <v>113</v>
      </c>
      <c r="M392" s="122" t="s">
        <v>76</v>
      </c>
      <c r="N392" s="122">
        <v>1</v>
      </c>
      <c r="O392" s="122" t="s">
        <v>177</v>
      </c>
      <c r="P392" s="122" t="s">
        <v>98</v>
      </c>
      <c r="Q392" s="128">
        <v>39846</v>
      </c>
      <c r="R392" s="123" t="s">
        <v>75</v>
      </c>
      <c r="S392" s="123" t="s">
        <v>74</v>
      </c>
      <c r="T392" s="123" t="s">
        <v>76</v>
      </c>
      <c r="U392" s="123" t="s">
        <v>1007</v>
      </c>
      <c r="V392" s="123" t="s">
        <v>1007</v>
      </c>
      <c r="W392" s="124" t="s">
        <v>1006</v>
      </c>
      <c r="X392" s="124" t="s">
        <v>1006</v>
      </c>
      <c r="Y392" s="123" t="s">
        <v>1008</v>
      </c>
      <c r="Z392" s="124" t="s">
        <v>1009</v>
      </c>
      <c r="AA392" s="125">
        <v>39553</v>
      </c>
      <c r="AB392" s="126">
        <v>964</v>
      </c>
    </row>
    <row r="393" spans="1:28">
      <c r="A393" s="121">
        <v>5822</v>
      </c>
      <c r="B393" s="121">
        <v>2005</v>
      </c>
      <c r="C393" s="121" t="s">
        <v>3510</v>
      </c>
      <c r="D393" s="121" t="s">
        <v>8411</v>
      </c>
      <c r="E393" s="121" t="s">
        <v>3511</v>
      </c>
      <c r="F393" s="121">
        <v>3</v>
      </c>
      <c r="G393" s="127">
        <v>38594</v>
      </c>
      <c r="H393" s="121" t="s">
        <v>135</v>
      </c>
      <c r="I393" s="121" t="s">
        <v>185</v>
      </c>
      <c r="J393" s="121" t="s">
        <v>276</v>
      </c>
      <c r="K393" s="122" t="s">
        <v>1983</v>
      </c>
      <c r="L393" s="122" t="s">
        <v>113</v>
      </c>
      <c r="M393" s="122" t="s">
        <v>76</v>
      </c>
      <c r="N393" s="122">
        <v>1</v>
      </c>
      <c r="O393" s="122" t="s">
        <v>132</v>
      </c>
      <c r="P393" s="122" t="s">
        <v>124</v>
      </c>
      <c r="Q393" s="128">
        <v>39846</v>
      </c>
      <c r="R393" s="123" t="s">
        <v>75</v>
      </c>
      <c r="S393" s="123" t="s">
        <v>74</v>
      </c>
      <c r="T393" s="123" t="s">
        <v>76</v>
      </c>
      <c r="U393" s="123" t="s">
        <v>1007</v>
      </c>
      <c r="V393" s="123" t="s">
        <v>1007</v>
      </c>
      <c r="W393" s="124" t="s">
        <v>1006</v>
      </c>
      <c r="X393" s="124" t="s">
        <v>1006</v>
      </c>
      <c r="Y393" s="123" t="s">
        <v>1008</v>
      </c>
      <c r="Z393" s="124" t="s">
        <v>1009</v>
      </c>
      <c r="AA393" s="125">
        <v>39553</v>
      </c>
      <c r="AB393" s="126">
        <v>959</v>
      </c>
    </row>
    <row r="394" spans="1:28">
      <c r="A394" s="121">
        <v>5938</v>
      </c>
      <c r="B394" s="121">
        <v>2005</v>
      </c>
      <c r="C394" s="121" t="s">
        <v>5996</v>
      </c>
      <c r="D394" s="121" t="s">
        <v>8428</v>
      </c>
      <c r="E394" s="121" t="s">
        <v>5997</v>
      </c>
      <c r="F394" s="121">
        <v>3</v>
      </c>
      <c r="G394" s="127">
        <v>38616</v>
      </c>
      <c r="H394" s="121" t="s">
        <v>135</v>
      </c>
      <c r="I394" s="121" t="s">
        <v>185</v>
      </c>
      <c r="J394" s="121" t="s">
        <v>276</v>
      </c>
      <c r="K394" s="122" t="s">
        <v>5522</v>
      </c>
      <c r="L394" s="122" t="s">
        <v>113</v>
      </c>
      <c r="M394" s="122" t="s">
        <v>76</v>
      </c>
      <c r="N394" s="122">
        <v>1</v>
      </c>
      <c r="O394" s="122" t="s">
        <v>299</v>
      </c>
      <c r="P394" s="122" t="s">
        <v>310</v>
      </c>
      <c r="Q394" s="128">
        <v>39846</v>
      </c>
      <c r="R394" s="123" t="s">
        <v>75</v>
      </c>
      <c r="S394" s="123" t="s">
        <v>74</v>
      </c>
      <c r="T394" s="123" t="s">
        <v>76</v>
      </c>
      <c r="U394" s="123" t="s">
        <v>1007</v>
      </c>
      <c r="V394" s="123" t="s">
        <v>1007</v>
      </c>
      <c r="W394" s="124" t="s">
        <v>1006</v>
      </c>
      <c r="X394" s="124" t="s">
        <v>1006</v>
      </c>
      <c r="Y394" s="123" t="s">
        <v>1008</v>
      </c>
      <c r="Z394" s="124" t="s">
        <v>1009</v>
      </c>
      <c r="AA394" s="125">
        <v>39520</v>
      </c>
      <c r="AB394" s="126">
        <v>904</v>
      </c>
    </row>
    <row r="395" spans="1:28">
      <c r="A395" s="121">
        <v>5988</v>
      </c>
      <c r="B395" s="121">
        <v>2005</v>
      </c>
      <c r="C395" s="121" t="s">
        <v>6289</v>
      </c>
      <c r="D395" s="121" t="s">
        <v>8434</v>
      </c>
      <c r="E395" s="121" t="s">
        <v>6290</v>
      </c>
      <c r="F395" s="121">
        <v>3</v>
      </c>
      <c r="G395" s="127">
        <v>38629</v>
      </c>
      <c r="H395" s="121" t="s">
        <v>135</v>
      </c>
      <c r="I395" s="121" t="s">
        <v>185</v>
      </c>
      <c r="J395" s="121" t="s">
        <v>276</v>
      </c>
      <c r="K395" s="122" t="s">
        <v>6043</v>
      </c>
      <c r="L395" s="122" t="s">
        <v>113</v>
      </c>
      <c r="M395" s="122" t="s">
        <v>76</v>
      </c>
      <c r="N395" s="122">
        <v>1</v>
      </c>
      <c r="O395" s="122" t="s">
        <v>6037</v>
      </c>
      <c r="P395" s="122" t="s">
        <v>505</v>
      </c>
      <c r="Q395" s="128">
        <v>39846</v>
      </c>
      <c r="R395" s="123" t="s">
        <v>75</v>
      </c>
      <c r="S395" s="123" t="s">
        <v>74</v>
      </c>
      <c r="T395" s="123" t="s">
        <v>76</v>
      </c>
      <c r="U395" s="123" t="s">
        <v>1007</v>
      </c>
      <c r="V395" s="123" t="s">
        <v>1007</v>
      </c>
      <c r="W395" s="124" t="s">
        <v>1006</v>
      </c>
      <c r="X395" s="124" t="s">
        <v>1006</v>
      </c>
      <c r="Y395" s="123" t="s">
        <v>1008</v>
      </c>
      <c r="Z395" s="124" t="s">
        <v>1009</v>
      </c>
      <c r="AA395" s="125">
        <v>39553</v>
      </c>
      <c r="AB395" s="126">
        <v>924</v>
      </c>
    </row>
    <row r="396" spans="1:28">
      <c r="A396" s="121">
        <v>6043</v>
      </c>
      <c r="B396" s="121">
        <v>2005</v>
      </c>
      <c r="C396" s="121" t="s">
        <v>3498</v>
      </c>
      <c r="D396" s="121" t="s">
        <v>8444</v>
      </c>
      <c r="E396" s="121" t="s">
        <v>3499</v>
      </c>
      <c r="F396" s="121">
        <v>3</v>
      </c>
      <c r="G396" s="127">
        <v>38636</v>
      </c>
      <c r="H396" s="121" t="s">
        <v>135</v>
      </c>
      <c r="I396" s="121" t="s">
        <v>185</v>
      </c>
      <c r="J396" s="121" t="s">
        <v>276</v>
      </c>
      <c r="K396" s="122" t="s">
        <v>1983</v>
      </c>
      <c r="L396" s="122" t="s">
        <v>113</v>
      </c>
      <c r="M396" s="122" t="s">
        <v>76</v>
      </c>
      <c r="N396" s="122">
        <v>1</v>
      </c>
      <c r="O396" s="122" t="s">
        <v>132</v>
      </c>
      <c r="P396" s="122" t="s">
        <v>124</v>
      </c>
      <c r="Q396" s="128">
        <v>39846</v>
      </c>
      <c r="R396" s="123" t="s">
        <v>75</v>
      </c>
      <c r="S396" s="123" t="s">
        <v>74</v>
      </c>
      <c r="T396" s="123" t="s">
        <v>76</v>
      </c>
      <c r="U396" s="123" t="s">
        <v>1007</v>
      </c>
      <c r="V396" s="123" t="s">
        <v>1007</v>
      </c>
      <c r="W396" s="124" t="s">
        <v>1006</v>
      </c>
      <c r="X396" s="124" t="s">
        <v>1006</v>
      </c>
      <c r="Y396" s="123" t="s">
        <v>1008</v>
      </c>
      <c r="Z396" s="124" t="s">
        <v>1009</v>
      </c>
      <c r="AA396" s="125">
        <v>39057</v>
      </c>
      <c r="AB396" s="126">
        <v>421</v>
      </c>
    </row>
    <row r="397" spans="1:28">
      <c r="A397" s="121">
        <v>6048</v>
      </c>
      <c r="B397" s="121">
        <v>2005</v>
      </c>
      <c r="C397" s="121" t="s">
        <v>3508</v>
      </c>
      <c r="D397" s="121" t="s">
        <v>8445</v>
      </c>
      <c r="E397" s="121" t="s">
        <v>3509</v>
      </c>
      <c r="F397" s="121">
        <v>3</v>
      </c>
      <c r="G397" s="127">
        <v>38643</v>
      </c>
      <c r="H397" s="121" t="s">
        <v>135</v>
      </c>
      <c r="I397" s="121" t="s">
        <v>185</v>
      </c>
      <c r="J397" s="121" t="s">
        <v>276</v>
      </c>
      <c r="K397" s="122" t="s">
        <v>1983</v>
      </c>
      <c r="L397" s="122" t="s">
        <v>113</v>
      </c>
      <c r="M397" s="122" t="s">
        <v>76</v>
      </c>
      <c r="N397" s="122">
        <v>1</v>
      </c>
      <c r="O397" s="122" t="s">
        <v>132</v>
      </c>
      <c r="P397" s="122" t="s">
        <v>124</v>
      </c>
      <c r="Q397" s="128">
        <v>39846</v>
      </c>
      <c r="R397" s="123" t="s">
        <v>75</v>
      </c>
      <c r="S397" s="123" t="s">
        <v>74</v>
      </c>
      <c r="T397" s="123" t="s">
        <v>76</v>
      </c>
      <c r="U397" s="123" t="s">
        <v>1007</v>
      </c>
      <c r="V397" s="123" t="s">
        <v>1007</v>
      </c>
      <c r="W397" s="124" t="s">
        <v>1006</v>
      </c>
      <c r="X397" s="124" t="s">
        <v>1006</v>
      </c>
      <c r="Y397" s="123" t="s">
        <v>1008</v>
      </c>
      <c r="Z397" s="124" t="s">
        <v>1009</v>
      </c>
      <c r="AA397" s="125">
        <v>39553</v>
      </c>
      <c r="AB397" s="126">
        <v>910</v>
      </c>
    </row>
    <row r="398" spans="1:28">
      <c r="A398" s="121">
        <v>6093</v>
      </c>
      <c r="B398" s="121">
        <v>2005</v>
      </c>
      <c r="C398" s="121" t="s">
        <v>3504</v>
      </c>
      <c r="D398" s="121" t="s">
        <v>8452</v>
      </c>
      <c r="E398" s="121" t="s">
        <v>3505</v>
      </c>
      <c r="F398" s="121">
        <v>3</v>
      </c>
      <c r="G398" s="127">
        <v>38645</v>
      </c>
      <c r="H398" s="121" t="s">
        <v>135</v>
      </c>
      <c r="I398" s="121" t="s">
        <v>185</v>
      </c>
      <c r="J398" s="121" t="s">
        <v>276</v>
      </c>
      <c r="K398" s="122" t="s">
        <v>1983</v>
      </c>
      <c r="L398" s="122" t="s">
        <v>113</v>
      </c>
      <c r="M398" s="122" t="s">
        <v>76</v>
      </c>
      <c r="N398" s="122">
        <v>1</v>
      </c>
      <c r="O398" s="122" t="s">
        <v>132</v>
      </c>
      <c r="P398" s="122" t="s">
        <v>124</v>
      </c>
      <c r="Q398" s="128">
        <v>39846</v>
      </c>
      <c r="R398" s="123" t="s">
        <v>75</v>
      </c>
      <c r="S398" s="123" t="s">
        <v>74</v>
      </c>
      <c r="T398" s="123" t="s">
        <v>76</v>
      </c>
      <c r="U398" s="123" t="s">
        <v>1007</v>
      </c>
      <c r="V398" s="123" t="s">
        <v>1007</v>
      </c>
      <c r="W398" s="124" t="s">
        <v>1006</v>
      </c>
      <c r="X398" s="124" t="s">
        <v>1006</v>
      </c>
      <c r="Y398" s="123" t="s">
        <v>1008</v>
      </c>
      <c r="Z398" s="124" t="s">
        <v>1009</v>
      </c>
      <c r="AA398" s="125">
        <v>39520</v>
      </c>
      <c r="AB398" s="126">
        <v>875</v>
      </c>
    </row>
    <row r="399" spans="1:28">
      <c r="A399" s="121">
        <v>6195</v>
      </c>
      <c r="B399" s="121">
        <v>2005</v>
      </c>
      <c r="C399" s="121" t="s">
        <v>3506</v>
      </c>
      <c r="D399" s="121" t="s">
        <v>8465</v>
      </c>
      <c r="E399" s="121" t="s">
        <v>3507</v>
      </c>
      <c r="F399" s="121">
        <v>3</v>
      </c>
      <c r="G399" s="127">
        <v>38673</v>
      </c>
      <c r="H399" s="121" t="s">
        <v>135</v>
      </c>
      <c r="I399" s="121" t="s">
        <v>185</v>
      </c>
      <c r="J399" s="121" t="s">
        <v>276</v>
      </c>
      <c r="K399" s="122" t="s">
        <v>1983</v>
      </c>
      <c r="L399" s="122" t="s">
        <v>113</v>
      </c>
      <c r="M399" s="122" t="s">
        <v>76</v>
      </c>
      <c r="N399" s="122">
        <v>1</v>
      </c>
      <c r="O399" s="122" t="s">
        <v>132</v>
      </c>
      <c r="P399" s="122" t="s">
        <v>124</v>
      </c>
      <c r="Q399" s="128">
        <v>39846</v>
      </c>
      <c r="R399" s="123" t="s">
        <v>75</v>
      </c>
      <c r="S399" s="123" t="s">
        <v>74</v>
      </c>
      <c r="T399" s="123" t="s">
        <v>76</v>
      </c>
      <c r="U399" s="123" t="s">
        <v>1007</v>
      </c>
      <c r="V399" s="123" t="s">
        <v>1007</v>
      </c>
      <c r="W399" s="124" t="s">
        <v>1006</v>
      </c>
      <c r="X399" s="124" t="s">
        <v>1006</v>
      </c>
      <c r="Y399" s="123" t="s">
        <v>1008</v>
      </c>
      <c r="Z399" s="124" t="s">
        <v>1009</v>
      </c>
      <c r="AA399" s="125">
        <v>39553</v>
      </c>
      <c r="AB399" s="126">
        <v>880</v>
      </c>
    </row>
    <row r="400" spans="1:28">
      <c r="A400" s="121">
        <v>6208</v>
      </c>
      <c r="B400" s="121">
        <v>2005</v>
      </c>
      <c r="C400" s="121" t="s">
        <v>5994</v>
      </c>
      <c r="D400" s="121" t="s">
        <v>8468</v>
      </c>
      <c r="E400" s="121" t="s">
        <v>5995</v>
      </c>
      <c r="F400" s="121">
        <v>3</v>
      </c>
      <c r="G400" s="127">
        <v>38677</v>
      </c>
      <c r="H400" s="121" t="s">
        <v>135</v>
      </c>
      <c r="I400" s="121" t="s">
        <v>185</v>
      </c>
      <c r="J400" s="121" t="s">
        <v>276</v>
      </c>
      <c r="K400" s="122" t="s">
        <v>5522</v>
      </c>
      <c r="L400" s="122" t="s">
        <v>113</v>
      </c>
      <c r="M400" s="122" t="s">
        <v>76</v>
      </c>
      <c r="N400" s="122">
        <v>1</v>
      </c>
      <c r="O400" s="122" t="s">
        <v>299</v>
      </c>
      <c r="P400" s="122" t="s">
        <v>310</v>
      </c>
      <c r="Q400" s="128">
        <v>39846</v>
      </c>
      <c r="R400" s="123" t="s">
        <v>75</v>
      </c>
      <c r="S400" s="123" t="s">
        <v>74</v>
      </c>
      <c r="T400" s="123" t="s">
        <v>76</v>
      </c>
      <c r="U400" s="123" t="s">
        <v>1007</v>
      </c>
      <c r="V400" s="123" t="s">
        <v>1007</v>
      </c>
      <c r="W400" s="124" t="s">
        <v>1006</v>
      </c>
      <c r="X400" s="124" t="s">
        <v>1006</v>
      </c>
      <c r="Y400" s="123" t="s">
        <v>1008</v>
      </c>
      <c r="Z400" s="124" t="s">
        <v>1009</v>
      </c>
      <c r="AA400" s="125">
        <v>39521</v>
      </c>
      <c r="AB400" s="126">
        <v>844</v>
      </c>
    </row>
    <row r="401" spans="1:28">
      <c r="A401" s="121">
        <v>6331</v>
      </c>
      <c r="B401" s="121">
        <v>2005</v>
      </c>
      <c r="C401" s="121" t="s">
        <v>1943</v>
      </c>
      <c r="D401" s="121" t="s">
        <v>8481</v>
      </c>
      <c r="E401" s="121" t="s">
        <v>1944</v>
      </c>
      <c r="F401" s="121">
        <v>3</v>
      </c>
      <c r="G401" s="127">
        <v>38692</v>
      </c>
      <c r="H401" s="121" t="s">
        <v>135</v>
      </c>
      <c r="I401" s="121" t="s">
        <v>185</v>
      </c>
      <c r="J401" s="121" t="s">
        <v>276</v>
      </c>
      <c r="K401" s="122" t="s">
        <v>1591</v>
      </c>
      <c r="L401" s="122" t="s">
        <v>113</v>
      </c>
      <c r="M401" s="122" t="s">
        <v>76</v>
      </c>
      <c r="N401" s="122">
        <v>1</v>
      </c>
      <c r="O401" s="122" t="s">
        <v>216</v>
      </c>
      <c r="P401" s="122" t="s">
        <v>66</v>
      </c>
      <c r="Q401" s="128">
        <v>39846</v>
      </c>
      <c r="R401" s="123" t="s">
        <v>75</v>
      </c>
      <c r="S401" s="123" t="s">
        <v>74</v>
      </c>
      <c r="T401" s="123" t="s">
        <v>76</v>
      </c>
      <c r="U401" s="123" t="s">
        <v>1007</v>
      </c>
      <c r="V401" s="123" t="s">
        <v>1007</v>
      </c>
      <c r="W401" s="124" t="s">
        <v>1006</v>
      </c>
      <c r="X401" s="124" t="s">
        <v>1006</v>
      </c>
      <c r="Y401" s="123" t="s">
        <v>1008</v>
      </c>
      <c r="Z401" s="124" t="s">
        <v>1009</v>
      </c>
      <c r="AA401" s="125">
        <v>39553</v>
      </c>
      <c r="AB401" s="126">
        <v>861</v>
      </c>
    </row>
    <row r="402" spans="1:28">
      <c r="A402" s="121">
        <v>6396</v>
      </c>
      <c r="B402" s="121">
        <v>2005</v>
      </c>
      <c r="C402" s="121" t="s">
        <v>2841</v>
      </c>
      <c r="D402" s="121" t="s">
        <v>8488</v>
      </c>
      <c r="E402" s="121" t="s">
        <v>8489</v>
      </c>
      <c r="F402" s="121">
        <v>3</v>
      </c>
      <c r="G402" s="127">
        <v>38700</v>
      </c>
      <c r="H402" s="121" t="s">
        <v>135</v>
      </c>
      <c r="I402" s="121" t="s">
        <v>185</v>
      </c>
      <c r="J402" s="121" t="s">
        <v>276</v>
      </c>
      <c r="K402" s="122" t="s">
        <v>2026</v>
      </c>
      <c r="L402" s="122" t="s">
        <v>113</v>
      </c>
      <c r="M402" s="122" t="s">
        <v>76</v>
      </c>
      <c r="N402" s="122">
        <v>1</v>
      </c>
      <c r="O402" s="122" t="s">
        <v>97</v>
      </c>
      <c r="P402" s="122" t="s">
        <v>275</v>
      </c>
      <c r="Q402" s="128">
        <v>39846</v>
      </c>
      <c r="R402" s="123" t="s">
        <v>75</v>
      </c>
      <c r="S402" s="123" t="s">
        <v>74</v>
      </c>
      <c r="T402" s="123" t="s">
        <v>76</v>
      </c>
      <c r="U402" s="123" t="s">
        <v>1007</v>
      </c>
      <c r="V402" s="123" t="s">
        <v>1007</v>
      </c>
      <c r="W402" s="124" t="s">
        <v>1006</v>
      </c>
      <c r="X402" s="124" t="s">
        <v>1006</v>
      </c>
      <c r="Y402" s="123" t="s">
        <v>1008</v>
      </c>
      <c r="Z402" s="124" t="s">
        <v>1009</v>
      </c>
      <c r="AA402" s="125">
        <v>39553</v>
      </c>
      <c r="AB402" s="126">
        <v>853</v>
      </c>
    </row>
    <row r="403" spans="1:28">
      <c r="A403" s="121">
        <v>6451</v>
      </c>
      <c r="B403" s="121">
        <v>2005</v>
      </c>
      <c r="C403" s="121" t="s">
        <v>3502</v>
      </c>
      <c r="D403" s="121" t="s">
        <v>8495</v>
      </c>
      <c r="E403" s="121" t="s">
        <v>3503</v>
      </c>
      <c r="F403" s="121">
        <v>3</v>
      </c>
      <c r="G403" s="127">
        <v>38701</v>
      </c>
      <c r="H403" s="121" t="s">
        <v>135</v>
      </c>
      <c r="I403" s="121" t="s">
        <v>185</v>
      </c>
      <c r="J403" s="121" t="s">
        <v>276</v>
      </c>
      <c r="K403" s="122" t="s">
        <v>2938</v>
      </c>
      <c r="L403" s="122" t="s">
        <v>113</v>
      </c>
      <c r="M403" s="122" t="s">
        <v>76</v>
      </c>
      <c r="N403" s="122">
        <v>1</v>
      </c>
      <c r="O403" s="122" t="s">
        <v>132</v>
      </c>
      <c r="P403" s="122" t="s">
        <v>98</v>
      </c>
      <c r="Q403" s="128">
        <v>39846</v>
      </c>
      <c r="R403" s="123" t="s">
        <v>75</v>
      </c>
      <c r="S403" s="123" t="s">
        <v>74</v>
      </c>
      <c r="T403" s="123" t="s">
        <v>76</v>
      </c>
      <c r="U403" s="123" t="s">
        <v>1007</v>
      </c>
      <c r="V403" s="123" t="s">
        <v>1007</v>
      </c>
      <c r="W403" s="124" t="s">
        <v>1006</v>
      </c>
      <c r="X403" s="124" t="s">
        <v>1006</v>
      </c>
      <c r="Y403" s="123" t="s">
        <v>1008</v>
      </c>
      <c r="Z403" s="124" t="s">
        <v>1009</v>
      </c>
      <c r="AA403" s="125">
        <v>39386</v>
      </c>
      <c r="AB403" s="126">
        <v>685</v>
      </c>
    </row>
    <row r="404" spans="1:28">
      <c r="A404" s="121">
        <v>6473</v>
      </c>
      <c r="B404" s="121">
        <v>2006</v>
      </c>
      <c r="C404" s="121" t="s">
        <v>3548</v>
      </c>
      <c r="D404" s="121" t="s">
        <v>8499</v>
      </c>
      <c r="E404" s="121" t="s">
        <v>3549</v>
      </c>
      <c r="F404" s="121">
        <v>3</v>
      </c>
      <c r="G404" s="127">
        <v>38733</v>
      </c>
      <c r="H404" s="121" t="s">
        <v>135</v>
      </c>
      <c r="I404" s="121" t="s">
        <v>185</v>
      </c>
      <c r="J404" s="121" t="s">
        <v>276</v>
      </c>
      <c r="K404" s="122" t="s">
        <v>1983</v>
      </c>
      <c r="L404" s="122" t="s">
        <v>113</v>
      </c>
      <c r="M404" s="122" t="s">
        <v>76</v>
      </c>
      <c r="N404" s="122">
        <v>1</v>
      </c>
      <c r="O404" s="122" t="s">
        <v>132</v>
      </c>
      <c r="P404" s="122" t="s">
        <v>124</v>
      </c>
      <c r="Q404" s="128">
        <v>39846</v>
      </c>
      <c r="R404" s="123" t="s">
        <v>75</v>
      </c>
      <c r="S404" s="123" t="s">
        <v>74</v>
      </c>
      <c r="T404" s="123" t="s">
        <v>76</v>
      </c>
      <c r="U404" s="123" t="s">
        <v>1007</v>
      </c>
      <c r="V404" s="123" t="s">
        <v>1007</v>
      </c>
      <c r="W404" s="124" t="s">
        <v>1006</v>
      </c>
      <c r="X404" s="124" t="s">
        <v>1006</v>
      </c>
      <c r="Y404" s="123" t="s">
        <v>1008</v>
      </c>
      <c r="Z404" s="124" t="s">
        <v>1009</v>
      </c>
      <c r="AA404" s="125">
        <v>39602</v>
      </c>
      <c r="AB404" s="126">
        <v>869</v>
      </c>
    </row>
    <row r="405" spans="1:28">
      <c r="A405" s="121">
        <v>6520</v>
      </c>
      <c r="B405" s="121">
        <v>2006</v>
      </c>
      <c r="C405" s="121" t="s">
        <v>2845</v>
      </c>
      <c r="D405" s="121" t="s">
        <v>8507</v>
      </c>
      <c r="E405" s="121" t="s">
        <v>2846</v>
      </c>
      <c r="F405" s="121">
        <v>3</v>
      </c>
      <c r="G405" s="127">
        <v>38735</v>
      </c>
      <c r="H405" s="121" t="s">
        <v>135</v>
      </c>
      <c r="I405" s="121" t="s">
        <v>185</v>
      </c>
      <c r="J405" s="121" t="s">
        <v>276</v>
      </c>
      <c r="K405" s="122" t="s">
        <v>2001</v>
      </c>
      <c r="L405" s="122" t="s">
        <v>113</v>
      </c>
      <c r="M405" s="122" t="s">
        <v>76</v>
      </c>
      <c r="N405" s="122">
        <v>1</v>
      </c>
      <c r="O405" s="122" t="s">
        <v>97</v>
      </c>
      <c r="P405" s="122" t="s">
        <v>124</v>
      </c>
      <c r="Q405" s="128">
        <v>39846</v>
      </c>
      <c r="R405" s="123" t="s">
        <v>75</v>
      </c>
      <c r="S405" s="123" t="s">
        <v>74</v>
      </c>
      <c r="T405" s="123" t="s">
        <v>76</v>
      </c>
      <c r="U405" s="123" t="s">
        <v>1007</v>
      </c>
      <c r="V405" s="123" t="s">
        <v>1007</v>
      </c>
      <c r="W405" s="124" t="s">
        <v>1006</v>
      </c>
      <c r="X405" s="124" t="s">
        <v>1006</v>
      </c>
      <c r="Y405" s="123" t="s">
        <v>1008</v>
      </c>
      <c r="Z405" s="124" t="s">
        <v>1009</v>
      </c>
      <c r="AA405" s="125">
        <v>39602</v>
      </c>
      <c r="AB405" s="126">
        <v>867</v>
      </c>
    </row>
    <row r="406" spans="1:28">
      <c r="A406" s="121">
        <v>6568</v>
      </c>
      <c r="B406" s="121">
        <v>2006</v>
      </c>
      <c r="C406" s="121" t="s">
        <v>3544</v>
      </c>
      <c r="D406" s="121" t="s">
        <v>8515</v>
      </c>
      <c r="E406" s="121" t="s">
        <v>3545</v>
      </c>
      <c r="F406" s="121">
        <v>3</v>
      </c>
      <c r="G406" s="127">
        <v>38748</v>
      </c>
      <c r="H406" s="121" t="s">
        <v>135</v>
      </c>
      <c r="I406" s="121" t="s">
        <v>185</v>
      </c>
      <c r="J406" s="121" t="s">
        <v>276</v>
      </c>
      <c r="K406" s="122" t="s">
        <v>1983</v>
      </c>
      <c r="L406" s="122" t="s">
        <v>113</v>
      </c>
      <c r="M406" s="122" t="s">
        <v>76</v>
      </c>
      <c r="N406" s="122">
        <v>1</v>
      </c>
      <c r="O406" s="122" t="s">
        <v>132</v>
      </c>
      <c r="P406" s="122" t="s">
        <v>124</v>
      </c>
      <c r="Q406" s="128">
        <v>39846</v>
      </c>
      <c r="R406" s="123" t="s">
        <v>75</v>
      </c>
      <c r="S406" s="123" t="s">
        <v>74</v>
      </c>
      <c r="T406" s="123" t="s">
        <v>76</v>
      </c>
      <c r="U406" s="123" t="s">
        <v>1007</v>
      </c>
      <c r="V406" s="123" t="s">
        <v>1007</v>
      </c>
      <c r="W406" s="124" t="s">
        <v>1006</v>
      </c>
      <c r="X406" s="124" t="s">
        <v>1006</v>
      </c>
      <c r="Y406" s="123" t="s">
        <v>1008</v>
      </c>
      <c r="Z406" s="124" t="s">
        <v>1009</v>
      </c>
      <c r="AA406" s="125">
        <v>39602</v>
      </c>
      <c r="AB406" s="126">
        <v>854</v>
      </c>
    </row>
    <row r="407" spans="1:28">
      <c r="A407" s="121">
        <v>6569</v>
      </c>
      <c r="B407" s="121">
        <v>2006</v>
      </c>
      <c r="C407" s="121" t="s">
        <v>3546</v>
      </c>
      <c r="D407" s="121" t="s">
        <v>8516</v>
      </c>
      <c r="E407" s="121" t="s">
        <v>3547</v>
      </c>
      <c r="F407" s="121">
        <v>3</v>
      </c>
      <c r="G407" s="127">
        <v>38748</v>
      </c>
      <c r="H407" s="121" t="s">
        <v>135</v>
      </c>
      <c r="I407" s="121" t="s">
        <v>185</v>
      </c>
      <c r="J407" s="121" t="s">
        <v>276</v>
      </c>
      <c r="K407" s="122" t="s">
        <v>1983</v>
      </c>
      <c r="L407" s="122" t="s">
        <v>113</v>
      </c>
      <c r="M407" s="122" t="s">
        <v>76</v>
      </c>
      <c r="N407" s="122">
        <v>1</v>
      </c>
      <c r="O407" s="122" t="s">
        <v>132</v>
      </c>
      <c r="P407" s="122" t="s">
        <v>124</v>
      </c>
      <c r="Q407" s="128">
        <v>39846</v>
      </c>
      <c r="R407" s="123" t="s">
        <v>75</v>
      </c>
      <c r="S407" s="123" t="s">
        <v>74</v>
      </c>
      <c r="T407" s="123" t="s">
        <v>76</v>
      </c>
      <c r="U407" s="123" t="s">
        <v>1007</v>
      </c>
      <c r="V407" s="123" t="s">
        <v>1007</v>
      </c>
      <c r="W407" s="124" t="s">
        <v>1006</v>
      </c>
      <c r="X407" s="124" t="s">
        <v>1006</v>
      </c>
      <c r="Y407" s="123" t="s">
        <v>1008</v>
      </c>
      <c r="Z407" s="124" t="s">
        <v>1009</v>
      </c>
      <c r="AA407" s="125">
        <v>39602</v>
      </c>
      <c r="AB407" s="126">
        <v>854</v>
      </c>
    </row>
    <row r="408" spans="1:28">
      <c r="A408" s="121">
        <v>6761</v>
      </c>
      <c r="B408" s="121">
        <v>2006</v>
      </c>
      <c r="C408" s="121" t="s">
        <v>3542</v>
      </c>
      <c r="D408" s="121" t="s">
        <v>8546</v>
      </c>
      <c r="E408" s="121" t="s">
        <v>3543</v>
      </c>
      <c r="F408" s="121">
        <v>3</v>
      </c>
      <c r="G408" s="127">
        <v>38796</v>
      </c>
      <c r="H408" s="121" t="s">
        <v>135</v>
      </c>
      <c r="I408" s="121" t="s">
        <v>185</v>
      </c>
      <c r="J408" s="121" t="s">
        <v>276</v>
      </c>
      <c r="K408" s="122" t="s">
        <v>1983</v>
      </c>
      <c r="L408" s="122" t="s">
        <v>113</v>
      </c>
      <c r="M408" s="122" t="s">
        <v>76</v>
      </c>
      <c r="N408" s="122">
        <v>1</v>
      </c>
      <c r="O408" s="122" t="s">
        <v>132</v>
      </c>
      <c r="P408" s="122" t="s">
        <v>124</v>
      </c>
      <c r="Q408" s="128">
        <v>39846</v>
      </c>
      <c r="R408" s="123" t="s">
        <v>75</v>
      </c>
      <c r="S408" s="123" t="s">
        <v>74</v>
      </c>
      <c r="T408" s="123" t="s">
        <v>76</v>
      </c>
      <c r="U408" s="123" t="s">
        <v>1007</v>
      </c>
      <c r="V408" s="123" t="s">
        <v>1007</v>
      </c>
      <c r="W408" s="124" t="s">
        <v>1006</v>
      </c>
      <c r="X408" s="124" t="s">
        <v>1006</v>
      </c>
      <c r="Y408" s="123" t="s">
        <v>1008</v>
      </c>
      <c r="Z408" s="124" t="s">
        <v>1009</v>
      </c>
      <c r="AA408" s="125">
        <v>39602</v>
      </c>
      <c r="AB408" s="126">
        <v>806</v>
      </c>
    </row>
    <row r="409" spans="1:28">
      <c r="A409" s="121">
        <v>6808</v>
      </c>
      <c r="B409" s="121">
        <v>2006</v>
      </c>
      <c r="C409" s="121" t="s">
        <v>3540</v>
      </c>
      <c r="D409" s="121" t="s">
        <v>8554</v>
      </c>
      <c r="E409" s="121" t="s">
        <v>3541</v>
      </c>
      <c r="F409" s="121">
        <v>3</v>
      </c>
      <c r="G409" s="127">
        <v>38804</v>
      </c>
      <c r="H409" s="121" t="s">
        <v>135</v>
      </c>
      <c r="I409" s="121" t="s">
        <v>185</v>
      </c>
      <c r="J409" s="121" t="s">
        <v>276</v>
      </c>
      <c r="K409" s="122" t="s">
        <v>1983</v>
      </c>
      <c r="L409" s="122" t="s">
        <v>113</v>
      </c>
      <c r="M409" s="122" t="s">
        <v>76</v>
      </c>
      <c r="N409" s="122">
        <v>1</v>
      </c>
      <c r="O409" s="122" t="s">
        <v>132</v>
      </c>
      <c r="P409" s="122" t="s">
        <v>124</v>
      </c>
      <c r="Q409" s="128">
        <v>39846</v>
      </c>
      <c r="R409" s="123" t="s">
        <v>75</v>
      </c>
      <c r="S409" s="123" t="s">
        <v>74</v>
      </c>
      <c r="T409" s="123" t="s">
        <v>76</v>
      </c>
      <c r="U409" s="123" t="s">
        <v>1007</v>
      </c>
      <c r="V409" s="123" t="s">
        <v>1007</v>
      </c>
      <c r="W409" s="124" t="s">
        <v>1006</v>
      </c>
      <c r="X409" s="124" t="s">
        <v>1006</v>
      </c>
      <c r="Y409" s="123" t="s">
        <v>1008</v>
      </c>
      <c r="Z409" s="124" t="s">
        <v>1009</v>
      </c>
      <c r="AA409" s="125">
        <v>39602</v>
      </c>
      <c r="AB409" s="126">
        <v>798</v>
      </c>
    </row>
    <row r="410" spans="1:28">
      <c r="A410" s="121">
        <v>6836</v>
      </c>
      <c r="B410" s="121">
        <v>2006</v>
      </c>
      <c r="C410" s="121" t="s">
        <v>4948</v>
      </c>
      <c r="D410" s="121" t="s">
        <v>8563</v>
      </c>
      <c r="E410" s="121" t="s">
        <v>4949</v>
      </c>
      <c r="F410" s="121">
        <v>3</v>
      </c>
      <c r="G410" s="127">
        <v>38806</v>
      </c>
      <c r="H410" s="121" t="s">
        <v>135</v>
      </c>
      <c r="I410" s="121" t="s">
        <v>185</v>
      </c>
      <c r="J410" s="121" t="s">
        <v>276</v>
      </c>
      <c r="K410" s="122" t="s">
        <v>4854</v>
      </c>
      <c r="L410" s="122" t="s">
        <v>113</v>
      </c>
      <c r="M410" s="122" t="s">
        <v>76</v>
      </c>
      <c r="N410" s="122">
        <v>1</v>
      </c>
      <c r="O410" s="122" t="s">
        <v>347</v>
      </c>
      <c r="P410" s="122" t="s">
        <v>144</v>
      </c>
      <c r="Q410" s="128">
        <v>39846</v>
      </c>
      <c r="R410" s="123" t="s">
        <v>75</v>
      </c>
      <c r="S410" s="123" t="s">
        <v>74</v>
      </c>
      <c r="T410" s="123" t="s">
        <v>76</v>
      </c>
      <c r="U410" s="123" t="s">
        <v>1007</v>
      </c>
      <c r="V410" s="123" t="s">
        <v>1007</v>
      </c>
      <c r="W410" s="124" t="s">
        <v>1006</v>
      </c>
      <c r="X410" s="124" t="s">
        <v>1006</v>
      </c>
      <c r="Y410" s="123" t="s">
        <v>1008</v>
      </c>
      <c r="Z410" s="124" t="s">
        <v>1009</v>
      </c>
      <c r="AA410" s="125">
        <v>39602</v>
      </c>
      <c r="AB410" s="126">
        <v>796</v>
      </c>
    </row>
    <row r="411" spans="1:28">
      <c r="A411" s="121">
        <v>6850</v>
      </c>
      <c r="B411" s="121">
        <v>2006</v>
      </c>
      <c r="C411" s="121" t="s">
        <v>3538</v>
      </c>
      <c r="D411" s="121" t="s">
        <v>8566</v>
      </c>
      <c r="E411" s="121" t="s">
        <v>3539</v>
      </c>
      <c r="F411" s="121">
        <v>3</v>
      </c>
      <c r="G411" s="127">
        <v>38812</v>
      </c>
      <c r="H411" s="121" t="s">
        <v>135</v>
      </c>
      <c r="I411" s="121" t="s">
        <v>185</v>
      </c>
      <c r="J411" s="121" t="s">
        <v>276</v>
      </c>
      <c r="K411" s="122" t="s">
        <v>1983</v>
      </c>
      <c r="L411" s="122" t="s">
        <v>113</v>
      </c>
      <c r="M411" s="122" t="s">
        <v>76</v>
      </c>
      <c r="N411" s="122">
        <v>1</v>
      </c>
      <c r="O411" s="122" t="s">
        <v>132</v>
      </c>
      <c r="P411" s="122" t="s">
        <v>124</v>
      </c>
      <c r="Q411" s="128">
        <v>39846</v>
      </c>
      <c r="R411" s="123" t="s">
        <v>75</v>
      </c>
      <c r="S411" s="123" t="s">
        <v>74</v>
      </c>
      <c r="T411" s="123" t="s">
        <v>76</v>
      </c>
      <c r="U411" s="123" t="s">
        <v>1007</v>
      </c>
      <c r="V411" s="123" t="s">
        <v>1007</v>
      </c>
      <c r="W411" s="124" t="s">
        <v>1006</v>
      </c>
      <c r="X411" s="124" t="s">
        <v>1006</v>
      </c>
      <c r="Y411" s="123" t="s">
        <v>1008</v>
      </c>
      <c r="Z411" s="124" t="s">
        <v>1009</v>
      </c>
      <c r="AA411" s="125">
        <v>39602</v>
      </c>
      <c r="AB411" s="126">
        <v>790</v>
      </c>
    </row>
    <row r="412" spans="1:28">
      <c r="A412" s="121">
        <v>6900</v>
      </c>
      <c r="B412" s="121">
        <v>2006</v>
      </c>
      <c r="C412" s="121" t="s">
        <v>6004</v>
      </c>
      <c r="D412" s="121" t="s">
        <v>8573</v>
      </c>
      <c r="E412" s="121" t="s">
        <v>8574</v>
      </c>
      <c r="F412" s="121">
        <v>3</v>
      </c>
      <c r="G412" s="127">
        <v>38818</v>
      </c>
      <c r="H412" s="121" t="s">
        <v>135</v>
      </c>
      <c r="I412" s="121" t="s">
        <v>185</v>
      </c>
      <c r="J412" s="121" t="s">
        <v>276</v>
      </c>
      <c r="K412" s="122" t="s">
        <v>5487</v>
      </c>
      <c r="L412" s="122" t="s">
        <v>113</v>
      </c>
      <c r="M412" s="122" t="s">
        <v>76</v>
      </c>
      <c r="N412" s="122">
        <v>1</v>
      </c>
      <c r="O412" s="122" t="s">
        <v>299</v>
      </c>
      <c r="P412" s="122" t="s">
        <v>98</v>
      </c>
      <c r="Q412" s="128">
        <v>39846</v>
      </c>
      <c r="R412" s="123" t="s">
        <v>75</v>
      </c>
      <c r="S412" s="123" t="s">
        <v>74</v>
      </c>
      <c r="T412" s="123" t="s">
        <v>76</v>
      </c>
      <c r="U412" s="123" t="s">
        <v>1007</v>
      </c>
      <c r="V412" s="123" t="s">
        <v>1007</v>
      </c>
      <c r="W412" s="124" t="s">
        <v>1006</v>
      </c>
      <c r="X412" s="124" t="s">
        <v>1006</v>
      </c>
      <c r="Y412" s="123" t="s">
        <v>1008</v>
      </c>
      <c r="Z412" s="124" t="s">
        <v>1009</v>
      </c>
      <c r="AA412" s="125">
        <v>39602</v>
      </c>
      <c r="AB412" s="126">
        <v>784</v>
      </c>
    </row>
    <row r="413" spans="1:28">
      <c r="A413" s="121">
        <v>6968</v>
      </c>
      <c r="B413" s="121">
        <v>2006</v>
      </c>
      <c r="C413" s="121" t="s">
        <v>3536</v>
      </c>
      <c r="D413" s="121" t="s">
        <v>8584</v>
      </c>
      <c r="E413" s="121" t="s">
        <v>3537</v>
      </c>
      <c r="F413" s="121">
        <v>3</v>
      </c>
      <c r="G413" s="127">
        <v>38840</v>
      </c>
      <c r="H413" s="121" t="s">
        <v>135</v>
      </c>
      <c r="I413" s="121" t="s">
        <v>185</v>
      </c>
      <c r="J413" s="121" t="s">
        <v>276</v>
      </c>
      <c r="K413" s="122" t="s">
        <v>1983</v>
      </c>
      <c r="L413" s="122" t="s">
        <v>113</v>
      </c>
      <c r="M413" s="122" t="s">
        <v>76</v>
      </c>
      <c r="N413" s="122">
        <v>1</v>
      </c>
      <c r="O413" s="122" t="s">
        <v>132</v>
      </c>
      <c r="P413" s="122" t="s">
        <v>124</v>
      </c>
      <c r="Q413" s="128">
        <v>39846</v>
      </c>
      <c r="R413" s="123" t="s">
        <v>75</v>
      </c>
      <c r="S413" s="123" t="s">
        <v>74</v>
      </c>
      <c r="T413" s="123" t="s">
        <v>76</v>
      </c>
      <c r="U413" s="123" t="s">
        <v>1007</v>
      </c>
      <c r="V413" s="123" t="s">
        <v>1007</v>
      </c>
      <c r="W413" s="124" t="s">
        <v>1006</v>
      </c>
      <c r="X413" s="124" t="s">
        <v>1006</v>
      </c>
      <c r="Y413" s="123" t="s">
        <v>1008</v>
      </c>
      <c r="Z413" s="124" t="s">
        <v>1009</v>
      </c>
      <c r="AA413" s="125">
        <v>39602</v>
      </c>
      <c r="AB413" s="126">
        <v>762</v>
      </c>
    </row>
    <row r="414" spans="1:28">
      <c r="A414" s="121">
        <v>7051</v>
      </c>
      <c r="B414" s="121">
        <v>2006</v>
      </c>
      <c r="C414" s="121" t="s">
        <v>4449</v>
      </c>
      <c r="D414" s="121" t="s">
        <v>8599</v>
      </c>
      <c r="E414" s="121" t="s">
        <v>4450</v>
      </c>
      <c r="F414" s="121">
        <v>3</v>
      </c>
      <c r="G414" s="127">
        <v>38854</v>
      </c>
      <c r="H414" s="121" t="s">
        <v>135</v>
      </c>
      <c r="I414" s="121" t="s">
        <v>185</v>
      </c>
      <c r="J414" s="121" t="s">
        <v>276</v>
      </c>
      <c r="K414" s="122" t="s">
        <v>4381</v>
      </c>
      <c r="L414" s="122" t="s">
        <v>113</v>
      </c>
      <c r="M414" s="122" t="s">
        <v>76</v>
      </c>
      <c r="N414" s="122">
        <v>1</v>
      </c>
      <c r="O414" s="122" t="s">
        <v>4328</v>
      </c>
      <c r="P414" s="122" t="s">
        <v>66</v>
      </c>
      <c r="Q414" s="128">
        <v>39846</v>
      </c>
      <c r="R414" s="123" t="s">
        <v>75</v>
      </c>
      <c r="S414" s="123" t="s">
        <v>74</v>
      </c>
      <c r="T414" s="123" t="s">
        <v>76</v>
      </c>
      <c r="U414" s="123" t="s">
        <v>1007</v>
      </c>
      <c r="V414" s="123" t="s">
        <v>1007</v>
      </c>
      <c r="W414" s="124" t="s">
        <v>1006</v>
      </c>
      <c r="X414" s="124" t="s">
        <v>1006</v>
      </c>
      <c r="Y414" s="123" t="s">
        <v>1008</v>
      </c>
      <c r="Z414" s="124" t="s">
        <v>1009</v>
      </c>
      <c r="AA414" s="125">
        <v>39520</v>
      </c>
      <c r="AB414" s="126">
        <v>666</v>
      </c>
    </row>
    <row r="415" spans="1:28">
      <c r="A415" s="121">
        <v>7170</v>
      </c>
      <c r="B415" s="121">
        <v>2006</v>
      </c>
      <c r="C415" s="121" t="s">
        <v>1945</v>
      </c>
      <c r="D415" s="121" t="s">
        <v>8612</v>
      </c>
      <c r="E415" s="121" t="s">
        <v>1946</v>
      </c>
      <c r="F415" s="121">
        <v>3</v>
      </c>
      <c r="G415" s="127">
        <v>38869</v>
      </c>
      <c r="H415" s="121" t="s">
        <v>135</v>
      </c>
      <c r="I415" s="121" t="s">
        <v>185</v>
      </c>
      <c r="J415" s="121" t="s">
        <v>276</v>
      </c>
      <c r="K415" s="122" t="s">
        <v>972</v>
      </c>
      <c r="L415" s="122" t="s">
        <v>113</v>
      </c>
      <c r="M415" s="122" t="s">
        <v>76</v>
      </c>
      <c r="N415" s="122">
        <v>1</v>
      </c>
      <c r="O415" s="122" t="s">
        <v>216</v>
      </c>
      <c r="P415" s="122" t="s">
        <v>98</v>
      </c>
      <c r="Q415" s="128">
        <v>39846</v>
      </c>
      <c r="R415" s="123" t="s">
        <v>75</v>
      </c>
      <c r="S415" s="123" t="s">
        <v>74</v>
      </c>
      <c r="T415" s="123" t="s">
        <v>76</v>
      </c>
      <c r="U415" s="123" t="s">
        <v>1007</v>
      </c>
      <c r="V415" s="123" t="s">
        <v>1007</v>
      </c>
      <c r="W415" s="124" t="s">
        <v>1006</v>
      </c>
      <c r="X415" s="124" t="s">
        <v>1006</v>
      </c>
      <c r="Y415" s="123" t="s">
        <v>1008</v>
      </c>
      <c r="Z415" s="124" t="s">
        <v>1009</v>
      </c>
      <c r="AA415" s="125">
        <v>39602</v>
      </c>
      <c r="AB415" s="126">
        <v>733</v>
      </c>
    </row>
    <row r="416" spans="1:28">
      <c r="A416" s="121">
        <v>7192</v>
      </c>
      <c r="B416" s="121">
        <v>2006</v>
      </c>
      <c r="C416" s="121" t="s">
        <v>6002</v>
      </c>
      <c r="D416" s="121" t="s">
        <v>8615</v>
      </c>
      <c r="E416" s="121" t="s">
        <v>6003</v>
      </c>
      <c r="F416" s="121">
        <v>3</v>
      </c>
      <c r="G416" s="127">
        <v>38876</v>
      </c>
      <c r="H416" s="121" t="s">
        <v>135</v>
      </c>
      <c r="I416" s="121" t="s">
        <v>185</v>
      </c>
      <c r="J416" s="121" t="s">
        <v>276</v>
      </c>
      <c r="K416" s="122" t="s">
        <v>511</v>
      </c>
      <c r="L416" s="122" t="s">
        <v>113</v>
      </c>
      <c r="M416" s="122" t="s">
        <v>76</v>
      </c>
      <c r="N416" s="122">
        <v>1</v>
      </c>
      <c r="O416" s="122" t="s">
        <v>299</v>
      </c>
      <c r="P416" s="122" t="s">
        <v>98</v>
      </c>
      <c r="Q416" s="128">
        <v>39846</v>
      </c>
      <c r="R416" s="123" t="s">
        <v>75</v>
      </c>
      <c r="S416" s="123" t="s">
        <v>74</v>
      </c>
      <c r="T416" s="123" t="s">
        <v>76</v>
      </c>
      <c r="U416" s="123" t="s">
        <v>1007</v>
      </c>
      <c r="V416" s="123" t="s">
        <v>1007</v>
      </c>
      <c r="W416" s="124" t="s">
        <v>1006</v>
      </c>
      <c r="X416" s="124" t="s">
        <v>1006</v>
      </c>
      <c r="Y416" s="123" t="s">
        <v>1008</v>
      </c>
      <c r="Z416" s="124" t="s">
        <v>1009</v>
      </c>
      <c r="AA416" s="125">
        <v>39602</v>
      </c>
      <c r="AB416" s="126">
        <v>726</v>
      </c>
    </row>
    <row r="417" spans="1:28">
      <c r="A417" s="121">
        <v>7212</v>
      </c>
      <c r="B417" s="121">
        <v>2006</v>
      </c>
      <c r="C417" s="121" t="s">
        <v>3534</v>
      </c>
      <c r="D417" s="121" t="s">
        <v>8617</v>
      </c>
      <c r="E417" s="121" t="s">
        <v>3535</v>
      </c>
      <c r="F417" s="121">
        <v>3</v>
      </c>
      <c r="G417" s="127">
        <v>38882</v>
      </c>
      <c r="H417" s="121" t="s">
        <v>135</v>
      </c>
      <c r="I417" s="121" t="s">
        <v>185</v>
      </c>
      <c r="J417" s="121" t="s">
        <v>276</v>
      </c>
      <c r="K417" s="122" t="s">
        <v>1983</v>
      </c>
      <c r="L417" s="122" t="s">
        <v>113</v>
      </c>
      <c r="M417" s="122" t="s">
        <v>76</v>
      </c>
      <c r="N417" s="122">
        <v>1</v>
      </c>
      <c r="O417" s="122" t="s">
        <v>132</v>
      </c>
      <c r="P417" s="122" t="s">
        <v>124</v>
      </c>
      <c r="Q417" s="128">
        <v>39846</v>
      </c>
      <c r="R417" s="123" t="s">
        <v>75</v>
      </c>
      <c r="S417" s="123" t="s">
        <v>74</v>
      </c>
      <c r="T417" s="123" t="s">
        <v>76</v>
      </c>
      <c r="U417" s="123" t="s">
        <v>1007</v>
      </c>
      <c r="V417" s="123" t="s">
        <v>1007</v>
      </c>
      <c r="W417" s="124" t="s">
        <v>1006</v>
      </c>
      <c r="X417" s="124" t="s">
        <v>1006</v>
      </c>
      <c r="Y417" s="123" t="s">
        <v>1008</v>
      </c>
      <c r="Z417" s="124" t="s">
        <v>1009</v>
      </c>
      <c r="AA417" s="125">
        <v>39602</v>
      </c>
      <c r="AB417" s="126">
        <v>720</v>
      </c>
    </row>
    <row r="418" spans="1:28">
      <c r="A418" s="121">
        <v>7365</v>
      </c>
      <c r="B418" s="121">
        <v>2006</v>
      </c>
      <c r="C418" s="121" t="s">
        <v>6000</v>
      </c>
      <c r="D418" s="121" t="s">
        <v>8633</v>
      </c>
      <c r="E418" s="121" t="s">
        <v>6001</v>
      </c>
      <c r="F418" s="121">
        <v>3</v>
      </c>
      <c r="G418" s="127">
        <v>38922</v>
      </c>
      <c r="H418" s="121" t="s">
        <v>135</v>
      </c>
      <c r="I418" s="121" t="s">
        <v>185</v>
      </c>
      <c r="J418" s="121" t="s">
        <v>276</v>
      </c>
      <c r="K418" s="122" t="s">
        <v>498</v>
      </c>
      <c r="L418" s="122" t="s">
        <v>113</v>
      </c>
      <c r="M418" s="122" t="s">
        <v>76</v>
      </c>
      <c r="N418" s="122">
        <v>1</v>
      </c>
      <c r="O418" s="122" t="s">
        <v>299</v>
      </c>
      <c r="P418" s="122" t="s">
        <v>98</v>
      </c>
      <c r="Q418" s="128">
        <v>39846</v>
      </c>
      <c r="R418" s="123" t="s">
        <v>75</v>
      </c>
      <c r="S418" s="123" t="s">
        <v>74</v>
      </c>
      <c r="T418" s="123" t="s">
        <v>76</v>
      </c>
      <c r="U418" s="123" t="s">
        <v>1007</v>
      </c>
      <c r="V418" s="123" t="s">
        <v>1007</v>
      </c>
      <c r="W418" s="124" t="s">
        <v>1006</v>
      </c>
      <c r="X418" s="124" t="s">
        <v>5825</v>
      </c>
      <c r="Y418" s="123" t="s">
        <v>1008</v>
      </c>
      <c r="Z418" s="124" t="s">
        <v>80</v>
      </c>
      <c r="AA418" s="125">
        <v>39143</v>
      </c>
      <c r="AB418" s="126">
        <v>221</v>
      </c>
    </row>
    <row r="419" spans="1:28">
      <c r="A419" s="121">
        <v>7380</v>
      </c>
      <c r="B419" s="121">
        <v>2006</v>
      </c>
      <c r="C419" s="121" t="s">
        <v>3532</v>
      </c>
      <c r="D419" s="121" t="s">
        <v>8634</v>
      </c>
      <c r="E419" s="121" t="s">
        <v>3533</v>
      </c>
      <c r="F419" s="121">
        <v>3</v>
      </c>
      <c r="G419" s="127">
        <v>38930</v>
      </c>
      <c r="H419" s="121" t="s">
        <v>135</v>
      </c>
      <c r="I419" s="121" t="s">
        <v>185</v>
      </c>
      <c r="J419" s="121" t="s">
        <v>276</v>
      </c>
      <c r="K419" s="122" t="s">
        <v>1983</v>
      </c>
      <c r="L419" s="122" t="s">
        <v>113</v>
      </c>
      <c r="M419" s="122" t="s">
        <v>76</v>
      </c>
      <c r="N419" s="122">
        <v>1</v>
      </c>
      <c r="O419" s="122" t="s">
        <v>132</v>
      </c>
      <c r="P419" s="122" t="s">
        <v>124</v>
      </c>
      <c r="Q419" s="128">
        <v>39846</v>
      </c>
      <c r="R419" s="123" t="s">
        <v>75</v>
      </c>
      <c r="S419" s="123" t="s">
        <v>74</v>
      </c>
      <c r="T419" s="123" t="s">
        <v>76</v>
      </c>
      <c r="U419" s="123" t="s">
        <v>1007</v>
      </c>
      <c r="V419" s="123" t="s">
        <v>1007</v>
      </c>
      <c r="W419" s="124" t="s">
        <v>1006</v>
      </c>
      <c r="X419" s="124" t="s">
        <v>1006</v>
      </c>
      <c r="Y419" s="123" t="s">
        <v>1008</v>
      </c>
      <c r="Z419" s="124" t="s">
        <v>1009</v>
      </c>
      <c r="AA419" s="125">
        <v>39602</v>
      </c>
      <c r="AB419" s="126">
        <v>672</v>
      </c>
    </row>
    <row r="420" spans="1:28">
      <c r="A420" s="121">
        <v>7471</v>
      </c>
      <c r="B420" s="121">
        <v>2006</v>
      </c>
      <c r="C420" s="121" t="s">
        <v>2842</v>
      </c>
      <c r="D420" s="121" t="s">
        <v>8639</v>
      </c>
      <c r="E420" s="121" t="s">
        <v>2843</v>
      </c>
      <c r="F420" s="121">
        <v>3</v>
      </c>
      <c r="G420" s="127">
        <v>38965</v>
      </c>
      <c r="H420" s="121" t="s">
        <v>135</v>
      </c>
      <c r="I420" s="121" t="s">
        <v>185</v>
      </c>
      <c r="J420" s="121" t="s">
        <v>276</v>
      </c>
      <c r="K420" s="122" t="s">
        <v>2844</v>
      </c>
      <c r="L420" s="122" t="s">
        <v>113</v>
      </c>
      <c r="M420" s="122" t="s">
        <v>76</v>
      </c>
      <c r="N420" s="122">
        <v>1</v>
      </c>
      <c r="O420" s="122" t="s">
        <v>97</v>
      </c>
      <c r="P420" s="122" t="s">
        <v>144</v>
      </c>
      <c r="Q420" s="128">
        <v>39846</v>
      </c>
      <c r="R420" s="123" t="s">
        <v>75</v>
      </c>
      <c r="S420" s="123" t="s">
        <v>74</v>
      </c>
      <c r="T420" s="123" t="s">
        <v>76</v>
      </c>
      <c r="U420" s="123" t="s">
        <v>1007</v>
      </c>
      <c r="V420" s="123" t="s">
        <v>1007</v>
      </c>
      <c r="W420" s="124" t="s">
        <v>1006</v>
      </c>
      <c r="X420" s="124" t="s">
        <v>1006</v>
      </c>
      <c r="Y420" s="123" t="s">
        <v>1008</v>
      </c>
      <c r="Z420" s="124" t="s">
        <v>1009</v>
      </c>
      <c r="AA420" s="125">
        <v>39602</v>
      </c>
      <c r="AB420" s="126">
        <v>637</v>
      </c>
    </row>
    <row r="421" spans="1:28">
      <c r="A421" s="121">
        <v>7490</v>
      </c>
      <c r="B421" s="121">
        <v>2006</v>
      </c>
      <c r="C421" s="121" t="s">
        <v>3531</v>
      </c>
      <c r="D421" s="121" t="s">
        <v>8642</v>
      </c>
      <c r="E421" s="121" t="s">
        <v>8643</v>
      </c>
      <c r="F421" s="121">
        <v>3</v>
      </c>
      <c r="G421" s="127">
        <v>38993</v>
      </c>
      <c r="H421" s="121" t="s">
        <v>135</v>
      </c>
      <c r="I421" s="121" t="s">
        <v>185</v>
      </c>
      <c r="J421" s="121" t="s">
        <v>276</v>
      </c>
      <c r="K421" s="122" t="s">
        <v>1983</v>
      </c>
      <c r="L421" s="122" t="s">
        <v>113</v>
      </c>
      <c r="M421" s="122" t="s">
        <v>76</v>
      </c>
      <c r="N421" s="122">
        <v>1</v>
      </c>
      <c r="O421" s="122" t="s">
        <v>132</v>
      </c>
      <c r="P421" s="122" t="s">
        <v>124</v>
      </c>
      <c r="Q421" s="128">
        <v>39846</v>
      </c>
      <c r="R421" s="123" t="s">
        <v>75</v>
      </c>
      <c r="S421" s="123" t="s">
        <v>74</v>
      </c>
      <c r="T421" s="123" t="s">
        <v>76</v>
      </c>
      <c r="U421" s="123" t="s">
        <v>1007</v>
      </c>
      <c r="V421" s="123" t="s">
        <v>1007</v>
      </c>
      <c r="W421" s="124" t="s">
        <v>1006</v>
      </c>
      <c r="X421" s="124" t="s">
        <v>1006</v>
      </c>
      <c r="Y421" s="123" t="s">
        <v>1008</v>
      </c>
      <c r="Z421" s="124" t="s">
        <v>1009</v>
      </c>
      <c r="AA421" s="125">
        <v>39602</v>
      </c>
      <c r="AB421" s="126">
        <v>609</v>
      </c>
    </row>
    <row r="422" spans="1:28">
      <c r="A422" s="121">
        <v>106</v>
      </c>
      <c r="B422" s="121">
        <v>1999</v>
      </c>
      <c r="C422" s="121" t="s">
        <v>4222</v>
      </c>
      <c r="D422" s="121" t="s">
        <v>8674</v>
      </c>
      <c r="E422" s="121" t="s">
        <v>4223</v>
      </c>
      <c r="F422" s="121">
        <v>3</v>
      </c>
      <c r="G422" s="127">
        <v>36216</v>
      </c>
      <c r="H422" s="121" t="s">
        <v>135</v>
      </c>
      <c r="I422" s="121" t="s">
        <v>185</v>
      </c>
      <c r="J422" s="121" t="s">
        <v>276</v>
      </c>
      <c r="K422" s="122" t="s">
        <v>264</v>
      </c>
      <c r="L422" s="122" t="s">
        <v>113</v>
      </c>
      <c r="M422" s="122" t="s">
        <v>76</v>
      </c>
      <c r="N422" s="122">
        <v>1</v>
      </c>
      <c r="O422" s="122" t="s">
        <v>123</v>
      </c>
      <c r="P422" s="122" t="s">
        <v>265</v>
      </c>
      <c r="Q422" s="128">
        <v>39846</v>
      </c>
      <c r="R422" s="123" t="s">
        <v>75</v>
      </c>
      <c r="S422" s="123" t="s">
        <v>115</v>
      </c>
      <c r="T422" s="123" t="s">
        <v>76</v>
      </c>
      <c r="U422" s="123" t="s">
        <v>1007</v>
      </c>
      <c r="V422" s="123" t="s">
        <v>1007</v>
      </c>
      <c r="W422" s="124" t="s">
        <v>1006</v>
      </c>
      <c r="X422" s="124" t="s">
        <v>4224</v>
      </c>
      <c r="Y422" s="123" t="s">
        <v>1008</v>
      </c>
      <c r="Z422" s="124" t="s">
        <v>80</v>
      </c>
      <c r="AA422" s="125">
        <v>37803</v>
      </c>
      <c r="AB422" s="126">
        <v>1587</v>
      </c>
    </row>
    <row r="423" spans="1:28">
      <c r="A423" s="121">
        <v>509</v>
      </c>
      <c r="B423" s="121">
        <v>1999</v>
      </c>
      <c r="C423" s="121" t="s">
        <v>1871</v>
      </c>
      <c r="D423" s="121" t="s">
        <v>8702</v>
      </c>
      <c r="E423" s="121" t="s">
        <v>1872</v>
      </c>
      <c r="F423" s="121">
        <v>3</v>
      </c>
      <c r="G423" s="127">
        <v>36250</v>
      </c>
      <c r="H423" s="121" t="s">
        <v>135</v>
      </c>
      <c r="I423" s="121" t="s">
        <v>185</v>
      </c>
      <c r="J423" s="121" t="s">
        <v>276</v>
      </c>
      <c r="K423" s="122" t="s">
        <v>1533</v>
      </c>
      <c r="L423" s="122" t="s">
        <v>113</v>
      </c>
      <c r="M423" s="122" t="s">
        <v>76</v>
      </c>
      <c r="N423" s="122">
        <v>1</v>
      </c>
      <c r="O423" s="122" t="s">
        <v>216</v>
      </c>
      <c r="P423" s="122" t="s">
        <v>505</v>
      </c>
      <c r="Q423" s="128">
        <v>39846</v>
      </c>
      <c r="R423" s="123" t="s">
        <v>75</v>
      </c>
      <c r="S423" s="123" t="s">
        <v>115</v>
      </c>
      <c r="T423" s="123" t="s">
        <v>76</v>
      </c>
      <c r="U423" s="123" t="s">
        <v>1007</v>
      </c>
      <c r="V423" s="123" t="s">
        <v>1007</v>
      </c>
      <c r="W423" s="124" t="s">
        <v>1006</v>
      </c>
      <c r="X423" s="124" t="s">
        <v>1873</v>
      </c>
      <c r="Y423" s="123" t="s">
        <v>1008</v>
      </c>
      <c r="Z423" s="124" t="s">
        <v>80</v>
      </c>
      <c r="AA423" s="125">
        <v>36311</v>
      </c>
      <c r="AB423" s="126">
        <v>61</v>
      </c>
    </row>
    <row r="424" spans="1:28">
      <c r="A424" s="121">
        <v>1937</v>
      </c>
      <c r="B424" s="121">
        <v>1999</v>
      </c>
      <c r="C424" s="121" t="s">
        <v>1898</v>
      </c>
      <c r="D424" s="121" t="s">
        <v>8814</v>
      </c>
      <c r="E424" s="121" t="s">
        <v>1899</v>
      </c>
      <c r="F424" s="121">
        <v>3</v>
      </c>
      <c r="G424" s="127">
        <v>36460</v>
      </c>
      <c r="H424" s="121" t="s">
        <v>135</v>
      </c>
      <c r="I424" s="121" t="s">
        <v>185</v>
      </c>
      <c r="J424" s="121" t="s">
        <v>276</v>
      </c>
      <c r="K424" s="122" t="s">
        <v>1533</v>
      </c>
      <c r="L424" s="122" t="s">
        <v>113</v>
      </c>
      <c r="M424" s="122" t="s">
        <v>76</v>
      </c>
      <c r="N424" s="122">
        <v>1</v>
      </c>
      <c r="O424" s="122" t="s">
        <v>216</v>
      </c>
      <c r="P424" s="122" t="s">
        <v>505</v>
      </c>
      <c r="Q424" s="128">
        <v>39846</v>
      </c>
      <c r="R424" s="123" t="s">
        <v>75</v>
      </c>
      <c r="S424" s="123" t="s">
        <v>115</v>
      </c>
      <c r="T424" s="123" t="s">
        <v>76</v>
      </c>
      <c r="U424" s="123" t="s">
        <v>1007</v>
      </c>
      <c r="V424" s="123" t="s">
        <v>1007</v>
      </c>
      <c r="W424" s="124" t="s">
        <v>1006</v>
      </c>
      <c r="X424" s="124" t="s">
        <v>1900</v>
      </c>
      <c r="Y424" s="123" t="s">
        <v>1008</v>
      </c>
      <c r="Z424" s="124" t="s">
        <v>80</v>
      </c>
      <c r="AA424" s="125">
        <v>37746</v>
      </c>
      <c r="AB424" s="126">
        <v>1286</v>
      </c>
    </row>
    <row r="425" spans="1:28">
      <c r="A425" s="121">
        <v>2952</v>
      </c>
      <c r="B425" s="121">
        <v>2000</v>
      </c>
      <c r="C425" s="121" t="s">
        <v>5405</v>
      </c>
      <c r="D425" s="121" t="s">
        <v>8871</v>
      </c>
      <c r="E425" s="129" t="s">
        <v>8872</v>
      </c>
      <c r="F425" s="121">
        <v>3</v>
      </c>
      <c r="G425" s="127">
        <v>36649</v>
      </c>
      <c r="H425" s="121" t="s">
        <v>135</v>
      </c>
      <c r="I425" s="121" t="s">
        <v>185</v>
      </c>
      <c r="J425" s="121" t="s">
        <v>276</v>
      </c>
      <c r="K425" s="122" t="s">
        <v>5369</v>
      </c>
      <c r="L425" s="122" t="s">
        <v>113</v>
      </c>
      <c r="M425" s="122" t="s">
        <v>76</v>
      </c>
      <c r="N425" s="122">
        <v>1</v>
      </c>
      <c r="O425" s="122" t="s">
        <v>5370</v>
      </c>
      <c r="P425" s="122" t="s">
        <v>310</v>
      </c>
      <c r="Q425" s="128">
        <v>39846</v>
      </c>
      <c r="R425" s="123" t="s">
        <v>75</v>
      </c>
      <c r="S425" s="123" t="s">
        <v>115</v>
      </c>
      <c r="T425" s="123" t="s">
        <v>76</v>
      </c>
      <c r="U425" s="123" t="s">
        <v>1007</v>
      </c>
      <c r="V425" s="123" t="s">
        <v>1007</v>
      </c>
      <c r="W425" s="124" t="s">
        <v>1006</v>
      </c>
      <c r="X425" s="124" t="s">
        <v>1043</v>
      </c>
      <c r="Y425" s="123" t="s">
        <v>1008</v>
      </c>
      <c r="Z425" s="124" t="s">
        <v>80</v>
      </c>
      <c r="AA425" s="125">
        <v>37652</v>
      </c>
      <c r="AB425" s="126">
        <v>1003</v>
      </c>
    </row>
    <row r="426" spans="1:28">
      <c r="A426" s="121">
        <v>3552</v>
      </c>
      <c r="B426" s="121">
        <v>2000</v>
      </c>
      <c r="C426" s="121" t="s">
        <v>5321</v>
      </c>
      <c r="D426" s="121" t="s">
        <v>8904</v>
      </c>
      <c r="E426" s="121" t="s">
        <v>5322</v>
      </c>
      <c r="F426" s="121">
        <v>3</v>
      </c>
      <c r="G426" s="127">
        <v>36781</v>
      </c>
      <c r="H426" s="121" t="s">
        <v>135</v>
      </c>
      <c r="I426" s="121" t="s">
        <v>185</v>
      </c>
      <c r="J426" s="121" t="s">
        <v>276</v>
      </c>
      <c r="K426" s="122" t="s">
        <v>4985</v>
      </c>
      <c r="L426" s="122" t="s">
        <v>113</v>
      </c>
      <c r="M426" s="122" t="s">
        <v>76</v>
      </c>
      <c r="N426" s="122">
        <v>1</v>
      </c>
      <c r="O426" s="122" t="s">
        <v>65</v>
      </c>
      <c r="P426" s="122" t="s">
        <v>66</v>
      </c>
      <c r="Q426" s="128">
        <v>39846</v>
      </c>
      <c r="R426" s="123" t="s">
        <v>75</v>
      </c>
      <c r="S426" s="123" t="s">
        <v>115</v>
      </c>
      <c r="T426" s="123" t="s">
        <v>76</v>
      </c>
      <c r="U426" s="123" t="s">
        <v>1007</v>
      </c>
      <c r="V426" s="123" t="s">
        <v>1007</v>
      </c>
      <c r="W426" s="124" t="s">
        <v>1006</v>
      </c>
      <c r="X426" s="124" t="s">
        <v>1410</v>
      </c>
      <c r="Y426" s="123" t="s">
        <v>1008</v>
      </c>
      <c r="Z426" s="124" t="s">
        <v>80</v>
      </c>
      <c r="AA426" s="125">
        <v>36858</v>
      </c>
      <c r="AB426" s="126">
        <v>77</v>
      </c>
    </row>
    <row r="427" spans="1:28">
      <c r="A427" s="121">
        <v>6278</v>
      </c>
      <c r="B427" s="121">
        <v>2002</v>
      </c>
      <c r="C427" s="121" t="s">
        <v>6468</v>
      </c>
      <c r="D427" s="121" t="s">
        <v>9003</v>
      </c>
      <c r="E427" s="121" t="s">
        <v>9004</v>
      </c>
      <c r="F427" s="121">
        <v>3</v>
      </c>
      <c r="G427" s="127">
        <v>37328</v>
      </c>
      <c r="H427" s="121" t="s">
        <v>135</v>
      </c>
      <c r="I427" s="121" t="s">
        <v>185</v>
      </c>
      <c r="J427" s="121" t="s">
        <v>276</v>
      </c>
      <c r="K427" s="122" t="s">
        <v>1977</v>
      </c>
      <c r="L427" s="122" t="s">
        <v>113</v>
      </c>
      <c r="M427" s="122" t="s">
        <v>76</v>
      </c>
      <c r="N427" s="122">
        <v>1</v>
      </c>
      <c r="O427" s="122" t="s">
        <v>888</v>
      </c>
      <c r="P427" s="122" t="s">
        <v>124</v>
      </c>
      <c r="Q427" s="128">
        <v>39846</v>
      </c>
      <c r="R427" s="123" t="s">
        <v>75</v>
      </c>
      <c r="S427" s="123" t="s">
        <v>115</v>
      </c>
      <c r="T427" s="123" t="s">
        <v>76</v>
      </c>
      <c r="U427" s="123" t="s">
        <v>1007</v>
      </c>
      <c r="V427" s="123" t="s">
        <v>1007</v>
      </c>
      <c r="W427" s="124" t="s">
        <v>1006</v>
      </c>
      <c r="X427" s="124" t="s">
        <v>6400</v>
      </c>
      <c r="Y427" s="123" t="s">
        <v>1008</v>
      </c>
      <c r="Z427" s="124" t="s">
        <v>80</v>
      </c>
      <c r="AA427" s="125">
        <v>37652</v>
      </c>
      <c r="AB427" s="126">
        <v>324</v>
      </c>
    </row>
    <row r="428" spans="1:28">
      <c r="A428" s="121">
        <v>6553</v>
      </c>
      <c r="B428" s="121">
        <v>2002</v>
      </c>
      <c r="C428" s="121" t="s">
        <v>1926</v>
      </c>
      <c r="D428" s="121" t="s">
        <v>9021</v>
      </c>
      <c r="E428" s="121" t="s">
        <v>1927</v>
      </c>
      <c r="F428" s="121">
        <v>3</v>
      </c>
      <c r="G428" s="127">
        <v>37362</v>
      </c>
      <c r="H428" s="121" t="s">
        <v>135</v>
      </c>
      <c r="I428" s="121" t="s">
        <v>185</v>
      </c>
      <c r="J428" s="121" t="s">
        <v>276</v>
      </c>
      <c r="K428" s="122" t="s">
        <v>1526</v>
      </c>
      <c r="L428" s="122" t="s">
        <v>113</v>
      </c>
      <c r="M428" s="122" t="s">
        <v>76</v>
      </c>
      <c r="N428" s="122">
        <v>1</v>
      </c>
      <c r="O428" s="122" t="s">
        <v>216</v>
      </c>
      <c r="P428" s="122" t="s">
        <v>505</v>
      </c>
      <c r="Q428" s="128">
        <v>39846</v>
      </c>
      <c r="R428" s="123" t="s">
        <v>75</v>
      </c>
      <c r="S428" s="123" t="s">
        <v>115</v>
      </c>
      <c r="T428" s="123" t="s">
        <v>76</v>
      </c>
      <c r="U428" s="123" t="s">
        <v>1007</v>
      </c>
      <c r="V428" s="123" t="s">
        <v>1007</v>
      </c>
      <c r="W428" s="124" t="s">
        <v>1006</v>
      </c>
      <c r="X428" s="124" t="s">
        <v>1928</v>
      </c>
      <c r="Y428" s="123" t="s">
        <v>1008</v>
      </c>
      <c r="Z428" s="124" t="s">
        <v>80</v>
      </c>
      <c r="AA428" s="125">
        <v>37375</v>
      </c>
      <c r="AB428" s="126">
        <v>13</v>
      </c>
    </row>
    <row r="429" spans="1:28">
      <c r="A429" s="121">
        <v>214</v>
      </c>
      <c r="B429" s="121">
        <v>2003</v>
      </c>
      <c r="C429" s="121" t="s">
        <v>4267</v>
      </c>
      <c r="D429" s="121" t="s">
        <v>9082</v>
      </c>
      <c r="E429" s="121" t="s">
        <v>4268</v>
      </c>
      <c r="F429" s="121">
        <v>3</v>
      </c>
      <c r="G429" s="127">
        <v>37678</v>
      </c>
      <c r="H429" s="121" t="s">
        <v>135</v>
      </c>
      <c r="I429" s="121" t="s">
        <v>185</v>
      </c>
      <c r="J429" s="121" t="s">
        <v>276</v>
      </c>
      <c r="K429" s="122" t="s">
        <v>3598</v>
      </c>
      <c r="L429" s="122" t="s">
        <v>113</v>
      </c>
      <c r="M429" s="122" t="s">
        <v>76</v>
      </c>
      <c r="N429" s="122">
        <v>1</v>
      </c>
      <c r="O429" s="122" t="s">
        <v>123</v>
      </c>
      <c r="P429" s="122" t="s">
        <v>124</v>
      </c>
      <c r="Q429" s="128">
        <v>39846</v>
      </c>
      <c r="R429" s="123" t="s">
        <v>75</v>
      </c>
      <c r="S429" s="123" t="s">
        <v>115</v>
      </c>
      <c r="T429" s="123" t="s">
        <v>76</v>
      </c>
      <c r="U429" s="123" t="s">
        <v>1007</v>
      </c>
      <c r="V429" s="123" t="s">
        <v>1007</v>
      </c>
      <c r="W429" s="124" t="s">
        <v>1006</v>
      </c>
      <c r="X429" s="124" t="s">
        <v>1006</v>
      </c>
      <c r="Y429" s="123" t="s">
        <v>1008</v>
      </c>
      <c r="Z429" s="124" t="s">
        <v>1009</v>
      </c>
      <c r="AA429" s="125">
        <v>39555</v>
      </c>
      <c r="AB429" s="126">
        <v>1877</v>
      </c>
    </row>
    <row r="430" spans="1:28">
      <c r="A430" s="121">
        <v>809</v>
      </c>
      <c r="B430" s="121">
        <v>2003</v>
      </c>
      <c r="C430" s="121" t="s">
        <v>4833</v>
      </c>
      <c r="D430" s="121" t="s">
        <v>9104</v>
      </c>
      <c r="E430" s="121" t="s">
        <v>4834</v>
      </c>
      <c r="F430" s="121">
        <v>3</v>
      </c>
      <c r="G430" s="127">
        <v>37734</v>
      </c>
      <c r="H430" s="121" t="s">
        <v>135</v>
      </c>
      <c r="I430" s="121" t="s">
        <v>185</v>
      </c>
      <c r="J430" s="121" t="s">
        <v>276</v>
      </c>
      <c r="K430" s="122" t="s">
        <v>176</v>
      </c>
      <c r="L430" s="122" t="s">
        <v>113</v>
      </c>
      <c r="M430" s="122" t="s">
        <v>76</v>
      </c>
      <c r="N430" s="122">
        <v>1</v>
      </c>
      <c r="O430" s="122" t="s">
        <v>177</v>
      </c>
      <c r="P430" s="122" t="s">
        <v>98</v>
      </c>
      <c r="Q430" s="128">
        <v>39846</v>
      </c>
      <c r="R430" s="123" t="s">
        <v>75</v>
      </c>
      <c r="S430" s="123" t="s">
        <v>115</v>
      </c>
      <c r="T430" s="123" t="s">
        <v>76</v>
      </c>
      <c r="U430" s="123" t="s">
        <v>1007</v>
      </c>
      <c r="V430" s="123" t="s">
        <v>1007</v>
      </c>
      <c r="W430" s="124" t="s">
        <v>1006</v>
      </c>
      <c r="X430" s="124" t="s">
        <v>1006</v>
      </c>
      <c r="Y430" s="123" t="s">
        <v>1008</v>
      </c>
      <c r="Z430" s="124" t="s">
        <v>1009</v>
      </c>
      <c r="AA430" s="125">
        <v>39555</v>
      </c>
      <c r="AB430" s="126">
        <v>1821</v>
      </c>
    </row>
    <row r="431" spans="1:28">
      <c r="A431" s="121">
        <v>2059</v>
      </c>
      <c r="B431" s="121">
        <v>2003</v>
      </c>
      <c r="C431" s="121" t="s">
        <v>5985</v>
      </c>
      <c r="D431" s="121" t="s">
        <v>9134</v>
      </c>
      <c r="E431" s="121" t="s">
        <v>5986</v>
      </c>
      <c r="F431" s="121">
        <v>3</v>
      </c>
      <c r="G431" s="127">
        <v>37888</v>
      </c>
      <c r="H431" s="121" t="s">
        <v>135</v>
      </c>
      <c r="I431" s="121" t="s">
        <v>185</v>
      </c>
      <c r="J431" s="121" t="s">
        <v>276</v>
      </c>
      <c r="K431" s="122" t="s">
        <v>5410</v>
      </c>
      <c r="L431" s="122" t="s">
        <v>113</v>
      </c>
      <c r="M431" s="122" t="s">
        <v>76</v>
      </c>
      <c r="N431" s="122">
        <v>1</v>
      </c>
      <c r="O431" s="122" t="s">
        <v>299</v>
      </c>
      <c r="P431" s="122" t="s">
        <v>292</v>
      </c>
      <c r="Q431" s="128">
        <v>39846</v>
      </c>
      <c r="R431" s="123" t="s">
        <v>75</v>
      </c>
      <c r="S431" s="123" t="s">
        <v>115</v>
      </c>
      <c r="T431" s="123" t="s">
        <v>76</v>
      </c>
      <c r="U431" s="123" t="s">
        <v>1007</v>
      </c>
      <c r="V431" s="123" t="s">
        <v>1007</v>
      </c>
      <c r="W431" s="124" t="s">
        <v>1006</v>
      </c>
      <c r="X431" s="124" t="s">
        <v>1006</v>
      </c>
      <c r="Y431" s="123" t="s">
        <v>1008</v>
      </c>
      <c r="Z431" s="124" t="s">
        <v>1009</v>
      </c>
      <c r="AA431" s="125">
        <v>39603</v>
      </c>
      <c r="AB431" s="126">
        <v>1715</v>
      </c>
    </row>
    <row r="432" spans="1:28">
      <c r="A432" s="121">
        <v>2270</v>
      </c>
      <c r="B432" s="121">
        <v>2003</v>
      </c>
      <c r="C432" s="121" t="s">
        <v>4780</v>
      </c>
      <c r="D432" s="121" t="s">
        <v>9257</v>
      </c>
      <c r="E432" s="121" t="s">
        <v>4781</v>
      </c>
      <c r="F432" s="121">
        <v>3</v>
      </c>
      <c r="G432" s="127">
        <v>37903</v>
      </c>
      <c r="H432" s="121" t="s">
        <v>135</v>
      </c>
      <c r="I432" s="121" t="s">
        <v>185</v>
      </c>
      <c r="J432" s="121" t="s">
        <v>276</v>
      </c>
      <c r="K432" s="122" t="s">
        <v>4641</v>
      </c>
      <c r="L432" s="122" t="s">
        <v>113</v>
      </c>
      <c r="M432" s="122" t="s">
        <v>76</v>
      </c>
      <c r="N432" s="122">
        <v>1</v>
      </c>
      <c r="O432" s="122" t="s">
        <v>973</v>
      </c>
      <c r="P432" s="122" t="s">
        <v>133</v>
      </c>
      <c r="Q432" s="128">
        <v>39846</v>
      </c>
      <c r="R432" s="123" t="s">
        <v>75</v>
      </c>
      <c r="S432" s="123" t="s">
        <v>888</v>
      </c>
      <c r="T432" s="123" t="s">
        <v>76</v>
      </c>
      <c r="U432" s="123" t="s">
        <v>1007</v>
      </c>
      <c r="V432" s="123" t="s">
        <v>1007</v>
      </c>
      <c r="W432" s="124" t="s">
        <v>1006</v>
      </c>
      <c r="X432" s="124" t="s">
        <v>2434</v>
      </c>
      <c r="Y432" s="123" t="s">
        <v>1008</v>
      </c>
      <c r="Z432" s="124" t="s">
        <v>80</v>
      </c>
      <c r="AA432" s="125">
        <v>38426</v>
      </c>
      <c r="AB432" s="126">
        <v>523</v>
      </c>
    </row>
    <row r="433" spans="1:28">
      <c r="A433" s="121">
        <v>2569</v>
      </c>
      <c r="B433" s="121">
        <v>2000</v>
      </c>
      <c r="C433" s="121" t="s">
        <v>2847</v>
      </c>
      <c r="D433" s="121" t="s">
        <v>6815</v>
      </c>
      <c r="E433" s="121" t="s">
        <v>2848</v>
      </c>
      <c r="F433" s="121">
        <v>3</v>
      </c>
      <c r="G433" s="127">
        <v>36599</v>
      </c>
      <c r="H433" s="121" t="s">
        <v>135</v>
      </c>
      <c r="I433" s="121" t="s">
        <v>185</v>
      </c>
      <c r="J433" s="121" t="s">
        <v>186</v>
      </c>
      <c r="K433" s="122" t="s">
        <v>1568</v>
      </c>
      <c r="L433" s="122" t="s">
        <v>113</v>
      </c>
      <c r="M433" s="122" t="s">
        <v>76</v>
      </c>
      <c r="N433" s="122">
        <v>1</v>
      </c>
      <c r="O433" s="122" t="s">
        <v>97</v>
      </c>
      <c r="P433" s="122" t="s">
        <v>98</v>
      </c>
      <c r="Q433" s="128">
        <v>39846</v>
      </c>
      <c r="R433" s="123" t="s">
        <v>75</v>
      </c>
      <c r="S433" s="123" t="s">
        <v>74</v>
      </c>
      <c r="T433" s="123" t="s">
        <v>76</v>
      </c>
      <c r="U433" s="123" t="s">
        <v>1007</v>
      </c>
      <c r="V433" s="123" t="s">
        <v>1007</v>
      </c>
      <c r="W433" s="124" t="s">
        <v>1006</v>
      </c>
      <c r="X433" s="124" t="s">
        <v>2849</v>
      </c>
      <c r="Y433" s="123" t="s">
        <v>1008</v>
      </c>
      <c r="Z433" s="124" t="s">
        <v>80</v>
      </c>
      <c r="AA433" s="125">
        <v>37001</v>
      </c>
      <c r="AB433" s="126">
        <v>402</v>
      </c>
    </row>
    <row r="434" spans="1:28" s="1" customFormat="1">
      <c r="A434" s="141">
        <v>4061</v>
      </c>
      <c r="B434" s="141">
        <v>2001</v>
      </c>
      <c r="C434" s="141" t="s">
        <v>3550</v>
      </c>
      <c r="D434" s="141" t="s">
        <v>7031</v>
      </c>
      <c r="E434" s="141" t="s">
        <v>7032</v>
      </c>
      <c r="F434" s="141">
        <v>3</v>
      </c>
      <c r="G434" s="142">
        <v>36929</v>
      </c>
      <c r="H434" s="141" t="s">
        <v>135</v>
      </c>
      <c r="I434" s="141" t="s">
        <v>185</v>
      </c>
      <c r="J434" s="141" t="s">
        <v>186</v>
      </c>
      <c r="K434" s="141" t="s">
        <v>2040</v>
      </c>
      <c r="L434" s="141" t="s">
        <v>113</v>
      </c>
      <c r="M434" s="141" t="s">
        <v>76</v>
      </c>
      <c r="N434" s="141">
        <v>1</v>
      </c>
      <c r="O434" s="141" t="s">
        <v>132</v>
      </c>
      <c r="P434" s="141" t="s">
        <v>265</v>
      </c>
      <c r="Q434" s="142">
        <v>39846</v>
      </c>
      <c r="R434" s="141" t="s">
        <v>75</v>
      </c>
      <c r="S434" s="141" t="s">
        <v>74</v>
      </c>
      <c r="T434" s="141" t="s">
        <v>76</v>
      </c>
      <c r="U434" s="141" t="s">
        <v>1007</v>
      </c>
      <c r="V434" s="141" t="s">
        <v>1007</v>
      </c>
      <c r="W434" s="143" t="s">
        <v>1006</v>
      </c>
      <c r="X434" s="143" t="s">
        <v>3551</v>
      </c>
      <c r="Y434" s="141" t="s">
        <v>1008</v>
      </c>
      <c r="Z434" s="143" t="s">
        <v>80</v>
      </c>
      <c r="AA434" s="144">
        <v>37713</v>
      </c>
      <c r="AB434" s="145">
        <v>784</v>
      </c>
    </row>
    <row r="435" spans="1:28">
      <c r="A435" s="121">
        <v>5411</v>
      </c>
      <c r="B435" s="121">
        <v>2001</v>
      </c>
      <c r="C435" s="121" t="s">
        <v>6291</v>
      </c>
      <c r="D435" s="121" t="s">
        <v>7288</v>
      </c>
      <c r="E435" s="121" t="s">
        <v>6292</v>
      </c>
      <c r="F435" s="121">
        <v>3</v>
      </c>
      <c r="G435" s="127">
        <v>37159</v>
      </c>
      <c r="H435" s="121" t="s">
        <v>135</v>
      </c>
      <c r="I435" s="121" t="s">
        <v>185</v>
      </c>
      <c r="J435" s="121" t="s">
        <v>186</v>
      </c>
      <c r="K435" s="122" t="s">
        <v>3620</v>
      </c>
      <c r="L435" s="122" t="s">
        <v>113</v>
      </c>
      <c r="M435" s="122" t="s">
        <v>76</v>
      </c>
      <c r="N435" s="122">
        <v>1</v>
      </c>
      <c r="O435" s="122" t="s">
        <v>6037</v>
      </c>
      <c r="P435" s="122" t="s">
        <v>98</v>
      </c>
      <c r="Q435" s="128">
        <v>39846</v>
      </c>
      <c r="R435" s="123" t="s">
        <v>75</v>
      </c>
      <c r="S435" s="123" t="s">
        <v>74</v>
      </c>
      <c r="T435" s="123" t="s">
        <v>76</v>
      </c>
      <c r="U435" s="123" t="s">
        <v>1007</v>
      </c>
      <c r="V435" s="123" t="s">
        <v>1007</v>
      </c>
      <c r="W435" s="124" t="s">
        <v>1006</v>
      </c>
      <c r="X435" s="124" t="s">
        <v>1043</v>
      </c>
      <c r="Y435" s="123" t="s">
        <v>1008</v>
      </c>
      <c r="Z435" s="124" t="s">
        <v>80</v>
      </c>
      <c r="AA435" s="125">
        <v>37652</v>
      </c>
      <c r="AB435" s="126">
        <v>493</v>
      </c>
    </row>
    <row r="436" spans="1:28">
      <c r="A436" s="121">
        <v>5644</v>
      </c>
      <c r="B436" s="121">
        <v>2001</v>
      </c>
      <c r="C436" s="121" t="s">
        <v>4278</v>
      </c>
      <c r="D436" s="121" t="s">
        <v>7341</v>
      </c>
      <c r="E436" s="121" t="s">
        <v>7342</v>
      </c>
      <c r="F436" s="121">
        <v>3</v>
      </c>
      <c r="G436" s="127">
        <v>37195</v>
      </c>
      <c r="H436" s="121" t="s">
        <v>135</v>
      </c>
      <c r="I436" s="121" t="s">
        <v>185</v>
      </c>
      <c r="J436" s="121" t="s">
        <v>186</v>
      </c>
      <c r="K436" s="122" t="s">
        <v>3596</v>
      </c>
      <c r="L436" s="122" t="s">
        <v>113</v>
      </c>
      <c r="M436" s="122" t="s">
        <v>76</v>
      </c>
      <c r="N436" s="122">
        <v>1</v>
      </c>
      <c r="O436" s="122" t="s">
        <v>123</v>
      </c>
      <c r="P436" s="122" t="s">
        <v>300</v>
      </c>
      <c r="Q436" s="128">
        <v>39846</v>
      </c>
      <c r="R436" s="123" t="s">
        <v>75</v>
      </c>
      <c r="S436" s="123" t="s">
        <v>74</v>
      </c>
      <c r="T436" s="123" t="s">
        <v>76</v>
      </c>
      <c r="U436" s="123" t="s">
        <v>1007</v>
      </c>
      <c r="V436" s="123" t="s">
        <v>1007</v>
      </c>
      <c r="W436" s="124" t="s">
        <v>1006</v>
      </c>
      <c r="X436" s="124" t="s">
        <v>4279</v>
      </c>
      <c r="Y436" s="123" t="s">
        <v>1008</v>
      </c>
      <c r="Z436" s="124" t="s">
        <v>80</v>
      </c>
      <c r="AA436" s="125">
        <v>37923</v>
      </c>
      <c r="AB436" s="126">
        <v>728</v>
      </c>
    </row>
    <row r="437" spans="1:28">
      <c r="A437" s="121">
        <v>334</v>
      </c>
      <c r="B437" s="121">
        <v>2003</v>
      </c>
      <c r="C437" s="121" t="s">
        <v>2850</v>
      </c>
      <c r="D437" s="121" t="s">
        <v>7677</v>
      </c>
      <c r="E437" s="121" t="s">
        <v>2851</v>
      </c>
      <c r="F437" s="121">
        <v>3</v>
      </c>
      <c r="G437" s="127">
        <v>37693</v>
      </c>
      <c r="H437" s="121" t="s">
        <v>135</v>
      </c>
      <c r="I437" s="121" t="s">
        <v>185</v>
      </c>
      <c r="J437" s="121" t="s">
        <v>186</v>
      </c>
      <c r="K437" s="122" t="s">
        <v>1992</v>
      </c>
      <c r="L437" s="122" t="s">
        <v>113</v>
      </c>
      <c r="M437" s="122" t="s">
        <v>76</v>
      </c>
      <c r="N437" s="122">
        <v>1</v>
      </c>
      <c r="O437" s="122" t="s">
        <v>97</v>
      </c>
      <c r="P437" s="122" t="s">
        <v>1030</v>
      </c>
      <c r="Q437" s="128">
        <v>39846</v>
      </c>
      <c r="R437" s="123" t="s">
        <v>75</v>
      </c>
      <c r="S437" s="123" t="s">
        <v>74</v>
      </c>
      <c r="T437" s="123" t="s">
        <v>76</v>
      </c>
      <c r="U437" s="123" t="s">
        <v>1007</v>
      </c>
      <c r="V437" s="123" t="s">
        <v>1007</v>
      </c>
      <c r="W437" s="124" t="s">
        <v>1006</v>
      </c>
      <c r="X437" s="124" t="s">
        <v>2852</v>
      </c>
      <c r="Y437" s="123" t="s">
        <v>1008</v>
      </c>
      <c r="Z437" s="124" t="s">
        <v>80</v>
      </c>
      <c r="AA437" s="125">
        <v>38169</v>
      </c>
      <c r="AB437" s="126">
        <v>476</v>
      </c>
    </row>
    <row r="438" spans="1:28">
      <c r="A438" s="121">
        <v>2050</v>
      </c>
      <c r="B438" s="121">
        <v>2003</v>
      </c>
      <c r="C438" s="121" t="s">
        <v>6293</v>
      </c>
      <c r="D438" s="121" t="s">
        <v>7870</v>
      </c>
      <c r="E438" s="121" t="s">
        <v>7871</v>
      </c>
      <c r="F438" s="121">
        <v>3</v>
      </c>
      <c r="G438" s="127">
        <v>37888</v>
      </c>
      <c r="H438" s="121" t="s">
        <v>135</v>
      </c>
      <c r="I438" s="121" t="s">
        <v>185</v>
      </c>
      <c r="J438" s="121" t="s">
        <v>186</v>
      </c>
      <c r="K438" s="122" t="s">
        <v>143</v>
      </c>
      <c r="L438" s="122" t="s">
        <v>113</v>
      </c>
      <c r="M438" s="122" t="s">
        <v>76</v>
      </c>
      <c r="N438" s="122">
        <v>1</v>
      </c>
      <c r="O438" s="122" t="s">
        <v>6037</v>
      </c>
      <c r="P438" s="122" t="s">
        <v>144</v>
      </c>
      <c r="Q438" s="128">
        <v>39846</v>
      </c>
      <c r="R438" s="123" t="s">
        <v>75</v>
      </c>
      <c r="S438" s="123" t="s">
        <v>74</v>
      </c>
      <c r="T438" s="123" t="s">
        <v>76</v>
      </c>
      <c r="U438" s="123" t="s">
        <v>1007</v>
      </c>
      <c r="V438" s="123" t="s">
        <v>1007</v>
      </c>
      <c r="W438" s="124" t="s">
        <v>1006</v>
      </c>
      <c r="X438" s="124" t="s">
        <v>1006</v>
      </c>
      <c r="Y438" s="123" t="s">
        <v>1008</v>
      </c>
      <c r="Z438" s="124" t="s">
        <v>1009</v>
      </c>
      <c r="AA438" s="125">
        <v>39603</v>
      </c>
      <c r="AB438" s="126">
        <v>1715</v>
      </c>
    </row>
    <row r="439" spans="1:28">
      <c r="A439" s="121">
        <v>2736</v>
      </c>
      <c r="B439" s="121">
        <v>2003</v>
      </c>
      <c r="C439" s="121" t="s">
        <v>2853</v>
      </c>
      <c r="D439" s="121" t="s">
        <v>7959</v>
      </c>
      <c r="E439" s="121" t="s">
        <v>7960</v>
      </c>
      <c r="F439" s="121">
        <v>3</v>
      </c>
      <c r="G439" s="127">
        <v>37965</v>
      </c>
      <c r="H439" s="121" t="s">
        <v>135</v>
      </c>
      <c r="I439" s="121" t="s">
        <v>185</v>
      </c>
      <c r="J439" s="121" t="s">
        <v>186</v>
      </c>
      <c r="K439" s="122" t="s">
        <v>2854</v>
      </c>
      <c r="L439" s="122" t="s">
        <v>113</v>
      </c>
      <c r="M439" s="122" t="s">
        <v>76</v>
      </c>
      <c r="N439" s="122">
        <v>1</v>
      </c>
      <c r="O439" s="122" t="s">
        <v>97</v>
      </c>
      <c r="P439" s="122" t="s">
        <v>217</v>
      </c>
      <c r="Q439" s="128">
        <v>39846</v>
      </c>
      <c r="R439" s="123" t="s">
        <v>75</v>
      </c>
      <c r="S439" s="123" t="s">
        <v>74</v>
      </c>
      <c r="T439" s="123" t="s">
        <v>76</v>
      </c>
      <c r="U439" s="123" t="s">
        <v>1007</v>
      </c>
      <c r="V439" s="123" t="s">
        <v>1007</v>
      </c>
      <c r="W439" s="124" t="s">
        <v>1006</v>
      </c>
      <c r="X439" s="124" t="s">
        <v>1006</v>
      </c>
      <c r="Y439" s="123" t="s">
        <v>1008</v>
      </c>
      <c r="Z439" s="124" t="s">
        <v>1009</v>
      </c>
      <c r="AA439" s="125">
        <v>39555</v>
      </c>
      <c r="AB439" s="126">
        <v>1590</v>
      </c>
    </row>
    <row r="440" spans="1:28">
      <c r="A440" s="121">
        <v>2987</v>
      </c>
      <c r="B440" s="121">
        <v>2004</v>
      </c>
      <c r="C440" s="121" t="s">
        <v>4452</v>
      </c>
      <c r="D440" s="121" t="s">
        <v>7994</v>
      </c>
      <c r="E440" s="121" t="s">
        <v>7995</v>
      </c>
      <c r="F440" s="121">
        <v>3</v>
      </c>
      <c r="G440" s="127">
        <v>38034</v>
      </c>
      <c r="H440" s="121" t="s">
        <v>135</v>
      </c>
      <c r="I440" s="121" t="s">
        <v>185</v>
      </c>
      <c r="J440" s="121" t="s">
        <v>186</v>
      </c>
      <c r="K440" s="122" t="s">
        <v>4336</v>
      </c>
      <c r="L440" s="122" t="s">
        <v>113</v>
      </c>
      <c r="M440" s="122" t="s">
        <v>76</v>
      </c>
      <c r="N440" s="122">
        <v>1</v>
      </c>
      <c r="O440" s="122" t="s">
        <v>4328</v>
      </c>
      <c r="P440" s="122" t="s">
        <v>124</v>
      </c>
      <c r="Q440" s="128">
        <v>39846</v>
      </c>
      <c r="R440" s="123" t="s">
        <v>75</v>
      </c>
      <c r="S440" s="123" t="s">
        <v>74</v>
      </c>
      <c r="T440" s="123" t="s">
        <v>76</v>
      </c>
      <c r="U440" s="123" t="s">
        <v>1007</v>
      </c>
      <c r="V440" s="123" t="s">
        <v>1007</v>
      </c>
      <c r="W440" s="124" t="s">
        <v>1006</v>
      </c>
      <c r="X440" s="124" t="s">
        <v>1006</v>
      </c>
      <c r="Y440" s="123" t="s">
        <v>1008</v>
      </c>
      <c r="Z440" s="124" t="s">
        <v>1009</v>
      </c>
      <c r="AA440" s="125">
        <v>38889</v>
      </c>
      <c r="AB440" s="126">
        <v>855</v>
      </c>
    </row>
    <row r="441" spans="1:28">
      <c r="A441" s="121">
        <v>3202</v>
      </c>
      <c r="B441" s="121">
        <v>2004</v>
      </c>
      <c r="C441" s="121" t="s">
        <v>4280</v>
      </c>
      <c r="D441" s="121" t="s">
        <v>8031</v>
      </c>
      <c r="E441" s="121" t="s">
        <v>4281</v>
      </c>
      <c r="F441" s="121">
        <v>3</v>
      </c>
      <c r="G441" s="127">
        <v>38069</v>
      </c>
      <c r="H441" s="121" t="s">
        <v>135</v>
      </c>
      <c r="I441" s="121" t="s">
        <v>185</v>
      </c>
      <c r="J441" s="121" t="s">
        <v>186</v>
      </c>
      <c r="K441" s="122" t="s">
        <v>3965</v>
      </c>
      <c r="L441" s="122" t="s">
        <v>113</v>
      </c>
      <c r="M441" s="122" t="s">
        <v>76</v>
      </c>
      <c r="N441" s="122">
        <v>1</v>
      </c>
      <c r="O441" s="122" t="s">
        <v>123</v>
      </c>
      <c r="P441" s="122" t="s">
        <v>578</v>
      </c>
      <c r="Q441" s="128">
        <v>39846</v>
      </c>
      <c r="R441" s="123" t="s">
        <v>75</v>
      </c>
      <c r="S441" s="123" t="s">
        <v>74</v>
      </c>
      <c r="T441" s="123" t="s">
        <v>76</v>
      </c>
      <c r="U441" s="123" t="s">
        <v>1007</v>
      </c>
      <c r="V441" s="123" t="s">
        <v>1007</v>
      </c>
      <c r="W441" s="124" t="s">
        <v>1006</v>
      </c>
      <c r="X441" s="124" t="s">
        <v>1006</v>
      </c>
      <c r="Y441" s="123" t="s">
        <v>1008</v>
      </c>
      <c r="Z441" s="124" t="s">
        <v>1009</v>
      </c>
      <c r="AA441" s="125">
        <v>39554</v>
      </c>
      <c r="AB441" s="126">
        <v>1485</v>
      </c>
    </row>
    <row r="442" spans="1:28">
      <c r="A442" s="121">
        <v>3836</v>
      </c>
      <c r="B442" s="121">
        <v>2004</v>
      </c>
      <c r="C442" s="121" t="s">
        <v>2855</v>
      </c>
      <c r="D442" s="121" t="s">
        <v>8132</v>
      </c>
      <c r="E442" s="121" t="s">
        <v>8133</v>
      </c>
      <c r="F442" s="121">
        <v>3</v>
      </c>
      <c r="G442" s="127">
        <v>38161</v>
      </c>
      <c r="H442" s="121" t="s">
        <v>135</v>
      </c>
      <c r="I442" s="121" t="s">
        <v>185</v>
      </c>
      <c r="J442" s="121" t="s">
        <v>186</v>
      </c>
      <c r="K442" s="122" t="s">
        <v>2032</v>
      </c>
      <c r="L442" s="122" t="s">
        <v>113</v>
      </c>
      <c r="M442" s="122" t="s">
        <v>76</v>
      </c>
      <c r="N442" s="122">
        <v>1</v>
      </c>
      <c r="O442" s="122" t="s">
        <v>97</v>
      </c>
      <c r="P442" s="122" t="s">
        <v>217</v>
      </c>
      <c r="Q442" s="128">
        <v>39846</v>
      </c>
      <c r="R442" s="123" t="s">
        <v>75</v>
      </c>
      <c r="S442" s="123" t="s">
        <v>74</v>
      </c>
      <c r="T442" s="123" t="s">
        <v>76</v>
      </c>
      <c r="U442" s="123" t="s">
        <v>1007</v>
      </c>
      <c r="V442" s="123" t="s">
        <v>1007</v>
      </c>
      <c r="W442" s="124" t="s">
        <v>1006</v>
      </c>
      <c r="X442" s="124" t="s">
        <v>78</v>
      </c>
      <c r="Y442" s="123" t="s">
        <v>1008</v>
      </c>
      <c r="Z442" s="124" t="s">
        <v>80</v>
      </c>
      <c r="AA442" s="125" t="s">
        <v>78</v>
      </c>
      <c r="AB442" s="126"/>
    </row>
    <row r="443" spans="1:28">
      <c r="A443" s="121">
        <v>3886</v>
      </c>
      <c r="B443" s="121">
        <v>2004</v>
      </c>
      <c r="C443" s="121" t="s">
        <v>4451</v>
      </c>
      <c r="D443" s="121" t="s">
        <v>8143</v>
      </c>
      <c r="E443" s="121" t="s">
        <v>8144</v>
      </c>
      <c r="F443" s="121">
        <v>3</v>
      </c>
      <c r="G443" s="127">
        <v>38173</v>
      </c>
      <c r="H443" s="121" t="s">
        <v>135</v>
      </c>
      <c r="I443" s="121" t="s">
        <v>185</v>
      </c>
      <c r="J443" s="121" t="s">
        <v>186</v>
      </c>
      <c r="K443" s="122" t="s">
        <v>4337</v>
      </c>
      <c r="L443" s="122" t="s">
        <v>113</v>
      </c>
      <c r="M443" s="122" t="s">
        <v>76</v>
      </c>
      <c r="N443" s="122">
        <v>1</v>
      </c>
      <c r="O443" s="122" t="s">
        <v>4328</v>
      </c>
      <c r="P443" s="122" t="s">
        <v>505</v>
      </c>
      <c r="Q443" s="128">
        <v>39846</v>
      </c>
      <c r="R443" s="123" t="s">
        <v>75</v>
      </c>
      <c r="S443" s="123" t="s">
        <v>74</v>
      </c>
      <c r="T443" s="123" t="s">
        <v>76</v>
      </c>
      <c r="U443" s="123" t="s">
        <v>1087</v>
      </c>
      <c r="V443" s="123" t="s">
        <v>1087</v>
      </c>
      <c r="W443" s="124" t="s">
        <v>1006</v>
      </c>
      <c r="X443" s="124" t="s">
        <v>1006</v>
      </c>
      <c r="Y443" s="123" t="s">
        <v>1008</v>
      </c>
      <c r="Z443" s="124" t="s">
        <v>1009</v>
      </c>
      <c r="AA443" s="125">
        <v>38889</v>
      </c>
      <c r="AB443" s="126">
        <v>716</v>
      </c>
    </row>
    <row r="444" spans="1:28">
      <c r="A444" s="121">
        <v>4008</v>
      </c>
      <c r="B444" s="121">
        <v>2004</v>
      </c>
      <c r="C444" s="121" t="s">
        <v>6294</v>
      </c>
      <c r="D444" s="121" t="s">
        <v>8161</v>
      </c>
      <c r="E444" s="121" t="s">
        <v>8162</v>
      </c>
      <c r="F444" s="121">
        <v>3</v>
      </c>
      <c r="G444" s="127">
        <v>38210</v>
      </c>
      <c r="H444" s="121" t="s">
        <v>135</v>
      </c>
      <c r="I444" s="121" t="s">
        <v>185</v>
      </c>
      <c r="J444" s="121" t="s">
        <v>186</v>
      </c>
      <c r="K444" s="122" t="s">
        <v>6114</v>
      </c>
      <c r="L444" s="122" t="s">
        <v>113</v>
      </c>
      <c r="M444" s="122" t="s">
        <v>76</v>
      </c>
      <c r="N444" s="122">
        <v>1</v>
      </c>
      <c r="O444" s="122" t="s">
        <v>6037</v>
      </c>
      <c r="P444" s="122" t="s">
        <v>505</v>
      </c>
      <c r="Q444" s="128">
        <v>39846</v>
      </c>
      <c r="R444" s="123" t="s">
        <v>75</v>
      </c>
      <c r="S444" s="123" t="s">
        <v>74</v>
      </c>
      <c r="T444" s="123" t="s">
        <v>76</v>
      </c>
      <c r="U444" s="123" t="s">
        <v>1087</v>
      </c>
      <c r="V444" s="123" t="s">
        <v>1087</v>
      </c>
      <c r="W444" s="124" t="s">
        <v>1006</v>
      </c>
      <c r="X444" s="124" t="s">
        <v>1006</v>
      </c>
      <c r="Y444" s="123" t="s">
        <v>1008</v>
      </c>
      <c r="Z444" s="124" t="s">
        <v>1009</v>
      </c>
      <c r="AA444" s="125">
        <v>38889</v>
      </c>
      <c r="AB444" s="126">
        <v>679</v>
      </c>
    </row>
    <row r="445" spans="1:28">
      <c r="A445" s="121">
        <v>4425</v>
      </c>
      <c r="B445" s="121">
        <v>2004</v>
      </c>
      <c r="C445" s="121" t="s">
        <v>5349</v>
      </c>
      <c r="D445" s="121" t="s">
        <v>8241</v>
      </c>
      <c r="E445" s="121" t="s">
        <v>8242</v>
      </c>
      <c r="F445" s="121">
        <v>3</v>
      </c>
      <c r="G445" s="127">
        <v>38302</v>
      </c>
      <c r="H445" s="121" t="s">
        <v>135</v>
      </c>
      <c r="I445" s="121" t="s">
        <v>185</v>
      </c>
      <c r="J445" s="121" t="s">
        <v>186</v>
      </c>
      <c r="K445" s="122" t="s">
        <v>1986</v>
      </c>
      <c r="L445" s="122" t="s">
        <v>113</v>
      </c>
      <c r="M445" s="122" t="s">
        <v>76</v>
      </c>
      <c r="N445" s="122">
        <v>1</v>
      </c>
      <c r="O445" s="122" t="s">
        <v>65</v>
      </c>
      <c r="P445" s="122" t="s">
        <v>124</v>
      </c>
      <c r="Q445" s="128">
        <v>39846</v>
      </c>
      <c r="R445" s="123" t="s">
        <v>75</v>
      </c>
      <c r="S445" s="123" t="s">
        <v>74</v>
      </c>
      <c r="T445" s="123" t="s">
        <v>76</v>
      </c>
      <c r="U445" s="123" t="s">
        <v>1007</v>
      </c>
      <c r="V445" s="123" t="s">
        <v>1007</v>
      </c>
      <c r="W445" s="124" t="s">
        <v>1006</v>
      </c>
      <c r="X445" s="124" t="s">
        <v>78</v>
      </c>
      <c r="Y445" s="123" t="s">
        <v>1008</v>
      </c>
      <c r="Z445" s="124" t="s">
        <v>80</v>
      </c>
      <c r="AA445" s="125" t="s">
        <v>78</v>
      </c>
      <c r="AB445" s="126"/>
    </row>
    <row r="446" spans="1:28">
      <c r="A446" s="121">
        <v>4704</v>
      </c>
      <c r="B446" s="121">
        <v>2004</v>
      </c>
      <c r="C446" s="121" t="s">
        <v>4453</v>
      </c>
      <c r="D446" s="121" t="s">
        <v>8275</v>
      </c>
      <c r="E446" s="121" t="s">
        <v>4416</v>
      </c>
      <c r="F446" s="121">
        <v>3</v>
      </c>
      <c r="G446" s="127">
        <v>38343</v>
      </c>
      <c r="H446" s="121" t="s">
        <v>135</v>
      </c>
      <c r="I446" s="121" t="s">
        <v>185</v>
      </c>
      <c r="J446" s="121" t="s">
        <v>186</v>
      </c>
      <c r="K446" s="122" t="s">
        <v>4330</v>
      </c>
      <c r="L446" s="122" t="s">
        <v>113</v>
      </c>
      <c r="M446" s="122" t="s">
        <v>76</v>
      </c>
      <c r="N446" s="122">
        <v>1</v>
      </c>
      <c r="O446" s="122" t="s">
        <v>4328</v>
      </c>
      <c r="P446" s="122" t="s">
        <v>387</v>
      </c>
      <c r="Q446" s="128">
        <v>39846</v>
      </c>
      <c r="R446" s="123" t="s">
        <v>75</v>
      </c>
      <c r="S446" s="123" t="s">
        <v>74</v>
      </c>
      <c r="T446" s="123" t="s">
        <v>76</v>
      </c>
      <c r="U446" s="123" t="s">
        <v>1007</v>
      </c>
      <c r="V446" s="123" t="s">
        <v>1007</v>
      </c>
      <c r="W446" s="124" t="s">
        <v>1006</v>
      </c>
      <c r="X446" s="124" t="s">
        <v>78</v>
      </c>
      <c r="Y446" s="123" t="s">
        <v>1008</v>
      </c>
      <c r="Z446" s="124" t="s">
        <v>80</v>
      </c>
      <c r="AA446" s="125" t="s">
        <v>78</v>
      </c>
      <c r="AB446" s="126"/>
    </row>
    <row r="447" spans="1:28">
      <c r="A447" s="121">
        <v>4910</v>
      </c>
      <c r="B447" s="121">
        <v>2005</v>
      </c>
      <c r="C447" s="121" t="s">
        <v>6296</v>
      </c>
      <c r="D447" s="121" t="s">
        <v>8310</v>
      </c>
      <c r="E447" s="121" t="s">
        <v>6297</v>
      </c>
      <c r="F447" s="121">
        <v>3</v>
      </c>
      <c r="G447" s="127">
        <v>38427</v>
      </c>
      <c r="H447" s="121" t="s">
        <v>135</v>
      </c>
      <c r="I447" s="121" t="s">
        <v>185</v>
      </c>
      <c r="J447" s="121" t="s">
        <v>186</v>
      </c>
      <c r="K447" s="122" t="s">
        <v>4519</v>
      </c>
      <c r="L447" s="122" t="s">
        <v>113</v>
      </c>
      <c r="M447" s="122" t="s">
        <v>76</v>
      </c>
      <c r="N447" s="122">
        <v>1</v>
      </c>
      <c r="O447" s="122" t="s">
        <v>6037</v>
      </c>
      <c r="P447" s="122" t="s">
        <v>387</v>
      </c>
      <c r="Q447" s="128">
        <v>39846</v>
      </c>
      <c r="R447" s="123" t="s">
        <v>75</v>
      </c>
      <c r="S447" s="123" t="s">
        <v>74</v>
      </c>
      <c r="T447" s="123" t="s">
        <v>76</v>
      </c>
      <c r="U447" s="123" t="s">
        <v>1007</v>
      </c>
      <c r="V447" s="123" t="s">
        <v>1007</v>
      </c>
      <c r="W447" s="124" t="s">
        <v>1006</v>
      </c>
      <c r="X447" s="124" t="s">
        <v>1006</v>
      </c>
      <c r="Y447" s="123" t="s">
        <v>1008</v>
      </c>
      <c r="Z447" s="124" t="s">
        <v>1009</v>
      </c>
      <c r="AA447" s="125">
        <v>39386</v>
      </c>
      <c r="AB447" s="126">
        <v>959</v>
      </c>
    </row>
    <row r="448" spans="1:28">
      <c r="A448" s="121">
        <v>5204</v>
      </c>
      <c r="B448" s="121">
        <v>2005</v>
      </c>
      <c r="C448" s="121" t="s">
        <v>5350</v>
      </c>
      <c r="D448" s="121" t="s">
        <v>8340</v>
      </c>
      <c r="E448" s="121" t="s">
        <v>5351</v>
      </c>
      <c r="F448" s="121">
        <v>3</v>
      </c>
      <c r="G448" s="127">
        <v>38483</v>
      </c>
      <c r="H448" s="121" t="s">
        <v>135</v>
      </c>
      <c r="I448" s="121" t="s">
        <v>185</v>
      </c>
      <c r="J448" s="121" t="s">
        <v>186</v>
      </c>
      <c r="K448" s="122" t="s">
        <v>1986</v>
      </c>
      <c r="L448" s="122" t="s">
        <v>113</v>
      </c>
      <c r="M448" s="122" t="s">
        <v>76</v>
      </c>
      <c r="N448" s="122">
        <v>1</v>
      </c>
      <c r="O448" s="122" t="s">
        <v>65</v>
      </c>
      <c r="P448" s="122" t="s">
        <v>124</v>
      </c>
      <c r="Q448" s="128">
        <v>39846</v>
      </c>
      <c r="R448" s="123" t="s">
        <v>75</v>
      </c>
      <c r="S448" s="123" t="s">
        <v>74</v>
      </c>
      <c r="T448" s="123" t="s">
        <v>76</v>
      </c>
      <c r="U448" s="123" t="s">
        <v>1007</v>
      </c>
      <c r="V448" s="123" t="s">
        <v>1007</v>
      </c>
      <c r="W448" s="124" t="s">
        <v>1006</v>
      </c>
      <c r="X448" s="124" t="s">
        <v>1006</v>
      </c>
      <c r="Y448" s="123" t="s">
        <v>1008</v>
      </c>
      <c r="Z448" s="124" t="s">
        <v>1009</v>
      </c>
      <c r="AA448" s="125">
        <v>39520</v>
      </c>
      <c r="AB448" s="126">
        <v>1037</v>
      </c>
    </row>
    <row r="449" spans="1:28">
      <c r="A449" s="121">
        <v>5528</v>
      </c>
      <c r="B449" s="121">
        <v>2005</v>
      </c>
      <c r="C449" s="121" t="s">
        <v>4456</v>
      </c>
      <c r="D449" s="121" t="s">
        <v>8384</v>
      </c>
      <c r="E449" s="121" t="s">
        <v>8385</v>
      </c>
      <c r="F449" s="121">
        <v>3</v>
      </c>
      <c r="G449" s="127">
        <v>38532</v>
      </c>
      <c r="H449" s="121" t="s">
        <v>135</v>
      </c>
      <c r="I449" s="121" t="s">
        <v>185</v>
      </c>
      <c r="J449" s="121" t="s">
        <v>186</v>
      </c>
      <c r="K449" s="122" t="s">
        <v>2936</v>
      </c>
      <c r="L449" s="122" t="s">
        <v>113</v>
      </c>
      <c r="M449" s="122" t="s">
        <v>76</v>
      </c>
      <c r="N449" s="122">
        <v>1</v>
      </c>
      <c r="O449" s="122" t="s">
        <v>4328</v>
      </c>
      <c r="P449" s="122" t="s">
        <v>467</v>
      </c>
      <c r="Q449" s="128">
        <v>39846</v>
      </c>
      <c r="R449" s="123" t="s">
        <v>75</v>
      </c>
      <c r="S449" s="123" t="s">
        <v>74</v>
      </c>
      <c r="T449" s="123" t="s">
        <v>76</v>
      </c>
      <c r="U449" s="123" t="s">
        <v>1389</v>
      </c>
      <c r="V449" s="123" t="s">
        <v>1007</v>
      </c>
      <c r="W449" s="124" t="s">
        <v>1006</v>
      </c>
      <c r="X449" s="124" t="s">
        <v>3070</v>
      </c>
      <c r="Y449" s="123" t="s">
        <v>1008</v>
      </c>
      <c r="Z449" s="124" t="s">
        <v>80</v>
      </c>
      <c r="AA449" s="125">
        <v>39752</v>
      </c>
      <c r="AB449" s="126">
        <v>1220</v>
      </c>
    </row>
    <row r="450" spans="1:28">
      <c r="A450" s="121">
        <v>5542</v>
      </c>
      <c r="B450" s="121">
        <v>2005</v>
      </c>
      <c r="C450" s="121" t="s">
        <v>4284</v>
      </c>
      <c r="D450" s="121" t="s">
        <v>8386</v>
      </c>
      <c r="E450" s="121" t="s">
        <v>4285</v>
      </c>
      <c r="F450" s="121">
        <v>3</v>
      </c>
      <c r="G450" s="127">
        <v>38533</v>
      </c>
      <c r="H450" s="121" t="s">
        <v>135</v>
      </c>
      <c r="I450" s="121" t="s">
        <v>185</v>
      </c>
      <c r="J450" s="121" t="s">
        <v>186</v>
      </c>
      <c r="K450" s="122" t="s">
        <v>3586</v>
      </c>
      <c r="L450" s="122" t="s">
        <v>113</v>
      </c>
      <c r="M450" s="122" t="s">
        <v>76</v>
      </c>
      <c r="N450" s="122">
        <v>1</v>
      </c>
      <c r="O450" s="122" t="s">
        <v>123</v>
      </c>
      <c r="P450" s="122" t="s">
        <v>98</v>
      </c>
      <c r="Q450" s="128">
        <v>39846</v>
      </c>
      <c r="R450" s="123" t="s">
        <v>75</v>
      </c>
      <c r="S450" s="123" t="s">
        <v>74</v>
      </c>
      <c r="T450" s="123" t="s">
        <v>76</v>
      </c>
      <c r="U450" s="123" t="s">
        <v>1007</v>
      </c>
      <c r="V450" s="123" t="s">
        <v>1007</v>
      </c>
      <c r="W450" s="124" t="s">
        <v>1006</v>
      </c>
      <c r="X450" s="124" t="s">
        <v>1006</v>
      </c>
      <c r="Y450" s="123" t="s">
        <v>1008</v>
      </c>
      <c r="Z450" s="124" t="s">
        <v>1009</v>
      </c>
      <c r="AA450" s="125">
        <v>39553</v>
      </c>
      <c r="AB450" s="126">
        <v>1020</v>
      </c>
    </row>
    <row r="451" spans="1:28">
      <c r="A451" s="121">
        <v>5997</v>
      </c>
      <c r="B451" s="121">
        <v>2005</v>
      </c>
      <c r="C451" s="121" t="s">
        <v>4454</v>
      </c>
      <c r="D451" s="121" t="s">
        <v>8435</v>
      </c>
      <c r="E451" s="121" t="s">
        <v>4455</v>
      </c>
      <c r="F451" s="121">
        <v>3</v>
      </c>
      <c r="G451" s="127">
        <v>38630</v>
      </c>
      <c r="H451" s="121" t="s">
        <v>135</v>
      </c>
      <c r="I451" s="121" t="s">
        <v>185</v>
      </c>
      <c r="J451" s="121" t="s">
        <v>186</v>
      </c>
      <c r="K451" s="122" t="s">
        <v>2936</v>
      </c>
      <c r="L451" s="122" t="s">
        <v>113</v>
      </c>
      <c r="M451" s="122" t="s">
        <v>76</v>
      </c>
      <c r="N451" s="122">
        <v>1</v>
      </c>
      <c r="O451" s="122" t="s">
        <v>4328</v>
      </c>
      <c r="P451" s="122" t="s">
        <v>467</v>
      </c>
      <c r="Q451" s="128">
        <v>39846</v>
      </c>
      <c r="R451" s="123" t="s">
        <v>75</v>
      </c>
      <c r="S451" s="123" t="s">
        <v>74</v>
      </c>
      <c r="T451" s="123" t="s">
        <v>76</v>
      </c>
      <c r="U451" s="123" t="s">
        <v>1007</v>
      </c>
      <c r="V451" s="123" t="s">
        <v>1007</v>
      </c>
      <c r="W451" s="124" t="s">
        <v>1006</v>
      </c>
      <c r="X451" s="124" t="s">
        <v>4411</v>
      </c>
      <c r="Y451" s="123" t="s">
        <v>1008</v>
      </c>
      <c r="Z451" s="124" t="s">
        <v>80</v>
      </c>
      <c r="AA451" s="125">
        <v>39632</v>
      </c>
      <c r="AB451" s="126">
        <v>1002</v>
      </c>
    </row>
    <row r="452" spans="1:28">
      <c r="A452" s="121">
        <v>6054</v>
      </c>
      <c r="B452" s="121">
        <v>2005</v>
      </c>
      <c r="C452" s="121" t="s">
        <v>6005</v>
      </c>
      <c r="D452" s="121" t="s">
        <v>8446</v>
      </c>
      <c r="E452" s="121" t="s">
        <v>8447</v>
      </c>
      <c r="F452" s="121">
        <v>3</v>
      </c>
      <c r="G452" s="127">
        <v>38643</v>
      </c>
      <c r="H452" s="121" t="s">
        <v>135</v>
      </c>
      <c r="I452" s="121" t="s">
        <v>185</v>
      </c>
      <c r="J452" s="121" t="s">
        <v>186</v>
      </c>
      <c r="K452" s="122" t="s">
        <v>5502</v>
      </c>
      <c r="L452" s="122" t="s">
        <v>113</v>
      </c>
      <c r="M452" s="122" t="s">
        <v>76</v>
      </c>
      <c r="N452" s="122">
        <v>1</v>
      </c>
      <c r="O452" s="122" t="s">
        <v>299</v>
      </c>
      <c r="P452" s="122" t="s">
        <v>265</v>
      </c>
      <c r="Q452" s="128">
        <v>39846</v>
      </c>
      <c r="R452" s="123" t="s">
        <v>75</v>
      </c>
      <c r="S452" s="123" t="s">
        <v>74</v>
      </c>
      <c r="T452" s="123" t="s">
        <v>76</v>
      </c>
      <c r="U452" s="123" t="s">
        <v>1007</v>
      </c>
      <c r="V452" s="123" t="s">
        <v>1007</v>
      </c>
      <c r="W452" s="124" t="s">
        <v>1006</v>
      </c>
      <c r="X452" s="124" t="s">
        <v>1006</v>
      </c>
      <c r="Y452" s="123" t="s">
        <v>1008</v>
      </c>
      <c r="Z452" s="124" t="s">
        <v>1009</v>
      </c>
      <c r="AA452" s="125">
        <v>38889</v>
      </c>
      <c r="AB452" s="126">
        <v>246</v>
      </c>
    </row>
    <row r="453" spans="1:28">
      <c r="A453" s="121">
        <v>6058</v>
      </c>
      <c r="B453" s="121">
        <v>2005</v>
      </c>
      <c r="C453" s="121" t="s">
        <v>6006</v>
      </c>
      <c r="D453" s="121" t="s">
        <v>8449</v>
      </c>
      <c r="E453" s="121" t="s">
        <v>6007</v>
      </c>
      <c r="F453" s="121">
        <v>3</v>
      </c>
      <c r="G453" s="127">
        <v>38643</v>
      </c>
      <c r="H453" s="121" t="s">
        <v>135</v>
      </c>
      <c r="I453" s="121" t="s">
        <v>185</v>
      </c>
      <c r="J453" s="121" t="s">
        <v>186</v>
      </c>
      <c r="K453" s="122" t="s">
        <v>5502</v>
      </c>
      <c r="L453" s="122" t="s">
        <v>113</v>
      </c>
      <c r="M453" s="122" t="s">
        <v>76</v>
      </c>
      <c r="N453" s="122">
        <v>1</v>
      </c>
      <c r="O453" s="122" t="s">
        <v>299</v>
      </c>
      <c r="P453" s="122" t="s">
        <v>265</v>
      </c>
      <c r="Q453" s="128">
        <v>39846</v>
      </c>
      <c r="R453" s="123" t="s">
        <v>75</v>
      </c>
      <c r="S453" s="123" t="s">
        <v>74</v>
      </c>
      <c r="T453" s="123" t="s">
        <v>76</v>
      </c>
      <c r="U453" s="123" t="s">
        <v>1007</v>
      </c>
      <c r="V453" s="123" t="s">
        <v>1007</v>
      </c>
      <c r="W453" s="124" t="s">
        <v>1006</v>
      </c>
      <c r="X453" s="124" t="s">
        <v>1006</v>
      </c>
      <c r="Y453" s="123" t="s">
        <v>1008</v>
      </c>
      <c r="Z453" s="124" t="s">
        <v>1009</v>
      </c>
      <c r="AA453" s="125">
        <v>39553</v>
      </c>
      <c r="AB453" s="126">
        <v>910</v>
      </c>
    </row>
    <row r="454" spans="1:28">
      <c r="A454" s="121">
        <v>6067</v>
      </c>
      <c r="B454" s="121">
        <v>2005</v>
      </c>
      <c r="C454" s="121" t="s">
        <v>4282</v>
      </c>
      <c r="D454" s="121" t="s">
        <v>8450</v>
      </c>
      <c r="E454" s="121" t="s">
        <v>4283</v>
      </c>
      <c r="F454" s="121">
        <v>3</v>
      </c>
      <c r="G454" s="127">
        <v>38644</v>
      </c>
      <c r="H454" s="121" t="s">
        <v>135</v>
      </c>
      <c r="I454" s="121" t="s">
        <v>185</v>
      </c>
      <c r="J454" s="121" t="s">
        <v>186</v>
      </c>
      <c r="K454" s="122" t="s">
        <v>4178</v>
      </c>
      <c r="L454" s="122" t="s">
        <v>113</v>
      </c>
      <c r="M454" s="122" t="s">
        <v>76</v>
      </c>
      <c r="N454" s="122">
        <v>1</v>
      </c>
      <c r="O454" s="122" t="s">
        <v>123</v>
      </c>
      <c r="P454" s="122" t="s">
        <v>505</v>
      </c>
      <c r="Q454" s="128">
        <v>39846</v>
      </c>
      <c r="R454" s="123" t="s">
        <v>75</v>
      </c>
      <c r="S454" s="123" t="s">
        <v>74</v>
      </c>
      <c r="T454" s="123" t="s">
        <v>76</v>
      </c>
      <c r="U454" s="123" t="s">
        <v>1007</v>
      </c>
      <c r="V454" s="123" t="s">
        <v>1007</v>
      </c>
      <c r="W454" s="124" t="s">
        <v>1006</v>
      </c>
      <c r="X454" s="124" t="s">
        <v>1006</v>
      </c>
      <c r="Y454" s="123" t="s">
        <v>1008</v>
      </c>
      <c r="Z454" s="124" t="s">
        <v>1009</v>
      </c>
      <c r="AA454" s="125">
        <v>39553</v>
      </c>
      <c r="AB454" s="126">
        <v>909</v>
      </c>
    </row>
    <row r="455" spans="1:28">
      <c r="A455" s="121">
        <v>6438</v>
      </c>
      <c r="B455" s="121">
        <v>2005</v>
      </c>
      <c r="C455" s="121" t="s">
        <v>6295</v>
      </c>
      <c r="D455" s="121" t="s">
        <v>8493</v>
      </c>
      <c r="E455" s="121" t="s">
        <v>8494</v>
      </c>
      <c r="F455" s="121">
        <v>3</v>
      </c>
      <c r="G455" s="127">
        <v>38701</v>
      </c>
      <c r="H455" s="121" t="s">
        <v>135</v>
      </c>
      <c r="I455" s="121" t="s">
        <v>185</v>
      </c>
      <c r="J455" s="121" t="s">
        <v>186</v>
      </c>
      <c r="K455" s="122" t="s">
        <v>4519</v>
      </c>
      <c r="L455" s="122" t="s">
        <v>113</v>
      </c>
      <c r="M455" s="122" t="s">
        <v>76</v>
      </c>
      <c r="N455" s="122">
        <v>1</v>
      </c>
      <c r="O455" s="122" t="s">
        <v>6037</v>
      </c>
      <c r="P455" s="122" t="s">
        <v>387</v>
      </c>
      <c r="Q455" s="128">
        <v>39846</v>
      </c>
      <c r="R455" s="123" t="s">
        <v>75</v>
      </c>
      <c r="S455" s="123" t="s">
        <v>74</v>
      </c>
      <c r="T455" s="123" t="s">
        <v>76</v>
      </c>
      <c r="U455" s="123" t="s">
        <v>1007</v>
      </c>
      <c r="V455" s="123" t="s">
        <v>1007</v>
      </c>
      <c r="W455" s="124" t="s">
        <v>1006</v>
      </c>
      <c r="X455" s="124" t="s">
        <v>1006</v>
      </c>
      <c r="Y455" s="123" t="s">
        <v>1008</v>
      </c>
      <c r="Z455" s="124" t="s">
        <v>1009</v>
      </c>
      <c r="AA455" s="125">
        <v>39553</v>
      </c>
      <c r="AB455" s="126">
        <v>852</v>
      </c>
    </row>
    <row r="456" spans="1:28">
      <c r="A456" s="121">
        <v>6992</v>
      </c>
      <c r="B456" s="121">
        <v>2006</v>
      </c>
      <c r="C456" s="121" t="s">
        <v>1949</v>
      </c>
      <c r="D456" s="121" t="s">
        <v>8589</v>
      </c>
      <c r="E456" s="121" t="s">
        <v>1950</v>
      </c>
      <c r="F456" s="121">
        <v>3</v>
      </c>
      <c r="G456" s="127">
        <v>38841</v>
      </c>
      <c r="H456" s="121" t="s">
        <v>135</v>
      </c>
      <c r="I456" s="121" t="s">
        <v>185</v>
      </c>
      <c r="J456" s="121" t="s">
        <v>186</v>
      </c>
      <c r="K456" s="122" t="s">
        <v>1591</v>
      </c>
      <c r="L456" s="122" t="s">
        <v>113</v>
      </c>
      <c r="M456" s="122" t="s">
        <v>76</v>
      </c>
      <c r="N456" s="122">
        <v>1</v>
      </c>
      <c r="O456" s="122" t="s">
        <v>216</v>
      </c>
      <c r="P456" s="122" t="s">
        <v>66</v>
      </c>
      <c r="Q456" s="128">
        <v>39846</v>
      </c>
      <c r="R456" s="123" t="s">
        <v>75</v>
      </c>
      <c r="S456" s="123" t="s">
        <v>74</v>
      </c>
      <c r="T456" s="123" t="s">
        <v>76</v>
      </c>
      <c r="U456" s="123" t="s">
        <v>1007</v>
      </c>
      <c r="V456" s="123" t="s">
        <v>1007</v>
      </c>
      <c r="W456" s="124" t="s">
        <v>1006</v>
      </c>
      <c r="X456" s="124" t="s">
        <v>1006</v>
      </c>
      <c r="Y456" s="123" t="s">
        <v>1008</v>
      </c>
      <c r="Z456" s="124" t="s">
        <v>1009</v>
      </c>
      <c r="AA456" s="125">
        <v>39602</v>
      </c>
      <c r="AB456" s="126">
        <v>761</v>
      </c>
    </row>
    <row r="457" spans="1:28">
      <c r="A457" s="121">
        <v>7014</v>
      </c>
      <c r="B457" s="121">
        <v>2006</v>
      </c>
      <c r="C457" s="121" t="s">
        <v>6008</v>
      </c>
      <c r="D457" s="121" t="s">
        <v>8596</v>
      </c>
      <c r="E457" s="121" t="s">
        <v>6009</v>
      </c>
      <c r="F457" s="121">
        <v>3</v>
      </c>
      <c r="G457" s="127">
        <v>38848</v>
      </c>
      <c r="H457" s="121" t="s">
        <v>135</v>
      </c>
      <c r="I457" s="121" t="s">
        <v>185</v>
      </c>
      <c r="J457" s="121" t="s">
        <v>186</v>
      </c>
      <c r="K457" s="122" t="s">
        <v>5502</v>
      </c>
      <c r="L457" s="122" t="s">
        <v>113</v>
      </c>
      <c r="M457" s="122" t="s">
        <v>76</v>
      </c>
      <c r="N457" s="122">
        <v>1</v>
      </c>
      <c r="O457" s="122" t="s">
        <v>299</v>
      </c>
      <c r="P457" s="122" t="s">
        <v>265</v>
      </c>
      <c r="Q457" s="128">
        <v>39846</v>
      </c>
      <c r="R457" s="123" t="s">
        <v>75</v>
      </c>
      <c r="S457" s="123" t="s">
        <v>74</v>
      </c>
      <c r="T457" s="123" t="s">
        <v>76</v>
      </c>
      <c r="U457" s="123" t="s">
        <v>1007</v>
      </c>
      <c r="V457" s="123" t="s">
        <v>1007</v>
      </c>
      <c r="W457" s="124" t="s">
        <v>1006</v>
      </c>
      <c r="X457" s="124" t="s">
        <v>1006</v>
      </c>
      <c r="Y457" s="123" t="s">
        <v>1008</v>
      </c>
      <c r="Z457" s="124" t="s">
        <v>1009</v>
      </c>
      <c r="AA457" s="125">
        <v>39602</v>
      </c>
      <c r="AB457" s="126">
        <v>754</v>
      </c>
    </row>
    <row r="458" spans="1:28" s="1" customFormat="1">
      <c r="A458" s="141">
        <v>7027</v>
      </c>
      <c r="B458" s="141">
        <v>2006</v>
      </c>
      <c r="C458" s="141" t="s">
        <v>1947</v>
      </c>
      <c r="D458" s="141" t="s">
        <v>8597</v>
      </c>
      <c r="E458" s="141" t="s">
        <v>1948</v>
      </c>
      <c r="F458" s="141">
        <v>3</v>
      </c>
      <c r="G458" s="142">
        <v>38852</v>
      </c>
      <c r="H458" s="141" t="s">
        <v>135</v>
      </c>
      <c r="I458" s="141" t="s">
        <v>185</v>
      </c>
      <c r="J458" s="141" t="s">
        <v>186</v>
      </c>
      <c r="K458" s="141" t="s">
        <v>1591</v>
      </c>
      <c r="L458" s="141" t="s">
        <v>113</v>
      </c>
      <c r="M458" s="141" t="s">
        <v>76</v>
      </c>
      <c r="N458" s="141">
        <v>1</v>
      </c>
      <c r="O458" s="141" t="s">
        <v>216</v>
      </c>
      <c r="P458" s="141" t="s">
        <v>66</v>
      </c>
      <c r="Q458" s="142">
        <v>39846</v>
      </c>
      <c r="R458" s="141" t="s">
        <v>75</v>
      </c>
      <c r="S458" s="141" t="s">
        <v>74</v>
      </c>
      <c r="T458" s="141" t="s">
        <v>76</v>
      </c>
      <c r="U458" s="141" t="s">
        <v>1007</v>
      </c>
      <c r="V458" s="141" t="s">
        <v>1007</v>
      </c>
      <c r="W458" s="143" t="s">
        <v>1006</v>
      </c>
      <c r="X458" s="143" t="s">
        <v>1006</v>
      </c>
      <c r="Y458" s="141" t="s">
        <v>1008</v>
      </c>
      <c r="Z458" s="143" t="s">
        <v>1009</v>
      </c>
      <c r="AA458" s="144">
        <v>39602</v>
      </c>
      <c r="AB458" s="145">
        <v>750</v>
      </c>
    </row>
    <row r="459" spans="1:28">
      <c r="A459" s="121">
        <v>7288</v>
      </c>
      <c r="B459" s="121">
        <v>2006</v>
      </c>
      <c r="C459" s="121" t="s">
        <v>1512</v>
      </c>
      <c r="D459" s="121" t="s">
        <v>8626</v>
      </c>
      <c r="E459" s="121" t="s">
        <v>8627</v>
      </c>
      <c r="F459" s="121">
        <v>3</v>
      </c>
      <c r="G459" s="127">
        <v>38903</v>
      </c>
      <c r="H459" s="121" t="s">
        <v>135</v>
      </c>
      <c r="I459" s="121" t="s">
        <v>185</v>
      </c>
      <c r="J459" s="121" t="s">
        <v>186</v>
      </c>
      <c r="K459" s="122" t="s">
        <v>1414</v>
      </c>
      <c r="L459" s="122" t="s">
        <v>113</v>
      </c>
      <c r="M459" s="122" t="s">
        <v>76</v>
      </c>
      <c r="N459" s="122">
        <v>1</v>
      </c>
      <c r="O459" s="122" t="s">
        <v>424</v>
      </c>
      <c r="P459" s="122" t="s">
        <v>98</v>
      </c>
      <c r="Q459" s="128">
        <v>39846</v>
      </c>
      <c r="R459" s="123" t="s">
        <v>75</v>
      </c>
      <c r="S459" s="123" t="s">
        <v>74</v>
      </c>
      <c r="T459" s="123" t="s">
        <v>76</v>
      </c>
      <c r="U459" s="123" t="s">
        <v>1007</v>
      </c>
      <c r="V459" s="123" t="s">
        <v>1007</v>
      </c>
      <c r="W459" s="124" t="s">
        <v>1006</v>
      </c>
      <c r="X459" s="124" t="s">
        <v>1006</v>
      </c>
      <c r="Y459" s="123" t="s">
        <v>1008</v>
      </c>
      <c r="Z459" s="124" t="s">
        <v>1009</v>
      </c>
      <c r="AA459" s="125">
        <v>39602</v>
      </c>
      <c r="AB459" s="126">
        <v>699</v>
      </c>
    </row>
    <row r="460" spans="1:28" s="1" customFormat="1">
      <c r="A460" s="141">
        <v>18</v>
      </c>
      <c r="B460" s="141">
        <v>1999</v>
      </c>
      <c r="C460" s="141" t="s">
        <v>5723</v>
      </c>
      <c r="D460" s="141" t="s">
        <v>8665</v>
      </c>
      <c r="E460" s="141" t="s">
        <v>5721</v>
      </c>
      <c r="F460" s="141">
        <v>3</v>
      </c>
      <c r="G460" s="142">
        <v>36194</v>
      </c>
      <c r="H460" s="141" t="s">
        <v>135</v>
      </c>
      <c r="I460" s="141" t="s">
        <v>218</v>
      </c>
      <c r="J460" s="141" t="s">
        <v>219</v>
      </c>
      <c r="K460" s="141" t="s">
        <v>5476</v>
      </c>
      <c r="L460" s="141" t="s">
        <v>113</v>
      </c>
      <c r="M460" s="141" t="s">
        <v>76</v>
      </c>
      <c r="N460" s="141">
        <v>1</v>
      </c>
      <c r="O460" s="141" t="s">
        <v>299</v>
      </c>
      <c r="P460" s="141" t="s">
        <v>425</v>
      </c>
      <c r="Q460" s="142">
        <v>39846</v>
      </c>
      <c r="R460" s="141" t="s">
        <v>116</v>
      </c>
      <c r="S460" s="141" t="s">
        <v>115</v>
      </c>
      <c r="T460" s="141" t="s">
        <v>76</v>
      </c>
      <c r="U460" s="141" t="s">
        <v>1007</v>
      </c>
      <c r="V460" s="141" t="s">
        <v>1007</v>
      </c>
      <c r="W460" s="143" t="s">
        <v>1006</v>
      </c>
      <c r="X460" s="143" t="s">
        <v>2417</v>
      </c>
      <c r="Y460" s="141" t="s">
        <v>1008</v>
      </c>
      <c r="Z460" s="143" t="s">
        <v>80</v>
      </c>
      <c r="AA460" s="144">
        <v>37951</v>
      </c>
      <c r="AB460" s="145">
        <v>1757</v>
      </c>
    </row>
    <row r="461" spans="1:28" s="1" customFormat="1">
      <c r="A461" s="141">
        <v>56</v>
      </c>
      <c r="B461" s="141">
        <v>1999</v>
      </c>
      <c r="C461" s="141" t="s">
        <v>5720</v>
      </c>
      <c r="D461" s="141" t="s">
        <v>8669</v>
      </c>
      <c r="E461" s="141" t="s">
        <v>5721</v>
      </c>
      <c r="F461" s="141">
        <v>3</v>
      </c>
      <c r="G461" s="142">
        <v>36201</v>
      </c>
      <c r="H461" s="141" t="s">
        <v>135</v>
      </c>
      <c r="I461" s="141" t="s">
        <v>218</v>
      </c>
      <c r="J461" s="141" t="s">
        <v>219</v>
      </c>
      <c r="K461" s="141" t="s">
        <v>5485</v>
      </c>
      <c r="L461" s="141" t="s">
        <v>113</v>
      </c>
      <c r="M461" s="141" t="s">
        <v>76</v>
      </c>
      <c r="N461" s="141">
        <v>1</v>
      </c>
      <c r="O461" s="141" t="s">
        <v>299</v>
      </c>
      <c r="P461" s="141" t="s">
        <v>622</v>
      </c>
      <c r="Q461" s="142">
        <v>39846</v>
      </c>
      <c r="R461" s="141" t="s">
        <v>116</v>
      </c>
      <c r="S461" s="141" t="s">
        <v>115</v>
      </c>
      <c r="T461" s="141" t="s">
        <v>76</v>
      </c>
      <c r="U461" s="141" t="s">
        <v>1007</v>
      </c>
      <c r="V461" s="141" t="s">
        <v>1007</v>
      </c>
      <c r="W461" s="143" t="s">
        <v>1006</v>
      </c>
      <c r="X461" s="143" t="s">
        <v>5722</v>
      </c>
      <c r="Y461" s="141" t="s">
        <v>1008</v>
      </c>
      <c r="Z461" s="143" t="s">
        <v>80</v>
      </c>
      <c r="AA461" s="144">
        <v>37951</v>
      </c>
      <c r="AB461" s="145">
        <v>1750</v>
      </c>
    </row>
    <row r="462" spans="1:28" s="1" customFormat="1">
      <c r="A462" s="141">
        <v>1101</v>
      </c>
      <c r="B462" s="141">
        <v>1999</v>
      </c>
      <c r="C462" s="141" t="s">
        <v>2414</v>
      </c>
      <c r="D462" s="141" t="s">
        <v>8756</v>
      </c>
      <c r="E462" s="141" t="s">
        <v>2415</v>
      </c>
      <c r="F462" s="141">
        <v>3</v>
      </c>
      <c r="G462" s="142">
        <v>36319</v>
      </c>
      <c r="H462" s="141" t="s">
        <v>135</v>
      </c>
      <c r="I462" s="141" t="s">
        <v>218</v>
      </c>
      <c r="J462" s="141" t="s">
        <v>219</v>
      </c>
      <c r="K462" s="141" t="s">
        <v>2416</v>
      </c>
      <c r="L462" s="141" t="s">
        <v>113</v>
      </c>
      <c r="M462" s="141" t="s">
        <v>76</v>
      </c>
      <c r="N462" s="141">
        <v>1</v>
      </c>
      <c r="O462" s="141" t="s">
        <v>97</v>
      </c>
      <c r="P462" s="141" t="s">
        <v>217</v>
      </c>
      <c r="Q462" s="142">
        <v>39846</v>
      </c>
      <c r="R462" s="141" t="s">
        <v>116</v>
      </c>
      <c r="S462" s="141" t="s">
        <v>115</v>
      </c>
      <c r="T462" s="141" t="s">
        <v>76</v>
      </c>
      <c r="U462" s="141" t="s">
        <v>1007</v>
      </c>
      <c r="V462" s="141" t="s">
        <v>1007</v>
      </c>
      <c r="W462" s="143" t="s">
        <v>1006</v>
      </c>
      <c r="X462" s="143" t="s">
        <v>2417</v>
      </c>
      <c r="Y462" s="141" t="s">
        <v>1008</v>
      </c>
      <c r="Z462" s="143" t="s">
        <v>80</v>
      </c>
      <c r="AA462" s="144">
        <v>37951</v>
      </c>
      <c r="AB462" s="145">
        <v>1632</v>
      </c>
    </row>
    <row r="463" spans="1:28" s="1" customFormat="1">
      <c r="A463" s="141">
        <v>2426</v>
      </c>
      <c r="B463" s="141">
        <v>2000</v>
      </c>
      <c r="C463" s="141" t="s">
        <v>4125</v>
      </c>
      <c r="D463" s="141" t="s">
        <v>8847</v>
      </c>
      <c r="E463" s="141" t="s">
        <v>4126</v>
      </c>
      <c r="F463" s="141">
        <v>3</v>
      </c>
      <c r="G463" s="142">
        <v>36565</v>
      </c>
      <c r="H463" s="141" t="s">
        <v>135</v>
      </c>
      <c r="I463" s="141" t="s">
        <v>218</v>
      </c>
      <c r="J463" s="141" t="s">
        <v>1345</v>
      </c>
      <c r="K463" s="141" t="s">
        <v>3752</v>
      </c>
      <c r="L463" s="141" t="s">
        <v>113</v>
      </c>
      <c r="M463" s="141" t="s">
        <v>76</v>
      </c>
      <c r="N463" s="141">
        <v>1</v>
      </c>
      <c r="O463" s="141" t="s">
        <v>123</v>
      </c>
      <c r="P463" s="141" t="s">
        <v>98</v>
      </c>
      <c r="Q463" s="142">
        <v>39846</v>
      </c>
      <c r="R463" s="141" t="s">
        <v>116</v>
      </c>
      <c r="S463" s="141" t="s">
        <v>115</v>
      </c>
      <c r="T463" s="141" t="s">
        <v>76</v>
      </c>
      <c r="U463" s="141" t="s">
        <v>1007</v>
      </c>
      <c r="V463" s="141" t="s">
        <v>1007</v>
      </c>
      <c r="W463" s="143" t="s">
        <v>1006</v>
      </c>
      <c r="X463" s="143" t="s">
        <v>1602</v>
      </c>
      <c r="Y463" s="141" t="s">
        <v>1008</v>
      </c>
      <c r="Z463" s="143" t="s">
        <v>80</v>
      </c>
      <c r="AA463" s="144">
        <v>37854</v>
      </c>
      <c r="AB463" s="145">
        <v>1289</v>
      </c>
    </row>
    <row r="464" spans="1:28" s="1" customFormat="1">
      <c r="A464" s="141">
        <v>59</v>
      </c>
      <c r="B464" s="141">
        <v>1999</v>
      </c>
      <c r="C464" s="141" t="s">
        <v>6019</v>
      </c>
      <c r="D464" s="141" t="s">
        <v>8670</v>
      </c>
      <c r="E464" s="141" t="s">
        <v>8671</v>
      </c>
      <c r="F464" s="141">
        <v>3</v>
      </c>
      <c r="G464" s="142">
        <v>36202</v>
      </c>
      <c r="H464" s="141" t="s">
        <v>135</v>
      </c>
      <c r="I464" s="141" t="s">
        <v>218</v>
      </c>
      <c r="J464" s="141" t="s">
        <v>426</v>
      </c>
      <c r="K464" s="141" t="s">
        <v>5481</v>
      </c>
      <c r="L464" s="141" t="s">
        <v>113</v>
      </c>
      <c r="M464" s="141" t="s">
        <v>76</v>
      </c>
      <c r="N464" s="141">
        <v>1</v>
      </c>
      <c r="O464" s="141" t="s">
        <v>299</v>
      </c>
      <c r="P464" s="141" t="s">
        <v>505</v>
      </c>
      <c r="Q464" s="142">
        <v>39846</v>
      </c>
      <c r="R464" s="141" t="s">
        <v>116</v>
      </c>
      <c r="S464" s="141" t="s">
        <v>115</v>
      </c>
      <c r="T464" s="141" t="s">
        <v>76</v>
      </c>
      <c r="U464" s="141" t="s">
        <v>1007</v>
      </c>
      <c r="V464" s="141" t="s">
        <v>1007</v>
      </c>
      <c r="W464" s="143" t="s">
        <v>1006</v>
      </c>
      <c r="X464" s="143" t="s">
        <v>1006</v>
      </c>
      <c r="Y464" s="141" t="s">
        <v>1008</v>
      </c>
      <c r="Z464" s="143" t="s">
        <v>1009</v>
      </c>
      <c r="AA464" s="144">
        <v>39520</v>
      </c>
      <c r="AB464" s="145">
        <v>3318</v>
      </c>
    </row>
    <row r="465" spans="1:28">
      <c r="A465" s="121">
        <v>873</v>
      </c>
      <c r="B465" s="121">
        <v>1999</v>
      </c>
      <c r="C465" s="121" t="s">
        <v>3946</v>
      </c>
      <c r="D465" s="121" t="s">
        <v>9232</v>
      </c>
      <c r="E465" s="121" t="s">
        <v>3947</v>
      </c>
      <c r="F465" s="121">
        <v>3</v>
      </c>
      <c r="G465" s="127">
        <v>36291</v>
      </c>
      <c r="H465" s="121" t="s">
        <v>135</v>
      </c>
      <c r="I465" s="121" t="s">
        <v>218</v>
      </c>
      <c r="J465" s="121" t="s">
        <v>219</v>
      </c>
      <c r="K465" s="122" t="s">
        <v>3580</v>
      </c>
      <c r="L465" s="122" t="s">
        <v>113</v>
      </c>
      <c r="M465" s="122" t="s">
        <v>76</v>
      </c>
      <c r="N465" s="122">
        <v>1</v>
      </c>
      <c r="O465" s="122" t="s">
        <v>123</v>
      </c>
      <c r="P465" s="122" t="s">
        <v>292</v>
      </c>
      <c r="Q465" s="128">
        <v>39846</v>
      </c>
      <c r="R465" s="123" t="s">
        <v>888</v>
      </c>
      <c r="S465" s="123" t="s">
        <v>888</v>
      </c>
      <c r="T465" s="123" t="s">
        <v>76</v>
      </c>
      <c r="U465" s="123" t="s">
        <v>1007</v>
      </c>
      <c r="V465" s="123" t="s">
        <v>1007</v>
      </c>
      <c r="W465" s="124" t="s">
        <v>1006</v>
      </c>
      <c r="X465" s="124" t="s">
        <v>1881</v>
      </c>
      <c r="Y465" s="123" t="s">
        <v>1008</v>
      </c>
      <c r="Z465" s="124" t="s">
        <v>80</v>
      </c>
      <c r="AA465" s="125">
        <v>36826</v>
      </c>
      <c r="AB465" s="126">
        <v>535</v>
      </c>
    </row>
    <row r="466" spans="1:28">
      <c r="A466" s="121">
        <v>7546</v>
      </c>
      <c r="B466" s="121">
        <v>2006</v>
      </c>
      <c r="C466" s="121" t="s">
        <v>5149</v>
      </c>
      <c r="D466" s="121" t="s">
        <v>9291</v>
      </c>
      <c r="E466" s="121" t="s">
        <v>5150</v>
      </c>
      <c r="F466" s="121">
        <v>3</v>
      </c>
      <c r="G466" s="127">
        <v>39028</v>
      </c>
      <c r="H466" s="121" t="s">
        <v>135</v>
      </c>
      <c r="I466" s="121" t="s">
        <v>218</v>
      </c>
      <c r="J466" s="121" t="s">
        <v>219</v>
      </c>
      <c r="K466" s="122" t="s">
        <v>5123</v>
      </c>
      <c r="L466" s="122" t="s">
        <v>113</v>
      </c>
      <c r="M466" s="122" t="s">
        <v>76</v>
      </c>
      <c r="N466" s="122">
        <v>1</v>
      </c>
      <c r="O466" s="122" t="s">
        <v>65</v>
      </c>
      <c r="P466" s="122" t="s">
        <v>98</v>
      </c>
      <c r="Q466" s="128">
        <v>39846</v>
      </c>
      <c r="R466" s="123" t="s">
        <v>888</v>
      </c>
      <c r="S466" s="123" t="s">
        <v>888</v>
      </c>
      <c r="T466" s="123" t="s">
        <v>76</v>
      </c>
      <c r="U466" s="123" t="s">
        <v>1007</v>
      </c>
      <c r="V466" s="123" t="s">
        <v>1007</v>
      </c>
      <c r="W466" s="124" t="s">
        <v>1006</v>
      </c>
      <c r="X466" s="124" t="s">
        <v>2726</v>
      </c>
      <c r="Y466" s="123" t="s">
        <v>1008</v>
      </c>
      <c r="Z466" s="124" t="s">
        <v>80</v>
      </c>
      <c r="AA466" s="125">
        <v>39113</v>
      </c>
      <c r="AB466" s="126">
        <v>85</v>
      </c>
    </row>
    <row r="467" spans="1:28">
      <c r="A467" s="121">
        <v>890</v>
      </c>
      <c r="B467" s="121">
        <v>2003</v>
      </c>
      <c r="C467" s="121" t="s">
        <v>2451</v>
      </c>
      <c r="D467" s="121" t="s">
        <v>9106</v>
      </c>
      <c r="E467" s="121" t="s">
        <v>9107</v>
      </c>
      <c r="F467" s="121">
        <v>3</v>
      </c>
      <c r="G467" s="127">
        <v>37747</v>
      </c>
      <c r="H467" s="121" t="s">
        <v>135</v>
      </c>
      <c r="I467" s="121" t="s">
        <v>218</v>
      </c>
      <c r="J467" s="121" t="s">
        <v>1069</v>
      </c>
      <c r="K467" s="122" t="s">
        <v>1983</v>
      </c>
      <c r="L467" s="122" t="s">
        <v>113</v>
      </c>
      <c r="M467" s="122" t="s">
        <v>76</v>
      </c>
      <c r="N467" s="122">
        <v>1</v>
      </c>
      <c r="O467" s="122" t="s">
        <v>97</v>
      </c>
      <c r="P467" s="122" t="s">
        <v>124</v>
      </c>
      <c r="Q467" s="128">
        <v>39846</v>
      </c>
      <c r="R467" s="123" t="s">
        <v>88</v>
      </c>
      <c r="S467" s="123" t="s">
        <v>115</v>
      </c>
      <c r="T467" s="123" t="s">
        <v>76</v>
      </c>
      <c r="U467" s="123" t="s">
        <v>1007</v>
      </c>
      <c r="V467" s="123" t="s">
        <v>1007</v>
      </c>
      <c r="W467" s="124" t="s">
        <v>1388</v>
      </c>
      <c r="X467" s="124" t="s">
        <v>2301</v>
      </c>
      <c r="Y467" s="123" t="s">
        <v>1008</v>
      </c>
      <c r="Z467" s="124" t="s">
        <v>2300</v>
      </c>
      <c r="AA467" s="125">
        <v>38531</v>
      </c>
      <c r="AB467" s="126">
        <v>784</v>
      </c>
    </row>
    <row r="468" spans="1:28">
      <c r="A468" s="121">
        <v>3634</v>
      </c>
      <c r="B468" s="121">
        <v>2000</v>
      </c>
      <c r="C468" s="121" t="s">
        <v>5201</v>
      </c>
      <c r="D468" s="121" t="s">
        <v>8909</v>
      </c>
      <c r="E468" s="121" t="s">
        <v>5202</v>
      </c>
      <c r="F468" s="121">
        <v>3</v>
      </c>
      <c r="G468" s="127">
        <v>36804</v>
      </c>
      <c r="H468" s="121" t="s">
        <v>135</v>
      </c>
      <c r="I468" s="121" t="s">
        <v>218</v>
      </c>
      <c r="J468" s="121" t="s">
        <v>565</v>
      </c>
      <c r="K468" s="122" t="s">
        <v>5003</v>
      </c>
      <c r="L468" s="122" t="s">
        <v>113</v>
      </c>
      <c r="M468" s="122" t="s">
        <v>76</v>
      </c>
      <c r="N468" s="122">
        <v>1</v>
      </c>
      <c r="O468" s="122" t="s">
        <v>65</v>
      </c>
      <c r="P468" s="122" t="s">
        <v>275</v>
      </c>
      <c r="Q468" s="128">
        <v>39846</v>
      </c>
      <c r="R468" s="123" t="s">
        <v>88</v>
      </c>
      <c r="S468" s="123" t="s">
        <v>115</v>
      </c>
      <c r="T468" s="123" t="s">
        <v>76</v>
      </c>
      <c r="U468" s="123" t="s">
        <v>1007</v>
      </c>
      <c r="V468" s="123" t="s">
        <v>1007</v>
      </c>
      <c r="W468" s="124" t="s">
        <v>1006</v>
      </c>
      <c r="X468" s="124" t="s">
        <v>5203</v>
      </c>
      <c r="Y468" s="123" t="s">
        <v>1008</v>
      </c>
      <c r="Z468" s="124" t="s">
        <v>80</v>
      </c>
      <c r="AA468" s="125">
        <v>36999</v>
      </c>
      <c r="AB468" s="126">
        <v>195</v>
      </c>
    </row>
    <row r="469" spans="1:28">
      <c r="A469" s="121">
        <v>1691</v>
      </c>
      <c r="B469" s="121">
        <v>2003</v>
      </c>
      <c r="C469" s="121" t="s">
        <v>5772</v>
      </c>
      <c r="D469" s="121" t="s">
        <v>9123</v>
      </c>
      <c r="E469" s="121" t="s">
        <v>5773</v>
      </c>
      <c r="F469" s="121">
        <v>3</v>
      </c>
      <c r="G469" s="127">
        <v>37846</v>
      </c>
      <c r="H469" s="121" t="s">
        <v>135</v>
      </c>
      <c r="I469" s="121" t="s">
        <v>218</v>
      </c>
      <c r="J469" s="121" t="s">
        <v>565</v>
      </c>
      <c r="K469" s="122" t="s">
        <v>984</v>
      </c>
      <c r="L469" s="122" t="s">
        <v>113</v>
      </c>
      <c r="M469" s="122" t="s">
        <v>76</v>
      </c>
      <c r="N469" s="122">
        <v>1</v>
      </c>
      <c r="O469" s="122" t="s">
        <v>299</v>
      </c>
      <c r="P469" s="122" t="s">
        <v>98</v>
      </c>
      <c r="Q469" s="128">
        <v>39846</v>
      </c>
      <c r="R469" s="123" t="s">
        <v>88</v>
      </c>
      <c r="S469" s="123" t="s">
        <v>115</v>
      </c>
      <c r="T469" s="123" t="s">
        <v>76</v>
      </c>
      <c r="U469" s="123" t="s">
        <v>1007</v>
      </c>
      <c r="V469" s="123" t="s">
        <v>1007</v>
      </c>
      <c r="W469" s="124" t="s">
        <v>1006</v>
      </c>
      <c r="X469" s="124" t="s">
        <v>78</v>
      </c>
      <c r="Y469" s="123" t="s">
        <v>1008</v>
      </c>
      <c r="Z469" s="124" t="s">
        <v>80</v>
      </c>
      <c r="AA469" s="125" t="s">
        <v>78</v>
      </c>
      <c r="AB469" s="126"/>
    </row>
    <row r="470" spans="1:28">
      <c r="A470" s="121">
        <v>5964</v>
      </c>
      <c r="B470" s="121">
        <v>2005</v>
      </c>
      <c r="C470" s="121" t="s">
        <v>2544</v>
      </c>
      <c r="D470" s="121" t="s">
        <v>9191</v>
      </c>
      <c r="E470" s="121" t="s">
        <v>9192</v>
      </c>
      <c r="F470" s="121">
        <v>3</v>
      </c>
      <c r="G470" s="127">
        <v>38623</v>
      </c>
      <c r="H470" s="121" t="s">
        <v>135</v>
      </c>
      <c r="I470" s="121" t="s">
        <v>218</v>
      </c>
      <c r="J470" s="121" t="s">
        <v>565</v>
      </c>
      <c r="K470" s="122" t="s">
        <v>2026</v>
      </c>
      <c r="L470" s="122" t="s">
        <v>113</v>
      </c>
      <c r="M470" s="122" t="s">
        <v>76</v>
      </c>
      <c r="N470" s="122">
        <v>1</v>
      </c>
      <c r="O470" s="122" t="s">
        <v>97</v>
      </c>
      <c r="P470" s="122" t="s">
        <v>275</v>
      </c>
      <c r="Q470" s="128">
        <v>39846</v>
      </c>
      <c r="R470" s="123" t="s">
        <v>88</v>
      </c>
      <c r="S470" s="123" t="s">
        <v>115</v>
      </c>
      <c r="T470" s="123" t="s">
        <v>76</v>
      </c>
      <c r="U470" s="123" t="s">
        <v>1007</v>
      </c>
      <c r="V470" s="123" t="s">
        <v>1007</v>
      </c>
      <c r="W470" s="124" t="s">
        <v>1006</v>
      </c>
      <c r="X470" s="124" t="s">
        <v>1006</v>
      </c>
      <c r="Y470" s="123" t="s">
        <v>1008</v>
      </c>
      <c r="Z470" s="124" t="s">
        <v>1009</v>
      </c>
      <c r="AA470" s="125">
        <v>39553</v>
      </c>
      <c r="AB470" s="126">
        <v>930</v>
      </c>
    </row>
    <row r="471" spans="1:28">
      <c r="A471" s="121">
        <v>3956</v>
      </c>
      <c r="B471" s="121">
        <v>2000</v>
      </c>
      <c r="C471" s="121" t="s">
        <v>5356</v>
      </c>
      <c r="D471" s="121" t="s">
        <v>7013</v>
      </c>
      <c r="E471" s="129" t="s">
        <v>7014</v>
      </c>
      <c r="F471" s="121">
        <v>3</v>
      </c>
      <c r="G471" s="127">
        <v>36874</v>
      </c>
      <c r="H471" s="121" t="s">
        <v>135</v>
      </c>
      <c r="I471" s="121" t="s">
        <v>218</v>
      </c>
      <c r="J471" s="121" t="s">
        <v>426</v>
      </c>
      <c r="K471" s="122" t="s">
        <v>5009</v>
      </c>
      <c r="L471" s="122" t="s">
        <v>113</v>
      </c>
      <c r="M471" s="122" t="s">
        <v>76</v>
      </c>
      <c r="N471" s="122">
        <v>1</v>
      </c>
      <c r="O471" s="122" t="s">
        <v>65</v>
      </c>
      <c r="P471" s="122" t="s">
        <v>98</v>
      </c>
      <c r="Q471" s="128">
        <v>39846</v>
      </c>
      <c r="R471" s="123" t="s">
        <v>88</v>
      </c>
      <c r="S471" s="123" t="s">
        <v>74</v>
      </c>
      <c r="T471" s="123" t="s">
        <v>76</v>
      </c>
      <c r="U471" s="123" t="s">
        <v>1007</v>
      </c>
      <c r="V471" s="123" t="s">
        <v>1007</v>
      </c>
      <c r="W471" s="124" t="s">
        <v>1006</v>
      </c>
      <c r="X471" s="124" t="s">
        <v>1043</v>
      </c>
      <c r="Y471" s="123" t="s">
        <v>1008</v>
      </c>
      <c r="Z471" s="124" t="s">
        <v>80</v>
      </c>
      <c r="AA471" s="125">
        <v>37652</v>
      </c>
      <c r="AB471" s="126">
        <v>778</v>
      </c>
    </row>
    <row r="472" spans="1:28">
      <c r="A472" s="121">
        <v>143</v>
      </c>
      <c r="B472" s="121">
        <v>1999</v>
      </c>
      <c r="C472" s="121" t="s">
        <v>5724</v>
      </c>
      <c r="D472" s="121" t="s">
        <v>6517</v>
      </c>
      <c r="E472" s="121" t="s">
        <v>5725</v>
      </c>
      <c r="F472" s="121">
        <v>3</v>
      </c>
      <c r="G472" s="127">
        <v>36221</v>
      </c>
      <c r="H472" s="121" t="s">
        <v>135</v>
      </c>
      <c r="I472" s="121" t="s">
        <v>218</v>
      </c>
      <c r="J472" s="121" t="s">
        <v>219</v>
      </c>
      <c r="K472" s="122" t="s">
        <v>984</v>
      </c>
      <c r="L472" s="122" t="s">
        <v>113</v>
      </c>
      <c r="M472" s="122" t="s">
        <v>76</v>
      </c>
      <c r="N472" s="122">
        <v>1</v>
      </c>
      <c r="O472" s="122" t="s">
        <v>299</v>
      </c>
      <c r="P472" s="122" t="s">
        <v>98</v>
      </c>
      <c r="Q472" s="128">
        <v>39846</v>
      </c>
      <c r="R472" s="123" t="s">
        <v>75</v>
      </c>
      <c r="S472" s="123" t="s">
        <v>74</v>
      </c>
      <c r="T472" s="123" t="s">
        <v>76</v>
      </c>
      <c r="U472" s="123" t="s">
        <v>1007</v>
      </c>
      <c r="V472" s="123" t="s">
        <v>1007</v>
      </c>
      <c r="W472" s="124" t="s">
        <v>1006</v>
      </c>
      <c r="X472" s="124" t="s">
        <v>1445</v>
      </c>
      <c r="Y472" s="123" t="s">
        <v>1008</v>
      </c>
      <c r="Z472" s="124" t="s">
        <v>80</v>
      </c>
      <c r="AA472" s="125">
        <v>38211</v>
      </c>
      <c r="AB472" s="126">
        <v>1990</v>
      </c>
    </row>
    <row r="473" spans="1:28">
      <c r="A473" s="121">
        <v>260</v>
      </c>
      <c r="B473" s="121">
        <v>1999</v>
      </c>
      <c r="C473" s="121" t="s">
        <v>1443</v>
      </c>
      <c r="D473" s="121" t="s">
        <v>6527</v>
      </c>
      <c r="E473" s="121" t="s">
        <v>1444</v>
      </c>
      <c r="F473" s="121">
        <v>3</v>
      </c>
      <c r="G473" s="127">
        <v>36230</v>
      </c>
      <c r="H473" s="121" t="s">
        <v>135</v>
      </c>
      <c r="I473" s="121" t="s">
        <v>218</v>
      </c>
      <c r="J473" s="121" t="s">
        <v>219</v>
      </c>
      <c r="K473" s="122" t="s">
        <v>466</v>
      </c>
      <c r="L473" s="122" t="s">
        <v>113</v>
      </c>
      <c r="M473" s="122" t="s">
        <v>76</v>
      </c>
      <c r="N473" s="122">
        <v>1</v>
      </c>
      <c r="O473" s="122" t="s">
        <v>291</v>
      </c>
      <c r="P473" s="122" t="s">
        <v>467</v>
      </c>
      <c r="Q473" s="128">
        <v>39846</v>
      </c>
      <c r="R473" s="123" t="s">
        <v>75</v>
      </c>
      <c r="S473" s="123" t="s">
        <v>74</v>
      </c>
      <c r="T473" s="123" t="s">
        <v>76</v>
      </c>
      <c r="U473" s="123" t="s">
        <v>1007</v>
      </c>
      <c r="V473" s="123" t="s">
        <v>1007</v>
      </c>
      <c r="W473" s="124" t="s">
        <v>1006</v>
      </c>
      <c r="X473" s="124" t="s">
        <v>1445</v>
      </c>
      <c r="Y473" s="123" t="s">
        <v>1008</v>
      </c>
      <c r="Z473" s="124" t="s">
        <v>80</v>
      </c>
      <c r="AA473" s="125">
        <v>38211</v>
      </c>
      <c r="AB473" s="126">
        <v>1981</v>
      </c>
    </row>
    <row r="474" spans="1:28">
      <c r="A474" s="121">
        <v>275</v>
      </c>
      <c r="B474" s="121">
        <v>1999</v>
      </c>
      <c r="C474" s="121" t="s">
        <v>1715</v>
      </c>
      <c r="D474" s="121" t="s">
        <v>6529</v>
      </c>
      <c r="E474" s="121" t="s">
        <v>1716</v>
      </c>
      <c r="F474" s="121">
        <v>3</v>
      </c>
      <c r="G474" s="127">
        <v>36235</v>
      </c>
      <c r="H474" s="121" t="s">
        <v>135</v>
      </c>
      <c r="I474" s="121" t="s">
        <v>218</v>
      </c>
      <c r="J474" s="121" t="s">
        <v>219</v>
      </c>
      <c r="K474" s="122" t="s">
        <v>1533</v>
      </c>
      <c r="L474" s="122" t="s">
        <v>113</v>
      </c>
      <c r="M474" s="122" t="s">
        <v>76</v>
      </c>
      <c r="N474" s="122">
        <v>1</v>
      </c>
      <c r="O474" s="122" t="s">
        <v>216</v>
      </c>
      <c r="P474" s="122" t="s">
        <v>505</v>
      </c>
      <c r="Q474" s="128">
        <v>39846</v>
      </c>
      <c r="R474" s="123" t="s">
        <v>75</v>
      </c>
      <c r="S474" s="123" t="s">
        <v>74</v>
      </c>
      <c r="T474" s="123" t="s">
        <v>76</v>
      </c>
      <c r="U474" s="123" t="s">
        <v>1007</v>
      </c>
      <c r="V474" s="123" t="s">
        <v>1007</v>
      </c>
      <c r="W474" s="124" t="s">
        <v>1006</v>
      </c>
      <c r="X474" s="124" t="s">
        <v>1717</v>
      </c>
      <c r="Y474" s="123" t="s">
        <v>1008</v>
      </c>
      <c r="Z474" s="124" t="s">
        <v>80</v>
      </c>
      <c r="AA474" s="125">
        <v>39548</v>
      </c>
      <c r="AB474" s="126">
        <v>3313</v>
      </c>
    </row>
    <row r="475" spans="1:28">
      <c r="A475" s="121">
        <v>585</v>
      </c>
      <c r="B475" s="121">
        <v>1999</v>
      </c>
      <c r="C475" s="121" t="s">
        <v>4703</v>
      </c>
      <c r="D475" s="121" t="s">
        <v>6557</v>
      </c>
      <c r="E475" s="121" t="s">
        <v>4704</v>
      </c>
      <c r="F475" s="121">
        <v>3</v>
      </c>
      <c r="G475" s="127">
        <v>36258</v>
      </c>
      <c r="H475" s="121" t="s">
        <v>135</v>
      </c>
      <c r="I475" s="121" t="s">
        <v>218</v>
      </c>
      <c r="J475" s="121" t="s">
        <v>219</v>
      </c>
      <c r="K475" s="122" t="s">
        <v>4642</v>
      </c>
      <c r="L475" s="122" t="s">
        <v>113</v>
      </c>
      <c r="M475" s="122" t="s">
        <v>76</v>
      </c>
      <c r="N475" s="122">
        <v>1</v>
      </c>
      <c r="O475" s="122" t="s">
        <v>973</v>
      </c>
      <c r="P475" s="122" t="s">
        <v>1182</v>
      </c>
      <c r="Q475" s="128">
        <v>39846</v>
      </c>
      <c r="R475" s="123" t="s">
        <v>75</v>
      </c>
      <c r="S475" s="123" t="s">
        <v>74</v>
      </c>
      <c r="T475" s="123" t="s">
        <v>76</v>
      </c>
      <c r="U475" s="123" t="s">
        <v>1007</v>
      </c>
      <c r="V475" s="123" t="s">
        <v>1007</v>
      </c>
      <c r="W475" s="124" t="s">
        <v>1006</v>
      </c>
      <c r="X475" s="124" t="s">
        <v>1043</v>
      </c>
      <c r="Y475" s="123" t="s">
        <v>1008</v>
      </c>
      <c r="Z475" s="124" t="s">
        <v>80</v>
      </c>
      <c r="AA475" s="125">
        <v>37652</v>
      </c>
      <c r="AB475" s="126">
        <v>1394</v>
      </c>
    </row>
    <row r="476" spans="1:28">
      <c r="A476" s="121">
        <v>848</v>
      </c>
      <c r="B476" s="121">
        <v>1999</v>
      </c>
      <c r="C476" s="121" t="s">
        <v>1718</v>
      </c>
      <c r="D476" s="121" t="s">
        <v>6594</v>
      </c>
      <c r="E476" s="121" t="s">
        <v>1719</v>
      </c>
      <c r="F476" s="121">
        <v>3</v>
      </c>
      <c r="G476" s="127">
        <v>36285</v>
      </c>
      <c r="H476" s="121" t="s">
        <v>135</v>
      </c>
      <c r="I476" s="121" t="s">
        <v>218</v>
      </c>
      <c r="J476" s="121" t="s">
        <v>219</v>
      </c>
      <c r="K476" s="122" t="s">
        <v>1526</v>
      </c>
      <c r="L476" s="122" t="s">
        <v>113</v>
      </c>
      <c r="M476" s="122" t="s">
        <v>76</v>
      </c>
      <c r="N476" s="122">
        <v>1</v>
      </c>
      <c r="O476" s="122" t="s">
        <v>216</v>
      </c>
      <c r="P476" s="122" t="s">
        <v>505</v>
      </c>
      <c r="Q476" s="128">
        <v>39846</v>
      </c>
      <c r="R476" s="123" t="s">
        <v>75</v>
      </c>
      <c r="S476" s="123" t="s">
        <v>74</v>
      </c>
      <c r="T476" s="123" t="s">
        <v>76</v>
      </c>
      <c r="U476" s="123" t="s">
        <v>1007</v>
      </c>
      <c r="V476" s="123" t="s">
        <v>1007</v>
      </c>
      <c r="W476" s="124" t="s">
        <v>1006</v>
      </c>
      <c r="X476" s="124" t="s">
        <v>78</v>
      </c>
      <c r="Y476" s="123" t="s">
        <v>1008</v>
      </c>
      <c r="Z476" s="124" t="s">
        <v>80</v>
      </c>
      <c r="AA476" s="125" t="s">
        <v>78</v>
      </c>
      <c r="AB476" s="126"/>
    </row>
    <row r="477" spans="1:28">
      <c r="A477" s="121">
        <v>859</v>
      </c>
      <c r="B477" s="121">
        <v>1999</v>
      </c>
      <c r="C477" s="121" t="s">
        <v>1446</v>
      </c>
      <c r="D477" s="121" t="s">
        <v>6595</v>
      </c>
      <c r="E477" s="121" t="s">
        <v>1447</v>
      </c>
      <c r="F477" s="121">
        <v>3</v>
      </c>
      <c r="G477" s="127">
        <v>36286</v>
      </c>
      <c r="H477" s="121" t="s">
        <v>135</v>
      </c>
      <c r="I477" s="121" t="s">
        <v>218</v>
      </c>
      <c r="J477" s="121" t="s">
        <v>219</v>
      </c>
      <c r="K477" s="122" t="s">
        <v>1413</v>
      </c>
      <c r="L477" s="122" t="s">
        <v>113</v>
      </c>
      <c r="M477" s="122" t="s">
        <v>76</v>
      </c>
      <c r="N477" s="122">
        <v>1</v>
      </c>
      <c r="O477" s="122" t="s">
        <v>291</v>
      </c>
      <c r="P477" s="122" t="s">
        <v>98</v>
      </c>
      <c r="Q477" s="128">
        <v>39846</v>
      </c>
      <c r="R477" s="123" t="s">
        <v>75</v>
      </c>
      <c r="S477" s="123" t="s">
        <v>74</v>
      </c>
      <c r="T477" s="123" t="s">
        <v>76</v>
      </c>
      <c r="U477" s="123" t="s">
        <v>1007</v>
      </c>
      <c r="V477" s="123" t="s">
        <v>1007</v>
      </c>
      <c r="W477" s="124" t="s">
        <v>1006</v>
      </c>
      <c r="X477" s="124" t="s">
        <v>1006</v>
      </c>
      <c r="Y477" s="123" t="s">
        <v>1008</v>
      </c>
      <c r="Z477" s="124" t="s">
        <v>1009</v>
      </c>
      <c r="AA477" s="125">
        <v>39554</v>
      </c>
      <c r="AB477" s="126">
        <v>3268</v>
      </c>
    </row>
    <row r="478" spans="1:28">
      <c r="A478" s="121">
        <v>1363</v>
      </c>
      <c r="B478" s="121">
        <v>1999</v>
      </c>
      <c r="C478" s="121" t="s">
        <v>3955</v>
      </c>
      <c r="D478" s="121" t="s">
        <v>6662</v>
      </c>
      <c r="E478" s="121" t="s">
        <v>6663</v>
      </c>
      <c r="F478" s="121">
        <v>3</v>
      </c>
      <c r="G478" s="127">
        <v>36341</v>
      </c>
      <c r="H478" s="121" t="s">
        <v>135</v>
      </c>
      <c r="I478" s="121" t="s">
        <v>218</v>
      </c>
      <c r="J478" s="121" t="s">
        <v>219</v>
      </c>
      <c r="K478" s="122" t="s">
        <v>2942</v>
      </c>
      <c r="L478" s="122" t="s">
        <v>113</v>
      </c>
      <c r="M478" s="122" t="s">
        <v>76</v>
      </c>
      <c r="N478" s="122">
        <v>1</v>
      </c>
      <c r="O478" s="122" t="s">
        <v>123</v>
      </c>
      <c r="P478" s="122" t="s">
        <v>543</v>
      </c>
      <c r="Q478" s="128">
        <v>39846</v>
      </c>
      <c r="R478" s="123" t="s">
        <v>75</v>
      </c>
      <c r="S478" s="123" t="s">
        <v>74</v>
      </c>
      <c r="T478" s="123" t="s">
        <v>76</v>
      </c>
      <c r="U478" s="123" t="s">
        <v>1007</v>
      </c>
      <c r="V478" s="123" t="s">
        <v>1007</v>
      </c>
      <c r="W478" s="124" t="s">
        <v>1006</v>
      </c>
      <c r="X478" s="124" t="s">
        <v>1006</v>
      </c>
      <c r="Y478" s="123" t="s">
        <v>1008</v>
      </c>
      <c r="Z478" s="124" t="s">
        <v>1009</v>
      </c>
      <c r="AA478" s="125">
        <v>39520</v>
      </c>
      <c r="AB478" s="126">
        <v>3179</v>
      </c>
    </row>
    <row r="479" spans="1:28">
      <c r="A479" s="121">
        <v>1396</v>
      </c>
      <c r="B479" s="121">
        <v>1999</v>
      </c>
      <c r="C479" s="121" t="s">
        <v>2409</v>
      </c>
      <c r="D479" s="121" t="s">
        <v>6669</v>
      </c>
      <c r="E479" s="121" t="s">
        <v>2410</v>
      </c>
      <c r="F479" s="121">
        <v>3</v>
      </c>
      <c r="G479" s="127">
        <v>36376</v>
      </c>
      <c r="H479" s="121" t="s">
        <v>135</v>
      </c>
      <c r="I479" s="121" t="s">
        <v>218</v>
      </c>
      <c r="J479" s="121" t="s">
        <v>219</v>
      </c>
      <c r="K479" s="122" t="s">
        <v>1985</v>
      </c>
      <c r="L479" s="122" t="s">
        <v>113</v>
      </c>
      <c r="M479" s="122" t="s">
        <v>76</v>
      </c>
      <c r="N479" s="122">
        <v>1</v>
      </c>
      <c r="O479" s="122" t="s">
        <v>97</v>
      </c>
      <c r="P479" s="122" t="s">
        <v>124</v>
      </c>
      <c r="Q479" s="128">
        <v>39846</v>
      </c>
      <c r="R479" s="123" t="s">
        <v>75</v>
      </c>
      <c r="S479" s="123" t="s">
        <v>74</v>
      </c>
      <c r="T479" s="123" t="s">
        <v>76</v>
      </c>
      <c r="U479" s="123" t="s">
        <v>1007</v>
      </c>
      <c r="V479" s="123" t="s">
        <v>1007</v>
      </c>
      <c r="W479" s="124" t="s">
        <v>1006</v>
      </c>
      <c r="X479" s="124" t="s">
        <v>2411</v>
      </c>
      <c r="Y479" s="123" t="s">
        <v>1008</v>
      </c>
      <c r="Z479" s="124" t="s">
        <v>80</v>
      </c>
      <c r="AA479" s="125">
        <v>36396</v>
      </c>
      <c r="AB479" s="126">
        <v>20</v>
      </c>
    </row>
    <row r="480" spans="1:28">
      <c r="A480" s="121">
        <v>1443</v>
      </c>
      <c r="B480" s="121">
        <v>1999</v>
      </c>
      <c r="C480" s="121" t="s">
        <v>2412</v>
      </c>
      <c r="D480" s="121" t="s">
        <v>6675</v>
      </c>
      <c r="E480" s="121" t="s">
        <v>2410</v>
      </c>
      <c r="F480" s="121">
        <v>3</v>
      </c>
      <c r="G480" s="127">
        <v>36382</v>
      </c>
      <c r="H480" s="121" t="s">
        <v>135</v>
      </c>
      <c r="I480" s="121" t="s">
        <v>218</v>
      </c>
      <c r="J480" s="121" t="s">
        <v>219</v>
      </c>
      <c r="K480" s="122" t="s">
        <v>1985</v>
      </c>
      <c r="L480" s="122" t="s">
        <v>113</v>
      </c>
      <c r="M480" s="122" t="s">
        <v>76</v>
      </c>
      <c r="N480" s="122">
        <v>1</v>
      </c>
      <c r="O480" s="122" t="s">
        <v>97</v>
      </c>
      <c r="P480" s="122" t="s">
        <v>124</v>
      </c>
      <c r="Q480" s="128">
        <v>39846</v>
      </c>
      <c r="R480" s="123" t="s">
        <v>75</v>
      </c>
      <c r="S480" s="123" t="s">
        <v>74</v>
      </c>
      <c r="T480" s="123" t="s">
        <v>76</v>
      </c>
      <c r="U480" s="123" t="s">
        <v>1007</v>
      </c>
      <c r="V480" s="123" t="s">
        <v>1007</v>
      </c>
      <c r="W480" s="124" t="s">
        <v>1006</v>
      </c>
      <c r="X480" s="124" t="s">
        <v>2413</v>
      </c>
      <c r="Y480" s="123" t="s">
        <v>1008</v>
      </c>
      <c r="Z480" s="124" t="s">
        <v>80</v>
      </c>
      <c r="AA480" s="125">
        <v>37160</v>
      </c>
      <c r="AB480" s="126">
        <v>778</v>
      </c>
    </row>
    <row r="481" spans="1:28">
      <c r="A481" s="121">
        <v>1713</v>
      </c>
      <c r="B481" s="121">
        <v>1999</v>
      </c>
      <c r="C481" s="121" t="s">
        <v>3948</v>
      </c>
      <c r="D481" s="121" t="s">
        <v>6706</v>
      </c>
      <c r="E481" s="121" t="s">
        <v>3949</v>
      </c>
      <c r="F481" s="121">
        <v>3</v>
      </c>
      <c r="G481" s="127">
        <v>36424</v>
      </c>
      <c r="H481" s="121" t="s">
        <v>135</v>
      </c>
      <c r="I481" s="121" t="s">
        <v>218</v>
      </c>
      <c r="J481" s="121" t="s">
        <v>219</v>
      </c>
      <c r="K481" s="122" t="s">
        <v>3590</v>
      </c>
      <c r="L481" s="122" t="s">
        <v>113</v>
      </c>
      <c r="M481" s="122" t="s">
        <v>76</v>
      </c>
      <c r="N481" s="122">
        <v>1</v>
      </c>
      <c r="O481" s="122" t="s">
        <v>123</v>
      </c>
      <c r="P481" s="122" t="s">
        <v>133</v>
      </c>
      <c r="Q481" s="128">
        <v>39846</v>
      </c>
      <c r="R481" s="123" t="s">
        <v>75</v>
      </c>
      <c r="S481" s="123" t="s">
        <v>74</v>
      </c>
      <c r="T481" s="123" t="s">
        <v>76</v>
      </c>
      <c r="U481" s="123" t="s">
        <v>1007</v>
      </c>
      <c r="V481" s="123" t="s">
        <v>1007</v>
      </c>
      <c r="W481" s="124" t="s">
        <v>1006</v>
      </c>
      <c r="X481" s="124" t="s">
        <v>2421</v>
      </c>
      <c r="Y481" s="123" t="s">
        <v>1008</v>
      </c>
      <c r="Z481" s="124" t="s">
        <v>80</v>
      </c>
      <c r="AA481" s="125">
        <v>37322</v>
      </c>
      <c r="AB481" s="126">
        <v>898</v>
      </c>
    </row>
    <row r="482" spans="1:28">
      <c r="A482" s="121">
        <v>1887</v>
      </c>
      <c r="B482" s="121">
        <v>1999</v>
      </c>
      <c r="C482" s="121" t="s">
        <v>3953</v>
      </c>
      <c r="D482" s="121" t="s">
        <v>6719</v>
      </c>
      <c r="E482" s="121" t="s">
        <v>3954</v>
      </c>
      <c r="F482" s="121">
        <v>3</v>
      </c>
      <c r="G482" s="127">
        <v>36453</v>
      </c>
      <c r="H482" s="121" t="s">
        <v>135</v>
      </c>
      <c r="I482" s="121" t="s">
        <v>218</v>
      </c>
      <c r="J482" s="121" t="s">
        <v>219</v>
      </c>
      <c r="K482" s="122" t="s">
        <v>3585</v>
      </c>
      <c r="L482" s="122" t="s">
        <v>113</v>
      </c>
      <c r="M482" s="122" t="s">
        <v>76</v>
      </c>
      <c r="N482" s="122">
        <v>1</v>
      </c>
      <c r="O482" s="122" t="s">
        <v>123</v>
      </c>
      <c r="P482" s="122" t="s">
        <v>578</v>
      </c>
      <c r="Q482" s="128">
        <v>39846</v>
      </c>
      <c r="R482" s="123" t="s">
        <v>75</v>
      </c>
      <c r="S482" s="123" t="s">
        <v>74</v>
      </c>
      <c r="T482" s="123" t="s">
        <v>76</v>
      </c>
      <c r="U482" s="123" t="s">
        <v>1007</v>
      </c>
      <c r="V482" s="123" t="s">
        <v>1007</v>
      </c>
      <c r="W482" s="124" t="s">
        <v>1006</v>
      </c>
      <c r="X482" s="124" t="s">
        <v>1006</v>
      </c>
      <c r="Y482" s="123" t="s">
        <v>1008</v>
      </c>
      <c r="Z482" s="124" t="s">
        <v>1009</v>
      </c>
      <c r="AA482" s="125">
        <v>39554</v>
      </c>
      <c r="AB482" s="126">
        <v>3101</v>
      </c>
    </row>
    <row r="483" spans="1:28">
      <c r="A483" s="121">
        <v>2160</v>
      </c>
      <c r="B483" s="121">
        <v>1999</v>
      </c>
      <c r="C483" s="121" t="s">
        <v>2418</v>
      </c>
      <c r="D483" s="121" t="s">
        <v>6764</v>
      </c>
      <c r="E483" s="121" t="s">
        <v>2410</v>
      </c>
      <c r="F483" s="121">
        <v>3</v>
      </c>
      <c r="G483" s="127">
        <v>36495</v>
      </c>
      <c r="H483" s="121" t="s">
        <v>135</v>
      </c>
      <c r="I483" s="121" t="s">
        <v>218</v>
      </c>
      <c r="J483" s="121" t="s">
        <v>219</v>
      </c>
      <c r="K483" s="122" t="s">
        <v>1985</v>
      </c>
      <c r="L483" s="122" t="s">
        <v>113</v>
      </c>
      <c r="M483" s="122" t="s">
        <v>76</v>
      </c>
      <c r="N483" s="122">
        <v>1</v>
      </c>
      <c r="O483" s="122" t="s">
        <v>97</v>
      </c>
      <c r="P483" s="122" t="s">
        <v>124</v>
      </c>
      <c r="Q483" s="128">
        <v>39846</v>
      </c>
      <c r="R483" s="123" t="s">
        <v>75</v>
      </c>
      <c r="S483" s="123" t="s">
        <v>74</v>
      </c>
      <c r="T483" s="123" t="s">
        <v>76</v>
      </c>
      <c r="U483" s="123" t="s">
        <v>1007</v>
      </c>
      <c r="V483" s="123" t="s">
        <v>1007</v>
      </c>
      <c r="W483" s="124" t="s">
        <v>1006</v>
      </c>
      <c r="X483" s="124" t="s">
        <v>1006</v>
      </c>
      <c r="Y483" s="123" t="s">
        <v>1008</v>
      </c>
      <c r="Z483" s="124" t="s">
        <v>1009</v>
      </c>
      <c r="AA483" s="125">
        <v>39554</v>
      </c>
      <c r="AB483" s="126">
        <v>3059</v>
      </c>
    </row>
    <row r="484" spans="1:28">
      <c r="A484" s="121">
        <v>2709</v>
      </c>
      <c r="B484" s="121">
        <v>2000</v>
      </c>
      <c r="C484" s="121" t="s">
        <v>5146</v>
      </c>
      <c r="D484" s="121" t="s">
        <v>6835</v>
      </c>
      <c r="E484" s="129" t="s">
        <v>6836</v>
      </c>
      <c r="F484" s="121">
        <v>3</v>
      </c>
      <c r="G484" s="127">
        <v>36614</v>
      </c>
      <c r="H484" s="121" t="s">
        <v>135</v>
      </c>
      <c r="I484" s="121" t="s">
        <v>218</v>
      </c>
      <c r="J484" s="121" t="s">
        <v>219</v>
      </c>
      <c r="K484" s="122" t="s">
        <v>5147</v>
      </c>
      <c r="L484" s="122" t="s">
        <v>113</v>
      </c>
      <c r="M484" s="122" t="s">
        <v>76</v>
      </c>
      <c r="N484" s="122">
        <v>1</v>
      </c>
      <c r="O484" s="122" t="s">
        <v>65</v>
      </c>
      <c r="P484" s="122" t="s">
        <v>98</v>
      </c>
      <c r="Q484" s="128">
        <v>39846</v>
      </c>
      <c r="R484" s="123" t="s">
        <v>75</v>
      </c>
      <c r="S484" s="123" t="s">
        <v>74</v>
      </c>
      <c r="T484" s="123" t="s">
        <v>76</v>
      </c>
      <c r="U484" s="123" t="s">
        <v>1007</v>
      </c>
      <c r="V484" s="123" t="s">
        <v>1007</v>
      </c>
      <c r="W484" s="124" t="s">
        <v>1006</v>
      </c>
      <c r="X484" s="124" t="s">
        <v>1595</v>
      </c>
      <c r="Y484" s="123" t="s">
        <v>1008</v>
      </c>
      <c r="Z484" s="124" t="s">
        <v>80</v>
      </c>
      <c r="AA484" s="125">
        <v>36815</v>
      </c>
      <c r="AB484" s="126">
        <v>201</v>
      </c>
    </row>
    <row r="485" spans="1:28">
      <c r="A485" s="121">
        <v>2849</v>
      </c>
      <c r="B485" s="121">
        <v>2000</v>
      </c>
      <c r="C485" s="121" t="s">
        <v>2419</v>
      </c>
      <c r="D485" s="121" t="s">
        <v>6855</v>
      </c>
      <c r="E485" s="121" t="s">
        <v>2420</v>
      </c>
      <c r="F485" s="121">
        <v>3</v>
      </c>
      <c r="G485" s="127">
        <v>36629</v>
      </c>
      <c r="H485" s="121" t="s">
        <v>135</v>
      </c>
      <c r="I485" s="121" t="s">
        <v>218</v>
      </c>
      <c r="J485" s="121" t="s">
        <v>219</v>
      </c>
      <c r="K485" s="122" t="s">
        <v>1977</v>
      </c>
      <c r="L485" s="122" t="s">
        <v>113</v>
      </c>
      <c r="M485" s="122" t="s">
        <v>76</v>
      </c>
      <c r="N485" s="122">
        <v>1</v>
      </c>
      <c r="O485" s="122" t="s">
        <v>97</v>
      </c>
      <c r="P485" s="122" t="s">
        <v>124</v>
      </c>
      <c r="Q485" s="128">
        <v>39846</v>
      </c>
      <c r="R485" s="123" t="s">
        <v>75</v>
      </c>
      <c r="S485" s="123" t="s">
        <v>74</v>
      </c>
      <c r="T485" s="123" t="s">
        <v>76</v>
      </c>
      <c r="U485" s="123" t="s">
        <v>1007</v>
      </c>
      <c r="V485" s="123" t="s">
        <v>1007</v>
      </c>
      <c r="W485" s="124" t="s">
        <v>1006</v>
      </c>
      <c r="X485" s="124" t="s">
        <v>2421</v>
      </c>
      <c r="Y485" s="123" t="s">
        <v>1008</v>
      </c>
      <c r="Z485" s="124" t="s">
        <v>80</v>
      </c>
      <c r="AA485" s="125">
        <v>37322</v>
      </c>
      <c r="AB485" s="126">
        <v>693</v>
      </c>
    </row>
    <row r="486" spans="1:28">
      <c r="A486" s="121">
        <v>3301</v>
      </c>
      <c r="B486" s="121">
        <v>2000</v>
      </c>
      <c r="C486" s="121" t="s">
        <v>4559</v>
      </c>
      <c r="D486" s="121" t="s">
        <v>6925</v>
      </c>
      <c r="E486" s="121" t="s">
        <v>4560</v>
      </c>
      <c r="F486" s="121">
        <v>3</v>
      </c>
      <c r="G486" s="127">
        <v>36704</v>
      </c>
      <c r="H486" s="121" t="s">
        <v>135</v>
      </c>
      <c r="I486" s="121" t="s">
        <v>218</v>
      </c>
      <c r="J486" s="121" t="s">
        <v>219</v>
      </c>
      <c r="K486" s="122" t="s">
        <v>4344</v>
      </c>
      <c r="L486" s="122" t="s">
        <v>113</v>
      </c>
      <c r="M486" s="122" t="s">
        <v>76</v>
      </c>
      <c r="N486" s="122">
        <v>1</v>
      </c>
      <c r="O486" s="122" t="s">
        <v>445</v>
      </c>
      <c r="P486" s="122" t="s">
        <v>387</v>
      </c>
      <c r="Q486" s="128">
        <v>39846</v>
      </c>
      <c r="R486" s="123" t="s">
        <v>75</v>
      </c>
      <c r="S486" s="123" t="s">
        <v>74</v>
      </c>
      <c r="T486" s="123" t="s">
        <v>76</v>
      </c>
      <c r="U486" s="123" t="s">
        <v>1007</v>
      </c>
      <c r="V486" s="123" t="s">
        <v>1007</v>
      </c>
      <c r="W486" s="124" t="s">
        <v>1006</v>
      </c>
      <c r="X486" s="124" t="s">
        <v>4561</v>
      </c>
      <c r="Y486" s="123" t="s">
        <v>1008</v>
      </c>
      <c r="Z486" s="124" t="s">
        <v>80</v>
      </c>
      <c r="AA486" s="125">
        <v>37013</v>
      </c>
      <c r="AB486" s="126">
        <v>309</v>
      </c>
    </row>
    <row r="487" spans="1:28">
      <c r="A487" s="121">
        <v>3305</v>
      </c>
      <c r="B487" s="121">
        <v>2000</v>
      </c>
      <c r="C487" s="121" t="s">
        <v>2422</v>
      </c>
      <c r="D487" s="121" t="s">
        <v>6926</v>
      </c>
      <c r="E487" s="121" t="s">
        <v>2423</v>
      </c>
      <c r="F487" s="121">
        <v>3</v>
      </c>
      <c r="G487" s="127">
        <v>36704</v>
      </c>
      <c r="H487" s="121" t="s">
        <v>135</v>
      </c>
      <c r="I487" s="121" t="s">
        <v>218</v>
      </c>
      <c r="J487" s="121" t="s">
        <v>219</v>
      </c>
      <c r="K487" s="122" t="s">
        <v>2424</v>
      </c>
      <c r="L487" s="122" t="s">
        <v>113</v>
      </c>
      <c r="M487" s="122" t="s">
        <v>76</v>
      </c>
      <c r="N487" s="122">
        <v>1</v>
      </c>
      <c r="O487" s="122" t="s">
        <v>97</v>
      </c>
      <c r="P487" s="122" t="s">
        <v>467</v>
      </c>
      <c r="Q487" s="128">
        <v>39846</v>
      </c>
      <c r="R487" s="123" t="s">
        <v>75</v>
      </c>
      <c r="S487" s="123" t="s">
        <v>74</v>
      </c>
      <c r="T487" s="123" t="s">
        <v>76</v>
      </c>
      <c r="U487" s="123" t="s">
        <v>1007</v>
      </c>
      <c r="V487" s="123" t="s">
        <v>1007</v>
      </c>
      <c r="W487" s="124" t="s">
        <v>1006</v>
      </c>
      <c r="X487" s="124" t="s">
        <v>1043</v>
      </c>
      <c r="Y487" s="123" t="s">
        <v>1008</v>
      </c>
      <c r="Z487" s="124" t="s">
        <v>80</v>
      </c>
      <c r="AA487" s="125">
        <v>37652</v>
      </c>
      <c r="AB487" s="126">
        <v>948</v>
      </c>
    </row>
    <row r="488" spans="1:28">
      <c r="A488" s="121">
        <v>3553</v>
      </c>
      <c r="B488" s="121">
        <v>2000</v>
      </c>
      <c r="C488" s="121" t="s">
        <v>3956</v>
      </c>
      <c r="D488" s="121" t="s">
        <v>6960</v>
      </c>
      <c r="E488" s="121" t="s">
        <v>3957</v>
      </c>
      <c r="F488" s="121">
        <v>3</v>
      </c>
      <c r="G488" s="127">
        <v>36781</v>
      </c>
      <c r="H488" s="121" t="s">
        <v>135</v>
      </c>
      <c r="I488" s="121" t="s">
        <v>218</v>
      </c>
      <c r="J488" s="121" t="s">
        <v>219</v>
      </c>
      <c r="K488" s="122" t="s">
        <v>3620</v>
      </c>
      <c r="L488" s="122" t="s">
        <v>113</v>
      </c>
      <c r="M488" s="122" t="s">
        <v>76</v>
      </c>
      <c r="N488" s="122">
        <v>1</v>
      </c>
      <c r="O488" s="122" t="s">
        <v>123</v>
      </c>
      <c r="P488" s="122" t="s">
        <v>98</v>
      </c>
      <c r="Q488" s="128">
        <v>39846</v>
      </c>
      <c r="R488" s="123" t="s">
        <v>75</v>
      </c>
      <c r="S488" s="123" t="s">
        <v>74</v>
      </c>
      <c r="T488" s="123" t="s">
        <v>76</v>
      </c>
      <c r="U488" s="123" t="s">
        <v>1007</v>
      </c>
      <c r="V488" s="123" t="s">
        <v>1007</v>
      </c>
      <c r="W488" s="124" t="s">
        <v>1006</v>
      </c>
      <c r="X488" s="124" t="s">
        <v>1043</v>
      </c>
      <c r="Y488" s="123" t="s">
        <v>1008</v>
      </c>
      <c r="Z488" s="124" t="s">
        <v>80</v>
      </c>
      <c r="AA488" s="125">
        <v>37652</v>
      </c>
      <c r="AB488" s="126">
        <v>871</v>
      </c>
    </row>
    <row r="489" spans="1:28">
      <c r="A489" s="121">
        <v>3647</v>
      </c>
      <c r="B489" s="121">
        <v>2000</v>
      </c>
      <c r="C489" s="121" t="s">
        <v>5384</v>
      </c>
      <c r="D489" s="121" t="s">
        <v>6971</v>
      </c>
      <c r="E489" s="121" t="s">
        <v>5385</v>
      </c>
      <c r="F489" s="121">
        <v>3</v>
      </c>
      <c r="G489" s="127">
        <v>36816</v>
      </c>
      <c r="H489" s="121" t="s">
        <v>135</v>
      </c>
      <c r="I489" s="121" t="s">
        <v>218</v>
      </c>
      <c r="J489" s="121" t="s">
        <v>219</v>
      </c>
      <c r="K489" s="122" t="s">
        <v>2939</v>
      </c>
      <c r="L489" s="122" t="s">
        <v>113</v>
      </c>
      <c r="M489" s="122" t="s">
        <v>76</v>
      </c>
      <c r="N489" s="122">
        <v>1</v>
      </c>
      <c r="O489" s="122" t="s">
        <v>5370</v>
      </c>
      <c r="P489" s="122" t="s">
        <v>265</v>
      </c>
      <c r="Q489" s="128">
        <v>39846</v>
      </c>
      <c r="R489" s="123" t="s">
        <v>75</v>
      </c>
      <c r="S489" s="123" t="s">
        <v>74</v>
      </c>
      <c r="T489" s="123" t="s">
        <v>76</v>
      </c>
      <c r="U489" s="123" t="s">
        <v>1007</v>
      </c>
      <c r="V489" s="123" t="s">
        <v>1007</v>
      </c>
      <c r="W489" s="124" t="s">
        <v>1006</v>
      </c>
      <c r="X489" s="124" t="s">
        <v>1006</v>
      </c>
      <c r="Y489" s="123" t="s">
        <v>1008</v>
      </c>
      <c r="Z489" s="124" t="s">
        <v>1009</v>
      </c>
      <c r="AA489" s="125">
        <v>39602</v>
      </c>
      <c r="AB489" s="126">
        <v>2786</v>
      </c>
    </row>
    <row r="490" spans="1:28">
      <c r="A490" s="121">
        <v>3947</v>
      </c>
      <c r="B490" s="121">
        <v>2000</v>
      </c>
      <c r="C490" s="121" t="s">
        <v>5148</v>
      </c>
      <c r="D490" s="121" t="s">
        <v>7011</v>
      </c>
      <c r="E490" s="129" t="s">
        <v>7012</v>
      </c>
      <c r="F490" s="121">
        <v>3</v>
      </c>
      <c r="G490" s="127">
        <v>36873</v>
      </c>
      <c r="H490" s="121" t="s">
        <v>135</v>
      </c>
      <c r="I490" s="121" t="s">
        <v>218</v>
      </c>
      <c r="J490" s="121" t="s">
        <v>219</v>
      </c>
      <c r="K490" s="122" t="s">
        <v>5025</v>
      </c>
      <c r="L490" s="122" t="s">
        <v>113</v>
      </c>
      <c r="M490" s="122" t="s">
        <v>76</v>
      </c>
      <c r="N490" s="122">
        <v>1</v>
      </c>
      <c r="O490" s="122" t="s">
        <v>65</v>
      </c>
      <c r="P490" s="122" t="s">
        <v>578</v>
      </c>
      <c r="Q490" s="128">
        <v>39846</v>
      </c>
      <c r="R490" s="123" t="s">
        <v>75</v>
      </c>
      <c r="S490" s="123" t="s">
        <v>74</v>
      </c>
      <c r="T490" s="123" t="s">
        <v>76</v>
      </c>
      <c r="U490" s="123" t="s">
        <v>1007</v>
      </c>
      <c r="V490" s="123" t="s">
        <v>1007</v>
      </c>
      <c r="W490" s="124" t="s">
        <v>1006</v>
      </c>
      <c r="X490" s="124" t="s">
        <v>1043</v>
      </c>
      <c r="Y490" s="123" t="s">
        <v>1008</v>
      </c>
      <c r="Z490" s="124" t="s">
        <v>80</v>
      </c>
      <c r="AA490" s="125">
        <v>37652</v>
      </c>
      <c r="AB490" s="126">
        <v>779</v>
      </c>
    </row>
    <row r="491" spans="1:28">
      <c r="A491" s="121">
        <v>4071</v>
      </c>
      <c r="B491" s="121">
        <v>2001</v>
      </c>
      <c r="C491" s="121" t="s">
        <v>3958</v>
      </c>
      <c r="D491" s="121" t="s">
        <v>7034</v>
      </c>
      <c r="E491" s="121" t="s">
        <v>7035</v>
      </c>
      <c r="F491" s="121">
        <v>3</v>
      </c>
      <c r="G491" s="127">
        <v>36930</v>
      </c>
      <c r="H491" s="121" t="s">
        <v>135</v>
      </c>
      <c r="I491" s="121" t="s">
        <v>218</v>
      </c>
      <c r="J491" s="121" t="s">
        <v>219</v>
      </c>
      <c r="K491" s="122" t="s">
        <v>3640</v>
      </c>
      <c r="L491" s="122" t="s">
        <v>113</v>
      </c>
      <c r="M491" s="122" t="s">
        <v>76</v>
      </c>
      <c r="N491" s="122">
        <v>1</v>
      </c>
      <c r="O491" s="122" t="s">
        <v>123</v>
      </c>
      <c r="P491" s="122" t="s">
        <v>161</v>
      </c>
      <c r="Q491" s="128">
        <v>39846</v>
      </c>
      <c r="R491" s="123" t="s">
        <v>75</v>
      </c>
      <c r="S491" s="123" t="s">
        <v>74</v>
      </c>
      <c r="T491" s="123" t="s">
        <v>76</v>
      </c>
      <c r="U491" s="123" t="s">
        <v>1007</v>
      </c>
      <c r="V491" s="123" t="s">
        <v>1007</v>
      </c>
      <c r="W491" s="124" t="s">
        <v>1006</v>
      </c>
      <c r="X491" s="124" t="s">
        <v>2428</v>
      </c>
      <c r="Y491" s="123" t="s">
        <v>1008</v>
      </c>
      <c r="Z491" s="124" t="s">
        <v>80</v>
      </c>
      <c r="AA491" s="125">
        <v>37222</v>
      </c>
      <c r="AB491" s="126">
        <v>292</v>
      </c>
    </row>
    <row r="492" spans="1:28">
      <c r="A492" s="121">
        <v>4640</v>
      </c>
      <c r="B492" s="121">
        <v>2001</v>
      </c>
      <c r="C492" s="121" t="s">
        <v>2425</v>
      </c>
      <c r="D492" s="121" t="s">
        <v>7150</v>
      </c>
      <c r="E492" s="121" t="s">
        <v>2426</v>
      </c>
      <c r="F492" s="121">
        <v>3</v>
      </c>
      <c r="G492" s="127">
        <v>37026</v>
      </c>
      <c r="H492" s="121" t="s">
        <v>135</v>
      </c>
      <c r="I492" s="121" t="s">
        <v>218</v>
      </c>
      <c r="J492" s="121" t="s">
        <v>219</v>
      </c>
      <c r="K492" s="122" t="s">
        <v>2427</v>
      </c>
      <c r="L492" s="122" t="s">
        <v>113</v>
      </c>
      <c r="M492" s="122" t="s">
        <v>76</v>
      </c>
      <c r="N492" s="122">
        <v>1</v>
      </c>
      <c r="O492" s="122" t="s">
        <v>97</v>
      </c>
      <c r="P492" s="122" t="s">
        <v>300</v>
      </c>
      <c r="Q492" s="128">
        <v>39846</v>
      </c>
      <c r="R492" s="123" t="s">
        <v>75</v>
      </c>
      <c r="S492" s="123" t="s">
        <v>74</v>
      </c>
      <c r="T492" s="123" t="s">
        <v>76</v>
      </c>
      <c r="U492" s="123" t="s">
        <v>1007</v>
      </c>
      <c r="V492" s="123" t="s">
        <v>1007</v>
      </c>
      <c r="W492" s="124" t="s">
        <v>1006</v>
      </c>
      <c r="X492" s="124" t="s">
        <v>2428</v>
      </c>
      <c r="Y492" s="123" t="s">
        <v>1008</v>
      </c>
      <c r="Z492" s="124" t="s">
        <v>80</v>
      </c>
      <c r="AA492" s="125">
        <v>37222</v>
      </c>
      <c r="AB492" s="126">
        <v>196</v>
      </c>
    </row>
    <row r="493" spans="1:28">
      <c r="A493" s="121">
        <v>5537</v>
      </c>
      <c r="B493" s="121">
        <v>2001</v>
      </c>
      <c r="C493" s="121" t="s">
        <v>3959</v>
      </c>
      <c r="D493" s="121" t="s">
        <v>7306</v>
      </c>
      <c r="E493" s="121" t="s">
        <v>3960</v>
      </c>
      <c r="F493" s="121">
        <v>3</v>
      </c>
      <c r="G493" s="127">
        <v>37181</v>
      </c>
      <c r="H493" s="121" t="s">
        <v>135</v>
      </c>
      <c r="I493" s="121" t="s">
        <v>218</v>
      </c>
      <c r="J493" s="121" t="s">
        <v>219</v>
      </c>
      <c r="K493" s="122" t="s">
        <v>3752</v>
      </c>
      <c r="L493" s="122" t="s">
        <v>113</v>
      </c>
      <c r="M493" s="122" t="s">
        <v>76</v>
      </c>
      <c r="N493" s="122">
        <v>1</v>
      </c>
      <c r="O493" s="122" t="s">
        <v>123</v>
      </c>
      <c r="P493" s="122" t="s">
        <v>98</v>
      </c>
      <c r="Q493" s="128">
        <v>39846</v>
      </c>
      <c r="R493" s="123" t="s">
        <v>75</v>
      </c>
      <c r="S493" s="123" t="s">
        <v>74</v>
      </c>
      <c r="T493" s="123" t="s">
        <v>76</v>
      </c>
      <c r="U493" s="123" t="s">
        <v>1007</v>
      </c>
      <c r="V493" s="123" t="s">
        <v>1007</v>
      </c>
      <c r="W493" s="124" t="s">
        <v>1006</v>
      </c>
      <c r="X493" s="124" t="s">
        <v>1043</v>
      </c>
      <c r="Y493" s="123" t="s">
        <v>1008</v>
      </c>
      <c r="Z493" s="124" t="s">
        <v>80</v>
      </c>
      <c r="AA493" s="125">
        <v>37652</v>
      </c>
      <c r="AB493" s="126">
        <v>471</v>
      </c>
    </row>
    <row r="494" spans="1:28">
      <c r="A494" s="121">
        <v>5538</v>
      </c>
      <c r="B494" s="121">
        <v>2001</v>
      </c>
      <c r="C494" s="121" t="s">
        <v>3961</v>
      </c>
      <c r="D494" s="121" t="s">
        <v>7307</v>
      </c>
      <c r="E494" s="121" t="s">
        <v>3962</v>
      </c>
      <c r="F494" s="121">
        <v>3</v>
      </c>
      <c r="G494" s="127">
        <v>37181</v>
      </c>
      <c r="H494" s="121" t="s">
        <v>135</v>
      </c>
      <c r="I494" s="121" t="s">
        <v>218</v>
      </c>
      <c r="J494" s="121" t="s">
        <v>219</v>
      </c>
      <c r="K494" s="122" t="s">
        <v>3752</v>
      </c>
      <c r="L494" s="122" t="s">
        <v>113</v>
      </c>
      <c r="M494" s="122" t="s">
        <v>76</v>
      </c>
      <c r="N494" s="122">
        <v>1</v>
      </c>
      <c r="O494" s="122" t="s">
        <v>123</v>
      </c>
      <c r="P494" s="122" t="s">
        <v>98</v>
      </c>
      <c r="Q494" s="128">
        <v>39846</v>
      </c>
      <c r="R494" s="123" t="s">
        <v>75</v>
      </c>
      <c r="S494" s="123" t="s">
        <v>74</v>
      </c>
      <c r="T494" s="123" t="s">
        <v>76</v>
      </c>
      <c r="U494" s="123" t="s">
        <v>1007</v>
      </c>
      <c r="V494" s="123" t="s">
        <v>1007</v>
      </c>
      <c r="W494" s="124" t="s">
        <v>1006</v>
      </c>
      <c r="X494" s="124" t="s">
        <v>1043</v>
      </c>
      <c r="Y494" s="123" t="s">
        <v>1008</v>
      </c>
      <c r="Z494" s="124" t="s">
        <v>80</v>
      </c>
      <c r="AA494" s="125">
        <v>37652</v>
      </c>
      <c r="AB494" s="126">
        <v>471</v>
      </c>
    </row>
    <row r="495" spans="1:28">
      <c r="A495" s="121">
        <v>7305</v>
      </c>
      <c r="B495" s="121">
        <v>2002</v>
      </c>
      <c r="C495" s="121" t="s">
        <v>5434</v>
      </c>
      <c r="D495" s="121" t="s">
        <v>7602</v>
      </c>
      <c r="E495" s="121" t="s">
        <v>5435</v>
      </c>
      <c r="F495" s="121">
        <v>3</v>
      </c>
      <c r="G495" s="127">
        <v>37567</v>
      </c>
      <c r="H495" s="121" t="s">
        <v>135</v>
      </c>
      <c r="I495" s="121" t="s">
        <v>218</v>
      </c>
      <c r="J495" s="121" t="s">
        <v>219</v>
      </c>
      <c r="K495" s="122" t="s">
        <v>2927</v>
      </c>
      <c r="L495" s="122" t="s">
        <v>113</v>
      </c>
      <c r="M495" s="122" t="s">
        <v>76</v>
      </c>
      <c r="N495" s="122">
        <v>1</v>
      </c>
      <c r="O495" s="122" t="s">
        <v>5422</v>
      </c>
      <c r="P495" s="122" t="s">
        <v>265</v>
      </c>
      <c r="Q495" s="128">
        <v>39846</v>
      </c>
      <c r="R495" s="123" t="s">
        <v>75</v>
      </c>
      <c r="S495" s="123" t="s">
        <v>74</v>
      </c>
      <c r="T495" s="123" t="s">
        <v>76</v>
      </c>
      <c r="U495" s="123" t="s">
        <v>1007</v>
      </c>
      <c r="V495" s="123" t="s">
        <v>1007</v>
      </c>
      <c r="W495" s="124" t="s">
        <v>1006</v>
      </c>
      <c r="X495" s="124" t="s">
        <v>5436</v>
      </c>
      <c r="Y495" s="123" t="s">
        <v>1008</v>
      </c>
      <c r="Z495" s="124" t="s">
        <v>80</v>
      </c>
      <c r="AA495" s="125">
        <v>37949</v>
      </c>
      <c r="AB495" s="126">
        <v>382</v>
      </c>
    </row>
    <row r="496" spans="1:28">
      <c r="A496" s="121">
        <v>7310</v>
      </c>
      <c r="B496" s="121">
        <v>2002</v>
      </c>
      <c r="C496" s="121" t="s">
        <v>5437</v>
      </c>
      <c r="D496" s="121" t="s">
        <v>7603</v>
      </c>
      <c r="E496" s="121" t="s">
        <v>5438</v>
      </c>
      <c r="F496" s="121">
        <v>3</v>
      </c>
      <c r="G496" s="127">
        <v>37567</v>
      </c>
      <c r="H496" s="121" t="s">
        <v>135</v>
      </c>
      <c r="I496" s="121" t="s">
        <v>218</v>
      </c>
      <c r="J496" s="121" t="s">
        <v>219</v>
      </c>
      <c r="K496" s="122" t="s">
        <v>2927</v>
      </c>
      <c r="L496" s="122" t="s">
        <v>113</v>
      </c>
      <c r="M496" s="122" t="s">
        <v>76</v>
      </c>
      <c r="N496" s="122">
        <v>1</v>
      </c>
      <c r="O496" s="122" t="s">
        <v>5422</v>
      </c>
      <c r="P496" s="122" t="s">
        <v>265</v>
      </c>
      <c r="Q496" s="128">
        <v>39846</v>
      </c>
      <c r="R496" s="123" t="s">
        <v>75</v>
      </c>
      <c r="S496" s="123" t="s">
        <v>74</v>
      </c>
      <c r="T496" s="123" t="s">
        <v>76</v>
      </c>
      <c r="U496" s="123" t="s">
        <v>1007</v>
      </c>
      <c r="V496" s="123" t="s">
        <v>1007</v>
      </c>
      <c r="W496" s="124" t="s">
        <v>1006</v>
      </c>
      <c r="X496" s="124" t="s">
        <v>1006</v>
      </c>
      <c r="Y496" s="123" t="s">
        <v>1008</v>
      </c>
      <c r="Z496" s="124" t="s">
        <v>1009</v>
      </c>
      <c r="AA496" s="125">
        <v>39602</v>
      </c>
      <c r="AB496" s="126">
        <v>2035</v>
      </c>
    </row>
    <row r="497" spans="1:28">
      <c r="A497" s="121">
        <v>86</v>
      </c>
      <c r="B497" s="121">
        <v>2003</v>
      </c>
      <c r="C497" s="121" t="s">
        <v>3179</v>
      </c>
      <c r="D497" s="121" t="s">
        <v>7646</v>
      </c>
      <c r="E497" s="121" t="s">
        <v>7647</v>
      </c>
      <c r="F497" s="121">
        <v>3</v>
      </c>
      <c r="G497" s="127">
        <v>37671</v>
      </c>
      <c r="H497" s="121" t="s">
        <v>135</v>
      </c>
      <c r="I497" s="121" t="s">
        <v>218</v>
      </c>
      <c r="J497" s="121" t="s">
        <v>219</v>
      </c>
      <c r="K497" s="122" t="s">
        <v>2935</v>
      </c>
      <c r="L497" s="122" t="s">
        <v>113</v>
      </c>
      <c r="M497" s="122" t="s">
        <v>76</v>
      </c>
      <c r="N497" s="122">
        <v>1</v>
      </c>
      <c r="O497" s="122" t="s">
        <v>132</v>
      </c>
      <c r="P497" s="122" t="s">
        <v>387</v>
      </c>
      <c r="Q497" s="128">
        <v>39846</v>
      </c>
      <c r="R497" s="123" t="s">
        <v>75</v>
      </c>
      <c r="S497" s="123" t="s">
        <v>74</v>
      </c>
      <c r="T497" s="123" t="s">
        <v>76</v>
      </c>
      <c r="U497" s="123" t="s">
        <v>1007</v>
      </c>
      <c r="V497" s="123" t="s">
        <v>1007</v>
      </c>
      <c r="W497" s="124" t="s">
        <v>1006</v>
      </c>
      <c r="X497" s="124" t="s">
        <v>3180</v>
      </c>
      <c r="Y497" s="123" t="s">
        <v>1008</v>
      </c>
      <c r="Z497" s="124" t="s">
        <v>80</v>
      </c>
      <c r="AA497" s="125">
        <v>38601</v>
      </c>
      <c r="AB497" s="126">
        <v>930</v>
      </c>
    </row>
    <row r="498" spans="1:28">
      <c r="A498" s="121">
        <v>3509</v>
      </c>
      <c r="B498" s="121">
        <v>2004</v>
      </c>
      <c r="C498" s="121" t="s">
        <v>2431</v>
      </c>
      <c r="D498" s="121" t="s">
        <v>8075</v>
      </c>
      <c r="E498" s="121" t="s">
        <v>2432</v>
      </c>
      <c r="F498" s="121">
        <v>3</v>
      </c>
      <c r="G498" s="127">
        <v>38118</v>
      </c>
      <c r="H498" s="121" t="s">
        <v>135</v>
      </c>
      <c r="I498" s="121" t="s">
        <v>218</v>
      </c>
      <c r="J498" s="121" t="s">
        <v>219</v>
      </c>
      <c r="K498" s="122" t="s">
        <v>1983</v>
      </c>
      <c r="L498" s="122" t="s">
        <v>113</v>
      </c>
      <c r="M498" s="122" t="s">
        <v>76</v>
      </c>
      <c r="N498" s="122">
        <v>1</v>
      </c>
      <c r="O498" s="122" t="s">
        <v>97</v>
      </c>
      <c r="P498" s="122" t="s">
        <v>124</v>
      </c>
      <c r="Q498" s="128">
        <v>39846</v>
      </c>
      <c r="R498" s="123" t="s">
        <v>75</v>
      </c>
      <c r="S498" s="123" t="s">
        <v>74</v>
      </c>
      <c r="T498" s="123" t="s">
        <v>76</v>
      </c>
      <c r="U498" s="123" t="s">
        <v>1007</v>
      </c>
      <c r="V498" s="123" t="s">
        <v>1007</v>
      </c>
      <c r="W498" s="124" t="s">
        <v>1006</v>
      </c>
      <c r="X498" s="124" t="s">
        <v>78</v>
      </c>
      <c r="Y498" s="123" t="s">
        <v>1008</v>
      </c>
      <c r="Z498" s="124" t="s">
        <v>80</v>
      </c>
      <c r="AA498" s="125" t="s">
        <v>78</v>
      </c>
      <c r="AB498" s="126"/>
    </row>
    <row r="499" spans="1:28">
      <c r="A499" s="121">
        <v>3978</v>
      </c>
      <c r="B499" s="121">
        <v>2004</v>
      </c>
      <c r="C499" s="121" t="s">
        <v>6156</v>
      </c>
      <c r="D499" s="121" t="s">
        <v>8153</v>
      </c>
      <c r="E499" s="121" t="s">
        <v>6157</v>
      </c>
      <c r="F499" s="121">
        <v>3</v>
      </c>
      <c r="G499" s="127">
        <v>38202</v>
      </c>
      <c r="H499" s="121" t="s">
        <v>135</v>
      </c>
      <c r="I499" s="121" t="s">
        <v>218</v>
      </c>
      <c r="J499" s="121" t="s">
        <v>219</v>
      </c>
      <c r="K499" s="122" t="s">
        <v>4735</v>
      </c>
      <c r="L499" s="122" t="s">
        <v>113</v>
      </c>
      <c r="M499" s="122" t="s">
        <v>76</v>
      </c>
      <c r="N499" s="122">
        <v>1</v>
      </c>
      <c r="O499" s="122" t="s">
        <v>6037</v>
      </c>
      <c r="P499" s="122" t="s">
        <v>265</v>
      </c>
      <c r="Q499" s="128">
        <v>39846</v>
      </c>
      <c r="R499" s="123" t="s">
        <v>75</v>
      </c>
      <c r="S499" s="123" t="s">
        <v>74</v>
      </c>
      <c r="T499" s="123" t="s">
        <v>76</v>
      </c>
      <c r="U499" s="123" t="s">
        <v>1007</v>
      </c>
      <c r="V499" s="123" t="s">
        <v>1007</v>
      </c>
      <c r="W499" s="124" t="s">
        <v>1006</v>
      </c>
      <c r="X499" s="124" t="s">
        <v>1006</v>
      </c>
      <c r="Y499" s="123" t="s">
        <v>1008</v>
      </c>
      <c r="Z499" s="124" t="s">
        <v>1009</v>
      </c>
      <c r="AA499" s="125">
        <v>39554</v>
      </c>
      <c r="AB499" s="126">
        <v>1352</v>
      </c>
    </row>
    <row r="500" spans="1:28">
      <c r="A500" s="121">
        <v>6197</v>
      </c>
      <c r="B500" s="121">
        <v>2005</v>
      </c>
      <c r="C500" s="121" t="s">
        <v>4964</v>
      </c>
      <c r="D500" s="121" t="s">
        <v>8466</v>
      </c>
      <c r="E500" s="121" t="s">
        <v>4965</v>
      </c>
      <c r="F500" s="121">
        <v>3</v>
      </c>
      <c r="G500" s="127">
        <v>38673</v>
      </c>
      <c r="H500" s="121" t="s">
        <v>135</v>
      </c>
      <c r="I500" s="121" t="s">
        <v>218</v>
      </c>
      <c r="J500" s="121" t="s">
        <v>219</v>
      </c>
      <c r="K500" s="122" t="s">
        <v>3933</v>
      </c>
      <c r="L500" s="122" t="s">
        <v>113</v>
      </c>
      <c r="M500" s="122" t="s">
        <v>76</v>
      </c>
      <c r="N500" s="122">
        <v>1</v>
      </c>
      <c r="O500" s="122" t="s">
        <v>4956</v>
      </c>
      <c r="P500" s="122" t="s">
        <v>124</v>
      </c>
      <c r="Q500" s="128">
        <v>39846</v>
      </c>
      <c r="R500" s="123" t="s">
        <v>75</v>
      </c>
      <c r="S500" s="123" t="s">
        <v>74</v>
      </c>
      <c r="T500" s="123" t="s">
        <v>76</v>
      </c>
      <c r="U500" s="123" t="s">
        <v>1007</v>
      </c>
      <c r="V500" s="123" t="s">
        <v>1007</v>
      </c>
      <c r="W500" s="124" t="s">
        <v>1006</v>
      </c>
      <c r="X500" s="124" t="s">
        <v>1006</v>
      </c>
      <c r="Y500" s="123" t="s">
        <v>1008</v>
      </c>
      <c r="Z500" s="124" t="s">
        <v>1009</v>
      </c>
      <c r="AA500" s="125">
        <v>39553</v>
      </c>
      <c r="AB500" s="126">
        <v>880</v>
      </c>
    </row>
    <row r="501" spans="1:28">
      <c r="A501" s="121">
        <v>6472</v>
      </c>
      <c r="B501" s="121">
        <v>2006</v>
      </c>
      <c r="C501" s="121" t="s">
        <v>3183</v>
      </c>
      <c r="D501" s="121" t="s">
        <v>8498</v>
      </c>
      <c r="E501" s="121" t="s">
        <v>3184</v>
      </c>
      <c r="F501" s="121">
        <v>3</v>
      </c>
      <c r="G501" s="127">
        <v>38733</v>
      </c>
      <c r="H501" s="121" t="s">
        <v>135</v>
      </c>
      <c r="I501" s="121" t="s">
        <v>218</v>
      </c>
      <c r="J501" s="121" t="s">
        <v>219</v>
      </c>
      <c r="K501" s="122" t="s">
        <v>2923</v>
      </c>
      <c r="L501" s="122" t="s">
        <v>113</v>
      </c>
      <c r="M501" s="122" t="s">
        <v>76</v>
      </c>
      <c r="N501" s="122">
        <v>1</v>
      </c>
      <c r="O501" s="122" t="s">
        <v>132</v>
      </c>
      <c r="P501" s="122" t="s">
        <v>124</v>
      </c>
      <c r="Q501" s="128">
        <v>39846</v>
      </c>
      <c r="R501" s="123" t="s">
        <v>75</v>
      </c>
      <c r="S501" s="123" t="s">
        <v>74</v>
      </c>
      <c r="T501" s="123" t="s">
        <v>76</v>
      </c>
      <c r="U501" s="123" t="s">
        <v>1007</v>
      </c>
      <c r="V501" s="123" t="s">
        <v>1007</v>
      </c>
      <c r="W501" s="124" t="s">
        <v>1006</v>
      </c>
      <c r="X501" s="124" t="s">
        <v>1006</v>
      </c>
      <c r="Y501" s="123" t="s">
        <v>1008</v>
      </c>
      <c r="Z501" s="124" t="s">
        <v>1009</v>
      </c>
      <c r="AA501" s="125">
        <v>39602</v>
      </c>
      <c r="AB501" s="126">
        <v>869</v>
      </c>
    </row>
    <row r="502" spans="1:28">
      <c r="A502" s="121">
        <v>7578</v>
      </c>
      <c r="B502" s="121">
        <v>2006</v>
      </c>
      <c r="C502" s="121" t="s">
        <v>3181</v>
      </c>
      <c r="D502" s="121" t="s">
        <v>8652</v>
      </c>
      <c r="E502" s="121" t="s">
        <v>3182</v>
      </c>
      <c r="F502" s="121">
        <v>3</v>
      </c>
      <c r="G502" s="127">
        <v>39043</v>
      </c>
      <c r="H502" s="121" t="s">
        <v>135</v>
      </c>
      <c r="I502" s="121" t="s">
        <v>218</v>
      </c>
      <c r="J502" s="121" t="s">
        <v>219</v>
      </c>
      <c r="K502" s="122" t="s">
        <v>2939</v>
      </c>
      <c r="L502" s="122" t="s">
        <v>113</v>
      </c>
      <c r="M502" s="122" t="s">
        <v>76</v>
      </c>
      <c r="N502" s="122">
        <v>1</v>
      </c>
      <c r="O502" s="122" t="s">
        <v>132</v>
      </c>
      <c r="P502" s="122" t="s">
        <v>265</v>
      </c>
      <c r="Q502" s="128">
        <v>39846</v>
      </c>
      <c r="R502" s="123" t="s">
        <v>75</v>
      </c>
      <c r="S502" s="123" t="s">
        <v>74</v>
      </c>
      <c r="T502" s="123" t="s">
        <v>76</v>
      </c>
      <c r="U502" s="123" t="s">
        <v>1007</v>
      </c>
      <c r="V502" s="123" t="s">
        <v>1007</v>
      </c>
      <c r="W502" s="124" t="s">
        <v>1006</v>
      </c>
      <c r="X502" s="124" t="s">
        <v>1006</v>
      </c>
      <c r="Y502" s="123" t="s">
        <v>1008</v>
      </c>
      <c r="Z502" s="124" t="s">
        <v>1009</v>
      </c>
      <c r="AA502" s="125">
        <v>39386</v>
      </c>
      <c r="AB502" s="126">
        <v>343</v>
      </c>
    </row>
    <row r="503" spans="1:28">
      <c r="A503" s="121">
        <v>7580</v>
      </c>
      <c r="B503" s="121">
        <v>2006</v>
      </c>
      <c r="C503" s="121" t="s">
        <v>4379</v>
      </c>
      <c r="D503" s="121" t="s">
        <v>8653</v>
      </c>
      <c r="E503" s="121" t="s">
        <v>4380</v>
      </c>
      <c r="F503" s="121">
        <v>3</v>
      </c>
      <c r="G503" s="127">
        <v>39043</v>
      </c>
      <c r="H503" s="121" t="s">
        <v>135</v>
      </c>
      <c r="I503" s="121" t="s">
        <v>218</v>
      </c>
      <c r="J503" s="121" t="s">
        <v>219</v>
      </c>
      <c r="K503" s="122" t="s">
        <v>4333</v>
      </c>
      <c r="L503" s="122" t="s">
        <v>113</v>
      </c>
      <c r="M503" s="122" t="s">
        <v>76</v>
      </c>
      <c r="N503" s="122">
        <v>1</v>
      </c>
      <c r="O503" s="122" t="s">
        <v>4328</v>
      </c>
      <c r="P503" s="122" t="s">
        <v>98</v>
      </c>
      <c r="Q503" s="128">
        <v>39846</v>
      </c>
      <c r="R503" s="123" t="s">
        <v>75</v>
      </c>
      <c r="S503" s="123" t="s">
        <v>74</v>
      </c>
      <c r="T503" s="123" t="s">
        <v>76</v>
      </c>
      <c r="U503" s="123" t="s">
        <v>1007</v>
      </c>
      <c r="V503" s="123" t="s">
        <v>1007</v>
      </c>
      <c r="W503" s="124" t="s">
        <v>1006</v>
      </c>
      <c r="X503" s="124" t="s">
        <v>1006</v>
      </c>
      <c r="Y503" s="123" t="s">
        <v>1008</v>
      </c>
      <c r="Z503" s="124" t="s">
        <v>1009</v>
      </c>
      <c r="AA503" s="125">
        <v>39602</v>
      </c>
      <c r="AB503" s="126">
        <v>559</v>
      </c>
    </row>
    <row r="504" spans="1:28">
      <c r="A504" s="121">
        <v>1358</v>
      </c>
      <c r="B504" s="121">
        <v>1999</v>
      </c>
      <c r="C504" s="121" t="s">
        <v>3950</v>
      </c>
      <c r="D504" s="121" t="s">
        <v>8783</v>
      </c>
      <c r="E504" s="121" t="s">
        <v>3951</v>
      </c>
      <c r="F504" s="121">
        <v>3</v>
      </c>
      <c r="G504" s="127">
        <v>36341</v>
      </c>
      <c r="H504" s="121" t="s">
        <v>135</v>
      </c>
      <c r="I504" s="121" t="s">
        <v>218</v>
      </c>
      <c r="J504" s="121" t="s">
        <v>219</v>
      </c>
      <c r="K504" s="122" t="s">
        <v>3574</v>
      </c>
      <c r="L504" s="122" t="s">
        <v>113</v>
      </c>
      <c r="M504" s="122" t="s">
        <v>76</v>
      </c>
      <c r="N504" s="122">
        <v>1</v>
      </c>
      <c r="O504" s="122" t="s">
        <v>123</v>
      </c>
      <c r="P504" s="122" t="s">
        <v>161</v>
      </c>
      <c r="Q504" s="128">
        <v>39846</v>
      </c>
      <c r="R504" s="123" t="s">
        <v>75</v>
      </c>
      <c r="S504" s="123" t="s">
        <v>115</v>
      </c>
      <c r="T504" s="123" t="s">
        <v>76</v>
      </c>
      <c r="U504" s="123" t="s">
        <v>1007</v>
      </c>
      <c r="V504" s="123" t="s">
        <v>1007</v>
      </c>
      <c r="W504" s="124" t="s">
        <v>1006</v>
      </c>
      <c r="X504" s="124" t="s">
        <v>3952</v>
      </c>
      <c r="Y504" s="123" t="s">
        <v>1008</v>
      </c>
      <c r="Z504" s="124" t="s">
        <v>80</v>
      </c>
      <c r="AA504" s="125">
        <v>37746</v>
      </c>
      <c r="AB504" s="126">
        <v>1405</v>
      </c>
    </row>
    <row r="505" spans="1:28" s="1" customFormat="1">
      <c r="A505" s="141">
        <v>4877</v>
      </c>
      <c r="B505" s="141">
        <v>2001</v>
      </c>
      <c r="C505" s="141" t="s">
        <v>2429</v>
      </c>
      <c r="D505" s="141" t="s">
        <v>8953</v>
      </c>
      <c r="E505" s="141" t="s">
        <v>2430</v>
      </c>
      <c r="F505" s="141">
        <v>3</v>
      </c>
      <c r="G505" s="142">
        <v>37061</v>
      </c>
      <c r="H505" s="141" t="s">
        <v>135</v>
      </c>
      <c r="I505" s="141" t="s">
        <v>218</v>
      </c>
      <c r="J505" s="141" t="s">
        <v>219</v>
      </c>
      <c r="K505" s="141" t="s">
        <v>1977</v>
      </c>
      <c r="L505" s="141" t="s">
        <v>113</v>
      </c>
      <c r="M505" s="141" t="s">
        <v>76</v>
      </c>
      <c r="N505" s="141">
        <v>1</v>
      </c>
      <c r="O505" s="141" t="s">
        <v>97</v>
      </c>
      <c r="P505" s="141" t="s">
        <v>124</v>
      </c>
      <c r="Q505" s="142">
        <v>39846</v>
      </c>
      <c r="R505" s="141" t="s">
        <v>75</v>
      </c>
      <c r="S505" s="141" t="s">
        <v>115</v>
      </c>
      <c r="T505" s="141" t="s">
        <v>76</v>
      </c>
      <c r="U505" s="141" t="s">
        <v>1007</v>
      </c>
      <c r="V505" s="141" t="s">
        <v>1007</v>
      </c>
      <c r="W505" s="143" t="s">
        <v>1006</v>
      </c>
      <c r="X505" s="143" t="s">
        <v>1043</v>
      </c>
      <c r="Y505" s="141" t="s">
        <v>1008</v>
      </c>
      <c r="Z505" s="143" t="s">
        <v>80</v>
      </c>
      <c r="AA505" s="144">
        <v>37652</v>
      </c>
      <c r="AB505" s="145">
        <v>591</v>
      </c>
    </row>
    <row r="506" spans="1:28">
      <c r="A506" s="121">
        <v>6225</v>
      </c>
      <c r="B506" s="121">
        <v>2002</v>
      </c>
      <c r="C506" s="121" t="s">
        <v>6411</v>
      </c>
      <c r="D506" s="121" t="s">
        <v>9001</v>
      </c>
      <c r="E506" s="121" t="s">
        <v>9002</v>
      </c>
      <c r="F506" s="121">
        <v>3</v>
      </c>
      <c r="G506" s="127">
        <v>37321</v>
      </c>
      <c r="H506" s="121" t="s">
        <v>135</v>
      </c>
      <c r="I506" s="121" t="s">
        <v>218</v>
      </c>
      <c r="J506" s="121" t="s">
        <v>219</v>
      </c>
      <c r="K506" s="122" t="s">
        <v>4337</v>
      </c>
      <c r="L506" s="122" t="s">
        <v>113</v>
      </c>
      <c r="M506" s="122" t="s">
        <v>76</v>
      </c>
      <c r="N506" s="122">
        <v>1</v>
      </c>
      <c r="O506" s="122" t="s">
        <v>888</v>
      </c>
      <c r="P506" s="122" t="s">
        <v>505</v>
      </c>
      <c r="Q506" s="128">
        <v>39846</v>
      </c>
      <c r="R506" s="123" t="s">
        <v>75</v>
      </c>
      <c r="S506" s="123" t="s">
        <v>115</v>
      </c>
      <c r="T506" s="123" t="s">
        <v>76</v>
      </c>
      <c r="U506" s="123" t="s">
        <v>1007</v>
      </c>
      <c r="V506" s="123" t="s">
        <v>1007</v>
      </c>
      <c r="W506" s="124" t="s">
        <v>1006</v>
      </c>
      <c r="X506" s="124" t="s">
        <v>1006</v>
      </c>
      <c r="Y506" s="123" t="s">
        <v>1008</v>
      </c>
      <c r="Z506" s="124" t="s">
        <v>1009</v>
      </c>
      <c r="AA506" s="125">
        <v>39602</v>
      </c>
      <c r="AB506" s="126">
        <v>2281</v>
      </c>
    </row>
    <row r="507" spans="1:28">
      <c r="A507" s="121">
        <v>406</v>
      </c>
      <c r="B507" s="121">
        <v>1999</v>
      </c>
      <c r="C507" s="121" t="s">
        <v>4565</v>
      </c>
      <c r="D507" s="121" t="s">
        <v>6537</v>
      </c>
      <c r="E507" s="121" t="s">
        <v>4566</v>
      </c>
      <c r="F507" s="121">
        <v>3</v>
      </c>
      <c r="G507" s="127">
        <v>36243</v>
      </c>
      <c r="H507" s="121" t="s">
        <v>135</v>
      </c>
      <c r="I507" s="121" t="s">
        <v>218</v>
      </c>
      <c r="J507" s="121" t="s">
        <v>1069</v>
      </c>
      <c r="K507" s="122" t="s">
        <v>4327</v>
      </c>
      <c r="L507" s="122" t="s">
        <v>113</v>
      </c>
      <c r="M507" s="122" t="s">
        <v>76</v>
      </c>
      <c r="N507" s="122">
        <v>1</v>
      </c>
      <c r="O507" s="122" t="s">
        <v>445</v>
      </c>
      <c r="P507" s="122" t="s">
        <v>124</v>
      </c>
      <c r="Q507" s="128">
        <v>39846</v>
      </c>
      <c r="R507" s="123" t="s">
        <v>75</v>
      </c>
      <c r="S507" s="123" t="s">
        <v>74</v>
      </c>
      <c r="T507" s="123" t="s">
        <v>76</v>
      </c>
      <c r="U507" s="123" t="s">
        <v>1007</v>
      </c>
      <c r="V507" s="123" t="s">
        <v>1007</v>
      </c>
      <c r="W507" s="124" t="s">
        <v>1006</v>
      </c>
      <c r="X507" s="124" t="s">
        <v>4567</v>
      </c>
      <c r="Y507" s="123" t="s">
        <v>1008</v>
      </c>
      <c r="Z507" s="124" t="s">
        <v>80</v>
      </c>
      <c r="AA507" s="125">
        <v>36999</v>
      </c>
      <c r="AB507" s="126">
        <v>756</v>
      </c>
    </row>
    <row r="508" spans="1:28">
      <c r="A508" s="121">
        <v>565</v>
      </c>
      <c r="B508" s="121">
        <v>1999</v>
      </c>
      <c r="C508" s="121" t="s">
        <v>3971</v>
      </c>
      <c r="D508" s="121" t="s">
        <v>6553</v>
      </c>
      <c r="E508" s="121" t="s">
        <v>3972</v>
      </c>
      <c r="F508" s="121">
        <v>3</v>
      </c>
      <c r="G508" s="127">
        <v>36257</v>
      </c>
      <c r="H508" s="121" t="s">
        <v>135</v>
      </c>
      <c r="I508" s="121" t="s">
        <v>218</v>
      </c>
      <c r="J508" s="121" t="s">
        <v>1069</v>
      </c>
      <c r="K508" s="122" t="s">
        <v>3593</v>
      </c>
      <c r="L508" s="122" t="s">
        <v>113</v>
      </c>
      <c r="M508" s="122" t="s">
        <v>76</v>
      </c>
      <c r="N508" s="122">
        <v>1</v>
      </c>
      <c r="O508" s="122" t="s">
        <v>123</v>
      </c>
      <c r="P508" s="122" t="s">
        <v>265</v>
      </c>
      <c r="Q508" s="128">
        <v>39846</v>
      </c>
      <c r="R508" s="123" t="s">
        <v>75</v>
      </c>
      <c r="S508" s="123" t="s">
        <v>74</v>
      </c>
      <c r="T508" s="123" t="s">
        <v>76</v>
      </c>
      <c r="U508" s="123" t="s">
        <v>1007</v>
      </c>
      <c r="V508" s="123" t="s">
        <v>1007</v>
      </c>
      <c r="W508" s="124" t="s">
        <v>1006</v>
      </c>
      <c r="X508" s="124" t="s">
        <v>1043</v>
      </c>
      <c r="Y508" s="123" t="s">
        <v>1008</v>
      </c>
      <c r="Z508" s="124" t="s">
        <v>80</v>
      </c>
      <c r="AA508" s="125">
        <v>37652</v>
      </c>
      <c r="AB508" s="126">
        <v>1395</v>
      </c>
    </row>
    <row r="509" spans="1:28" s="1" customFormat="1">
      <c r="A509" s="141">
        <v>2583</v>
      </c>
      <c r="B509" s="141">
        <v>2000</v>
      </c>
      <c r="C509" s="141" t="s">
        <v>2440</v>
      </c>
      <c r="D509" s="141" t="s">
        <v>6818</v>
      </c>
      <c r="E509" s="141" t="s">
        <v>2441</v>
      </c>
      <c r="F509" s="141">
        <v>3</v>
      </c>
      <c r="G509" s="142">
        <v>36600</v>
      </c>
      <c r="H509" s="141" t="s">
        <v>135</v>
      </c>
      <c r="I509" s="141" t="s">
        <v>218</v>
      </c>
      <c r="J509" s="141" t="s">
        <v>1069</v>
      </c>
      <c r="K509" s="141" t="s">
        <v>1975</v>
      </c>
      <c r="L509" s="141" t="s">
        <v>113</v>
      </c>
      <c r="M509" s="141" t="s">
        <v>76</v>
      </c>
      <c r="N509" s="141">
        <v>1</v>
      </c>
      <c r="O509" s="141" t="s">
        <v>97</v>
      </c>
      <c r="P509" s="141" t="s">
        <v>622</v>
      </c>
      <c r="Q509" s="142">
        <v>39846</v>
      </c>
      <c r="R509" s="141" t="s">
        <v>75</v>
      </c>
      <c r="S509" s="141" t="s">
        <v>74</v>
      </c>
      <c r="T509" s="141" t="s">
        <v>76</v>
      </c>
      <c r="U509" s="141" t="s">
        <v>1007</v>
      </c>
      <c r="V509" s="141" t="s">
        <v>1007</v>
      </c>
      <c r="W509" s="143" t="s">
        <v>1006</v>
      </c>
      <c r="X509" s="143" t="s">
        <v>2442</v>
      </c>
      <c r="Y509" s="141" t="s">
        <v>1008</v>
      </c>
      <c r="Z509" s="143" t="s">
        <v>80</v>
      </c>
      <c r="AA509" s="144">
        <v>37322</v>
      </c>
      <c r="AB509" s="145">
        <v>722</v>
      </c>
    </row>
    <row r="510" spans="1:28">
      <c r="A510" s="121">
        <v>2821</v>
      </c>
      <c r="B510" s="121">
        <v>2000</v>
      </c>
      <c r="C510" s="121" t="s">
        <v>3973</v>
      </c>
      <c r="D510" s="121" t="s">
        <v>6851</v>
      </c>
      <c r="E510" s="121" t="s">
        <v>3974</v>
      </c>
      <c r="F510" s="121">
        <v>3</v>
      </c>
      <c r="G510" s="127">
        <v>36627</v>
      </c>
      <c r="H510" s="121" t="s">
        <v>135</v>
      </c>
      <c r="I510" s="121" t="s">
        <v>218</v>
      </c>
      <c r="J510" s="121" t="s">
        <v>1069</v>
      </c>
      <c r="K510" s="122" t="s">
        <v>3966</v>
      </c>
      <c r="L510" s="122" t="s">
        <v>113</v>
      </c>
      <c r="M510" s="122" t="s">
        <v>76</v>
      </c>
      <c r="N510" s="122">
        <v>1</v>
      </c>
      <c r="O510" s="122" t="s">
        <v>123</v>
      </c>
      <c r="P510" s="122" t="s">
        <v>98</v>
      </c>
      <c r="Q510" s="128">
        <v>39846</v>
      </c>
      <c r="R510" s="123" t="s">
        <v>75</v>
      </c>
      <c r="S510" s="123" t="s">
        <v>74</v>
      </c>
      <c r="T510" s="123" t="s">
        <v>76</v>
      </c>
      <c r="U510" s="123" t="s">
        <v>1007</v>
      </c>
      <c r="V510" s="123" t="s">
        <v>1007</v>
      </c>
      <c r="W510" s="124" t="s">
        <v>1006</v>
      </c>
      <c r="X510" s="124" t="s">
        <v>3975</v>
      </c>
      <c r="Y510" s="123" t="s">
        <v>1008</v>
      </c>
      <c r="Z510" s="124" t="s">
        <v>80</v>
      </c>
      <c r="AA510" s="125">
        <v>37033</v>
      </c>
      <c r="AB510" s="126">
        <v>406</v>
      </c>
    </row>
    <row r="511" spans="1:28">
      <c r="A511" s="121">
        <v>4302</v>
      </c>
      <c r="B511" s="121">
        <v>2001</v>
      </c>
      <c r="C511" s="121" t="s">
        <v>5731</v>
      </c>
      <c r="D511" s="121" t="s">
        <v>7079</v>
      </c>
      <c r="E511" s="121" t="s">
        <v>7080</v>
      </c>
      <c r="F511" s="121">
        <v>3</v>
      </c>
      <c r="G511" s="127">
        <v>36965</v>
      </c>
      <c r="H511" s="121" t="s">
        <v>135</v>
      </c>
      <c r="I511" s="121" t="s">
        <v>218</v>
      </c>
      <c r="J511" s="121" t="s">
        <v>1069</v>
      </c>
      <c r="K511" s="122" t="s">
        <v>5703</v>
      </c>
      <c r="L511" s="122" t="s">
        <v>113</v>
      </c>
      <c r="M511" s="122" t="s">
        <v>76</v>
      </c>
      <c r="N511" s="122">
        <v>1</v>
      </c>
      <c r="O511" s="122" t="s">
        <v>299</v>
      </c>
      <c r="P511" s="122" t="s">
        <v>505</v>
      </c>
      <c r="Q511" s="128">
        <v>39846</v>
      </c>
      <c r="R511" s="123" t="s">
        <v>75</v>
      </c>
      <c r="S511" s="123" t="s">
        <v>74</v>
      </c>
      <c r="T511" s="123" t="s">
        <v>76</v>
      </c>
      <c r="U511" s="123" t="s">
        <v>1007</v>
      </c>
      <c r="V511" s="123" t="s">
        <v>1007</v>
      </c>
      <c r="W511" s="124" t="s">
        <v>1006</v>
      </c>
      <c r="X511" s="124" t="s">
        <v>1043</v>
      </c>
      <c r="Y511" s="123" t="s">
        <v>1008</v>
      </c>
      <c r="Z511" s="124" t="s">
        <v>80</v>
      </c>
      <c r="AA511" s="125">
        <v>37652</v>
      </c>
      <c r="AB511" s="126">
        <v>687</v>
      </c>
    </row>
    <row r="512" spans="1:28">
      <c r="A512" s="121">
        <v>4318</v>
      </c>
      <c r="B512" s="121">
        <v>2001</v>
      </c>
      <c r="C512" s="121" t="s">
        <v>5732</v>
      </c>
      <c r="D512" s="121" t="s">
        <v>7083</v>
      </c>
      <c r="E512" s="121" t="s">
        <v>7084</v>
      </c>
      <c r="F512" s="121">
        <v>3</v>
      </c>
      <c r="G512" s="127">
        <v>36970</v>
      </c>
      <c r="H512" s="121" t="s">
        <v>135</v>
      </c>
      <c r="I512" s="121" t="s">
        <v>218</v>
      </c>
      <c r="J512" s="121" t="s">
        <v>1069</v>
      </c>
      <c r="K512" s="122" t="s">
        <v>5412</v>
      </c>
      <c r="L512" s="122" t="s">
        <v>113</v>
      </c>
      <c r="M512" s="122" t="s">
        <v>76</v>
      </c>
      <c r="N512" s="122">
        <v>1</v>
      </c>
      <c r="O512" s="122" t="s">
        <v>299</v>
      </c>
      <c r="P512" s="122" t="s">
        <v>98</v>
      </c>
      <c r="Q512" s="128">
        <v>39846</v>
      </c>
      <c r="R512" s="123" t="s">
        <v>75</v>
      </c>
      <c r="S512" s="123" t="s">
        <v>74</v>
      </c>
      <c r="T512" s="123" t="s">
        <v>76</v>
      </c>
      <c r="U512" s="123" t="s">
        <v>1007</v>
      </c>
      <c r="V512" s="123" t="s">
        <v>1007</v>
      </c>
      <c r="W512" s="124" t="s">
        <v>1006</v>
      </c>
      <c r="X512" s="124" t="s">
        <v>1006</v>
      </c>
      <c r="Y512" s="123" t="s">
        <v>1008</v>
      </c>
      <c r="Z512" s="124" t="s">
        <v>1009</v>
      </c>
      <c r="AA512" s="125">
        <v>39554</v>
      </c>
      <c r="AB512" s="126">
        <v>2584</v>
      </c>
    </row>
    <row r="513" spans="1:28">
      <c r="A513" s="121">
        <v>4419</v>
      </c>
      <c r="B513" s="121">
        <v>2001</v>
      </c>
      <c r="C513" s="121" t="s">
        <v>1451</v>
      </c>
      <c r="D513" s="121" t="s">
        <v>7108</v>
      </c>
      <c r="E513" s="121" t="s">
        <v>1452</v>
      </c>
      <c r="F513" s="121">
        <v>3</v>
      </c>
      <c r="G513" s="127">
        <v>36984</v>
      </c>
      <c r="H513" s="121" t="s">
        <v>135</v>
      </c>
      <c r="I513" s="121" t="s">
        <v>218</v>
      </c>
      <c r="J513" s="121" t="s">
        <v>1069</v>
      </c>
      <c r="K513" s="122" t="s">
        <v>423</v>
      </c>
      <c r="L513" s="122" t="s">
        <v>113</v>
      </c>
      <c r="M513" s="122" t="s">
        <v>76</v>
      </c>
      <c r="N513" s="122">
        <v>1</v>
      </c>
      <c r="O513" s="122" t="s">
        <v>424</v>
      </c>
      <c r="P513" s="122" t="s">
        <v>425</v>
      </c>
      <c r="Q513" s="128">
        <v>39846</v>
      </c>
      <c r="R513" s="123" t="s">
        <v>75</v>
      </c>
      <c r="S513" s="123" t="s">
        <v>74</v>
      </c>
      <c r="T513" s="123" t="s">
        <v>76</v>
      </c>
      <c r="U513" s="123" t="s">
        <v>1007</v>
      </c>
      <c r="V513" s="123" t="s">
        <v>1007</v>
      </c>
      <c r="W513" s="124" t="s">
        <v>1006</v>
      </c>
      <c r="X513" s="124" t="s">
        <v>1043</v>
      </c>
      <c r="Y513" s="123" t="s">
        <v>1008</v>
      </c>
      <c r="Z513" s="124" t="s">
        <v>80</v>
      </c>
      <c r="AA513" s="125">
        <v>37652</v>
      </c>
      <c r="AB513" s="126">
        <v>668</v>
      </c>
    </row>
    <row r="514" spans="1:28">
      <c r="A514" s="121">
        <v>4682</v>
      </c>
      <c r="B514" s="121">
        <v>2001</v>
      </c>
      <c r="C514" s="121" t="s">
        <v>6159</v>
      </c>
      <c r="D514" s="121" t="s">
        <v>7161</v>
      </c>
      <c r="E514" s="121" t="s">
        <v>6160</v>
      </c>
      <c r="F514" s="121">
        <v>3</v>
      </c>
      <c r="G514" s="127">
        <v>37027</v>
      </c>
      <c r="H514" s="121" t="s">
        <v>135</v>
      </c>
      <c r="I514" s="121" t="s">
        <v>218</v>
      </c>
      <c r="J514" s="121" t="s">
        <v>1069</v>
      </c>
      <c r="K514" s="122" t="s">
        <v>5465</v>
      </c>
      <c r="L514" s="122" t="s">
        <v>113</v>
      </c>
      <c r="M514" s="122" t="s">
        <v>76</v>
      </c>
      <c r="N514" s="122">
        <v>1</v>
      </c>
      <c r="O514" s="122" t="s">
        <v>6037</v>
      </c>
      <c r="P514" s="122" t="s">
        <v>300</v>
      </c>
      <c r="Q514" s="128">
        <v>39846</v>
      </c>
      <c r="R514" s="123" t="s">
        <v>75</v>
      </c>
      <c r="S514" s="123" t="s">
        <v>74</v>
      </c>
      <c r="T514" s="123" t="s">
        <v>76</v>
      </c>
      <c r="U514" s="123" t="s">
        <v>1007</v>
      </c>
      <c r="V514" s="123" t="s">
        <v>1007</v>
      </c>
      <c r="W514" s="124" t="s">
        <v>1006</v>
      </c>
      <c r="X514" s="124" t="s">
        <v>1043</v>
      </c>
      <c r="Y514" s="123" t="s">
        <v>1008</v>
      </c>
      <c r="Z514" s="124" t="s">
        <v>80</v>
      </c>
      <c r="AA514" s="125">
        <v>37652</v>
      </c>
      <c r="AB514" s="126">
        <v>625</v>
      </c>
    </row>
    <row r="515" spans="1:28">
      <c r="A515" s="121">
        <v>5539</v>
      </c>
      <c r="B515" s="121">
        <v>2001</v>
      </c>
      <c r="C515" s="121" t="s">
        <v>3976</v>
      </c>
      <c r="D515" s="121" t="s">
        <v>7308</v>
      </c>
      <c r="E515" s="121" t="s">
        <v>7309</v>
      </c>
      <c r="F515" s="121">
        <v>3</v>
      </c>
      <c r="G515" s="127">
        <v>37181</v>
      </c>
      <c r="H515" s="121" t="s">
        <v>135</v>
      </c>
      <c r="I515" s="121" t="s">
        <v>218</v>
      </c>
      <c r="J515" s="121" t="s">
        <v>1069</v>
      </c>
      <c r="K515" s="122" t="s">
        <v>3752</v>
      </c>
      <c r="L515" s="122" t="s">
        <v>113</v>
      </c>
      <c r="M515" s="122" t="s">
        <v>76</v>
      </c>
      <c r="N515" s="122">
        <v>1</v>
      </c>
      <c r="O515" s="122" t="s">
        <v>123</v>
      </c>
      <c r="P515" s="122" t="s">
        <v>98</v>
      </c>
      <c r="Q515" s="128">
        <v>39846</v>
      </c>
      <c r="R515" s="123" t="s">
        <v>75</v>
      </c>
      <c r="S515" s="123" t="s">
        <v>74</v>
      </c>
      <c r="T515" s="123" t="s">
        <v>76</v>
      </c>
      <c r="U515" s="123" t="s">
        <v>1007</v>
      </c>
      <c r="V515" s="123" t="s">
        <v>1007</v>
      </c>
      <c r="W515" s="124" t="s">
        <v>1006</v>
      </c>
      <c r="X515" s="124" t="s">
        <v>1043</v>
      </c>
      <c r="Y515" s="123" t="s">
        <v>1008</v>
      </c>
      <c r="Z515" s="124" t="s">
        <v>80</v>
      </c>
      <c r="AA515" s="125">
        <v>37652</v>
      </c>
      <c r="AB515" s="126">
        <v>471</v>
      </c>
    </row>
    <row r="516" spans="1:28">
      <c r="A516" s="121">
        <v>5962</v>
      </c>
      <c r="B516" s="121">
        <v>2001</v>
      </c>
      <c r="C516" s="121" t="s">
        <v>6161</v>
      </c>
      <c r="D516" s="121" t="s">
        <v>7403</v>
      </c>
      <c r="E516" s="121" t="s">
        <v>6162</v>
      </c>
      <c r="F516" s="121">
        <v>3</v>
      </c>
      <c r="G516" s="127">
        <v>37238</v>
      </c>
      <c r="H516" s="121" t="s">
        <v>135</v>
      </c>
      <c r="I516" s="121" t="s">
        <v>218</v>
      </c>
      <c r="J516" s="121" t="s">
        <v>1069</v>
      </c>
      <c r="K516" s="122" t="s">
        <v>6041</v>
      </c>
      <c r="L516" s="122" t="s">
        <v>113</v>
      </c>
      <c r="M516" s="122" t="s">
        <v>76</v>
      </c>
      <c r="N516" s="122">
        <v>1</v>
      </c>
      <c r="O516" s="122" t="s">
        <v>6037</v>
      </c>
      <c r="P516" s="122" t="s">
        <v>124</v>
      </c>
      <c r="Q516" s="128">
        <v>39846</v>
      </c>
      <c r="R516" s="123" t="s">
        <v>75</v>
      </c>
      <c r="S516" s="123" t="s">
        <v>74</v>
      </c>
      <c r="T516" s="123" t="s">
        <v>76</v>
      </c>
      <c r="U516" s="123" t="s">
        <v>1007</v>
      </c>
      <c r="V516" s="123" t="s">
        <v>1007</v>
      </c>
      <c r="W516" s="124" t="s">
        <v>1006</v>
      </c>
      <c r="X516" s="124" t="s">
        <v>1006</v>
      </c>
      <c r="Y516" s="123" t="s">
        <v>1008</v>
      </c>
      <c r="Z516" s="124" t="s">
        <v>1009</v>
      </c>
      <c r="AA516" s="125">
        <v>39554</v>
      </c>
      <c r="AB516" s="126">
        <v>2316</v>
      </c>
    </row>
    <row r="517" spans="1:28">
      <c r="A517" s="121">
        <v>6899</v>
      </c>
      <c r="B517" s="121">
        <v>2002</v>
      </c>
      <c r="C517" s="121" t="s">
        <v>2443</v>
      </c>
      <c r="D517" s="121" t="s">
        <v>7553</v>
      </c>
      <c r="E517" s="121" t="s">
        <v>2444</v>
      </c>
      <c r="F517" s="121">
        <v>3</v>
      </c>
      <c r="G517" s="127">
        <v>37411</v>
      </c>
      <c r="H517" s="121" t="s">
        <v>135</v>
      </c>
      <c r="I517" s="121" t="s">
        <v>218</v>
      </c>
      <c r="J517" s="121" t="s">
        <v>1069</v>
      </c>
      <c r="K517" s="122" t="s">
        <v>1977</v>
      </c>
      <c r="L517" s="122" t="s">
        <v>113</v>
      </c>
      <c r="M517" s="122" t="s">
        <v>76</v>
      </c>
      <c r="N517" s="122">
        <v>1</v>
      </c>
      <c r="O517" s="122" t="s">
        <v>97</v>
      </c>
      <c r="P517" s="122" t="s">
        <v>124</v>
      </c>
      <c r="Q517" s="128">
        <v>39846</v>
      </c>
      <c r="R517" s="123" t="s">
        <v>75</v>
      </c>
      <c r="S517" s="123" t="s">
        <v>74</v>
      </c>
      <c r="T517" s="123" t="s">
        <v>76</v>
      </c>
      <c r="U517" s="123" t="s">
        <v>1007</v>
      </c>
      <c r="V517" s="123" t="s">
        <v>1007</v>
      </c>
      <c r="W517" s="124" t="s">
        <v>1006</v>
      </c>
      <c r="X517" s="124" t="s">
        <v>2445</v>
      </c>
      <c r="Y517" s="123" t="s">
        <v>1008</v>
      </c>
      <c r="Z517" s="124" t="s">
        <v>80</v>
      </c>
      <c r="AA517" s="125">
        <v>37652</v>
      </c>
      <c r="AB517" s="126">
        <v>241</v>
      </c>
    </row>
    <row r="518" spans="1:28">
      <c r="A518" s="121">
        <v>1041</v>
      </c>
      <c r="B518" s="121">
        <v>2003</v>
      </c>
      <c r="C518" s="121" t="s">
        <v>2452</v>
      </c>
      <c r="D518" s="121" t="s">
        <v>7759</v>
      </c>
      <c r="E518" s="121" t="s">
        <v>2453</v>
      </c>
      <c r="F518" s="121">
        <v>3</v>
      </c>
      <c r="G518" s="127">
        <v>37762</v>
      </c>
      <c r="H518" s="121" t="s">
        <v>135</v>
      </c>
      <c r="I518" s="121" t="s">
        <v>218</v>
      </c>
      <c r="J518" s="121" t="s">
        <v>1069</v>
      </c>
      <c r="K518" s="122" t="s">
        <v>2223</v>
      </c>
      <c r="L518" s="122" t="s">
        <v>113</v>
      </c>
      <c r="M518" s="122" t="s">
        <v>76</v>
      </c>
      <c r="N518" s="122">
        <v>1</v>
      </c>
      <c r="O518" s="122" t="s">
        <v>97</v>
      </c>
      <c r="P518" s="122" t="s">
        <v>217</v>
      </c>
      <c r="Q518" s="128">
        <v>39846</v>
      </c>
      <c r="R518" s="123" t="s">
        <v>75</v>
      </c>
      <c r="S518" s="123" t="s">
        <v>74</v>
      </c>
      <c r="T518" s="123" t="s">
        <v>76</v>
      </c>
      <c r="U518" s="123" t="s">
        <v>1007</v>
      </c>
      <c r="V518" s="123" t="s">
        <v>1007</v>
      </c>
      <c r="W518" s="124" t="s">
        <v>1006</v>
      </c>
      <c r="X518" s="124" t="s">
        <v>1006</v>
      </c>
      <c r="Y518" s="123" t="s">
        <v>1008</v>
      </c>
      <c r="Z518" s="124" t="s">
        <v>1009</v>
      </c>
      <c r="AA518" s="125">
        <v>39555</v>
      </c>
      <c r="AB518" s="126">
        <v>1793</v>
      </c>
    </row>
    <row r="519" spans="1:28">
      <c r="A519" s="121">
        <v>1316</v>
      </c>
      <c r="B519" s="121">
        <v>2003</v>
      </c>
      <c r="C519" s="121" t="s">
        <v>3977</v>
      </c>
      <c r="D519" s="121" t="s">
        <v>7774</v>
      </c>
      <c r="E519" s="121" t="s">
        <v>3978</v>
      </c>
      <c r="F519" s="121">
        <v>3</v>
      </c>
      <c r="G519" s="127">
        <v>37797</v>
      </c>
      <c r="H519" s="121" t="s">
        <v>135</v>
      </c>
      <c r="I519" s="121" t="s">
        <v>218</v>
      </c>
      <c r="J519" s="121" t="s">
        <v>1069</v>
      </c>
      <c r="K519" s="122" t="s">
        <v>3596</v>
      </c>
      <c r="L519" s="122" t="s">
        <v>113</v>
      </c>
      <c r="M519" s="122" t="s">
        <v>76</v>
      </c>
      <c r="N519" s="122">
        <v>1</v>
      </c>
      <c r="O519" s="122" t="s">
        <v>123</v>
      </c>
      <c r="P519" s="122" t="s">
        <v>300</v>
      </c>
      <c r="Q519" s="128">
        <v>39846</v>
      </c>
      <c r="R519" s="123" t="s">
        <v>75</v>
      </c>
      <c r="S519" s="123" t="s">
        <v>74</v>
      </c>
      <c r="T519" s="123" t="s">
        <v>76</v>
      </c>
      <c r="U519" s="123" t="s">
        <v>1007</v>
      </c>
      <c r="V519" s="123" t="s">
        <v>1007</v>
      </c>
      <c r="W519" s="124" t="s">
        <v>1006</v>
      </c>
      <c r="X519" s="124" t="s">
        <v>1006</v>
      </c>
      <c r="Y519" s="123" t="s">
        <v>1008</v>
      </c>
      <c r="Z519" s="124" t="s">
        <v>1009</v>
      </c>
      <c r="AA519" s="125">
        <v>39521</v>
      </c>
      <c r="AB519" s="126">
        <v>1724</v>
      </c>
    </row>
    <row r="520" spans="1:28">
      <c r="A520" s="121">
        <v>1720</v>
      </c>
      <c r="B520" s="121">
        <v>2003</v>
      </c>
      <c r="C520" s="121" t="s">
        <v>3979</v>
      </c>
      <c r="D520" s="121" t="s">
        <v>7827</v>
      </c>
      <c r="E520" s="121" t="s">
        <v>3980</v>
      </c>
      <c r="F520" s="121">
        <v>3</v>
      </c>
      <c r="G520" s="127">
        <v>37852</v>
      </c>
      <c r="H520" s="121" t="s">
        <v>135</v>
      </c>
      <c r="I520" s="121" t="s">
        <v>218</v>
      </c>
      <c r="J520" s="121" t="s">
        <v>1069</v>
      </c>
      <c r="K520" s="122" t="s">
        <v>3589</v>
      </c>
      <c r="L520" s="122" t="s">
        <v>113</v>
      </c>
      <c r="M520" s="122" t="s">
        <v>76</v>
      </c>
      <c r="N520" s="122">
        <v>1</v>
      </c>
      <c r="O520" s="122" t="s">
        <v>123</v>
      </c>
      <c r="P520" s="122" t="s">
        <v>265</v>
      </c>
      <c r="Q520" s="128">
        <v>39846</v>
      </c>
      <c r="R520" s="123" t="s">
        <v>75</v>
      </c>
      <c r="S520" s="123" t="s">
        <v>74</v>
      </c>
      <c r="T520" s="123" t="s">
        <v>76</v>
      </c>
      <c r="U520" s="123" t="s">
        <v>1007</v>
      </c>
      <c r="V520" s="123" t="s">
        <v>1007</v>
      </c>
      <c r="W520" s="124" t="s">
        <v>1006</v>
      </c>
      <c r="X520" s="124" t="s">
        <v>1006</v>
      </c>
      <c r="Y520" s="123" t="s">
        <v>1008</v>
      </c>
      <c r="Z520" s="124" t="s">
        <v>1009</v>
      </c>
      <c r="AA520" s="125">
        <v>39603</v>
      </c>
      <c r="AB520" s="126">
        <v>1751</v>
      </c>
    </row>
    <row r="521" spans="1:28">
      <c r="A521" s="121">
        <v>1730</v>
      </c>
      <c r="B521" s="121">
        <v>2003</v>
      </c>
      <c r="C521" s="121" t="s">
        <v>3192</v>
      </c>
      <c r="D521" s="121" t="s">
        <v>7830</v>
      </c>
      <c r="E521" s="121" t="s">
        <v>3193</v>
      </c>
      <c r="F521" s="121">
        <v>3</v>
      </c>
      <c r="G521" s="127">
        <v>37852</v>
      </c>
      <c r="H521" s="121" t="s">
        <v>135</v>
      </c>
      <c r="I521" s="121" t="s">
        <v>218</v>
      </c>
      <c r="J521" s="121" t="s">
        <v>1069</v>
      </c>
      <c r="K521" s="122" t="s">
        <v>2933</v>
      </c>
      <c r="L521" s="122" t="s">
        <v>113</v>
      </c>
      <c r="M521" s="122" t="s">
        <v>76</v>
      </c>
      <c r="N521" s="122">
        <v>1</v>
      </c>
      <c r="O521" s="122" t="s">
        <v>132</v>
      </c>
      <c r="P521" s="122" t="s">
        <v>1278</v>
      </c>
      <c r="Q521" s="128">
        <v>39846</v>
      </c>
      <c r="R521" s="123" t="s">
        <v>75</v>
      </c>
      <c r="S521" s="123" t="s">
        <v>74</v>
      </c>
      <c r="T521" s="123" t="s">
        <v>76</v>
      </c>
      <c r="U521" s="123" t="s">
        <v>1007</v>
      </c>
      <c r="V521" s="123" t="s">
        <v>1007</v>
      </c>
      <c r="W521" s="124" t="s">
        <v>1006</v>
      </c>
      <c r="X521" s="124" t="s">
        <v>2739</v>
      </c>
      <c r="Y521" s="123" t="s">
        <v>1008</v>
      </c>
      <c r="Z521" s="124" t="s">
        <v>80</v>
      </c>
      <c r="AA521" s="125">
        <v>38601</v>
      </c>
      <c r="AB521" s="126">
        <v>749</v>
      </c>
    </row>
    <row r="522" spans="1:28">
      <c r="A522" s="121">
        <v>1745</v>
      </c>
      <c r="B522" s="121">
        <v>2003</v>
      </c>
      <c r="C522" s="121" t="s">
        <v>3194</v>
      </c>
      <c r="D522" s="121" t="s">
        <v>7834</v>
      </c>
      <c r="E522" s="121" t="s">
        <v>7835</v>
      </c>
      <c r="F522" s="121">
        <v>3</v>
      </c>
      <c r="G522" s="127">
        <v>37852</v>
      </c>
      <c r="H522" s="121" t="s">
        <v>135</v>
      </c>
      <c r="I522" s="121" t="s">
        <v>218</v>
      </c>
      <c r="J522" s="121" t="s">
        <v>1069</v>
      </c>
      <c r="K522" s="122" t="s">
        <v>3159</v>
      </c>
      <c r="L522" s="122" t="s">
        <v>113</v>
      </c>
      <c r="M522" s="122" t="s">
        <v>76</v>
      </c>
      <c r="N522" s="122">
        <v>1</v>
      </c>
      <c r="O522" s="122" t="s">
        <v>132</v>
      </c>
      <c r="P522" s="122" t="s">
        <v>265</v>
      </c>
      <c r="Q522" s="128">
        <v>39846</v>
      </c>
      <c r="R522" s="123" t="s">
        <v>75</v>
      </c>
      <c r="S522" s="123" t="s">
        <v>74</v>
      </c>
      <c r="T522" s="123" t="s">
        <v>76</v>
      </c>
      <c r="U522" s="123" t="s">
        <v>1007</v>
      </c>
      <c r="V522" s="123" t="s">
        <v>1007</v>
      </c>
      <c r="W522" s="124" t="s">
        <v>1006</v>
      </c>
      <c r="X522" s="124" t="s">
        <v>1006</v>
      </c>
      <c r="Y522" s="123" t="s">
        <v>1008</v>
      </c>
      <c r="Z522" s="124" t="s">
        <v>1009</v>
      </c>
      <c r="AA522" s="125">
        <v>39603</v>
      </c>
      <c r="AB522" s="126">
        <v>1751</v>
      </c>
    </row>
    <row r="523" spans="1:28">
      <c r="A523" s="121">
        <v>1860</v>
      </c>
      <c r="B523" s="121">
        <v>2003</v>
      </c>
      <c r="C523" s="121" t="s">
        <v>2446</v>
      </c>
      <c r="D523" s="121" t="s">
        <v>7847</v>
      </c>
      <c r="E523" s="121" t="s">
        <v>2447</v>
      </c>
      <c r="F523" s="121">
        <v>3</v>
      </c>
      <c r="G523" s="127">
        <v>37867</v>
      </c>
      <c r="H523" s="121" t="s">
        <v>135</v>
      </c>
      <c r="I523" s="121" t="s">
        <v>218</v>
      </c>
      <c r="J523" s="121" t="s">
        <v>1069</v>
      </c>
      <c r="K523" s="122" t="s">
        <v>1983</v>
      </c>
      <c r="L523" s="122" t="s">
        <v>113</v>
      </c>
      <c r="M523" s="122" t="s">
        <v>76</v>
      </c>
      <c r="N523" s="122">
        <v>1</v>
      </c>
      <c r="O523" s="122" t="s">
        <v>97</v>
      </c>
      <c r="P523" s="122" t="s">
        <v>124</v>
      </c>
      <c r="Q523" s="128">
        <v>39846</v>
      </c>
      <c r="R523" s="123" t="s">
        <v>75</v>
      </c>
      <c r="S523" s="123" t="s">
        <v>74</v>
      </c>
      <c r="T523" s="123" t="s">
        <v>76</v>
      </c>
      <c r="U523" s="123" t="s">
        <v>1007</v>
      </c>
      <c r="V523" s="123" t="s">
        <v>1007</v>
      </c>
      <c r="W523" s="124" t="s">
        <v>1006</v>
      </c>
      <c r="X523" s="124" t="s">
        <v>2448</v>
      </c>
      <c r="Y523" s="123" t="s">
        <v>1008</v>
      </c>
      <c r="Z523" s="124" t="s">
        <v>80</v>
      </c>
      <c r="AA523" s="125">
        <v>38033</v>
      </c>
      <c r="AB523" s="126">
        <v>166</v>
      </c>
    </row>
    <row r="524" spans="1:28">
      <c r="A524" s="121">
        <v>2528</v>
      </c>
      <c r="B524" s="121">
        <v>2003</v>
      </c>
      <c r="C524" s="121" t="s">
        <v>5153</v>
      </c>
      <c r="D524" s="121" t="s">
        <v>7939</v>
      </c>
      <c r="E524" s="121" t="s">
        <v>5154</v>
      </c>
      <c r="F524" s="121">
        <v>3</v>
      </c>
      <c r="G524" s="127">
        <v>37944</v>
      </c>
      <c r="H524" s="121" t="s">
        <v>135</v>
      </c>
      <c r="I524" s="121" t="s">
        <v>218</v>
      </c>
      <c r="J524" s="121" t="s">
        <v>1069</v>
      </c>
      <c r="K524" s="122" t="s">
        <v>3590</v>
      </c>
      <c r="L524" s="122" t="s">
        <v>113</v>
      </c>
      <c r="M524" s="122" t="s">
        <v>76</v>
      </c>
      <c r="N524" s="122">
        <v>1</v>
      </c>
      <c r="O524" s="122" t="s">
        <v>65</v>
      </c>
      <c r="P524" s="122" t="s">
        <v>133</v>
      </c>
      <c r="Q524" s="128">
        <v>39846</v>
      </c>
      <c r="R524" s="123" t="s">
        <v>75</v>
      </c>
      <c r="S524" s="123" t="s">
        <v>74</v>
      </c>
      <c r="T524" s="123" t="s">
        <v>76</v>
      </c>
      <c r="U524" s="123" t="s">
        <v>1007</v>
      </c>
      <c r="V524" s="123" t="s">
        <v>1007</v>
      </c>
      <c r="W524" s="124" t="s">
        <v>1006</v>
      </c>
      <c r="X524" s="124" t="s">
        <v>1006</v>
      </c>
      <c r="Y524" s="123" t="s">
        <v>1008</v>
      </c>
      <c r="Z524" s="124" t="s">
        <v>1009</v>
      </c>
      <c r="AA524" s="125">
        <v>39555</v>
      </c>
      <c r="AB524" s="126">
        <v>1611</v>
      </c>
    </row>
    <row r="525" spans="1:28">
      <c r="A525" s="121">
        <v>2805</v>
      </c>
      <c r="B525" s="121">
        <v>2003</v>
      </c>
      <c r="C525" s="121" t="s">
        <v>2449</v>
      </c>
      <c r="D525" s="121" t="s">
        <v>7973</v>
      </c>
      <c r="E525" s="121" t="s">
        <v>7974</v>
      </c>
      <c r="F525" s="121">
        <v>3</v>
      </c>
      <c r="G525" s="127">
        <v>37972</v>
      </c>
      <c r="H525" s="121" t="s">
        <v>135</v>
      </c>
      <c r="I525" s="121" t="s">
        <v>218</v>
      </c>
      <c r="J525" s="121" t="s">
        <v>1069</v>
      </c>
      <c r="K525" s="122" t="s">
        <v>1983</v>
      </c>
      <c r="L525" s="122" t="s">
        <v>113</v>
      </c>
      <c r="M525" s="122" t="s">
        <v>76</v>
      </c>
      <c r="N525" s="122">
        <v>1</v>
      </c>
      <c r="O525" s="122" t="s">
        <v>97</v>
      </c>
      <c r="P525" s="122" t="s">
        <v>124</v>
      </c>
      <c r="Q525" s="128">
        <v>39846</v>
      </c>
      <c r="R525" s="123" t="s">
        <v>75</v>
      </c>
      <c r="S525" s="123" t="s">
        <v>74</v>
      </c>
      <c r="T525" s="123" t="s">
        <v>76</v>
      </c>
      <c r="U525" s="123" t="s">
        <v>1007</v>
      </c>
      <c r="V525" s="123" t="s">
        <v>1007</v>
      </c>
      <c r="W525" s="124" t="s">
        <v>1006</v>
      </c>
      <c r="X525" s="124" t="s">
        <v>2450</v>
      </c>
      <c r="Y525" s="123" t="s">
        <v>1008</v>
      </c>
      <c r="Z525" s="124" t="s">
        <v>80</v>
      </c>
      <c r="AA525" s="125">
        <v>38471</v>
      </c>
      <c r="AB525" s="126">
        <v>499</v>
      </c>
    </row>
    <row r="526" spans="1:28">
      <c r="A526" s="121">
        <v>2836</v>
      </c>
      <c r="B526" s="121">
        <v>2003</v>
      </c>
      <c r="C526" s="121" t="s">
        <v>5152</v>
      </c>
      <c r="D526" s="121" t="s">
        <v>7978</v>
      </c>
      <c r="E526" s="121" t="s">
        <v>1492</v>
      </c>
      <c r="F526" s="121">
        <v>3</v>
      </c>
      <c r="G526" s="127">
        <v>37973</v>
      </c>
      <c r="H526" s="121" t="s">
        <v>135</v>
      </c>
      <c r="I526" s="121" t="s">
        <v>218</v>
      </c>
      <c r="J526" s="121" t="s">
        <v>1069</v>
      </c>
      <c r="K526" s="122" t="s">
        <v>1986</v>
      </c>
      <c r="L526" s="122" t="s">
        <v>113</v>
      </c>
      <c r="M526" s="122" t="s">
        <v>76</v>
      </c>
      <c r="N526" s="122">
        <v>1</v>
      </c>
      <c r="O526" s="122" t="s">
        <v>65</v>
      </c>
      <c r="P526" s="122" t="s">
        <v>124</v>
      </c>
      <c r="Q526" s="128">
        <v>39846</v>
      </c>
      <c r="R526" s="123" t="s">
        <v>75</v>
      </c>
      <c r="S526" s="123" t="s">
        <v>74</v>
      </c>
      <c r="T526" s="123" t="s">
        <v>76</v>
      </c>
      <c r="U526" s="123" t="s">
        <v>1007</v>
      </c>
      <c r="V526" s="123" t="s">
        <v>1007</v>
      </c>
      <c r="W526" s="124" t="s">
        <v>1006</v>
      </c>
      <c r="X526" s="124" t="s">
        <v>1006</v>
      </c>
      <c r="Y526" s="123" t="s">
        <v>1008</v>
      </c>
      <c r="Z526" s="124" t="s">
        <v>1009</v>
      </c>
      <c r="AA526" s="125">
        <v>39555</v>
      </c>
      <c r="AB526" s="126">
        <v>1582</v>
      </c>
    </row>
    <row r="527" spans="1:28">
      <c r="A527" s="121">
        <v>3393</v>
      </c>
      <c r="B527" s="121">
        <v>2004</v>
      </c>
      <c r="C527" s="121" t="s">
        <v>3196</v>
      </c>
      <c r="D527" s="121" t="s">
        <v>8054</v>
      </c>
      <c r="E527" s="121" t="s">
        <v>3197</v>
      </c>
      <c r="F527" s="121">
        <v>3</v>
      </c>
      <c r="G527" s="127">
        <v>38097</v>
      </c>
      <c r="H527" s="121" t="s">
        <v>135</v>
      </c>
      <c r="I527" s="121" t="s">
        <v>218</v>
      </c>
      <c r="J527" s="121" t="s">
        <v>1069</v>
      </c>
      <c r="K527" s="122" t="s">
        <v>2941</v>
      </c>
      <c r="L527" s="122" t="s">
        <v>113</v>
      </c>
      <c r="M527" s="122" t="s">
        <v>76</v>
      </c>
      <c r="N527" s="122">
        <v>1</v>
      </c>
      <c r="O527" s="122" t="s">
        <v>132</v>
      </c>
      <c r="P527" s="122" t="s">
        <v>124</v>
      </c>
      <c r="Q527" s="128">
        <v>39846</v>
      </c>
      <c r="R527" s="123" t="s">
        <v>75</v>
      </c>
      <c r="S527" s="123" t="s">
        <v>74</v>
      </c>
      <c r="T527" s="123" t="s">
        <v>76</v>
      </c>
      <c r="U527" s="123" t="s">
        <v>1007</v>
      </c>
      <c r="V527" s="123" t="s">
        <v>1007</v>
      </c>
      <c r="W527" s="124" t="s">
        <v>1006</v>
      </c>
      <c r="X527" s="124" t="s">
        <v>1457</v>
      </c>
      <c r="Y527" s="123" t="s">
        <v>1008</v>
      </c>
      <c r="Z527" s="124" t="s">
        <v>80</v>
      </c>
      <c r="AA527" s="125">
        <v>38601</v>
      </c>
      <c r="AB527" s="126">
        <v>504</v>
      </c>
    </row>
    <row r="528" spans="1:28">
      <c r="A528" s="121">
        <v>4153</v>
      </c>
      <c r="B528" s="121">
        <v>2004</v>
      </c>
      <c r="C528" s="121" t="s">
        <v>3981</v>
      </c>
      <c r="D528" s="121" t="s">
        <v>8187</v>
      </c>
      <c r="E528" s="121" t="s">
        <v>3982</v>
      </c>
      <c r="F528" s="121">
        <v>3</v>
      </c>
      <c r="G528" s="127">
        <v>38245</v>
      </c>
      <c r="H528" s="121" t="s">
        <v>135</v>
      </c>
      <c r="I528" s="121" t="s">
        <v>218</v>
      </c>
      <c r="J528" s="121" t="s">
        <v>1069</v>
      </c>
      <c r="K528" s="122" t="s">
        <v>3602</v>
      </c>
      <c r="L528" s="122" t="s">
        <v>113</v>
      </c>
      <c r="M528" s="122" t="s">
        <v>76</v>
      </c>
      <c r="N528" s="122">
        <v>1</v>
      </c>
      <c r="O528" s="122" t="s">
        <v>123</v>
      </c>
      <c r="P528" s="122" t="s">
        <v>425</v>
      </c>
      <c r="Q528" s="128">
        <v>39846</v>
      </c>
      <c r="R528" s="123" t="s">
        <v>75</v>
      </c>
      <c r="S528" s="123" t="s">
        <v>74</v>
      </c>
      <c r="T528" s="123" t="s">
        <v>76</v>
      </c>
      <c r="U528" s="123" t="s">
        <v>1007</v>
      </c>
      <c r="V528" s="123" t="s">
        <v>1007</v>
      </c>
      <c r="W528" s="124" t="s">
        <v>1006</v>
      </c>
      <c r="X528" s="124" t="s">
        <v>1006</v>
      </c>
      <c r="Y528" s="123" t="s">
        <v>1008</v>
      </c>
      <c r="Z528" s="124" t="s">
        <v>1009</v>
      </c>
      <c r="AA528" s="125">
        <v>39554</v>
      </c>
      <c r="AB528" s="126">
        <v>1309</v>
      </c>
    </row>
    <row r="529" spans="1:28">
      <c r="A529" s="121">
        <v>4569</v>
      </c>
      <c r="B529" s="121">
        <v>2004</v>
      </c>
      <c r="C529" s="121" t="s">
        <v>3198</v>
      </c>
      <c r="D529" s="121" t="s">
        <v>8255</v>
      </c>
      <c r="E529" s="121" t="s">
        <v>3199</v>
      </c>
      <c r="F529" s="121">
        <v>3</v>
      </c>
      <c r="G529" s="127">
        <v>38328</v>
      </c>
      <c r="H529" s="121" t="s">
        <v>135</v>
      </c>
      <c r="I529" s="121" t="s">
        <v>218</v>
      </c>
      <c r="J529" s="121" t="s">
        <v>1069</v>
      </c>
      <c r="K529" s="122" t="s">
        <v>1983</v>
      </c>
      <c r="L529" s="122" t="s">
        <v>113</v>
      </c>
      <c r="M529" s="122" t="s">
        <v>76</v>
      </c>
      <c r="N529" s="122">
        <v>1</v>
      </c>
      <c r="O529" s="122" t="s">
        <v>132</v>
      </c>
      <c r="P529" s="122" t="s">
        <v>124</v>
      </c>
      <c r="Q529" s="128">
        <v>39846</v>
      </c>
      <c r="R529" s="123" t="s">
        <v>75</v>
      </c>
      <c r="S529" s="123" t="s">
        <v>74</v>
      </c>
      <c r="T529" s="123" t="s">
        <v>76</v>
      </c>
      <c r="U529" s="123" t="s">
        <v>1007</v>
      </c>
      <c r="V529" s="123" t="s">
        <v>1007</v>
      </c>
      <c r="W529" s="124" t="s">
        <v>1006</v>
      </c>
      <c r="X529" s="124" t="s">
        <v>1006</v>
      </c>
      <c r="Y529" s="123" t="s">
        <v>1008</v>
      </c>
      <c r="Z529" s="124" t="s">
        <v>1009</v>
      </c>
      <c r="AA529" s="125">
        <v>39554</v>
      </c>
      <c r="AB529" s="126">
        <v>1226</v>
      </c>
    </row>
    <row r="530" spans="1:28">
      <c r="A530" s="121">
        <v>4739</v>
      </c>
      <c r="B530" s="121">
        <v>2004</v>
      </c>
      <c r="C530" s="121" t="s">
        <v>3195</v>
      </c>
      <c r="D530" s="121" t="s">
        <v>8278</v>
      </c>
      <c r="E530" s="121" t="s">
        <v>8279</v>
      </c>
      <c r="F530" s="121">
        <v>3</v>
      </c>
      <c r="G530" s="127">
        <v>38349</v>
      </c>
      <c r="H530" s="121" t="s">
        <v>135</v>
      </c>
      <c r="I530" s="121" t="s">
        <v>218</v>
      </c>
      <c r="J530" s="121" t="s">
        <v>1069</v>
      </c>
      <c r="K530" s="122" t="s">
        <v>1983</v>
      </c>
      <c r="L530" s="122" t="s">
        <v>113</v>
      </c>
      <c r="M530" s="122" t="s">
        <v>76</v>
      </c>
      <c r="N530" s="122">
        <v>1</v>
      </c>
      <c r="O530" s="122" t="s">
        <v>132</v>
      </c>
      <c r="P530" s="122" t="s">
        <v>124</v>
      </c>
      <c r="Q530" s="128">
        <v>39846</v>
      </c>
      <c r="R530" s="123" t="s">
        <v>75</v>
      </c>
      <c r="S530" s="123" t="s">
        <v>74</v>
      </c>
      <c r="T530" s="123" t="s">
        <v>76</v>
      </c>
      <c r="U530" s="123" t="s">
        <v>1007</v>
      </c>
      <c r="V530" s="123" t="s">
        <v>1007</v>
      </c>
      <c r="W530" s="124" t="s">
        <v>1006</v>
      </c>
      <c r="X530" s="124" t="s">
        <v>1457</v>
      </c>
      <c r="Y530" s="123" t="s">
        <v>1008</v>
      </c>
      <c r="Z530" s="124" t="s">
        <v>80</v>
      </c>
      <c r="AA530" s="125">
        <v>38601</v>
      </c>
      <c r="AB530" s="126">
        <v>252</v>
      </c>
    </row>
    <row r="531" spans="1:28">
      <c r="A531" s="121">
        <v>5355</v>
      </c>
      <c r="B531" s="121">
        <v>2005</v>
      </c>
      <c r="C531" s="121" t="s">
        <v>3202</v>
      </c>
      <c r="D531" s="121" t="s">
        <v>8364</v>
      </c>
      <c r="E531" s="121" t="s">
        <v>3203</v>
      </c>
      <c r="F531" s="121">
        <v>3</v>
      </c>
      <c r="G531" s="127">
        <v>38505</v>
      </c>
      <c r="H531" s="121" t="s">
        <v>135</v>
      </c>
      <c r="I531" s="121" t="s">
        <v>218</v>
      </c>
      <c r="J531" s="121" t="s">
        <v>1069</v>
      </c>
      <c r="K531" s="122" t="s">
        <v>3204</v>
      </c>
      <c r="L531" s="122" t="s">
        <v>113</v>
      </c>
      <c r="M531" s="122" t="s">
        <v>76</v>
      </c>
      <c r="N531" s="122">
        <v>1</v>
      </c>
      <c r="O531" s="122" t="s">
        <v>132</v>
      </c>
      <c r="P531" s="122" t="s">
        <v>275</v>
      </c>
      <c r="Q531" s="128">
        <v>39846</v>
      </c>
      <c r="R531" s="123" t="s">
        <v>75</v>
      </c>
      <c r="S531" s="123" t="s">
        <v>74</v>
      </c>
      <c r="T531" s="123" t="s">
        <v>76</v>
      </c>
      <c r="U531" s="123" t="s">
        <v>1007</v>
      </c>
      <c r="V531" s="123" t="s">
        <v>1007</v>
      </c>
      <c r="W531" s="124" t="s">
        <v>1006</v>
      </c>
      <c r="X531" s="124" t="s">
        <v>1006</v>
      </c>
      <c r="Y531" s="123" t="s">
        <v>1008</v>
      </c>
      <c r="Z531" s="124" t="s">
        <v>1009</v>
      </c>
      <c r="AA531" s="125">
        <v>39553</v>
      </c>
      <c r="AB531" s="126">
        <v>1048</v>
      </c>
    </row>
    <row r="532" spans="1:28">
      <c r="A532" s="121">
        <v>5673</v>
      </c>
      <c r="B532" s="121">
        <v>2005</v>
      </c>
      <c r="C532" s="121" t="s">
        <v>3200</v>
      </c>
      <c r="D532" s="121" t="s">
        <v>8399</v>
      </c>
      <c r="E532" s="121" t="s">
        <v>3201</v>
      </c>
      <c r="F532" s="121">
        <v>3</v>
      </c>
      <c r="G532" s="127">
        <v>38566</v>
      </c>
      <c r="H532" s="121" t="s">
        <v>135</v>
      </c>
      <c r="I532" s="121" t="s">
        <v>218</v>
      </c>
      <c r="J532" s="121" t="s">
        <v>1069</v>
      </c>
      <c r="K532" s="122" t="s">
        <v>1983</v>
      </c>
      <c r="L532" s="122" t="s">
        <v>113</v>
      </c>
      <c r="M532" s="122" t="s">
        <v>76</v>
      </c>
      <c r="N532" s="122">
        <v>1</v>
      </c>
      <c r="O532" s="122" t="s">
        <v>132</v>
      </c>
      <c r="P532" s="122" t="s">
        <v>124</v>
      </c>
      <c r="Q532" s="128">
        <v>39846</v>
      </c>
      <c r="R532" s="123" t="s">
        <v>75</v>
      </c>
      <c r="S532" s="123" t="s">
        <v>74</v>
      </c>
      <c r="T532" s="123" t="s">
        <v>76</v>
      </c>
      <c r="U532" s="123" t="s">
        <v>1007</v>
      </c>
      <c r="V532" s="123" t="s">
        <v>1007</v>
      </c>
      <c r="W532" s="124" t="s">
        <v>1006</v>
      </c>
      <c r="X532" s="124" t="s">
        <v>1006</v>
      </c>
      <c r="Y532" s="123" t="s">
        <v>1008</v>
      </c>
      <c r="Z532" s="124" t="s">
        <v>1009</v>
      </c>
      <c r="AA532" s="125">
        <v>39553</v>
      </c>
      <c r="AB532" s="126">
        <v>987</v>
      </c>
    </row>
    <row r="533" spans="1:28">
      <c r="A533" s="121">
        <v>7083</v>
      </c>
      <c r="B533" s="121">
        <v>2006</v>
      </c>
      <c r="C533" s="121" t="s">
        <v>5733</v>
      </c>
      <c r="D533" s="121" t="s">
        <v>8602</v>
      </c>
      <c r="E533" s="121" t="s">
        <v>5734</v>
      </c>
      <c r="F533" s="121">
        <v>3</v>
      </c>
      <c r="G533" s="127">
        <v>38855</v>
      </c>
      <c r="H533" s="121" t="s">
        <v>135</v>
      </c>
      <c r="I533" s="121" t="s">
        <v>218</v>
      </c>
      <c r="J533" s="121" t="s">
        <v>1069</v>
      </c>
      <c r="K533" s="122" t="s">
        <v>5735</v>
      </c>
      <c r="L533" s="122" t="s">
        <v>113</v>
      </c>
      <c r="M533" s="122" t="s">
        <v>76</v>
      </c>
      <c r="N533" s="122">
        <v>1</v>
      </c>
      <c r="O533" s="122" t="s">
        <v>299</v>
      </c>
      <c r="P533" s="122" t="s">
        <v>505</v>
      </c>
      <c r="Q533" s="128">
        <v>39846</v>
      </c>
      <c r="R533" s="123" t="s">
        <v>75</v>
      </c>
      <c r="S533" s="123" t="s">
        <v>74</v>
      </c>
      <c r="T533" s="123" t="s">
        <v>76</v>
      </c>
      <c r="U533" s="123" t="s">
        <v>1007</v>
      </c>
      <c r="V533" s="123" t="s">
        <v>1007</v>
      </c>
      <c r="W533" s="124" t="s">
        <v>1006</v>
      </c>
      <c r="X533" s="124" t="s">
        <v>1006</v>
      </c>
      <c r="Y533" s="123" t="s">
        <v>1008</v>
      </c>
      <c r="Z533" s="124" t="s">
        <v>1009</v>
      </c>
      <c r="AA533" s="125">
        <v>39386</v>
      </c>
      <c r="AB533" s="126">
        <v>531</v>
      </c>
    </row>
    <row r="534" spans="1:28">
      <c r="A534" s="121">
        <v>7147</v>
      </c>
      <c r="B534" s="121">
        <v>2006</v>
      </c>
      <c r="C534" s="121" t="s">
        <v>5411</v>
      </c>
      <c r="D534" s="121" t="s">
        <v>8610</v>
      </c>
      <c r="E534" s="121" t="s">
        <v>8611</v>
      </c>
      <c r="F534" s="121">
        <v>3</v>
      </c>
      <c r="G534" s="127">
        <v>38868</v>
      </c>
      <c r="H534" s="121" t="s">
        <v>135</v>
      </c>
      <c r="I534" s="121" t="s">
        <v>218</v>
      </c>
      <c r="J534" s="121" t="s">
        <v>1069</v>
      </c>
      <c r="K534" s="122" t="s">
        <v>5412</v>
      </c>
      <c r="L534" s="122" t="s">
        <v>113</v>
      </c>
      <c r="M534" s="122" t="s">
        <v>76</v>
      </c>
      <c r="N534" s="122">
        <v>1</v>
      </c>
      <c r="O534" s="122" t="s">
        <v>5409</v>
      </c>
      <c r="P534" s="122" t="s">
        <v>98</v>
      </c>
      <c r="Q534" s="128">
        <v>39846</v>
      </c>
      <c r="R534" s="123" t="s">
        <v>75</v>
      </c>
      <c r="S534" s="123" t="s">
        <v>74</v>
      </c>
      <c r="T534" s="123" t="s">
        <v>76</v>
      </c>
      <c r="U534" s="123" t="s">
        <v>1007</v>
      </c>
      <c r="V534" s="123" t="s">
        <v>1007</v>
      </c>
      <c r="W534" s="124" t="s">
        <v>1006</v>
      </c>
      <c r="X534" s="124" t="s">
        <v>1006</v>
      </c>
      <c r="Y534" s="123" t="s">
        <v>1008</v>
      </c>
      <c r="Z534" s="124" t="s">
        <v>1009</v>
      </c>
      <c r="AA534" s="125">
        <v>39602</v>
      </c>
      <c r="AB534" s="126">
        <v>734</v>
      </c>
    </row>
    <row r="535" spans="1:28">
      <c r="A535" s="121">
        <v>7042</v>
      </c>
      <c r="B535" s="121">
        <v>2002</v>
      </c>
      <c r="C535" s="121" t="s">
        <v>3190</v>
      </c>
      <c r="D535" s="121" t="s">
        <v>9048</v>
      </c>
      <c r="E535" s="121" t="s">
        <v>3191</v>
      </c>
      <c r="F535" s="121">
        <v>3</v>
      </c>
      <c r="G535" s="127">
        <v>37433</v>
      </c>
      <c r="H535" s="121" t="s">
        <v>135</v>
      </c>
      <c r="I535" s="121" t="s">
        <v>218</v>
      </c>
      <c r="J535" s="121" t="s">
        <v>1069</v>
      </c>
      <c r="K535" s="122" t="s">
        <v>2922</v>
      </c>
      <c r="L535" s="122" t="s">
        <v>113</v>
      </c>
      <c r="M535" s="122" t="s">
        <v>76</v>
      </c>
      <c r="N535" s="122">
        <v>1</v>
      </c>
      <c r="O535" s="122" t="s">
        <v>132</v>
      </c>
      <c r="P535" s="122" t="s">
        <v>98</v>
      </c>
      <c r="Q535" s="128">
        <v>39846</v>
      </c>
      <c r="R535" s="123" t="s">
        <v>75</v>
      </c>
      <c r="S535" s="123" t="s">
        <v>115</v>
      </c>
      <c r="T535" s="123" t="s">
        <v>76</v>
      </c>
      <c r="U535" s="123" t="s">
        <v>1007</v>
      </c>
      <c r="V535" s="123" t="s">
        <v>1007</v>
      </c>
      <c r="W535" s="124" t="s">
        <v>1006</v>
      </c>
      <c r="X535" s="124" t="s">
        <v>1006</v>
      </c>
      <c r="Y535" s="123" t="s">
        <v>1008</v>
      </c>
      <c r="Z535" s="124" t="s">
        <v>1009</v>
      </c>
      <c r="AA535" s="125">
        <v>39602</v>
      </c>
      <c r="AB535" s="126">
        <v>2169</v>
      </c>
    </row>
    <row r="536" spans="1:28">
      <c r="A536" s="121">
        <v>7086</v>
      </c>
      <c r="B536" s="121">
        <v>2002</v>
      </c>
      <c r="C536" s="121" t="s">
        <v>4717</v>
      </c>
      <c r="D536" s="121" t="s">
        <v>7576</v>
      </c>
      <c r="E536" s="121" t="s">
        <v>4718</v>
      </c>
      <c r="F536" s="121">
        <v>3</v>
      </c>
      <c r="G536" s="127">
        <v>37474</v>
      </c>
      <c r="H536" s="121" t="s">
        <v>135</v>
      </c>
      <c r="I536" s="121" t="s">
        <v>218</v>
      </c>
      <c r="J536" s="121" t="s">
        <v>565</v>
      </c>
      <c r="K536" s="122" t="s">
        <v>4664</v>
      </c>
      <c r="L536" s="122" t="s">
        <v>113</v>
      </c>
      <c r="M536" s="122" t="s">
        <v>76</v>
      </c>
      <c r="N536" s="122">
        <v>1</v>
      </c>
      <c r="O536" s="122" t="s">
        <v>973</v>
      </c>
      <c r="P536" s="122" t="s">
        <v>379</v>
      </c>
      <c r="Q536" s="128">
        <v>39846</v>
      </c>
      <c r="R536" s="123" t="s">
        <v>75</v>
      </c>
      <c r="S536" s="123" t="s">
        <v>74</v>
      </c>
      <c r="T536" s="123" t="s">
        <v>76</v>
      </c>
      <c r="U536" s="123" t="s">
        <v>1007</v>
      </c>
      <c r="V536" s="123" t="s">
        <v>1007</v>
      </c>
      <c r="W536" s="124" t="s">
        <v>1006</v>
      </c>
      <c r="X536" s="124" t="s">
        <v>2725</v>
      </c>
      <c r="Y536" s="123" t="s">
        <v>1008</v>
      </c>
      <c r="Z536" s="124" t="s">
        <v>80</v>
      </c>
      <c r="AA536" s="125">
        <v>37652</v>
      </c>
      <c r="AB536" s="126">
        <v>178</v>
      </c>
    </row>
    <row r="537" spans="1:28">
      <c r="A537" s="121">
        <v>2695</v>
      </c>
      <c r="B537" s="121">
        <v>2003</v>
      </c>
      <c r="C537" s="121" t="s">
        <v>5206</v>
      </c>
      <c r="D537" s="121" t="s">
        <v>7952</v>
      </c>
      <c r="E537" s="121" t="s">
        <v>7953</v>
      </c>
      <c r="F537" s="121">
        <v>3</v>
      </c>
      <c r="G537" s="127">
        <v>37964</v>
      </c>
      <c r="H537" s="121" t="s">
        <v>135</v>
      </c>
      <c r="I537" s="121" t="s">
        <v>218</v>
      </c>
      <c r="J537" s="121" t="s">
        <v>565</v>
      </c>
      <c r="K537" s="122" t="s">
        <v>3590</v>
      </c>
      <c r="L537" s="122" t="s">
        <v>113</v>
      </c>
      <c r="M537" s="122" t="s">
        <v>76</v>
      </c>
      <c r="N537" s="122">
        <v>1</v>
      </c>
      <c r="O537" s="122" t="s">
        <v>65</v>
      </c>
      <c r="P537" s="122" t="s">
        <v>133</v>
      </c>
      <c r="Q537" s="128">
        <v>39846</v>
      </c>
      <c r="R537" s="123" t="s">
        <v>75</v>
      </c>
      <c r="S537" s="123" t="s">
        <v>74</v>
      </c>
      <c r="T537" s="123" t="s">
        <v>76</v>
      </c>
      <c r="U537" s="123" t="s">
        <v>1007</v>
      </c>
      <c r="V537" s="123" t="s">
        <v>1007</v>
      </c>
      <c r="W537" s="124" t="s">
        <v>1006</v>
      </c>
      <c r="X537" s="124" t="s">
        <v>1006</v>
      </c>
      <c r="Y537" s="123" t="s">
        <v>1008</v>
      </c>
      <c r="Z537" s="124" t="s">
        <v>1009</v>
      </c>
      <c r="AA537" s="125">
        <v>39555</v>
      </c>
      <c r="AB537" s="126">
        <v>1591</v>
      </c>
    </row>
    <row r="538" spans="1:28">
      <c r="A538" s="121">
        <v>7668</v>
      </c>
      <c r="B538" s="121">
        <v>2006</v>
      </c>
      <c r="C538" s="121" t="s">
        <v>5774</v>
      </c>
      <c r="D538" s="121" t="s">
        <v>8659</v>
      </c>
      <c r="E538" s="121" t="s">
        <v>5775</v>
      </c>
      <c r="F538" s="121">
        <v>3</v>
      </c>
      <c r="G538" s="127">
        <v>39065</v>
      </c>
      <c r="H538" s="121" t="s">
        <v>135</v>
      </c>
      <c r="I538" s="121" t="s">
        <v>218</v>
      </c>
      <c r="J538" s="121" t="s">
        <v>565</v>
      </c>
      <c r="K538" s="122" t="s">
        <v>5509</v>
      </c>
      <c r="L538" s="122" t="s">
        <v>113</v>
      </c>
      <c r="M538" s="122" t="s">
        <v>76</v>
      </c>
      <c r="N538" s="122">
        <v>1</v>
      </c>
      <c r="O538" s="122" t="s">
        <v>299</v>
      </c>
      <c r="P538" s="122" t="s">
        <v>505</v>
      </c>
      <c r="Q538" s="128">
        <v>39846</v>
      </c>
      <c r="R538" s="123" t="s">
        <v>75</v>
      </c>
      <c r="S538" s="123" t="s">
        <v>74</v>
      </c>
      <c r="T538" s="123" t="s">
        <v>76</v>
      </c>
      <c r="U538" s="123" t="s">
        <v>1007</v>
      </c>
      <c r="V538" s="123" t="s">
        <v>1007</v>
      </c>
      <c r="W538" s="124" t="s">
        <v>1006</v>
      </c>
      <c r="X538" s="124" t="s">
        <v>1006</v>
      </c>
      <c r="Y538" s="123" t="s">
        <v>1008</v>
      </c>
      <c r="Z538" s="124" t="s">
        <v>1009</v>
      </c>
      <c r="AA538" s="125">
        <v>39602</v>
      </c>
      <c r="AB538" s="126">
        <v>537</v>
      </c>
    </row>
    <row r="539" spans="1:28">
      <c r="A539" s="121">
        <v>349</v>
      </c>
      <c r="B539" s="121">
        <v>1999</v>
      </c>
      <c r="C539" s="121" t="s">
        <v>1758</v>
      </c>
      <c r="D539" s="121" t="s">
        <v>8691</v>
      </c>
      <c r="E539" s="121" t="s">
        <v>1759</v>
      </c>
      <c r="F539" s="121">
        <v>3</v>
      </c>
      <c r="G539" s="127">
        <v>36237</v>
      </c>
      <c r="H539" s="121" t="s">
        <v>135</v>
      </c>
      <c r="I539" s="121" t="s">
        <v>218</v>
      </c>
      <c r="J539" s="121" t="s">
        <v>565</v>
      </c>
      <c r="K539" s="122" t="s">
        <v>1526</v>
      </c>
      <c r="L539" s="122" t="s">
        <v>113</v>
      </c>
      <c r="M539" s="122" t="s">
        <v>76</v>
      </c>
      <c r="N539" s="122">
        <v>1</v>
      </c>
      <c r="O539" s="122" t="s">
        <v>216</v>
      </c>
      <c r="P539" s="122" t="s">
        <v>505</v>
      </c>
      <c r="Q539" s="128">
        <v>39846</v>
      </c>
      <c r="R539" s="123" t="s">
        <v>75</v>
      </c>
      <c r="S539" s="123" t="s">
        <v>115</v>
      </c>
      <c r="T539" s="123" t="s">
        <v>76</v>
      </c>
      <c r="U539" s="123" t="s">
        <v>1087</v>
      </c>
      <c r="V539" s="123" t="s">
        <v>1087</v>
      </c>
      <c r="W539" s="124" t="s">
        <v>1006</v>
      </c>
      <c r="X539" s="124" t="s">
        <v>237</v>
      </c>
      <c r="Y539" s="123" t="s">
        <v>1008</v>
      </c>
      <c r="Z539" s="124" t="s">
        <v>80</v>
      </c>
      <c r="AA539" s="125">
        <v>38153</v>
      </c>
      <c r="AB539" s="126">
        <v>1916</v>
      </c>
    </row>
    <row r="540" spans="1:28">
      <c r="A540" s="121">
        <v>521</v>
      </c>
      <c r="B540" s="121">
        <v>1999</v>
      </c>
      <c r="C540" s="121" t="s">
        <v>1470</v>
      </c>
      <c r="D540" s="121" t="s">
        <v>8703</v>
      </c>
      <c r="E540" s="121" t="s">
        <v>1471</v>
      </c>
      <c r="F540" s="121">
        <v>3</v>
      </c>
      <c r="G540" s="127">
        <v>36250</v>
      </c>
      <c r="H540" s="121" t="s">
        <v>135</v>
      </c>
      <c r="I540" s="121" t="s">
        <v>218</v>
      </c>
      <c r="J540" s="121" t="s">
        <v>565</v>
      </c>
      <c r="K540" s="122" t="s">
        <v>466</v>
      </c>
      <c r="L540" s="122" t="s">
        <v>113</v>
      </c>
      <c r="M540" s="122" t="s">
        <v>76</v>
      </c>
      <c r="N540" s="122">
        <v>1</v>
      </c>
      <c r="O540" s="122" t="s">
        <v>291</v>
      </c>
      <c r="P540" s="122" t="s">
        <v>467</v>
      </c>
      <c r="Q540" s="128">
        <v>39846</v>
      </c>
      <c r="R540" s="123" t="s">
        <v>75</v>
      </c>
      <c r="S540" s="123" t="s">
        <v>115</v>
      </c>
      <c r="T540" s="123" t="s">
        <v>76</v>
      </c>
      <c r="U540" s="123" t="s">
        <v>1007</v>
      </c>
      <c r="V540" s="123" t="s">
        <v>1007</v>
      </c>
      <c r="W540" s="124" t="s">
        <v>1006</v>
      </c>
      <c r="X540" s="124" t="s">
        <v>1469</v>
      </c>
      <c r="Y540" s="123" t="s">
        <v>1008</v>
      </c>
      <c r="Z540" s="124" t="s">
        <v>80</v>
      </c>
      <c r="AA540" s="125">
        <v>38538</v>
      </c>
      <c r="AB540" s="126">
        <v>2288</v>
      </c>
    </row>
    <row r="541" spans="1:28">
      <c r="A541" s="121">
        <v>929</v>
      </c>
      <c r="B541" s="121">
        <v>1999</v>
      </c>
      <c r="C541" s="121" t="s">
        <v>2540</v>
      </c>
      <c r="D541" s="121" t="s">
        <v>8734</v>
      </c>
      <c r="E541" s="121" t="s">
        <v>2541</v>
      </c>
      <c r="F541" s="121">
        <v>3</v>
      </c>
      <c r="G541" s="127">
        <v>36293</v>
      </c>
      <c r="H541" s="121" t="s">
        <v>135</v>
      </c>
      <c r="I541" s="121" t="s">
        <v>218</v>
      </c>
      <c r="J541" s="121" t="s">
        <v>565</v>
      </c>
      <c r="K541" s="122" t="s">
        <v>1985</v>
      </c>
      <c r="L541" s="122" t="s">
        <v>113</v>
      </c>
      <c r="M541" s="122" t="s">
        <v>76</v>
      </c>
      <c r="N541" s="122">
        <v>1</v>
      </c>
      <c r="O541" s="122" t="s">
        <v>97</v>
      </c>
      <c r="P541" s="122" t="s">
        <v>124</v>
      </c>
      <c r="Q541" s="128">
        <v>39846</v>
      </c>
      <c r="R541" s="123" t="s">
        <v>75</v>
      </c>
      <c r="S541" s="123" t="s">
        <v>115</v>
      </c>
      <c r="T541" s="123" t="s">
        <v>76</v>
      </c>
      <c r="U541" s="123" t="s">
        <v>1007</v>
      </c>
      <c r="V541" s="123" t="s">
        <v>1007</v>
      </c>
      <c r="W541" s="124" t="s">
        <v>1006</v>
      </c>
      <c r="X541" s="124" t="s">
        <v>1469</v>
      </c>
      <c r="Y541" s="123" t="s">
        <v>1008</v>
      </c>
      <c r="Z541" s="124" t="s">
        <v>80</v>
      </c>
      <c r="AA541" s="125">
        <v>38538</v>
      </c>
      <c r="AB541" s="126">
        <v>2245</v>
      </c>
    </row>
    <row r="542" spans="1:28">
      <c r="A542" s="121">
        <v>1115</v>
      </c>
      <c r="B542" s="121">
        <v>1999</v>
      </c>
      <c r="C542" s="121" t="s">
        <v>1756</v>
      </c>
      <c r="D542" s="121" t="s">
        <v>8761</v>
      </c>
      <c r="E542" s="121" t="s">
        <v>1757</v>
      </c>
      <c r="F542" s="121">
        <v>3</v>
      </c>
      <c r="G542" s="127">
        <v>36319</v>
      </c>
      <c r="H542" s="121" t="s">
        <v>135</v>
      </c>
      <c r="I542" s="121" t="s">
        <v>218</v>
      </c>
      <c r="J542" s="121" t="s">
        <v>565</v>
      </c>
      <c r="K542" s="122" t="s">
        <v>1526</v>
      </c>
      <c r="L542" s="122" t="s">
        <v>113</v>
      </c>
      <c r="M542" s="122" t="s">
        <v>76</v>
      </c>
      <c r="N542" s="122">
        <v>1</v>
      </c>
      <c r="O542" s="122" t="s">
        <v>216</v>
      </c>
      <c r="P542" s="122" t="s">
        <v>505</v>
      </c>
      <c r="Q542" s="128">
        <v>39846</v>
      </c>
      <c r="R542" s="123" t="s">
        <v>75</v>
      </c>
      <c r="S542" s="123" t="s">
        <v>115</v>
      </c>
      <c r="T542" s="123" t="s">
        <v>76</v>
      </c>
      <c r="U542" s="123" t="s">
        <v>1087</v>
      </c>
      <c r="V542" s="123" t="s">
        <v>1087</v>
      </c>
      <c r="W542" s="124" t="s">
        <v>1006</v>
      </c>
      <c r="X542" s="124" t="s">
        <v>237</v>
      </c>
      <c r="Y542" s="123" t="s">
        <v>1008</v>
      </c>
      <c r="Z542" s="124" t="s">
        <v>80</v>
      </c>
      <c r="AA542" s="125">
        <v>38153</v>
      </c>
      <c r="AB542" s="126">
        <v>1834</v>
      </c>
    </row>
    <row r="543" spans="1:28" s="1" customFormat="1">
      <c r="A543" s="141">
        <v>1191</v>
      </c>
      <c r="B543" s="141">
        <v>1999</v>
      </c>
      <c r="C543" s="141" t="s">
        <v>5767</v>
      </c>
      <c r="D543" s="141" t="s">
        <v>8769</v>
      </c>
      <c r="E543" s="141" t="s">
        <v>5768</v>
      </c>
      <c r="F543" s="141">
        <v>3</v>
      </c>
      <c r="G543" s="142">
        <v>36327</v>
      </c>
      <c r="H543" s="141" t="s">
        <v>135</v>
      </c>
      <c r="I543" s="141" t="s">
        <v>218</v>
      </c>
      <c r="J543" s="141" t="s">
        <v>565</v>
      </c>
      <c r="K543" s="141" t="s">
        <v>366</v>
      </c>
      <c r="L543" s="141" t="s">
        <v>113</v>
      </c>
      <c r="M543" s="141" t="s">
        <v>76</v>
      </c>
      <c r="N543" s="141">
        <v>1</v>
      </c>
      <c r="O543" s="141" t="s">
        <v>299</v>
      </c>
      <c r="P543" s="141" t="s">
        <v>300</v>
      </c>
      <c r="Q543" s="142">
        <v>39846</v>
      </c>
      <c r="R543" s="141" t="s">
        <v>75</v>
      </c>
      <c r="S543" s="141" t="s">
        <v>115</v>
      </c>
      <c r="T543" s="141" t="s">
        <v>76</v>
      </c>
      <c r="U543" s="141" t="s">
        <v>1007</v>
      </c>
      <c r="V543" s="141" t="s">
        <v>1007</v>
      </c>
      <c r="W543" s="143" t="s">
        <v>1006</v>
      </c>
      <c r="X543" s="143" t="s">
        <v>1469</v>
      </c>
      <c r="Y543" s="141" t="s">
        <v>1008</v>
      </c>
      <c r="Z543" s="143" t="s">
        <v>80</v>
      </c>
      <c r="AA543" s="144">
        <v>38538</v>
      </c>
      <c r="AB543" s="145">
        <v>2211</v>
      </c>
    </row>
    <row r="544" spans="1:28" s="1" customFormat="1">
      <c r="A544" s="141">
        <v>1251</v>
      </c>
      <c r="B544" s="141">
        <v>1999</v>
      </c>
      <c r="C544" s="141" t="s">
        <v>5766</v>
      </c>
      <c r="D544" s="141" t="s">
        <v>8774</v>
      </c>
      <c r="E544" s="141" t="s">
        <v>8775</v>
      </c>
      <c r="F544" s="141">
        <v>3</v>
      </c>
      <c r="G544" s="142">
        <v>36333</v>
      </c>
      <c r="H544" s="141" t="s">
        <v>135</v>
      </c>
      <c r="I544" s="141" t="s">
        <v>218</v>
      </c>
      <c r="J544" s="141" t="s">
        <v>565</v>
      </c>
      <c r="K544" s="141" t="s">
        <v>366</v>
      </c>
      <c r="L544" s="141" t="s">
        <v>113</v>
      </c>
      <c r="M544" s="141" t="s">
        <v>76</v>
      </c>
      <c r="N544" s="141">
        <v>1</v>
      </c>
      <c r="O544" s="141" t="s">
        <v>299</v>
      </c>
      <c r="P544" s="141" t="s">
        <v>300</v>
      </c>
      <c r="Q544" s="142">
        <v>39846</v>
      </c>
      <c r="R544" s="141" t="s">
        <v>75</v>
      </c>
      <c r="S544" s="141" t="s">
        <v>115</v>
      </c>
      <c r="T544" s="141" t="s">
        <v>76</v>
      </c>
      <c r="U544" s="141" t="s">
        <v>1007</v>
      </c>
      <c r="V544" s="141" t="s">
        <v>1007</v>
      </c>
      <c r="W544" s="143" t="s">
        <v>1006</v>
      </c>
      <c r="X544" s="143" t="s">
        <v>1469</v>
      </c>
      <c r="Y544" s="141" t="s">
        <v>1008</v>
      </c>
      <c r="Z544" s="143" t="s">
        <v>80</v>
      </c>
      <c r="AA544" s="144">
        <v>38538</v>
      </c>
      <c r="AB544" s="145">
        <v>2205</v>
      </c>
    </row>
    <row r="545" spans="1:28" s="1" customFormat="1">
      <c r="A545" s="141">
        <v>1262</v>
      </c>
      <c r="B545" s="141">
        <v>1999</v>
      </c>
      <c r="C545" s="141" t="s">
        <v>1467</v>
      </c>
      <c r="D545" s="141" t="s">
        <v>8776</v>
      </c>
      <c r="E545" s="141" t="s">
        <v>1468</v>
      </c>
      <c r="F545" s="141">
        <v>3</v>
      </c>
      <c r="G545" s="142">
        <v>36333</v>
      </c>
      <c r="H545" s="141" t="s">
        <v>135</v>
      </c>
      <c r="I545" s="141" t="s">
        <v>218</v>
      </c>
      <c r="J545" s="141" t="s">
        <v>565</v>
      </c>
      <c r="K545" s="141" t="s">
        <v>1411</v>
      </c>
      <c r="L545" s="141" t="s">
        <v>113</v>
      </c>
      <c r="M545" s="141" t="s">
        <v>76</v>
      </c>
      <c r="N545" s="141">
        <v>1</v>
      </c>
      <c r="O545" s="141" t="s">
        <v>291</v>
      </c>
      <c r="P545" s="141" t="s">
        <v>66</v>
      </c>
      <c r="Q545" s="142">
        <v>39846</v>
      </c>
      <c r="R545" s="141" t="s">
        <v>75</v>
      </c>
      <c r="S545" s="141" t="s">
        <v>115</v>
      </c>
      <c r="T545" s="141" t="s">
        <v>76</v>
      </c>
      <c r="U545" s="141" t="s">
        <v>1007</v>
      </c>
      <c r="V545" s="141" t="s">
        <v>1007</v>
      </c>
      <c r="W545" s="143" t="s">
        <v>1006</v>
      </c>
      <c r="X545" s="143" t="s">
        <v>1469</v>
      </c>
      <c r="Y545" s="141" t="s">
        <v>1008</v>
      </c>
      <c r="Z545" s="143" t="s">
        <v>80</v>
      </c>
      <c r="AA545" s="144">
        <v>38538</v>
      </c>
      <c r="AB545" s="145">
        <v>2205</v>
      </c>
    </row>
    <row r="546" spans="1:28">
      <c r="A546" s="121">
        <v>1499</v>
      </c>
      <c r="B546" s="121">
        <v>1999</v>
      </c>
      <c r="C546" s="121" t="s">
        <v>4037</v>
      </c>
      <c r="D546" s="121" t="s">
        <v>8789</v>
      </c>
      <c r="E546" s="121" t="s">
        <v>4038</v>
      </c>
      <c r="F546" s="121">
        <v>3</v>
      </c>
      <c r="G546" s="127">
        <v>36389</v>
      </c>
      <c r="H546" s="121" t="s">
        <v>135</v>
      </c>
      <c r="I546" s="121" t="s">
        <v>218</v>
      </c>
      <c r="J546" s="121" t="s">
        <v>565</v>
      </c>
      <c r="K546" s="122" t="s">
        <v>2021</v>
      </c>
      <c r="L546" s="122" t="s">
        <v>113</v>
      </c>
      <c r="M546" s="122" t="s">
        <v>76</v>
      </c>
      <c r="N546" s="122">
        <v>1</v>
      </c>
      <c r="O546" s="122" t="s">
        <v>123</v>
      </c>
      <c r="P546" s="122" t="s">
        <v>292</v>
      </c>
      <c r="Q546" s="128">
        <v>39846</v>
      </c>
      <c r="R546" s="123" t="s">
        <v>75</v>
      </c>
      <c r="S546" s="123" t="s">
        <v>115</v>
      </c>
      <c r="T546" s="123" t="s">
        <v>76</v>
      </c>
      <c r="U546" s="123" t="s">
        <v>1007</v>
      </c>
      <c r="V546" s="123" t="s">
        <v>1007</v>
      </c>
      <c r="W546" s="124" t="s">
        <v>1006</v>
      </c>
      <c r="X546" s="124" t="s">
        <v>1469</v>
      </c>
      <c r="Y546" s="123" t="s">
        <v>1008</v>
      </c>
      <c r="Z546" s="124" t="s">
        <v>80</v>
      </c>
      <c r="AA546" s="125">
        <v>38538</v>
      </c>
      <c r="AB546" s="126">
        <v>2149</v>
      </c>
    </row>
    <row r="547" spans="1:28">
      <c r="A547" s="121">
        <v>2189</v>
      </c>
      <c r="B547" s="121">
        <v>1999</v>
      </c>
      <c r="C547" s="121" t="s">
        <v>4035</v>
      </c>
      <c r="D547" s="121" t="s">
        <v>8829</v>
      </c>
      <c r="E547" s="121" t="s">
        <v>4036</v>
      </c>
      <c r="F547" s="121">
        <v>3</v>
      </c>
      <c r="G547" s="127">
        <v>36501</v>
      </c>
      <c r="H547" s="121" t="s">
        <v>135</v>
      </c>
      <c r="I547" s="121" t="s">
        <v>218</v>
      </c>
      <c r="J547" s="121" t="s">
        <v>565</v>
      </c>
      <c r="K547" s="122" t="s">
        <v>3608</v>
      </c>
      <c r="L547" s="122" t="s">
        <v>113</v>
      </c>
      <c r="M547" s="122" t="s">
        <v>76</v>
      </c>
      <c r="N547" s="122">
        <v>1</v>
      </c>
      <c r="O547" s="122" t="s">
        <v>123</v>
      </c>
      <c r="P547" s="122" t="s">
        <v>505</v>
      </c>
      <c r="Q547" s="128">
        <v>39846</v>
      </c>
      <c r="R547" s="123" t="s">
        <v>75</v>
      </c>
      <c r="S547" s="123" t="s">
        <v>115</v>
      </c>
      <c r="T547" s="123" t="s">
        <v>76</v>
      </c>
      <c r="U547" s="123" t="s">
        <v>1007</v>
      </c>
      <c r="V547" s="123" t="s">
        <v>1007</v>
      </c>
      <c r="W547" s="124" t="s">
        <v>1006</v>
      </c>
      <c r="X547" s="124" t="s">
        <v>1469</v>
      </c>
      <c r="Y547" s="123" t="s">
        <v>1008</v>
      </c>
      <c r="Z547" s="124" t="s">
        <v>80</v>
      </c>
      <c r="AA547" s="125">
        <v>38538</v>
      </c>
      <c r="AB547" s="126">
        <v>2037</v>
      </c>
    </row>
    <row r="548" spans="1:28">
      <c r="A548" s="121">
        <v>2523</v>
      </c>
      <c r="B548" s="121">
        <v>2000</v>
      </c>
      <c r="C548" s="121" t="s">
        <v>5770</v>
      </c>
      <c r="D548" s="121" t="s">
        <v>8853</v>
      </c>
      <c r="E548" s="121" t="s">
        <v>5771</v>
      </c>
      <c r="F548" s="121">
        <v>3</v>
      </c>
      <c r="G548" s="127">
        <v>36585</v>
      </c>
      <c r="H548" s="121" t="s">
        <v>135</v>
      </c>
      <c r="I548" s="121" t="s">
        <v>218</v>
      </c>
      <c r="J548" s="121" t="s">
        <v>565</v>
      </c>
      <c r="K548" s="122" t="s">
        <v>5483</v>
      </c>
      <c r="L548" s="122" t="s">
        <v>113</v>
      </c>
      <c r="M548" s="122" t="s">
        <v>76</v>
      </c>
      <c r="N548" s="122">
        <v>1</v>
      </c>
      <c r="O548" s="122" t="s">
        <v>299</v>
      </c>
      <c r="P548" s="122" t="s">
        <v>310</v>
      </c>
      <c r="Q548" s="128">
        <v>39846</v>
      </c>
      <c r="R548" s="123" t="s">
        <v>75</v>
      </c>
      <c r="S548" s="123" t="s">
        <v>115</v>
      </c>
      <c r="T548" s="123" t="s">
        <v>76</v>
      </c>
      <c r="U548" s="123" t="s">
        <v>1007</v>
      </c>
      <c r="V548" s="123" t="s">
        <v>1007</v>
      </c>
      <c r="W548" s="124" t="s">
        <v>1006</v>
      </c>
      <c r="X548" s="124" t="s">
        <v>1469</v>
      </c>
      <c r="Y548" s="123" t="s">
        <v>1008</v>
      </c>
      <c r="Z548" s="124" t="s">
        <v>80</v>
      </c>
      <c r="AA548" s="125">
        <v>38538</v>
      </c>
      <c r="AB548" s="126">
        <v>1953</v>
      </c>
    </row>
    <row r="549" spans="1:28">
      <c r="A549" s="121">
        <v>2642</v>
      </c>
      <c r="B549" s="121">
        <v>2000</v>
      </c>
      <c r="C549" s="121" t="s">
        <v>5204</v>
      </c>
      <c r="D549" s="121" t="s">
        <v>8857</v>
      </c>
      <c r="E549" s="121" t="s">
        <v>5205</v>
      </c>
      <c r="F549" s="121">
        <v>3</v>
      </c>
      <c r="G549" s="127">
        <v>36607</v>
      </c>
      <c r="H549" s="121" t="s">
        <v>135</v>
      </c>
      <c r="I549" s="121" t="s">
        <v>218</v>
      </c>
      <c r="J549" s="121" t="s">
        <v>565</v>
      </c>
      <c r="K549" s="122" t="s">
        <v>5094</v>
      </c>
      <c r="L549" s="122" t="s">
        <v>113</v>
      </c>
      <c r="M549" s="122" t="s">
        <v>76</v>
      </c>
      <c r="N549" s="122">
        <v>1</v>
      </c>
      <c r="O549" s="122" t="s">
        <v>65</v>
      </c>
      <c r="P549" s="122" t="s">
        <v>425</v>
      </c>
      <c r="Q549" s="128">
        <v>39846</v>
      </c>
      <c r="R549" s="123" t="s">
        <v>75</v>
      </c>
      <c r="S549" s="123" t="s">
        <v>115</v>
      </c>
      <c r="T549" s="123" t="s">
        <v>76</v>
      </c>
      <c r="U549" s="123" t="s">
        <v>1007</v>
      </c>
      <c r="V549" s="123" t="s">
        <v>1007</v>
      </c>
      <c r="W549" s="124" t="s">
        <v>1006</v>
      </c>
      <c r="X549" s="124" t="s">
        <v>1043</v>
      </c>
      <c r="Y549" s="123" t="s">
        <v>1008</v>
      </c>
      <c r="Z549" s="124" t="s">
        <v>80</v>
      </c>
      <c r="AA549" s="125">
        <v>37652</v>
      </c>
      <c r="AB549" s="126">
        <v>1045</v>
      </c>
    </row>
    <row r="550" spans="1:28">
      <c r="A550" s="121">
        <v>3348</v>
      </c>
      <c r="B550" s="121">
        <v>2000</v>
      </c>
      <c r="C550" s="121" t="s">
        <v>5769</v>
      </c>
      <c r="D550" s="121" t="s">
        <v>8888</v>
      </c>
      <c r="E550" s="129" t="s">
        <v>8889</v>
      </c>
      <c r="F550" s="121">
        <v>3</v>
      </c>
      <c r="G550" s="127">
        <v>36705</v>
      </c>
      <c r="H550" s="121" t="s">
        <v>135</v>
      </c>
      <c r="I550" s="121" t="s">
        <v>218</v>
      </c>
      <c r="J550" s="121" t="s">
        <v>565</v>
      </c>
      <c r="K550" s="122" t="s">
        <v>5477</v>
      </c>
      <c r="L550" s="122" t="s">
        <v>113</v>
      </c>
      <c r="M550" s="122" t="s">
        <v>76</v>
      </c>
      <c r="N550" s="122">
        <v>1</v>
      </c>
      <c r="O550" s="122" t="s">
        <v>299</v>
      </c>
      <c r="P550" s="122" t="s">
        <v>144</v>
      </c>
      <c r="Q550" s="128">
        <v>39846</v>
      </c>
      <c r="R550" s="123" t="s">
        <v>75</v>
      </c>
      <c r="S550" s="123" t="s">
        <v>115</v>
      </c>
      <c r="T550" s="123" t="s">
        <v>76</v>
      </c>
      <c r="U550" s="123" t="s">
        <v>1007</v>
      </c>
      <c r="V550" s="123" t="s">
        <v>1007</v>
      </c>
      <c r="W550" s="124" t="s">
        <v>1006</v>
      </c>
      <c r="X550" s="124" t="s">
        <v>1469</v>
      </c>
      <c r="Y550" s="123" t="s">
        <v>1008</v>
      </c>
      <c r="Z550" s="124" t="s">
        <v>80</v>
      </c>
      <c r="AA550" s="125">
        <v>38538</v>
      </c>
      <c r="AB550" s="126">
        <v>1833</v>
      </c>
    </row>
    <row r="551" spans="1:28">
      <c r="A551" s="121">
        <v>5127</v>
      </c>
      <c r="B551" s="121">
        <v>2001</v>
      </c>
      <c r="C551" s="121" t="s">
        <v>3277</v>
      </c>
      <c r="D551" s="121" t="s">
        <v>8962</v>
      </c>
      <c r="E551" s="121" t="s">
        <v>3278</v>
      </c>
      <c r="F551" s="121">
        <v>3</v>
      </c>
      <c r="G551" s="127">
        <v>37118</v>
      </c>
      <c r="H551" s="121" t="s">
        <v>135</v>
      </c>
      <c r="I551" s="121" t="s">
        <v>218</v>
      </c>
      <c r="J551" s="121" t="s">
        <v>565</v>
      </c>
      <c r="K551" s="122" t="s">
        <v>1985</v>
      </c>
      <c r="L551" s="122" t="s">
        <v>113</v>
      </c>
      <c r="M551" s="122" t="s">
        <v>76</v>
      </c>
      <c r="N551" s="122">
        <v>1</v>
      </c>
      <c r="O551" s="122" t="s">
        <v>132</v>
      </c>
      <c r="P551" s="122" t="s">
        <v>124</v>
      </c>
      <c r="Q551" s="128">
        <v>39846</v>
      </c>
      <c r="R551" s="123" t="s">
        <v>75</v>
      </c>
      <c r="S551" s="123" t="s">
        <v>115</v>
      </c>
      <c r="T551" s="123" t="s">
        <v>76</v>
      </c>
      <c r="U551" s="123" t="s">
        <v>1007</v>
      </c>
      <c r="V551" s="123" t="s">
        <v>1007</v>
      </c>
      <c r="W551" s="124" t="s">
        <v>1006</v>
      </c>
      <c r="X551" s="124" t="s">
        <v>1469</v>
      </c>
      <c r="Y551" s="123" t="s">
        <v>1008</v>
      </c>
      <c r="Z551" s="124" t="s">
        <v>80</v>
      </c>
      <c r="AA551" s="125">
        <v>38538</v>
      </c>
      <c r="AB551" s="126">
        <v>1420</v>
      </c>
    </row>
    <row r="552" spans="1:28">
      <c r="A552" s="121">
        <v>5704</v>
      </c>
      <c r="B552" s="121">
        <v>2001</v>
      </c>
      <c r="C552" s="121" t="s">
        <v>4902</v>
      </c>
      <c r="D552" s="121" t="s">
        <v>8982</v>
      </c>
      <c r="E552" s="121" t="s">
        <v>8983</v>
      </c>
      <c r="F552" s="121">
        <v>3</v>
      </c>
      <c r="G552" s="127">
        <v>37208</v>
      </c>
      <c r="H552" s="121" t="s">
        <v>135</v>
      </c>
      <c r="I552" s="121" t="s">
        <v>218</v>
      </c>
      <c r="J552" s="121" t="s">
        <v>565</v>
      </c>
      <c r="K552" s="122" t="s">
        <v>4844</v>
      </c>
      <c r="L552" s="122" t="s">
        <v>113</v>
      </c>
      <c r="M552" s="122" t="s">
        <v>76</v>
      </c>
      <c r="N552" s="122">
        <v>1</v>
      </c>
      <c r="O552" s="122" t="s">
        <v>347</v>
      </c>
      <c r="P552" s="122" t="s">
        <v>1182</v>
      </c>
      <c r="Q552" s="128">
        <v>39846</v>
      </c>
      <c r="R552" s="123" t="s">
        <v>75</v>
      </c>
      <c r="S552" s="123" t="s">
        <v>115</v>
      </c>
      <c r="T552" s="123" t="s">
        <v>76</v>
      </c>
      <c r="U552" s="123" t="s">
        <v>1007</v>
      </c>
      <c r="V552" s="123" t="s">
        <v>1007</v>
      </c>
      <c r="W552" s="124" t="s">
        <v>1006</v>
      </c>
      <c r="X552" s="124" t="s">
        <v>1469</v>
      </c>
      <c r="Y552" s="123" t="s">
        <v>1008</v>
      </c>
      <c r="Z552" s="124" t="s">
        <v>80</v>
      </c>
      <c r="AA552" s="125">
        <v>38538</v>
      </c>
      <c r="AB552" s="126">
        <v>1330</v>
      </c>
    </row>
    <row r="553" spans="1:28">
      <c r="A553" s="121">
        <v>182</v>
      </c>
      <c r="B553" s="121">
        <v>2003</v>
      </c>
      <c r="C553" s="121" t="s">
        <v>3279</v>
      </c>
      <c r="D553" s="121" t="s">
        <v>9078</v>
      </c>
      <c r="E553" s="121" t="s">
        <v>3280</v>
      </c>
      <c r="F553" s="121">
        <v>3</v>
      </c>
      <c r="G553" s="127">
        <v>37677</v>
      </c>
      <c r="H553" s="121" t="s">
        <v>135</v>
      </c>
      <c r="I553" s="121" t="s">
        <v>218</v>
      </c>
      <c r="J553" s="121" t="s">
        <v>565</v>
      </c>
      <c r="K553" s="122" t="s">
        <v>2934</v>
      </c>
      <c r="L553" s="122" t="s">
        <v>113</v>
      </c>
      <c r="M553" s="122" t="s">
        <v>76</v>
      </c>
      <c r="N553" s="122">
        <v>1</v>
      </c>
      <c r="O553" s="122" t="s">
        <v>132</v>
      </c>
      <c r="P553" s="122" t="s">
        <v>275</v>
      </c>
      <c r="Q553" s="128">
        <v>39846</v>
      </c>
      <c r="R553" s="123" t="s">
        <v>75</v>
      </c>
      <c r="S553" s="123" t="s">
        <v>115</v>
      </c>
      <c r="T553" s="123" t="s">
        <v>76</v>
      </c>
      <c r="U553" s="123" t="s">
        <v>1007</v>
      </c>
      <c r="V553" s="123" t="s">
        <v>1007</v>
      </c>
      <c r="W553" s="124" t="s">
        <v>1006</v>
      </c>
      <c r="X553" s="124" t="s">
        <v>1469</v>
      </c>
      <c r="Y553" s="123" t="s">
        <v>1008</v>
      </c>
      <c r="Z553" s="124" t="s">
        <v>80</v>
      </c>
      <c r="AA553" s="125">
        <v>38538</v>
      </c>
      <c r="AB553" s="126">
        <v>861</v>
      </c>
    </row>
    <row r="554" spans="1:28">
      <c r="A554" s="121">
        <v>6131</v>
      </c>
      <c r="B554" s="121">
        <v>2005</v>
      </c>
      <c r="C554" s="121" t="s">
        <v>2542</v>
      </c>
      <c r="D554" s="121" t="s">
        <v>9195</v>
      </c>
      <c r="E554" s="121" t="s">
        <v>2543</v>
      </c>
      <c r="F554" s="121">
        <v>3</v>
      </c>
      <c r="G554" s="127">
        <v>38652</v>
      </c>
      <c r="H554" s="121" t="s">
        <v>135</v>
      </c>
      <c r="I554" s="121" t="s">
        <v>218</v>
      </c>
      <c r="J554" s="121" t="s">
        <v>565</v>
      </c>
      <c r="K554" s="122" t="s">
        <v>2026</v>
      </c>
      <c r="L554" s="122" t="s">
        <v>113</v>
      </c>
      <c r="M554" s="122" t="s">
        <v>76</v>
      </c>
      <c r="N554" s="122">
        <v>1</v>
      </c>
      <c r="O554" s="122" t="s">
        <v>97</v>
      </c>
      <c r="P554" s="122" t="s">
        <v>275</v>
      </c>
      <c r="Q554" s="128">
        <v>39846</v>
      </c>
      <c r="R554" s="123" t="s">
        <v>75</v>
      </c>
      <c r="S554" s="123" t="s">
        <v>115</v>
      </c>
      <c r="T554" s="123" t="s">
        <v>76</v>
      </c>
      <c r="U554" s="123" t="s">
        <v>1007</v>
      </c>
      <c r="V554" s="123" t="s">
        <v>1007</v>
      </c>
      <c r="W554" s="124" t="s">
        <v>1006</v>
      </c>
      <c r="X554" s="124" t="s">
        <v>1006</v>
      </c>
      <c r="Y554" s="123" t="s">
        <v>1008</v>
      </c>
      <c r="Z554" s="124" t="s">
        <v>1009</v>
      </c>
      <c r="AA554" s="125">
        <v>39553</v>
      </c>
      <c r="AB554" s="126">
        <v>901</v>
      </c>
    </row>
    <row r="555" spans="1:28">
      <c r="A555" s="121">
        <v>6374</v>
      </c>
      <c r="B555" s="121">
        <v>2005</v>
      </c>
      <c r="C555" s="121" t="s">
        <v>3359</v>
      </c>
      <c r="D555" s="121" t="s">
        <v>8484</v>
      </c>
      <c r="E555" s="121" t="s">
        <v>3360</v>
      </c>
      <c r="F555" s="121">
        <v>3</v>
      </c>
      <c r="G555" s="127">
        <v>38699</v>
      </c>
      <c r="H555" s="121" t="s">
        <v>135</v>
      </c>
      <c r="I555" s="121" t="s">
        <v>218</v>
      </c>
      <c r="J555" s="121" t="s">
        <v>639</v>
      </c>
      <c r="K555" s="122" t="s">
        <v>1983</v>
      </c>
      <c r="L555" s="122" t="s">
        <v>113</v>
      </c>
      <c r="M555" s="122" t="s">
        <v>76</v>
      </c>
      <c r="N555" s="122">
        <v>1</v>
      </c>
      <c r="O555" s="122" t="s">
        <v>132</v>
      </c>
      <c r="P555" s="122" t="s">
        <v>124</v>
      </c>
      <c r="Q555" s="128">
        <v>39846</v>
      </c>
      <c r="R555" s="123" t="s">
        <v>75</v>
      </c>
      <c r="S555" s="123" t="s">
        <v>74</v>
      </c>
      <c r="T555" s="123" t="s">
        <v>76</v>
      </c>
      <c r="U555" s="123" t="s">
        <v>1007</v>
      </c>
      <c r="V555" s="123" t="s">
        <v>1007</v>
      </c>
      <c r="W555" s="124" t="s">
        <v>1006</v>
      </c>
      <c r="X555" s="124" t="s">
        <v>1006</v>
      </c>
      <c r="Y555" s="123" t="s">
        <v>1008</v>
      </c>
      <c r="Z555" s="124" t="s">
        <v>1009</v>
      </c>
      <c r="AA555" s="125">
        <v>39553</v>
      </c>
      <c r="AB555" s="126">
        <v>854</v>
      </c>
    </row>
    <row r="556" spans="1:28">
      <c r="A556" s="121">
        <v>2133</v>
      </c>
      <c r="B556" s="121">
        <v>1999</v>
      </c>
      <c r="C556" s="121" t="s">
        <v>4596</v>
      </c>
      <c r="D556" s="121" t="s">
        <v>6761</v>
      </c>
      <c r="E556" s="121" t="s">
        <v>4597</v>
      </c>
      <c r="F556" s="121">
        <v>3</v>
      </c>
      <c r="G556" s="127">
        <v>36489</v>
      </c>
      <c r="H556" s="121" t="s">
        <v>135</v>
      </c>
      <c r="I556" s="121" t="s">
        <v>218</v>
      </c>
      <c r="J556" s="121" t="s">
        <v>1345</v>
      </c>
      <c r="K556" s="122" t="s">
        <v>4556</v>
      </c>
      <c r="L556" s="122" t="s">
        <v>113</v>
      </c>
      <c r="M556" s="122" t="s">
        <v>76</v>
      </c>
      <c r="N556" s="122">
        <v>1</v>
      </c>
      <c r="O556" s="122" t="s">
        <v>445</v>
      </c>
      <c r="P556" s="122" t="s">
        <v>124</v>
      </c>
      <c r="Q556" s="128">
        <v>39846</v>
      </c>
      <c r="R556" s="123" t="s">
        <v>75</v>
      </c>
      <c r="S556" s="123" t="s">
        <v>74</v>
      </c>
      <c r="T556" s="123" t="s">
        <v>76</v>
      </c>
      <c r="U556" s="123" t="s">
        <v>1007</v>
      </c>
      <c r="V556" s="123" t="s">
        <v>1007</v>
      </c>
      <c r="W556" s="124" t="s">
        <v>1006</v>
      </c>
      <c r="X556" s="124" t="s">
        <v>1043</v>
      </c>
      <c r="Y556" s="123" t="s">
        <v>1008</v>
      </c>
      <c r="Z556" s="124" t="s">
        <v>80</v>
      </c>
      <c r="AA556" s="125">
        <v>37652</v>
      </c>
      <c r="AB556" s="126">
        <v>1163</v>
      </c>
    </row>
    <row r="557" spans="1:28">
      <c r="A557" s="121">
        <v>2147</v>
      </c>
      <c r="B557" s="121">
        <v>1999</v>
      </c>
      <c r="C557" s="121" t="s">
        <v>5275</v>
      </c>
      <c r="D557" s="121" t="s">
        <v>6762</v>
      </c>
      <c r="E557" s="121" t="s">
        <v>5276</v>
      </c>
      <c r="F557" s="121">
        <v>3</v>
      </c>
      <c r="G557" s="127">
        <v>36494</v>
      </c>
      <c r="H557" s="121" t="s">
        <v>135</v>
      </c>
      <c r="I557" s="121" t="s">
        <v>218</v>
      </c>
      <c r="J557" s="121" t="s">
        <v>1345</v>
      </c>
      <c r="K557" s="122" t="s">
        <v>5141</v>
      </c>
      <c r="L557" s="122" t="s">
        <v>113</v>
      </c>
      <c r="M557" s="122" t="s">
        <v>76</v>
      </c>
      <c r="N557" s="122">
        <v>1</v>
      </c>
      <c r="O557" s="122" t="s">
        <v>65</v>
      </c>
      <c r="P557" s="122" t="s">
        <v>901</v>
      </c>
      <c r="Q557" s="128">
        <v>39846</v>
      </c>
      <c r="R557" s="123" t="s">
        <v>75</v>
      </c>
      <c r="S557" s="123" t="s">
        <v>74</v>
      </c>
      <c r="T557" s="123" t="s">
        <v>76</v>
      </c>
      <c r="U557" s="123" t="s">
        <v>1007</v>
      </c>
      <c r="V557" s="123" t="s">
        <v>1007</v>
      </c>
      <c r="W557" s="124" t="s">
        <v>1006</v>
      </c>
      <c r="X557" s="124" t="s">
        <v>5277</v>
      </c>
      <c r="Y557" s="123" t="s">
        <v>1008</v>
      </c>
      <c r="Z557" s="124" t="s">
        <v>80</v>
      </c>
      <c r="AA557" s="125">
        <v>37487</v>
      </c>
      <c r="AB557" s="126">
        <v>993</v>
      </c>
    </row>
    <row r="558" spans="1:28">
      <c r="A558" s="121">
        <v>3386</v>
      </c>
      <c r="B558" s="121">
        <v>2000</v>
      </c>
      <c r="C558" s="121" t="s">
        <v>1837</v>
      </c>
      <c r="D558" s="121" t="s">
        <v>6935</v>
      </c>
      <c r="E558" s="121" t="s">
        <v>1838</v>
      </c>
      <c r="F558" s="121">
        <v>3</v>
      </c>
      <c r="G558" s="127">
        <v>36707</v>
      </c>
      <c r="H558" s="121" t="s">
        <v>135</v>
      </c>
      <c r="I558" s="121" t="s">
        <v>218</v>
      </c>
      <c r="J558" s="121" t="s">
        <v>1345</v>
      </c>
      <c r="K558" s="122" t="s">
        <v>1702</v>
      </c>
      <c r="L558" s="122" t="s">
        <v>113</v>
      </c>
      <c r="M558" s="122" t="s">
        <v>76</v>
      </c>
      <c r="N558" s="122">
        <v>1</v>
      </c>
      <c r="O558" s="122" t="s">
        <v>216</v>
      </c>
      <c r="P558" s="122" t="s">
        <v>492</v>
      </c>
      <c r="Q558" s="128">
        <v>39846</v>
      </c>
      <c r="R558" s="123" t="s">
        <v>75</v>
      </c>
      <c r="S558" s="123" t="s">
        <v>74</v>
      </c>
      <c r="T558" s="123" t="s">
        <v>76</v>
      </c>
      <c r="U558" s="123" t="s">
        <v>1007</v>
      </c>
      <c r="V558" s="123" t="s">
        <v>1007</v>
      </c>
      <c r="W558" s="124" t="s">
        <v>1006</v>
      </c>
      <c r="X558" s="124" t="s">
        <v>1839</v>
      </c>
      <c r="Y558" s="123" t="s">
        <v>1008</v>
      </c>
      <c r="Z558" s="124" t="s">
        <v>80</v>
      </c>
      <c r="AA558" s="125">
        <v>37054</v>
      </c>
      <c r="AB558" s="126">
        <v>347</v>
      </c>
    </row>
    <row r="559" spans="1:28">
      <c r="A559" s="121">
        <v>5418</v>
      </c>
      <c r="B559" s="121">
        <v>2001</v>
      </c>
      <c r="C559" s="121" t="s">
        <v>4127</v>
      </c>
      <c r="D559" s="121" t="s">
        <v>7290</v>
      </c>
      <c r="E559" s="121" t="s">
        <v>4128</v>
      </c>
      <c r="F559" s="121">
        <v>3</v>
      </c>
      <c r="G559" s="127">
        <v>37159</v>
      </c>
      <c r="H559" s="121" t="s">
        <v>135</v>
      </c>
      <c r="I559" s="121" t="s">
        <v>218</v>
      </c>
      <c r="J559" s="121" t="s">
        <v>1345</v>
      </c>
      <c r="K559" s="122" t="s">
        <v>3593</v>
      </c>
      <c r="L559" s="122" t="s">
        <v>113</v>
      </c>
      <c r="M559" s="122" t="s">
        <v>76</v>
      </c>
      <c r="N559" s="122">
        <v>1</v>
      </c>
      <c r="O559" s="122" t="s">
        <v>123</v>
      </c>
      <c r="P559" s="122" t="s">
        <v>265</v>
      </c>
      <c r="Q559" s="128">
        <v>39846</v>
      </c>
      <c r="R559" s="123" t="s">
        <v>75</v>
      </c>
      <c r="S559" s="123" t="s">
        <v>74</v>
      </c>
      <c r="T559" s="123" t="s">
        <v>76</v>
      </c>
      <c r="U559" s="123" t="s">
        <v>1007</v>
      </c>
      <c r="V559" s="123" t="s">
        <v>1007</v>
      </c>
      <c r="W559" s="124" t="s">
        <v>1006</v>
      </c>
      <c r="X559" s="124" t="s">
        <v>1043</v>
      </c>
      <c r="Y559" s="123" t="s">
        <v>1008</v>
      </c>
      <c r="Z559" s="124" t="s">
        <v>80</v>
      </c>
      <c r="AA559" s="125">
        <v>37652</v>
      </c>
      <c r="AB559" s="126">
        <v>493</v>
      </c>
    </row>
    <row r="560" spans="1:28">
      <c r="A560" s="121">
        <v>976</v>
      </c>
      <c r="B560" s="121">
        <v>1999</v>
      </c>
      <c r="C560" s="121" t="s">
        <v>1835</v>
      </c>
      <c r="D560" s="121" t="s">
        <v>8739</v>
      </c>
      <c r="E560" s="121" t="s">
        <v>1836</v>
      </c>
      <c r="F560" s="121">
        <v>3</v>
      </c>
      <c r="G560" s="127">
        <v>36299</v>
      </c>
      <c r="H560" s="121" t="s">
        <v>135</v>
      </c>
      <c r="I560" s="121" t="s">
        <v>218</v>
      </c>
      <c r="J560" s="121" t="s">
        <v>1345</v>
      </c>
      <c r="K560" s="122" t="s">
        <v>1526</v>
      </c>
      <c r="L560" s="122" t="s">
        <v>113</v>
      </c>
      <c r="M560" s="122" t="s">
        <v>76</v>
      </c>
      <c r="N560" s="122">
        <v>1</v>
      </c>
      <c r="O560" s="122" t="s">
        <v>216</v>
      </c>
      <c r="P560" s="122" t="s">
        <v>505</v>
      </c>
      <c r="Q560" s="128">
        <v>39846</v>
      </c>
      <c r="R560" s="123" t="s">
        <v>75</v>
      </c>
      <c r="S560" s="123" t="s">
        <v>115</v>
      </c>
      <c r="T560" s="123" t="s">
        <v>76</v>
      </c>
      <c r="U560" s="123" t="s">
        <v>1007</v>
      </c>
      <c r="V560" s="123" t="s">
        <v>1007</v>
      </c>
      <c r="W560" s="124" t="s">
        <v>1006</v>
      </c>
      <c r="X560" s="124" t="s">
        <v>1410</v>
      </c>
      <c r="Y560" s="123" t="s">
        <v>1008</v>
      </c>
      <c r="Z560" s="124" t="s">
        <v>80</v>
      </c>
      <c r="AA560" s="125">
        <v>36395</v>
      </c>
      <c r="AB560" s="126">
        <v>96</v>
      </c>
    </row>
    <row r="561" spans="1:28">
      <c r="A561" s="121">
        <v>1328</v>
      </c>
      <c r="B561" s="121">
        <v>1999</v>
      </c>
      <c r="C561" s="121" t="s">
        <v>5353</v>
      </c>
      <c r="D561" s="121" t="s">
        <v>6659</v>
      </c>
      <c r="E561" s="121" t="s">
        <v>5354</v>
      </c>
      <c r="F561" s="121">
        <v>3</v>
      </c>
      <c r="G561" s="127">
        <v>36341</v>
      </c>
      <c r="H561" s="121" t="s">
        <v>135</v>
      </c>
      <c r="I561" s="121" t="s">
        <v>218</v>
      </c>
      <c r="J561" s="121" t="s">
        <v>1409</v>
      </c>
      <c r="K561" s="122" t="s">
        <v>5025</v>
      </c>
      <c r="L561" s="122" t="s">
        <v>113</v>
      </c>
      <c r="M561" s="122" t="s">
        <v>76</v>
      </c>
      <c r="N561" s="122">
        <v>1</v>
      </c>
      <c r="O561" s="122" t="s">
        <v>65</v>
      </c>
      <c r="P561" s="122" t="s">
        <v>578</v>
      </c>
      <c r="Q561" s="128">
        <v>39846</v>
      </c>
      <c r="R561" s="123" t="s">
        <v>75</v>
      </c>
      <c r="S561" s="123" t="s">
        <v>74</v>
      </c>
      <c r="T561" s="123" t="s">
        <v>76</v>
      </c>
      <c r="U561" s="123" t="s">
        <v>1007</v>
      </c>
      <c r="V561" s="123" t="s">
        <v>1007</v>
      </c>
      <c r="W561" s="124" t="s">
        <v>1006</v>
      </c>
      <c r="X561" s="124" t="s">
        <v>1043</v>
      </c>
      <c r="Y561" s="123" t="s">
        <v>1008</v>
      </c>
      <c r="Z561" s="124" t="s">
        <v>80</v>
      </c>
      <c r="AA561" s="125">
        <v>37652</v>
      </c>
      <c r="AB561" s="126">
        <v>1311</v>
      </c>
    </row>
    <row r="562" spans="1:28">
      <c r="A562" s="121">
        <v>4901</v>
      </c>
      <c r="B562" s="121">
        <v>2001</v>
      </c>
      <c r="C562" s="121" t="s">
        <v>6015</v>
      </c>
      <c r="D562" s="121" t="s">
        <v>7211</v>
      </c>
      <c r="E562" s="121" t="s">
        <v>6016</v>
      </c>
      <c r="F562" s="121">
        <v>3</v>
      </c>
      <c r="G562" s="127">
        <v>37063</v>
      </c>
      <c r="H562" s="121" t="s">
        <v>135</v>
      </c>
      <c r="I562" s="121" t="s">
        <v>218</v>
      </c>
      <c r="J562" s="121" t="s">
        <v>1409</v>
      </c>
      <c r="K562" s="122" t="s">
        <v>5703</v>
      </c>
      <c r="L562" s="122" t="s">
        <v>113</v>
      </c>
      <c r="M562" s="122" t="s">
        <v>76</v>
      </c>
      <c r="N562" s="122">
        <v>1</v>
      </c>
      <c r="O562" s="122" t="s">
        <v>299</v>
      </c>
      <c r="P562" s="122" t="s">
        <v>505</v>
      </c>
      <c r="Q562" s="128">
        <v>39846</v>
      </c>
      <c r="R562" s="123" t="s">
        <v>75</v>
      </c>
      <c r="S562" s="123" t="s">
        <v>74</v>
      </c>
      <c r="T562" s="123" t="s">
        <v>76</v>
      </c>
      <c r="U562" s="123" t="s">
        <v>1007</v>
      </c>
      <c r="V562" s="123" t="s">
        <v>1007</v>
      </c>
      <c r="W562" s="124" t="s">
        <v>1006</v>
      </c>
      <c r="X562" s="124" t="s">
        <v>1043</v>
      </c>
      <c r="Y562" s="123" t="s">
        <v>1008</v>
      </c>
      <c r="Z562" s="124" t="s">
        <v>80</v>
      </c>
      <c r="AA562" s="125">
        <v>37652</v>
      </c>
      <c r="AB562" s="126">
        <v>589</v>
      </c>
    </row>
    <row r="563" spans="1:28">
      <c r="A563" s="121">
        <v>7459</v>
      </c>
      <c r="B563" s="121">
        <v>2006</v>
      </c>
      <c r="C563" s="121" t="s">
        <v>6017</v>
      </c>
      <c r="D563" s="121" t="s">
        <v>9214</v>
      </c>
      <c r="E563" s="121" t="s">
        <v>6018</v>
      </c>
      <c r="F563" s="121">
        <v>3</v>
      </c>
      <c r="G563" s="127">
        <v>38965</v>
      </c>
      <c r="H563" s="121" t="s">
        <v>135</v>
      </c>
      <c r="I563" s="121" t="s">
        <v>218</v>
      </c>
      <c r="J563" s="121" t="s">
        <v>1409</v>
      </c>
      <c r="K563" s="122" t="s">
        <v>511</v>
      </c>
      <c r="L563" s="122" t="s">
        <v>113</v>
      </c>
      <c r="M563" s="122" t="s">
        <v>76</v>
      </c>
      <c r="N563" s="122">
        <v>1</v>
      </c>
      <c r="O563" s="122" t="s">
        <v>299</v>
      </c>
      <c r="P563" s="122" t="s">
        <v>98</v>
      </c>
      <c r="Q563" s="128">
        <v>39846</v>
      </c>
      <c r="R563" s="123" t="s">
        <v>75</v>
      </c>
      <c r="S563" s="123" t="s">
        <v>115</v>
      </c>
      <c r="T563" s="123" t="s">
        <v>76</v>
      </c>
      <c r="U563" s="123" t="s">
        <v>1007</v>
      </c>
      <c r="V563" s="123" t="s">
        <v>1007</v>
      </c>
      <c r="W563" s="124" t="s">
        <v>1006</v>
      </c>
      <c r="X563" s="124" t="s">
        <v>1006</v>
      </c>
      <c r="Y563" s="123" t="s">
        <v>1008</v>
      </c>
      <c r="Z563" s="124" t="s">
        <v>1009</v>
      </c>
      <c r="AA563" s="125">
        <v>39602</v>
      </c>
      <c r="AB563" s="126">
        <v>637</v>
      </c>
    </row>
    <row r="564" spans="1:28">
      <c r="A564" s="121">
        <v>454</v>
      </c>
      <c r="B564" s="121">
        <v>1999</v>
      </c>
      <c r="C564" s="121" t="s">
        <v>1962</v>
      </c>
      <c r="D564" s="121" t="s">
        <v>6546</v>
      </c>
      <c r="E564" s="121" t="s">
        <v>1963</v>
      </c>
      <c r="F564" s="121">
        <v>3</v>
      </c>
      <c r="G564" s="127">
        <v>36249</v>
      </c>
      <c r="H564" s="121" t="s">
        <v>135</v>
      </c>
      <c r="I564" s="121" t="s">
        <v>218</v>
      </c>
      <c r="J564" s="121" t="s">
        <v>426</v>
      </c>
      <c r="K564" s="122" t="s">
        <v>1533</v>
      </c>
      <c r="L564" s="122" t="s">
        <v>113</v>
      </c>
      <c r="M564" s="122" t="s">
        <v>76</v>
      </c>
      <c r="N564" s="122">
        <v>1</v>
      </c>
      <c r="O564" s="122" t="s">
        <v>216</v>
      </c>
      <c r="P564" s="122" t="s">
        <v>505</v>
      </c>
      <c r="Q564" s="128">
        <v>39846</v>
      </c>
      <c r="R564" s="123" t="s">
        <v>75</v>
      </c>
      <c r="S564" s="123" t="s">
        <v>74</v>
      </c>
      <c r="T564" s="123" t="s">
        <v>76</v>
      </c>
      <c r="U564" s="123" t="s">
        <v>1007</v>
      </c>
      <c r="V564" s="123" t="s">
        <v>1007</v>
      </c>
      <c r="W564" s="124" t="s">
        <v>1006</v>
      </c>
      <c r="X564" s="124" t="s">
        <v>1964</v>
      </c>
      <c r="Y564" s="123" t="s">
        <v>1008</v>
      </c>
      <c r="Z564" s="124" t="s">
        <v>80</v>
      </c>
      <c r="AA564" s="125">
        <v>37893</v>
      </c>
      <c r="AB564" s="126">
        <v>1644</v>
      </c>
    </row>
    <row r="565" spans="1:28">
      <c r="A565" s="121">
        <v>459</v>
      </c>
      <c r="B565" s="121">
        <v>1999</v>
      </c>
      <c r="C565" s="121" t="s">
        <v>1965</v>
      </c>
      <c r="D565" s="121" t="s">
        <v>6547</v>
      </c>
      <c r="E565" s="121" t="s">
        <v>1966</v>
      </c>
      <c r="F565" s="121">
        <v>3</v>
      </c>
      <c r="G565" s="127">
        <v>36249</v>
      </c>
      <c r="H565" s="121" t="s">
        <v>135</v>
      </c>
      <c r="I565" s="121" t="s">
        <v>218</v>
      </c>
      <c r="J565" s="121" t="s">
        <v>426</v>
      </c>
      <c r="K565" s="122" t="s">
        <v>1533</v>
      </c>
      <c r="L565" s="122" t="s">
        <v>113</v>
      </c>
      <c r="M565" s="122" t="s">
        <v>76</v>
      </c>
      <c r="N565" s="122">
        <v>1</v>
      </c>
      <c r="O565" s="122" t="s">
        <v>216</v>
      </c>
      <c r="P565" s="122" t="s">
        <v>505</v>
      </c>
      <c r="Q565" s="128">
        <v>39846</v>
      </c>
      <c r="R565" s="123" t="s">
        <v>75</v>
      </c>
      <c r="S565" s="123" t="s">
        <v>74</v>
      </c>
      <c r="T565" s="123" t="s">
        <v>76</v>
      </c>
      <c r="U565" s="123" t="s">
        <v>1007</v>
      </c>
      <c r="V565" s="123" t="s">
        <v>1007</v>
      </c>
      <c r="W565" s="124" t="s">
        <v>1006</v>
      </c>
      <c r="X565" s="124" t="s">
        <v>1964</v>
      </c>
      <c r="Y565" s="123" t="s">
        <v>1008</v>
      </c>
      <c r="Z565" s="124" t="s">
        <v>80</v>
      </c>
      <c r="AA565" s="125">
        <v>37893</v>
      </c>
      <c r="AB565" s="126">
        <v>1644</v>
      </c>
    </row>
    <row r="566" spans="1:28">
      <c r="A566" s="121">
        <v>686</v>
      </c>
      <c r="B566" s="121">
        <v>1999</v>
      </c>
      <c r="C566" s="121" t="s">
        <v>4304</v>
      </c>
      <c r="D566" s="121" t="s">
        <v>6571</v>
      </c>
      <c r="E566" s="121" t="s">
        <v>4305</v>
      </c>
      <c r="F566" s="121">
        <v>3</v>
      </c>
      <c r="G566" s="127">
        <v>36270</v>
      </c>
      <c r="H566" s="121" t="s">
        <v>135</v>
      </c>
      <c r="I566" s="121" t="s">
        <v>218</v>
      </c>
      <c r="J566" s="121" t="s">
        <v>426</v>
      </c>
      <c r="K566" s="122" t="s">
        <v>3582</v>
      </c>
      <c r="L566" s="122" t="s">
        <v>113</v>
      </c>
      <c r="M566" s="122" t="s">
        <v>76</v>
      </c>
      <c r="N566" s="122">
        <v>1</v>
      </c>
      <c r="O566" s="122" t="s">
        <v>123</v>
      </c>
      <c r="P566" s="122" t="s">
        <v>275</v>
      </c>
      <c r="Q566" s="128">
        <v>39846</v>
      </c>
      <c r="R566" s="123" t="s">
        <v>75</v>
      </c>
      <c r="S566" s="123" t="s">
        <v>74</v>
      </c>
      <c r="T566" s="123" t="s">
        <v>76</v>
      </c>
      <c r="U566" s="123" t="s">
        <v>1007</v>
      </c>
      <c r="V566" s="123" t="s">
        <v>1007</v>
      </c>
      <c r="W566" s="124" t="s">
        <v>1006</v>
      </c>
      <c r="X566" s="124" t="s">
        <v>1043</v>
      </c>
      <c r="Y566" s="123" t="s">
        <v>1008</v>
      </c>
      <c r="Z566" s="124" t="s">
        <v>80</v>
      </c>
      <c r="AA566" s="125">
        <v>37652</v>
      </c>
      <c r="AB566" s="126">
        <v>1382</v>
      </c>
    </row>
    <row r="567" spans="1:28">
      <c r="A567" s="121">
        <v>1721</v>
      </c>
      <c r="B567" s="121">
        <v>1999</v>
      </c>
      <c r="C567" s="121" t="s">
        <v>1519</v>
      </c>
      <c r="D567" s="121" t="s">
        <v>6707</v>
      </c>
      <c r="E567" s="121" t="s">
        <v>1520</v>
      </c>
      <c r="F567" s="121">
        <v>3</v>
      </c>
      <c r="G567" s="127">
        <v>36424</v>
      </c>
      <c r="H567" s="121" t="s">
        <v>135</v>
      </c>
      <c r="I567" s="121" t="s">
        <v>218</v>
      </c>
      <c r="J567" s="121" t="s">
        <v>426</v>
      </c>
      <c r="K567" s="122" t="s">
        <v>290</v>
      </c>
      <c r="L567" s="122" t="s">
        <v>113</v>
      </c>
      <c r="M567" s="122" t="s">
        <v>76</v>
      </c>
      <c r="N567" s="122">
        <v>1</v>
      </c>
      <c r="O567" s="122" t="s">
        <v>291</v>
      </c>
      <c r="P567" s="122" t="s">
        <v>292</v>
      </c>
      <c r="Q567" s="128">
        <v>39846</v>
      </c>
      <c r="R567" s="123" t="s">
        <v>75</v>
      </c>
      <c r="S567" s="123" t="s">
        <v>74</v>
      </c>
      <c r="T567" s="123" t="s">
        <v>76</v>
      </c>
      <c r="U567" s="123" t="s">
        <v>1007</v>
      </c>
      <c r="V567" s="123" t="s">
        <v>1007</v>
      </c>
      <c r="W567" s="124" t="s">
        <v>1006</v>
      </c>
      <c r="X567" s="124" t="s">
        <v>1043</v>
      </c>
      <c r="Y567" s="123" t="s">
        <v>1008</v>
      </c>
      <c r="Z567" s="124" t="s">
        <v>80</v>
      </c>
      <c r="AA567" s="125">
        <v>37652</v>
      </c>
      <c r="AB567" s="126">
        <v>1228</v>
      </c>
    </row>
    <row r="568" spans="1:28">
      <c r="A568" s="121">
        <v>2245</v>
      </c>
      <c r="B568" s="121">
        <v>1999</v>
      </c>
      <c r="C568" s="121" t="s">
        <v>1517</v>
      </c>
      <c r="D568" s="121" t="s">
        <v>6770</v>
      </c>
      <c r="E568" s="121" t="s">
        <v>6771</v>
      </c>
      <c r="F568" s="121">
        <v>3</v>
      </c>
      <c r="G568" s="127">
        <v>36508</v>
      </c>
      <c r="H568" s="121" t="s">
        <v>135</v>
      </c>
      <c r="I568" s="121" t="s">
        <v>218</v>
      </c>
      <c r="J568" s="121" t="s">
        <v>426</v>
      </c>
      <c r="K568" s="122" t="s">
        <v>466</v>
      </c>
      <c r="L568" s="122" t="s">
        <v>113</v>
      </c>
      <c r="M568" s="122" t="s">
        <v>76</v>
      </c>
      <c r="N568" s="122">
        <v>1</v>
      </c>
      <c r="O568" s="122" t="s">
        <v>291</v>
      </c>
      <c r="P568" s="122" t="s">
        <v>467</v>
      </c>
      <c r="Q568" s="128">
        <v>39846</v>
      </c>
      <c r="R568" s="123" t="s">
        <v>75</v>
      </c>
      <c r="S568" s="123" t="s">
        <v>74</v>
      </c>
      <c r="T568" s="123" t="s">
        <v>76</v>
      </c>
      <c r="U568" s="123" t="s">
        <v>1007</v>
      </c>
      <c r="V568" s="123" t="s">
        <v>1007</v>
      </c>
      <c r="W568" s="124" t="s">
        <v>1006</v>
      </c>
      <c r="X568" s="124" t="s">
        <v>1518</v>
      </c>
      <c r="Y568" s="123" t="s">
        <v>1008</v>
      </c>
      <c r="Z568" s="124" t="s">
        <v>80</v>
      </c>
      <c r="AA568" s="125">
        <v>37335</v>
      </c>
      <c r="AB568" s="126">
        <v>827</v>
      </c>
    </row>
    <row r="569" spans="1:28">
      <c r="A569" s="121">
        <v>4908</v>
      </c>
      <c r="B569" s="121">
        <v>1999</v>
      </c>
      <c r="C569" s="121" t="s">
        <v>5355</v>
      </c>
      <c r="D569" s="121" t="s">
        <v>6776</v>
      </c>
      <c r="E569" s="121" t="s">
        <v>6777</v>
      </c>
      <c r="F569" s="121">
        <v>3</v>
      </c>
      <c r="G569" s="127">
        <v>36187</v>
      </c>
      <c r="H569" s="121" t="s">
        <v>135</v>
      </c>
      <c r="I569" s="121" t="s">
        <v>218</v>
      </c>
      <c r="J569" s="121" t="s">
        <v>426</v>
      </c>
      <c r="K569" s="122" t="s">
        <v>4989</v>
      </c>
      <c r="L569" s="122" t="s">
        <v>113</v>
      </c>
      <c r="M569" s="122" t="s">
        <v>76</v>
      </c>
      <c r="N569" s="122">
        <v>1</v>
      </c>
      <c r="O569" s="122" t="s">
        <v>65</v>
      </c>
      <c r="P569" s="122" t="s">
        <v>505</v>
      </c>
      <c r="Q569" s="128">
        <v>39846</v>
      </c>
      <c r="R569" s="123" t="s">
        <v>75</v>
      </c>
      <c r="S569" s="123" t="s">
        <v>74</v>
      </c>
      <c r="T569" s="123" t="s">
        <v>76</v>
      </c>
      <c r="U569" s="123" t="s">
        <v>1007</v>
      </c>
      <c r="V569" s="123" t="s">
        <v>1007</v>
      </c>
      <c r="W569" s="124" t="s">
        <v>1006</v>
      </c>
      <c r="X569" s="124" t="s">
        <v>1043</v>
      </c>
      <c r="Y569" s="123" t="s">
        <v>1008</v>
      </c>
      <c r="Z569" s="124" t="s">
        <v>80</v>
      </c>
      <c r="AA569" s="125">
        <v>37652</v>
      </c>
      <c r="AB569" s="126">
        <v>1465</v>
      </c>
    </row>
    <row r="570" spans="1:28">
      <c r="A570" s="121">
        <v>3237</v>
      </c>
      <c r="B570" s="121">
        <v>2000</v>
      </c>
      <c r="C570" s="121" t="s">
        <v>4635</v>
      </c>
      <c r="D570" s="121" t="s">
        <v>6913</v>
      </c>
      <c r="E570" s="121" t="s">
        <v>4636</v>
      </c>
      <c r="F570" s="121">
        <v>3</v>
      </c>
      <c r="G570" s="127">
        <v>36691</v>
      </c>
      <c r="H570" s="121" t="s">
        <v>135</v>
      </c>
      <c r="I570" s="121" t="s">
        <v>218</v>
      </c>
      <c r="J570" s="121" t="s">
        <v>426</v>
      </c>
      <c r="K570" s="122" t="s">
        <v>4483</v>
      </c>
      <c r="L570" s="122" t="s">
        <v>113</v>
      </c>
      <c r="M570" s="122" t="s">
        <v>76</v>
      </c>
      <c r="N570" s="122">
        <v>1</v>
      </c>
      <c r="O570" s="122" t="s">
        <v>445</v>
      </c>
      <c r="P570" s="122" t="s">
        <v>98</v>
      </c>
      <c r="Q570" s="128">
        <v>39846</v>
      </c>
      <c r="R570" s="123" t="s">
        <v>75</v>
      </c>
      <c r="S570" s="123" t="s">
        <v>74</v>
      </c>
      <c r="T570" s="123" t="s">
        <v>76</v>
      </c>
      <c r="U570" s="123" t="s">
        <v>1007</v>
      </c>
      <c r="V570" s="123" t="s">
        <v>1007</v>
      </c>
      <c r="W570" s="124" t="s">
        <v>1006</v>
      </c>
      <c r="X570" s="124" t="s">
        <v>1043</v>
      </c>
      <c r="Y570" s="123" t="s">
        <v>1008</v>
      </c>
      <c r="Z570" s="124" t="s">
        <v>80</v>
      </c>
      <c r="AA570" s="125">
        <v>37652</v>
      </c>
      <c r="AB570" s="126">
        <v>961</v>
      </c>
    </row>
    <row r="571" spans="1:28">
      <c r="A571" s="121">
        <v>4826</v>
      </c>
      <c r="B571" s="121">
        <v>2001</v>
      </c>
      <c r="C571" s="121" t="s">
        <v>6300</v>
      </c>
      <c r="D571" s="121" t="s">
        <v>7186</v>
      </c>
      <c r="E571" s="121" t="s">
        <v>7187</v>
      </c>
      <c r="F571" s="121">
        <v>3</v>
      </c>
      <c r="G571" s="127">
        <v>37048</v>
      </c>
      <c r="H571" s="121" t="s">
        <v>135</v>
      </c>
      <c r="I571" s="121" t="s">
        <v>218</v>
      </c>
      <c r="J571" s="121" t="s">
        <v>426</v>
      </c>
      <c r="K571" s="122" t="s">
        <v>6040</v>
      </c>
      <c r="L571" s="122" t="s">
        <v>113</v>
      </c>
      <c r="M571" s="122" t="s">
        <v>76</v>
      </c>
      <c r="N571" s="122">
        <v>1</v>
      </c>
      <c r="O571" s="122" t="s">
        <v>6037</v>
      </c>
      <c r="P571" s="122" t="s">
        <v>300</v>
      </c>
      <c r="Q571" s="128">
        <v>39846</v>
      </c>
      <c r="R571" s="123" t="s">
        <v>75</v>
      </c>
      <c r="S571" s="123" t="s">
        <v>74</v>
      </c>
      <c r="T571" s="123" t="s">
        <v>76</v>
      </c>
      <c r="U571" s="123" t="s">
        <v>1007</v>
      </c>
      <c r="V571" s="123" t="s">
        <v>1007</v>
      </c>
      <c r="W571" s="124" t="s">
        <v>1006</v>
      </c>
      <c r="X571" s="124" t="s">
        <v>1006</v>
      </c>
      <c r="Y571" s="123" t="s">
        <v>1008</v>
      </c>
      <c r="Z571" s="124" t="s">
        <v>1009</v>
      </c>
      <c r="AA571" s="125">
        <v>39554</v>
      </c>
      <c r="AB571" s="126">
        <v>2506</v>
      </c>
    </row>
    <row r="572" spans="1:28">
      <c r="A572" s="121">
        <v>5060</v>
      </c>
      <c r="B572" s="121">
        <v>2001</v>
      </c>
      <c r="C572" s="121" t="s">
        <v>5359</v>
      </c>
      <c r="D572" s="121" t="s">
        <v>7228</v>
      </c>
      <c r="E572" s="121" t="s">
        <v>5360</v>
      </c>
      <c r="F572" s="121">
        <v>3</v>
      </c>
      <c r="G572" s="127">
        <v>37112</v>
      </c>
      <c r="H572" s="121" t="s">
        <v>135</v>
      </c>
      <c r="I572" s="121" t="s">
        <v>218</v>
      </c>
      <c r="J572" s="121" t="s">
        <v>426</v>
      </c>
      <c r="K572" s="122" t="s">
        <v>5291</v>
      </c>
      <c r="L572" s="122" t="s">
        <v>113</v>
      </c>
      <c r="M572" s="122" t="s">
        <v>76</v>
      </c>
      <c r="N572" s="122">
        <v>1</v>
      </c>
      <c r="O572" s="122" t="s">
        <v>65</v>
      </c>
      <c r="P572" s="122" t="s">
        <v>161</v>
      </c>
      <c r="Q572" s="128">
        <v>39846</v>
      </c>
      <c r="R572" s="123" t="s">
        <v>75</v>
      </c>
      <c r="S572" s="123" t="s">
        <v>74</v>
      </c>
      <c r="T572" s="123" t="s">
        <v>76</v>
      </c>
      <c r="U572" s="123" t="s">
        <v>1007</v>
      </c>
      <c r="V572" s="123" t="s">
        <v>1007</v>
      </c>
      <c r="W572" s="124" t="s">
        <v>1006</v>
      </c>
      <c r="X572" s="124" t="s">
        <v>1043</v>
      </c>
      <c r="Y572" s="123" t="s">
        <v>1008</v>
      </c>
      <c r="Z572" s="124" t="s">
        <v>80</v>
      </c>
      <c r="AA572" s="125">
        <v>37652</v>
      </c>
      <c r="AB572" s="126">
        <v>540</v>
      </c>
    </row>
    <row r="573" spans="1:28">
      <c r="A573" s="121">
        <v>5132</v>
      </c>
      <c r="B573" s="121">
        <v>2001</v>
      </c>
      <c r="C573" s="121" t="s">
        <v>5357</v>
      </c>
      <c r="D573" s="121" t="s">
        <v>7239</v>
      </c>
      <c r="E573" s="121" t="s">
        <v>5358</v>
      </c>
      <c r="F573" s="121">
        <v>3</v>
      </c>
      <c r="G573" s="127">
        <v>37118</v>
      </c>
      <c r="H573" s="121" t="s">
        <v>135</v>
      </c>
      <c r="I573" s="121" t="s">
        <v>218</v>
      </c>
      <c r="J573" s="121" t="s">
        <v>426</v>
      </c>
      <c r="K573" s="122" t="s">
        <v>5017</v>
      </c>
      <c r="L573" s="122" t="s">
        <v>113</v>
      </c>
      <c r="M573" s="122" t="s">
        <v>76</v>
      </c>
      <c r="N573" s="122">
        <v>1</v>
      </c>
      <c r="O573" s="122" t="s">
        <v>65</v>
      </c>
      <c r="P573" s="122" t="s">
        <v>265</v>
      </c>
      <c r="Q573" s="128">
        <v>39846</v>
      </c>
      <c r="R573" s="123" t="s">
        <v>75</v>
      </c>
      <c r="S573" s="123" t="s">
        <v>74</v>
      </c>
      <c r="T573" s="123" t="s">
        <v>76</v>
      </c>
      <c r="U573" s="123" t="s">
        <v>1007</v>
      </c>
      <c r="V573" s="123" t="s">
        <v>1007</v>
      </c>
      <c r="W573" s="124" t="s">
        <v>1006</v>
      </c>
      <c r="X573" s="124" t="s">
        <v>1043</v>
      </c>
      <c r="Y573" s="123" t="s">
        <v>1008</v>
      </c>
      <c r="Z573" s="124" t="s">
        <v>80</v>
      </c>
      <c r="AA573" s="125">
        <v>37652</v>
      </c>
      <c r="AB573" s="126">
        <v>534</v>
      </c>
    </row>
    <row r="574" spans="1:28">
      <c r="A574" s="121">
        <v>5313</v>
      </c>
      <c r="B574" s="121">
        <v>2001</v>
      </c>
      <c r="C574" s="121" t="s">
        <v>1967</v>
      </c>
      <c r="D574" s="121" t="s">
        <v>7263</v>
      </c>
      <c r="E574" s="121" t="s">
        <v>1968</v>
      </c>
      <c r="F574" s="121">
        <v>3</v>
      </c>
      <c r="G574" s="127">
        <v>37147</v>
      </c>
      <c r="H574" s="121" t="s">
        <v>135</v>
      </c>
      <c r="I574" s="121" t="s">
        <v>218</v>
      </c>
      <c r="J574" s="121" t="s">
        <v>426</v>
      </c>
      <c r="K574" s="122" t="s">
        <v>1537</v>
      </c>
      <c r="L574" s="122" t="s">
        <v>113</v>
      </c>
      <c r="M574" s="122" t="s">
        <v>76</v>
      </c>
      <c r="N574" s="122">
        <v>1</v>
      </c>
      <c r="O574" s="122" t="s">
        <v>216</v>
      </c>
      <c r="P574" s="122" t="s">
        <v>124</v>
      </c>
      <c r="Q574" s="128">
        <v>39846</v>
      </c>
      <c r="R574" s="123" t="s">
        <v>75</v>
      </c>
      <c r="S574" s="123" t="s">
        <v>74</v>
      </c>
      <c r="T574" s="123" t="s">
        <v>76</v>
      </c>
      <c r="U574" s="123" t="s">
        <v>1007</v>
      </c>
      <c r="V574" s="123" t="s">
        <v>1007</v>
      </c>
      <c r="W574" s="124" t="s">
        <v>1006</v>
      </c>
      <c r="X574" s="124" t="s">
        <v>1043</v>
      </c>
      <c r="Y574" s="123" t="s">
        <v>1008</v>
      </c>
      <c r="Z574" s="124" t="s">
        <v>80</v>
      </c>
      <c r="AA574" s="125">
        <v>37652</v>
      </c>
      <c r="AB574" s="126">
        <v>505</v>
      </c>
    </row>
    <row r="575" spans="1:28">
      <c r="A575" s="121">
        <v>5590</v>
      </c>
      <c r="B575" s="121">
        <v>2001</v>
      </c>
      <c r="C575" s="121" t="s">
        <v>4306</v>
      </c>
      <c r="D575" s="121" t="s">
        <v>7326</v>
      </c>
      <c r="E575" s="121" t="s">
        <v>4307</v>
      </c>
      <c r="F575" s="121">
        <v>3</v>
      </c>
      <c r="G575" s="127">
        <v>37188</v>
      </c>
      <c r="H575" s="121" t="s">
        <v>135</v>
      </c>
      <c r="I575" s="121" t="s">
        <v>218</v>
      </c>
      <c r="J575" s="121" t="s">
        <v>426</v>
      </c>
      <c r="K575" s="122" t="s">
        <v>3595</v>
      </c>
      <c r="L575" s="122" t="s">
        <v>113</v>
      </c>
      <c r="M575" s="122" t="s">
        <v>76</v>
      </c>
      <c r="N575" s="122">
        <v>1</v>
      </c>
      <c r="O575" s="122" t="s">
        <v>123</v>
      </c>
      <c r="P575" s="122" t="s">
        <v>300</v>
      </c>
      <c r="Q575" s="128">
        <v>39846</v>
      </c>
      <c r="R575" s="123" t="s">
        <v>75</v>
      </c>
      <c r="S575" s="123" t="s">
        <v>74</v>
      </c>
      <c r="T575" s="123" t="s">
        <v>76</v>
      </c>
      <c r="U575" s="123" t="s">
        <v>1007</v>
      </c>
      <c r="V575" s="123" t="s">
        <v>1007</v>
      </c>
      <c r="W575" s="124" t="s">
        <v>1006</v>
      </c>
      <c r="X575" s="124" t="s">
        <v>1043</v>
      </c>
      <c r="Y575" s="123" t="s">
        <v>1008</v>
      </c>
      <c r="Z575" s="124" t="s">
        <v>80</v>
      </c>
      <c r="AA575" s="125">
        <v>37652</v>
      </c>
      <c r="AB575" s="126">
        <v>464</v>
      </c>
    </row>
    <row r="576" spans="1:28">
      <c r="A576" s="121">
        <v>6456</v>
      </c>
      <c r="B576" s="121">
        <v>2002</v>
      </c>
      <c r="C576" s="121" t="s">
        <v>2892</v>
      </c>
      <c r="D576" s="121" t="s">
        <v>7488</v>
      </c>
      <c r="E576" s="121" t="s">
        <v>2893</v>
      </c>
      <c r="F576" s="121">
        <v>3</v>
      </c>
      <c r="G576" s="127">
        <v>37349</v>
      </c>
      <c r="H576" s="121" t="s">
        <v>135</v>
      </c>
      <c r="I576" s="121" t="s">
        <v>218</v>
      </c>
      <c r="J576" s="121" t="s">
        <v>426</v>
      </c>
      <c r="K576" s="122" t="s">
        <v>1977</v>
      </c>
      <c r="L576" s="122" t="s">
        <v>113</v>
      </c>
      <c r="M576" s="122" t="s">
        <v>76</v>
      </c>
      <c r="N576" s="122">
        <v>1</v>
      </c>
      <c r="O576" s="122" t="s">
        <v>97</v>
      </c>
      <c r="P576" s="122" t="s">
        <v>124</v>
      </c>
      <c r="Q576" s="128">
        <v>39846</v>
      </c>
      <c r="R576" s="123" t="s">
        <v>75</v>
      </c>
      <c r="S576" s="123" t="s">
        <v>74</v>
      </c>
      <c r="T576" s="123" t="s">
        <v>76</v>
      </c>
      <c r="U576" s="123" t="s">
        <v>1007</v>
      </c>
      <c r="V576" s="123" t="s">
        <v>1007</v>
      </c>
      <c r="W576" s="124" t="s">
        <v>1006</v>
      </c>
      <c r="X576" s="124" t="s">
        <v>2515</v>
      </c>
      <c r="Y576" s="123" t="s">
        <v>1008</v>
      </c>
      <c r="Z576" s="124" t="s">
        <v>80</v>
      </c>
      <c r="AA576" s="125">
        <v>37652</v>
      </c>
      <c r="AB576" s="126">
        <v>303</v>
      </c>
    </row>
    <row r="577" spans="1:28">
      <c r="A577" s="121">
        <v>6806</v>
      </c>
      <c r="B577" s="121">
        <v>2002</v>
      </c>
      <c r="C577" s="121" t="s">
        <v>4796</v>
      </c>
      <c r="D577" s="121" t="s">
        <v>7543</v>
      </c>
      <c r="E577" s="121" t="s">
        <v>4797</v>
      </c>
      <c r="F577" s="121">
        <v>3</v>
      </c>
      <c r="G577" s="127">
        <v>37391</v>
      </c>
      <c r="H577" s="121" t="s">
        <v>135</v>
      </c>
      <c r="I577" s="121" t="s">
        <v>218</v>
      </c>
      <c r="J577" s="121" t="s">
        <v>426</v>
      </c>
      <c r="K577" s="122" t="s">
        <v>4664</v>
      </c>
      <c r="L577" s="122" t="s">
        <v>113</v>
      </c>
      <c r="M577" s="122" t="s">
        <v>76</v>
      </c>
      <c r="N577" s="122">
        <v>1</v>
      </c>
      <c r="O577" s="122" t="s">
        <v>973</v>
      </c>
      <c r="P577" s="122" t="s">
        <v>379</v>
      </c>
      <c r="Q577" s="128">
        <v>39846</v>
      </c>
      <c r="R577" s="123" t="s">
        <v>75</v>
      </c>
      <c r="S577" s="123" t="s">
        <v>74</v>
      </c>
      <c r="T577" s="123" t="s">
        <v>76</v>
      </c>
      <c r="U577" s="123" t="s">
        <v>1007</v>
      </c>
      <c r="V577" s="123" t="s">
        <v>1007</v>
      </c>
      <c r="W577" s="124" t="s">
        <v>1006</v>
      </c>
      <c r="X577" s="124" t="s">
        <v>3254</v>
      </c>
      <c r="Y577" s="123" t="s">
        <v>1008</v>
      </c>
      <c r="Z577" s="124" t="s">
        <v>80</v>
      </c>
      <c r="AA577" s="125">
        <v>37652</v>
      </c>
      <c r="AB577" s="126">
        <v>261</v>
      </c>
    </row>
    <row r="578" spans="1:28">
      <c r="A578" s="121">
        <v>7044</v>
      </c>
      <c r="B578" s="121">
        <v>2002</v>
      </c>
      <c r="C578" s="121" t="s">
        <v>6020</v>
      </c>
      <c r="D578" s="121" t="s">
        <v>7573</v>
      </c>
      <c r="E578" s="121" t="s">
        <v>6021</v>
      </c>
      <c r="F578" s="121">
        <v>3</v>
      </c>
      <c r="G578" s="127">
        <v>37433</v>
      </c>
      <c r="H578" s="121" t="s">
        <v>135</v>
      </c>
      <c r="I578" s="121" t="s">
        <v>218</v>
      </c>
      <c r="J578" s="121" t="s">
        <v>426</v>
      </c>
      <c r="K578" s="122" t="s">
        <v>5412</v>
      </c>
      <c r="L578" s="122" t="s">
        <v>113</v>
      </c>
      <c r="M578" s="122" t="s">
        <v>76</v>
      </c>
      <c r="N578" s="122">
        <v>1</v>
      </c>
      <c r="O578" s="122" t="s">
        <v>299</v>
      </c>
      <c r="P578" s="122" t="s">
        <v>98</v>
      </c>
      <c r="Q578" s="128">
        <v>39846</v>
      </c>
      <c r="R578" s="123" t="s">
        <v>75</v>
      </c>
      <c r="S578" s="123" t="s">
        <v>74</v>
      </c>
      <c r="T578" s="123" t="s">
        <v>76</v>
      </c>
      <c r="U578" s="123" t="s">
        <v>1007</v>
      </c>
      <c r="V578" s="123" t="s">
        <v>1007</v>
      </c>
      <c r="W578" s="124" t="s">
        <v>1006</v>
      </c>
      <c r="X578" s="124" t="s">
        <v>1006</v>
      </c>
      <c r="Y578" s="123" t="s">
        <v>1008</v>
      </c>
      <c r="Z578" s="124" t="s">
        <v>1009</v>
      </c>
      <c r="AA578" s="125">
        <v>39602</v>
      </c>
      <c r="AB578" s="126">
        <v>2169</v>
      </c>
    </row>
    <row r="579" spans="1:28">
      <c r="A579" s="121">
        <v>7256</v>
      </c>
      <c r="B579" s="121">
        <v>2002</v>
      </c>
      <c r="C579" s="121" t="s">
        <v>1969</v>
      </c>
      <c r="D579" s="121" t="s">
        <v>7593</v>
      </c>
      <c r="E579" s="121" t="s">
        <v>1970</v>
      </c>
      <c r="F579" s="121">
        <v>3</v>
      </c>
      <c r="G579" s="127">
        <v>37559</v>
      </c>
      <c r="H579" s="121" t="s">
        <v>135</v>
      </c>
      <c r="I579" s="121" t="s">
        <v>218</v>
      </c>
      <c r="J579" s="121" t="s">
        <v>426</v>
      </c>
      <c r="K579" s="122" t="s">
        <v>1541</v>
      </c>
      <c r="L579" s="122" t="s">
        <v>113</v>
      </c>
      <c r="M579" s="122" t="s">
        <v>76</v>
      </c>
      <c r="N579" s="122">
        <v>1</v>
      </c>
      <c r="O579" s="122" t="s">
        <v>216</v>
      </c>
      <c r="P579" s="122" t="s">
        <v>98</v>
      </c>
      <c r="Q579" s="128">
        <v>39846</v>
      </c>
      <c r="R579" s="123" t="s">
        <v>75</v>
      </c>
      <c r="S579" s="123" t="s">
        <v>74</v>
      </c>
      <c r="T579" s="123" t="s">
        <v>76</v>
      </c>
      <c r="U579" s="123" t="s">
        <v>1007</v>
      </c>
      <c r="V579" s="123" t="s">
        <v>1007</v>
      </c>
      <c r="W579" s="124" t="s">
        <v>1006</v>
      </c>
      <c r="X579" s="124" t="s">
        <v>1971</v>
      </c>
      <c r="Y579" s="123" t="s">
        <v>1008</v>
      </c>
      <c r="Z579" s="124" t="s">
        <v>80</v>
      </c>
      <c r="AA579" s="125">
        <v>37652</v>
      </c>
      <c r="AB579" s="126">
        <v>93</v>
      </c>
    </row>
    <row r="580" spans="1:28">
      <c r="A580" s="121">
        <v>528</v>
      </c>
      <c r="B580" s="121">
        <v>2003</v>
      </c>
      <c r="C580" s="121" t="s">
        <v>2894</v>
      </c>
      <c r="D580" s="121" t="s">
        <v>7698</v>
      </c>
      <c r="E580" s="121" t="s">
        <v>7699</v>
      </c>
      <c r="F580" s="121">
        <v>3</v>
      </c>
      <c r="G580" s="127">
        <v>37707</v>
      </c>
      <c r="H580" s="121" t="s">
        <v>135</v>
      </c>
      <c r="I580" s="121" t="s">
        <v>218</v>
      </c>
      <c r="J580" s="121" t="s">
        <v>426</v>
      </c>
      <c r="K580" s="122" t="s">
        <v>1983</v>
      </c>
      <c r="L580" s="122" t="s">
        <v>113</v>
      </c>
      <c r="M580" s="122" t="s">
        <v>76</v>
      </c>
      <c r="N580" s="122">
        <v>1</v>
      </c>
      <c r="O580" s="122" t="s">
        <v>97</v>
      </c>
      <c r="P580" s="122" t="s">
        <v>124</v>
      </c>
      <c r="Q580" s="128">
        <v>39846</v>
      </c>
      <c r="R580" s="123" t="s">
        <v>75</v>
      </c>
      <c r="S580" s="123" t="s">
        <v>74</v>
      </c>
      <c r="T580" s="123" t="s">
        <v>76</v>
      </c>
      <c r="U580" s="123" t="s">
        <v>1007</v>
      </c>
      <c r="V580" s="123" t="s">
        <v>1007</v>
      </c>
      <c r="W580" s="124" t="s">
        <v>1006</v>
      </c>
      <c r="X580" s="124" t="s">
        <v>1006</v>
      </c>
      <c r="Y580" s="123" t="s">
        <v>1008</v>
      </c>
      <c r="Z580" s="124" t="s">
        <v>1009</v>
      </c>
      <c r="AA580" s="125">
        <v>39555</v>
      </c>
      <c r="AB580" s="126">
        <v>1848</v>
      </c>
    </row>
    <row r="581" spans="1:28">
      <c r="A581" s="121">
        <v>1666</v>
      </c>
      <c r="B581" s="121">
        <v>2003</v>
      </c>
      <c r="C581" s="121" t="s">
        <v>5361</v>
      </c>
      <c r="D581" s="121" t="s">
        <v>7820</v>
      </c>
      <c r="E581" s="121" t="s">
        <v>1970</v>
      </c>
      <c r="F581" s="121">
        <v>3</v>
      </c>
      <c r="G581" s="127">
        <v>37845</v>
      </c>
      <c r="H581" s="121" t="s">
        <v>135</v>
      </c>
      <c r="I581" s="121" t="s">
        <v>218</v>
      </c>
      <c r="J581" s="121" t="s">
        <v>426</v>
      </c>
      <c r="K581" s="122" t="s">
        <v>4999</v>
      </c>
      <c r="L581" s="122" t="s">
        <v>113</v>
      </c>
      <c r="M581" s="122" t="s">
        <v>76</v>
      </c>
      <c r="N581" s="122">
        <v>1</v>
      </c>
      <c r="O581" s="122" t="s">
        <v>65</v>
      </c>
      <c r="P581" s="122" t="s">
        <v>300</v>
      </c>
      <c r="Q581" s="128">
        <v>39846</v>
      </c>
      <c r="R581" s="123" t="s">
        <v>75</v>
      </c>
      <c r="S581" s="123" t="s">
        <v>74</v>
      </c>
      <c r="T581" s="123" t="s">
        <v>76</v>
      </c>
      <c r="U581" s="123" t="s">
        <v>1007</v>
      </c>
      <c r="V581" s="123" t="s">
        <v>1007</v>
      </c>
      <c r="W581" s="124" t="s">
        <v>1006</v>
      </c>
      <c r="X581" s="124" t="s">
        <v>5362</v>
      </c>
      <c r="Y581" s="123" t="s">
        <v>1008</v>
      </c>
      <c r="Z581" s="124" t="s">
        <v>80</v>
      </c>
      <c r="AA581" s="125">
        <v>38462</v>
      </c>
      <c r="AB581" s="126">
        <v>617</v>
      </c>
    </row>
    <row r="582" spans="1:28">
      <c r="A582" s="121">
        <v>2716</v>
      </c>
      <c r="B582" s="121">
        <v>2003</v>
      </c>
      <c r="C582" s="121" t="s">
        <v>4308</v>
      </c>
      <c r="D582" s="121" t="s">
        <v>7956</v>
      </c>
      <c r="E582" s="121" t="s">
        <v>4309</v>
      </c>
      <c r="F582" s="121">
        <v>3</v>
      </c>
      <c r="G582" s="127">
        <v>37965</v>
      </c>
      <c r="H582" s="121" t="s">
        <v>135</v>
      </c>
      <c r="I582" s="121" t="s">
        <v>218</v>
      </c>
      <c r="J582" s="121" t="s">
        <v>426</v>
      </c>
      <c r="K582" s="122" t="s">
        <v>3589</v>
      </c>
      <c r="L582" s="122" t="s">
        <v>113</v>
      </c>
      <c r="M582" s="122" t="s">
        <v>76</v>
      </c>
      <c r="N582" s="122">
        <v>1</v>
      </c>
      <c r="O582" s="122" t="s">
        <v>123</v>
      </c>
      <c r="P582" s="122" t="s">
        <v>265</v>
      </c>
      <c r="Q582" s="128">
        <v>39846</v>
      </c>
      <c r="R582" s="123" t="s">
        <v>75</v>
      </c>
      <c r="S582" s="123" t="s">
        <v>74</v>
      </c>
      <c r="T582" s="123" t="s">
        <v>76</v>
      </c>
      <c r="U582" s="123" t="s">
        <v>1007</v>
      </c>
      <c r="V582" s="123" t="s">
        <v>1007</v>
      </c>
      <c r="W582" s="124" t="s">
        <v>1006</v>
      </c>
      <c r="X582" s="124" t="s">
        <v>1006</v>
      </c>
      <c r="Y582" s="123" t="s">
        <v>1008</v>
      </c>
      <c r="Z582" s="124" t="s">
        <v>1009</v>
      </c>
      <c r="AA582" s="125">
        <v>39555</v>
      </c>
      <c r="AB582" s="126">
        <v>1590</v>
      </c>
    </row>
    <row r="583" spans="1:28">
      <c r="A583" s="121">
        <v>3715</v>
      </c>
      <c r="B583" s="121">
        <v>2004</v>
      </c>
      <c r="C583" s="121" t="s">
        <v>4310</v>
      </c>
      <c r="D583" s="121" t="s">
        <v>8109</v>
      </c>
      <c r="E583" s="121" t="s">
        <v>4311</v>
      </c>
      <c r="F583" s="121">
        <v>3</v>
      </c>
      <c r="G583" s="127">
        <v>38141</v>
      </c>
      <c r="H583" s="121" t="s">
        <v>135</v>
      </c>
      <c r="I583" s="121" t="s">
        <v>218</v>
      </c>
      <c r="J583" s="121" t="s">
        <v>426</v>
      </c>
      <c r="K583" s="122" t="s">
        <v>3599</v>
      </c>
      <c r="L583" s="122" t="s">
        <v>113</v>
      </c>
      <c r="M583" s="122" t="s">
        <v>76</v>
      </c>
      <c r="N583" s="122">
        <v>1</v>
      </c>
      <c r="O583" s="122" t="s">
        <v>123</v>
      </c>
      <c r="P583" s="122" t="s">
        <v>578</v>
      </c>
      <c r="Q583" s="128">
        <v>39846</v>
      </c>
      <c r="R583" s="123" t="s">
        <v>75</v>
      </c>
      <c r="S583" s="123" t="s">
        <v>74</v>
      </c>
      <c r="T583" s="123" t="s">
        <v>76</v>
      </c>
      <c r="U583" s="123" t="s">
        <v>1007</v>
      </c>
      <c r="V583" s="123" t="s">
        <v>1007</v>
      </c>
      <c r="W583" s="124" t="s">
        <v>1006</v>
      </c>
      <c r="X583" s="124" t="s">
        <v>78</v>
      </c>
      <c r="Y583" s="123" t="s">
        <v>1008</v>
      </c>
      <c r="Z583" s="124" t="s">
        <v>80</v>
      </c>
      <c r="AA583" s="125" t="s">
        <v>78</v>
      </c>
      <c r="AB583" s="126"/>
    </row>
    <row r="584" spans="1:28">
      <c r="A584" s="121">
        <v>3942</v>
      </c>
      <c r="B584" s="121">
        <v>2004</v>
      </c>
      <c r="C584" s="121" t="s">
        <v>3566</v>
      </c>
      <c r="D584" s="121" t="s">
        <v>8151</v>
      </c>
      <c r="E584" s="121" t="s">
        <v>3567</v>
      </c>
      <c r="F584" s="121">
        <v>3</v>
      </c>
      <c r="G584" s="127">
        <v>38176</v>
      </c>
      <c r="H584" s="121" t="s">
        <v>135</v>
      </c>
      <c r="I584" s="121" t="s">
        <v>218</v>
      </c>
      <c r="J584" s="121" t="s">
        <v>426</v>
      </c>
      <c r="K584" s="122" t="s">
        <v>2002</v>
      </c>
      <c r="L584" s="122" t="s">
        <v>113</v>
      </c>
      <c r="M584" s="122" t="s">
        <v>76</v>
      </c>
      <c r="N584" s="122">
        <v>1</v>
      </c>
      <c r="O584" s="122" t="s">
        <v>132</v>
      </c>
      <c r="P584" s="122" t="s">
        <v>98</v>
      </c>
      <c r="Q584" s="128">
        <v>39846</v>
      </c>
      <c r="R584" s="123" t="s">
        <v>75</v>
      </c>
      <c r="S584" s="123" t="s">
        <v>74</v>
      </c>
      <c r="T584" s="123" t="s">
        <v>76</v>
      </c>
      <c r="U584" s="123" t="s">
        <v>1007</v>
      </c>
      <c r="V584" s="123" t="s">
        <v>1007</v>
      </c>
      <c r="W584" s="124" t="s">
        <v>1006</v>
      </c>
      <c r="X584" s="124" t="s">
        <v>78</v>
      </c>
      <c r="Y584" s="123" t="s">
        <v>1008</v>
      </c>
      <c r="Z584" s="124" t="s">
        <v>80</v>
      </c>
      <c r="AA584" s="125" t="s">
        <v>78</v>
      </c>
      <c r="AB584" s="126"/>
    </row>
    <row r="585" spans="1:28">
      <c r="A585" s="121">
        <v>4135</v>
      </c>
      <c r="B585" s="121">
        <v>2004</v>
      </c>
      <c r="C585" s="121" t="s">
        <v>4798</v>
      </c>
      <c r="D585" s="121" t="s">
        <v>8183</v>
      </c>
      <c r="E585" s="121" t="s">
        <v>8184</v>
      </c>
      <c r="F585" s="121">
        <v>3</v>
      </c>
      <c r="G585" s="127">
        <v>38244</v>
      </c>
      <c r="H585" s="121" t="s">
        <v>135</v>
      </c>
      <c r="I585" s="121" t="s">
        <v>218</v>
      </c>
      <c r="J585" s="121" t="s">
        <v>426</v>
      </c>
      <c r="K585" s="122" t="s">
        <v>4664</v>
      </c>
      <c r="L585" s="122" t="s">
        <v>113</v>
      </c>
      <c r="M585" s="122" t="s">
        <v>76</v>
      </c>
      <c r="N585" s="122">
        <v>1</v>
      </c>
      <c r="O585" s="122" t="s">
        <v>973</v>
      </c>
      <c r="P585" s="122" t="s">
        <v>379</v>
      </c>
      <c r="Q585" s="128">
        <v>39846</v>
      </c>
      <c r="R585" s="123" t="s">
        <v>75</v>
      </c>
      <c r="S585" s="123" t="s">
        <v>74</v>
      </c>
      <c r="T585" s="123" t="s">
        <v>76</v>
      </c>
      <c r="U585" s="123" t="s">
        <v>1007</v>
      </c>
      <c r="V585" s="123" t="s">
        <v>1007</v>
      </c>
      <c r="W585" s="124" t="s">
        <v>1006</v>
      </c>
      <c r="X585" s="124" t="s">
        <v>1006</v>
      </c>
      <c r="Y585" s="123" t="s">
        <v>1008</v>
      </c>
      <c r="Z585" s="124" t="s">
        <v>1009</v>
      </c>
      <c r="AA585" s="125">
        <v>38835</v>
      </c>
      <c r="AB585" s="126">
        <v>591</v>
      </c>
    </row>
    <row r="586" spans="1:28">
      <c r="A586" s="121">
        <v>4384</v>
      </c>
      <c r="B586" s="121">
        <v>2004</v>
      </c>
      <c r="C586" s="121" t="s">
        <v>2895</v>
      </c>
      <c r="D586" s="121" t="s">
        <v>8235</v>
      </c>
      <c r="E586" s="121" t="s">
        <v>2896</v>
      </c>
      <c r="F586" s="121">
        <v>3</v>
      </c>
      <c r="G586" s="127">
        <v>38301</v>
      </c>
      <c r="H586" s="121" t="s">
        <v>135</v>
      </c>
      <c r="I586" s="121" t="s">
        <v>218</v>
      </c>
      <c r="J586" s="121" t="s">
        <v>426</v>
      </c>
      <c r="K586" s="122" t="s">
        <v>2224</v>
      </c>
      <c r="L586" s="122" t="s">
        <v>113</v>
      </c>
      <c r="M586" s="122" t="s">
        <v>76</v>
      </c>
      <c r="N586" s="122">
        <v>1</v>
      </c>
      <c r="O586" s="122" t="s">
        <v>97</v>
      </c>
      <c r="P586" s="122" t="s">
        <v>133</v>
      </c>
      <c r="Q586" s="128">
        <v>39846</v>
      </c>
      <c r="R586" s="123" t="s">
        <v>75</v>
      </c>
      <c r="S586" s="123" t="s">
        <v>74</v>
      </c>
      <c r="T586" s="123" t="s">
        <v>76</v>
      </c>
      <c r="U586" s="123" t="s">
        <v>1007</v>
      </c>
      <c r="V586" s="123" t="s">
        <v>1007</v>
      </c>
      <c r="W586" s="124" t="s">
        <v>1006</v>
      </c>
      <c r="X586" s="124" t="s">
        <v>1006</v>
      </c>
      <c r="Y586" s="123" t="s">
        <v>1008</v>
      </c>
      <c r="Z586" s="124" t="s">
        <v>1009</v>
      </c>
      <c r="AA586" s="125">
        <v>39520</v>
      </c>
      <c r="AB586" s="126">
        <v>1219</v>
      </c>
    </row>
    <row r="587" spans="1:28">
      <c r="A587" s="121">
        <v>4482</v>
      </c>
      <c r="B587" s="121">
        <v>2004</v>
      </c>
      <c r="C587" s="121" t="s">
        <v>1972</v>
      </c>
      <c r="D587" s="121" t="s">
        <v>8246</v>
      </c>
      <c r="E587" s="121" t="s">
        <v>1973</v>
      </c>
      <c r="F587" s="121">
        <v>3</v>
      </c>
      <c r="G587" s="127">
        <v>38309</v>
      </c>
      <c r="H587" s="121" t="s">
        <v>135</v>
      </c>
      <c r="I587" s="121" t="s">
        <v>218</v>
      </c>
      <c r="J587" s="121" t="s">
        <v>426</v>
      </c>
      <c r="K587" s="122" t="s">
        <v>1533</v>
      </c>
      <c r="L587" s="122" t="s">
        <v>113</v>
      </c>
      <c r="M587" s="122" t="s">
        <v>76</v>
      </c>
      <c r="N587" s="122">
        <v>1</v>
      </c>
      <c r="O587" s="122" t="s">
        <v>216</v>
      </c>
      <c r="P587" s="122" t="s">
        <v>505</v>
      </c>
      <c r="Q587" s="128">
        <v>39846</v>
      </c>
      <c r="R587" s="123" t="s">
        <v>75</v>
      </c>
      <c r="S587" s="123" t="s">
        <v>74</v>
      </c>
      <c r="T587" s="123" t="s">
        <v>76</v>
      </c>
      <c r="U587" s="123" t="s">
        <v>1007</v>
      </c>
      <c r="V587" s="123" t="s">
        <v>1007</v>
      </c>
      <c r="W587" s="124" t="s">
        <v>1006</v>
      </c>
      <c r="X587" s="124" t="s">
        <v>1006</v>
      </c>
      <c r="Y587" s="123" t="s">
        <v>1008</v>
      </c>
      <c r="Z587" s="124" t="s">
        <v>1009</v>
      </c>
      <c r="AA587" s="125">
        <v>39602</v>
      </c>
      <c r="AB587" s="126">
        <v>1293</v>
      </c>
    </row>
    <row r="588" spans="1:28">
      <c r="A588" s="121">
        <v>4699</v>
      </c>
      <c r="B588" s="121">
        <v>2004</v>
      </c>
      <c r="C588" s="121" t="s">
        <v>4799</v>
      </c>
      <c r="D588" s="121" t="s">
        <v>8274</v>
      </c>
      <c r="E588" s="121" t="s">
        <v>4800</v>
      </c>
      <c r="F588" s="121">
        <v>3</v>
      </c>
      <c r="G588" s="127">
        <v>38342</v>
      </c>
      <c r="H588" s="121" t="s">
        <v>135</v>
      </c>
      <c r="I588" s="121" t="s">
        <v>218</v>
      </c>
      <c r="J588" s="121" t="s">
        <v>426</v>
      </c>
      <c r="K588" s="122" t="s">
        <v>4664</v>
      </c>
      <c r="L588" s="122" t="s">
        <v>113</v>
      </c>
      <c r="M588" s="122" t="s">
        <v>76</v>
      </c>
      <c r="N588" s="122">
        <v>1</v>
      </c>
      <c r="O588" s="122" t="s">
        <v>973</v>
      </c>
      <c r="P588" s="122" t="s">
        <v>379</v>
      </c>
      <c r="Q588" s="128">
        <v>39846</v>
      </c>
      <c r="R588" s="123" t="s">
        <v>75</v>
      </c>
      <c r="S588" s="123" t="s">
        <v>74</v>
      </c>
      <c r="T588" s="123" t="s">
        <v>76</v>
      </c>
      <c r="U588" s="123" t="s">
        <v>1007</v>
      </c>
      <c r="V588" s="123" t="s">
        <v>1007</v>
      </c>
      <c r="W588" s="124" t="s">
        <v>1006</v>
      </c>
      <c r="X588" s="124" t="s">
        <v>78</v>
      </c>
      <c r="Y588" s="123" t="s">
        <v>1008</v>
      </c>
      <c r="Z588" s="124" t="s">
        <v>80</v>
      </c>
      <c r="AA588" s="125" t="s">
        <v>78</v>
      </c>
      <c r="AB588" s="126"/>
    </row>
    <row r="589" spans="1:28">
      <c r="A589" s="121">
        <v>5405</v>
      </c>
      <c r="B589" s="121">
        <v>2005</v>
      </c>
      <c r="C589" s="121" t="s">
        <v>6351</v>
      </c>
      <c r="D589" s="121" t="s">
        <v>8376</v>
      </c>
      <c r="E589" s="121" t="s">
        <v>6352</v>
      </c>
      <c r="F589" s="121">
        <v>3</v>
      </c>
      <c r="G589" s="127">
        <v>38512</v>
      </c>
      <c r="H589" s="121" t="s">
        <v>135</v>
      </c>
      <c r="I589" s="121" t="s">
        <v>218</v>
      </c>
      <c r="J589" s="121" t="s">
        <v>426</v>
      </c>
      <c r="K589" s="122" t="s">
        <v>6314</v>
      </c>
      <c r="L589" s="122" t="s">
        <v>113</v>
      </c>
      <c r="M589" s="122" t="s">
        <v>76</v>
      </c>
      <c r="N589" s="122">
        <v>1</v>
      </c>
      <c r="O589" s="122" t="s">
        <v>6312</v>
      </c>
      <c r="P589" s="122" t="s">
        <v>98</v>
      </c>
      <c r="Q589" s="128">
        <v>39846</v>
      </c>
      <c r="R589" s="123" t="s">
        <v>75</v>
      </c>
      <c r="S589" s="123" t="s">
        <v>74</v>
      </c>
      <c r="T589" s="123" t="s">
        <v>76</v>
      </c>
      <c r="U589" s="123" t="s">
        <v>1007</v>
      </c>
      <c r="V589" s="123" t="s">
        <v>1007</v>
      </c>
      <c r="W589" s="124" t="s">
        <v>1006</v>
      </c>
      <c r="X589" s="124" t="s">
        <v>1006</v>
      </c>
      <c r="Y589" s="123" t="s">
        <v>1008</v>
      </c>
      <c r="Z589" s="124" t="s">
        <v>1009</v>
      </c>
      <c r="AA589" s="125">
        <v>39553</v>
      </c>
      <c r="AB589" s="126">
        <v>1041</v>
      </c>
    </row>
    <row r="590" spans="1:28">
      <c r="A590" s="121">
        <v>6278</v>
      </c>
      <c r="B590" s="121">
        <v>2005</v>
      </c>
      <c r="C590" s="121" t="s">
        <v>2897</v>
      </c>
      <c r="D590" s="121" t="s">
        <v>8474</v>
      </c>
      <c r="E590" s="121" t="s">
        <v>8475</v>
      </c>
      <c r="F590" s="121">
        <v>3</v>
      </c>
      <c r="G590" s="127">
        <v>38686</v>
      </c>
      <c r="H590" s="121" t="s">
        <v>135</v>
      </c>
      <c r="I590" s="121" t="s">
        <v>218</v>
      </c>
      <c r="J590" s="121" t="s">
        <v>426</v>
      </c>
      <c r="K590" s="122" t="s">
        <v>2455</v>
      </c>
      <c r="L590" s="122" t="s">
        <v>113</v>
      </c>
      <c r="M590" s="122" t="s">
        <v>76</v>
      </c>
      <c r="N590" s="122">
        <v>1</v>
      </c>
      <c r="O590" s="122" t="s">
        <v>97</v>
      </c>
      <c r="P590" s="122" t="s">
        <v>265</v>
      </c>
      <c r="Q590" s="128">
        <v>39846</v>
      </c>
      <c r="R590" s="123" t="s">
        <v>75</v>
      </c>
      <c r="S590" s="123" t="s">
        <v>74</v>
      </c>
      <c r="T590" s="123" t="s">
        <v>76</v>
      </c>
      <c r="U590" s="123" t="s">
        <v>1007</v>
      </c>
      <c r="V590" s="123" t="s">
        <v>1007</v>
      </c>
      <c r="W590" s="124" t="s">
        <v>1006</v>
      </c>
      <c r="X590" s="124" t="s">
        <v>1006</v>
      </c>
      <c r="Y590" s="123" t="s">
        <v>1008</v>
      </c>
      <c r="Z590" s="124" t="s">
        <v>1009</v>
      </c>
      <c r="AA590" s="125">
        <v>39553</v>
      </c>
      <c r="AB590" s="126">
        <v>867</v>
      </c>
    </row>
    <row r="591" spans="1:28">
      <c r="A591" s="121">
        <v>7247</v>
      </c>
      <c r="B591" s="121">
        <v>2006</v>
      </c>
      <c r="C591" s="121" t="s">
        <v>3568</v>
      </c>
      <c r="D591" s="121" t="s">
        <v>8621</v>
      </c>
      <c r="E591" s="121" t="s">
        <v>3569</v>
      </c>
      <c r="F591" s="121">
        <v>3</v>
      </c>
      <c r="G591" s="127">
        <v>38895</v>
      </c>
      <c r="H591" s="121" t="s">
        <v>135</v>
      </c>
      <c r="I591" s="121" t="s">
        <v>218</v>
      </c>
      <c r="J591" s="121" t="s">
        <v>426</v>
      </c>
      <c r="K591" s="122" t="s">
        <v>1983</v>
      </c>
      <c r="L591" s="122" t="s">
        <v>113</v>
      </c>
      <c r="M591" s="122" t="s">
        <v>76</v>
      </c>
      <c r="N591" s="122">
        <v>1</v>
      </c>
      <c r="O591" s="122" t="s">
        <v>132</v>
      </c>
      <c r="P591" s="122" t="s">
        <v>124</v>
      </c>
      <c r="Q591" s="128">
        <v>39846</v>
      </c>
      <c r="R591" s="123" t="s">
        <v>75</v>
      </c>
      <c r="S591" s="123" t="s">
        <v>74</v>
      </c>
      <c r="T591" s="123" t="s">
        <v>76</v>
      </c>
      <c r="U591" s="123" t="s">
        <v>1007</v>
      </c>
      <c r="V591" s="123" t="s">
        <v>1007</v>
      </c>
      <c r="W591" s="124" t="s">
        <v>1006</v>
      </c>
      <c r="X591" s="124" t="s">
        <v>1006</v>
      </c>
      <c r="Y591" s="123" t="s">
        <v>1008</v>
      </c>
      <c r="Z591" s="124" t="s">
        <v>1009</v>
      </c>
      <c r="AA591" s="125">
        <v>39602</v>
      </c>
      <c r="AB591" s="126">
        <v>707</v>
      </c>
    </row>
    <row r="592" spans="1:28">
      <c r="A592" s="121">
        <v>5022</v>
      </c>
      <c r="B592" s="121">
        <v>2001</v>
      </c>
      <c r="C592" s="121" t="s">
        <v>2891</v>
      </c>
      <c r="D592" s="121" t="s">
        <v>8954</v>
      </c>
      <c r="E592" s="121" t="s">
        <v>8955</v>
      </c>
      <c r="F592" s="121">
        <v>3</v>
      </c>
      <c r="G592" s="127">
        <v>37111</v>
      </c>
      <c r="H592" s="121" t="s">
        <v>135</v>
      </c>
      <c r="I592" s="121" t="s">
        <v>218</v>
      </c>
      <c r="J592" s="121" t="s">
        <v>426</v>
      </c>
      <c r="K592" s="122" t="s">
        <v>1977</v>
      </c>
      <c r="L592" s="122" t="s">
        <v>113</v>
      </c>
      <c r="M592" s="122" t="s">
        <v>76</v>
      </c>
      <c r="N592" s="122">
        <v>1</v>
      </c>
      <c r="O592" s="122" t="s">
        <v>97</v>
      </c>
      <c r="P592" s="122" t="s">
        <v>124</v>
      </c>
      <c r="Q592" s="128">
        <v>39846</v>
      </c>
      <c r="R592" s="123" t="s">
        <v>75</v>
      </c>
      <c r="S592" s="123" t="s">
        <v>115</v>
      </c>
      <c r="T592" s="123" t="s">
        <v>76</v>
      </c>
      <c r="U592" s="123" t="s">
        <v>1007</v>
      </c>
      <c r="V592" s="123" t="s">
        <v>1007</v>
      </c>
      <c r="W592" s="124" t="s">
        <v>1006</v>
      </c>
      <c r="X592" s="124" t="s">
        <v>1043</v>
      </c>
      <c r="Y592" s="123" t="s">
        <v>1008</v>
      </c>
      <c r="Z592" s="124" t="s">
        <v>80</v>
      </c>
      <c r="AA592" s="125">
        <v>37652</v>
      </c>
      <c r="AB592" s="126">
        <v>541</v>
      </c>
    </row>
    <row r="593" spans="1:28">
      <c r="A593" s="121">
        <v>2088</v>
      </c>
      <c r="B593" s="121">
        <v>2003</v>
      </c>
      <c r="C593" s="121" t="s">
        <v>6022</v>
      </c>
      <c r="D593" s="121" t="s">
        <v>9135</v>
      </c>
      <c r="E593" s="121" t="s">
        <v>6023</v>
      </c>
      <c r="F593" s="121">
        <v>3</v>
      </c>
      <c r="G593" s="127">
        <v>37889</v>
      </c>
      <c r="H593" s="121" t="s">
        <v>135</v>
      </c>
      <c r="I593" s="121" t="s">
        <v>218</v>
      </c>
      <c r="J593" s="121" t="s">
        <v>426</v>
      </c>
      <c r="K593" s="122" t="s">
        <v>5521</v>
      </c>
      <c r="L593" s="122" t="s">
        <v>113</v>
      </c>
      <c r="M593" s="122" t="s">
        <v>76</v>
      </c>
      <c r="N593" s="122">
        <v>1</v>
      </c>
      <c r="O593" s="122" t="s">
        <v>299</v>
      </c>
      <c r="P593" s="122" t="s">
        <v>310</v>
      </c>
      <c r="Q593" s="128">
        <v>39846</v>
      </c>
      <c r="R593" s="123" t="s">
        <v>75</v>
      </c>
      <c r="S593" s="123" t="s">
        <v>115</v>
      </c>
      <c r="T593" s="123" t="s">
        <v>76</v>
      </c>
      <c r="U593" s="123" t="s">
        <v>1007</v>
      </c>
      <c r="V593" s="123" t="s">
        <v>1007</v>
      </c>
      <c r="W593" s="124" t="s">
        <v>1006</v>
      </c>
      <c r="X593" s="124" t="s">
        <v>5898</v>
      </c>
      <c r="Y593" s="123" t="s">
        <v>1008</v>
      </c>
      <c r="Z593" s="124" t="s">
        <v>80</v>
      </c>
      <c r="AA593" s="125">
        <v>39633</v>
      </c>
      <c r="AB593" s="126">
        <v>1744</v>
      </c>
    </row>
    <row r="594" spans="1:28" s="1" customFormat="1">
      <c r="A594" s="141">
        <v>86</v>
      </c>
      <c r="B594" s="141">
        <v>1999</v>
      </c>
      <c r="C594" s="141" t="s">
        <v>5179</v>
      </c>
      <c r="D594" s="141" t="s">
        <v>8672</v>
      </c>
      <c r="E594" s="141" t="s">
        <v>5180</v>
      </c>
      <c r="F594" s="141">
        <v>3</v>
      </c>
      <c r="G594" s="142">
        <v>36215</v>
      </c>
      <c r="H594" s="141" t="s">
        <v>135</v>
      </c>
      <c r="I594" s="141" t="s">
        <v>82</v>
      </c>
      <c r="J594" s="141" t="s">
        <v>293</v>
      </c>
      <c r="K594" s="141" t="s">
        <v>4382</v>
      </c>
      <c r="L594" s="141" t="s">
        <v>113</v>
      </c>
      <c r="M594" s="141" t="s">
        <v>76</v>
      </c>
      <c r="N594" s="141">
        <v>1</v>
      </c>
      <c r="O594" s="141" t="s">
        <v>65</v>
      </c>
      <c r="P594" s="141" t="s">
        <v>133</v>
      </c>
      <c r="Q594" s="142">
        <v>39846</v>
      </c>
      <c r="R594" s="141" t="s">
        <v>116</v>
      </c>
      <c r="S594" s="141" t="s">
        <v>115</v>
      </c>
      <c r="T594" s="141" t="s">
        <v>76</v>
      </c>
      <c r="U594" s="141" t="s">
        <v>1007</v>
      </c>
      <c r="V594" s="141" t="s">
        <v>1007</v>
      </c>
      <c r="W594" s="143" t="s">
        <v>1006</v>
      </c>
      <c r="X594" s="143" t="s">
        <v>78</v>
      </c>
      <c r="Y594" s="141" t="s">
        <v>1008</v>
      </c>
      <c r="Z594" s="143" t="s">
        <v>80</v>
      </c>
      <c r="AA594" s="144" t="s">
        <v>78</v>
      </c>
      <c r="AB594" s="145"/>
    </row>
    <row r="595" spans="1:28" s="1" customFormat="1">
      <c r="A595" s="141">
        <v>357</v>
      </c>
      <c r="B595" s="141">
        <v>1999</v>
      </c>
      <c r="C595" s="141" t="s">
        <v>4015</v>
      </c>
      <c r="D595" s="141" t="s">
        <v>8692</v>
      </c>
      <c r="E595" s="141" t="s">
        <v>4016</v>
      </c>
      <c r="F595" s="141">
        <v>3</v>
      </c>
      <c r="G595" s="142">
        <v>36242</v>
      </c>
      <c r="H595" s="141" t="s">
        <v>135</v>
      </c>
      <c r="I595" s="141" t="s">
        <v>82</v>
      </c>
      <c r="J595" s="141" t="s">
        <v>293</v>
      </c>
      <c r="K595" s="141" t="s">
        <v>3608</v>
      </c>
      <c r="L595" s="141" t="s">
        <v>113</v>
      </c>
      <c r="M595" s="141" t="s">
        <v>76</v>
      </c>
      <c r="N595" s="141">
        <v>1</v>
      </c>
      <c r="O595" s="141" t="s">
        <v>123</v>
      </c>
      <c r="P595" s="141" t="s">
        <v>505</v>
      </c>
      <c r="Q595" s="142">
        <v>39846</v>
      </c>
      <c r="R595" s="141" t="s">
        <v>116</v>
      </c>
      <c r="S595" s="141" t="s">
        <v>115</v>
      </c>
      <c r="T595" s="141" t="s">
        <v>76</v>
      </c>
      <c r="U595" s="141" t="s">
        <v>1007</v>
      </c>
      <c r="V595" s="141" t="s">
        <v>1007</v>
      </c>
      <c r="W595" s="143" t="s">
        <v>1006</v>
      </c>
      <c r="X595" s="143" t="s">
        <v>78</v>
      </c>
      <c r="Y595" s="141" t="s">
        <v>1008</v>
      </c>
      <c r="Z595" s="143" t="s">
        <v>80</v>
      </c>
      <c r="AA595" s="144" t="s">
        <v>78</v>
      </c>
      <c r="AB595" s="145"/>
    </row>
    <row r="596" spans="1:28" s="1" customFormat="1">
      <c r="A596" s="141">
        <v>3037</v>
      </c>
      <c r="B596" s="141">
        <v>2000</v>
      </c>
      <c r="C596" s="141" t="s">
        <v>5188</v>
      </c>
      <c r="D596" s="141" t="s">
        <v>8879</v>
      </c>
      <c r="E596" s="141" t="s">
        <v>5189</v>
      </c>
      <c r="F596" s="141">
        <v>3</v>
      </c>
      <c r="G596" s="142">
        <v>36663</v>
      </c>
      <c r="H596" s="141" t="s">
        <v>135</v>
      </c>
      <c r="I596" s="141" t="s">
        <v>82</v>
      </c>
      <c r="J596" s="141" t="s">
        <v>293</v>
      </c>
      <c r="K596" s="141" t="s">
        <v>4990</v>
      </c>
      <c r="L596" s="141" t="s">
        <v>113</v>
      </c>
      <c r="M596" s="141" t="s">
        <v>76</v>
      </c>
      <c r="N596" s="141">
        <v>1</v>
      </c>
      <c r="O596" s="141" t="s">
        <v>65</v>
      </c>
      <c r="P596" s="141" t="s">
        <v>265</v>
      </c>
      <c r="Q596" s="142">
        <v>39846</v>
      </c>
      <c r="R596" s="141" t="s">
        <v>116</v>
      </c>
      <c r="S596" s="141" t="s">
        <v>115</v>
      </c>
      <c r="T596" s="141" t="s">
        <v>76</v>
      </c>
      <c r="U596" s="141" t="s">
        <v>1007</v>
      </c>
      <c r="V596" s="141" t="s">
        <v>1007</v>
      </c>
      <c r="W596" s="143" t="s">
        <v>1006</v>
      </c>
      <c r="X596" s="143" t="s">
        <v>78</v>
      </c>
      <c r="Y596" s="141" t="s">
        <v>1008</v>
      </c>
      <c r="Z596" s="143" t="s">
        <v>80</v>
      </c>
      <c r="AA596" s="144" t="s">
        <v>78</v>
      </c>
      <c r="AB596" s="145"/>
    </row>
    <row r="597" spans="1:28" s="1" customFormat="1">
      <c r="A597" s="141">
        <v>5572</v>
      </c>
      <c r="B597" s="141">
        <v>2001</v>
      </c>
      <c r="C597" s="141" t="s">
        <v>6183</v>
      </c>
      <c r="D597" s="141" t="s">
        <v>8977</v>
      </c>
      <c r="E597" s="141" t="s">
        <v>6184</v>
      </c>
      <c r="F597" s="141">
        <v>3</v>
      </c>
      <c r="G597" s="142">
        <v>37187</v>
      </c>
      <c r="H597" s="141" t="s">
        <v>135</v>
      </c>
      <c r="I597" s="141" t="s">
        <v>82</v>
      </c>
      <c r="J597" s="141" t="s">
        <v>293</v>
      </c>
      <c r="K597" s="141" t="s">
        <v>4608</v>
      </c>
      <c r="L597" s="141" t="s">
        <v>113</v>
      </c>
      <c r="M597" s="141" t="s">
        <v>76</v>
      </c>
      <c r="N597" s="141">
        <v>1</v>
      </c>
      <c r="O597" s="141" t="s">
        <v>6037</v>
      </c>
      <c r="P597" s="141" t="s">
        <v>812</v>
      </c>
      <c r="Q597" s="142">
        <v>39846</v>
      </c>
      <c r="R597" s="141" t="s">
        <v>116</v>
      </c>
      <c r="S597" s="141" t="s">
        <v>115</v>
      </c>
      <c r="T597" s="141" t="s">
        <v>76</v>
      </c>
      <c r="U597" s="141" t="s">
        <v>1007</v>
      </c>
      <c r="V597" s="141" t="s">
        <v>1007</v>
      </c>
      <c r="W597" s="143" t="s">
        <v>1006</v>
      </c>
      <c r="X597" s="143" t="s">
        <v>78</v>
      </c>
      <c r="Y597" s="141" t="s">
        <v>1008</v>
      </c>
      <c r="Z597" s="143" t="s">
        <v>80</v>
      </c>
      <c r="AA597" s="144" t="s">
        <v>78</v>
      </c>
      <c r="AB597" s="145"/>
    </row>
    <row r="598" spans="1:28" s="1" customFormat="1">
      <c r="A598" s="141">
        <v>6727</v>
      </c>
      <c r="B598" s="141">
        <v>2002</v>
      </c>
      <c r="C598" s="141" t="s">
        <v>2526</v>
      </c>
      <c r="D598" s="141" t="s">
        <v>9030</v>
      </c>
      <c r="E598" s="141" t="s">
        <v>2527</v>
      </c>
      <c r="F598" s="141">
        <v>3</v>
      </c>
      <c r="G598" s="142">
        <v>37384</v>
      </c>
      <c r="H598" s="141" t="s">
        <v>135</v>
      </c>
      <c r="I598" s="141" t="s">
        <v>82</v>
      </c>
      <c r="J598" s="141" t="s">
        <v>293</v>
      </c>
      <c r="K598" s="141" t="s">
        <v>1977</v>
      </c>
      <c r="L598" s="141" t="s">
        <v>113</v>
      </c>
      <c r="M598" s="141" t="s">
        <v>76</v>
      </c>
      <c r="N598" s="141">
        <v>1</v>
      </c>
      <c r="O598" s="141" t="s">
        <v>97</v>
      </c>
      <c r="P598" s="141" t="s">
        <v>124</v>
      </c>
      <c r="Q598" s="142">
        <v>39846</v>
      </c>
      <c r="R598" s="141" t="s">
        <v>116</v>
      </c>
      <c r="S598" s="141" t="s">
        <v>115</v>
      </c>
      <c r="T598" s="141" t="s">
        <v>76</v>
      </c>
      <c r="U598" s="141" t="s">
        <v>1007</v>
      </c>
      <c r="V598" s="141" t="s">
        <v>1007</v>
      </c>
      <c r="W598" s="143" t="s">
        <v>1006</v>
      </c>
      <c r="X598" s="143" t="s">
        <v>78</v>
      </c>
      <c r="Y598" s="141" t="s">
        <v>1008</v>
      </c>
      <c r="Z598" s="143" t="s">
        <v>80</v>
      </c>
      <c r="AA598" s="144" t="s">
        <v>78</v>
      </c>
      <c r="AB598" s="145"/>
    </row>
    <row r="599" spans="1:28">
      <c r="A599" s="121">
        <v>263</v>
      </c>
      <c r="B599" s="121">
        <v>1999</v>
      </c>
      <c r="C599" s="121" t="s">
        <v>5174</v>
      </c>
      <c r="D599" s="121" t="s">
        <v>9219</v>
      </c>
      <c r="E599" s="121" t="s">
        <v>5175</v>
      </c>
      <c r="F599" s="121">
        <v>3</v>
      </c>
      <c r="G599" s="127">
        <v>36230</v>
      </c>
      <c r="H599" s="121" t="s">
        <v>135</v>
      </c>
      <c r="I599" s="121" t="s">
        <v>82</v>
      </c>
      <c r="J599" s="121" t="s">
        <v>293</v>
      </c>
      <c r="K599" s="122" t="s">
        <v>5176</v>
      </c>
      <c r="L599" s="122" t="s">
        <v>113</v>
      </c>
      <c r="M599" s="122" t="s">
        <v>76</v>
      </c>
      <c r="N599" s="122">
        <v>1</v>
      </c>
      <c r="O599" s="122" t="s">
        <v>65</v>
      </c>
      <c r="P599" s="122" t="s">
        <v>98</v>
      </c>
      <c r="Q599" s="128">
        <v>39846</v>
      </c>
      <c r="R599" s="123" t="s">
        <v>888</v>
      </c>
      <c r="S599" s="123" t="s">
        <v>888</v>
      </c>
      <c r="T599" s="123" t="s">
        <v>76</v>
      </c>
      <c r="U599" s="123" t="s">
        <v>1007</v>
      </c>
      <c r="V599" s="123" t="s">
        <v>1007</v>
      </c>
      <c r="W599" s="124" t="s">
        <v>1006</v>
      </c>
      <c r="X599" s="124" t="s">
        <v>1881</v>
      </c>
      <c r="Y599" s="123" t="s">
        <v>1008</v>
      </c>
      <c r="Z599" s="124" t="s">
        <v>80</v>
      </c>
      <c r="AA599" s="125">
        <v>36826</v>
      </c>
      <c r="AB599" s="126">
        <v>596</v>
      </c>
    </row>
    <row r="600" spans="1:28">
      <c r="A600" s="121">
        <v>7390</v>
      </c>
      <c r="B600" s="121">
        <v>2002</v>
      </c>
      <c r="C600" s="121" t="s">
        <v>6185</v>
      </c>
      <c r="D600" s="121" t="s">
        <v>9250</v>
      </c>
      <c r="E600" s="121" t="s">
        <v>6186</v>
      </c>
      <c r="F600" s="121">
        <v>3</v>
      </c>
      <c r="G600" s="127">
        <v>37586</v>
      </c>
      <c r="H600" s="121" t="s">
        <v>135</v>
      </c>
      <c r="I600" s="121" t="s">
        <v>82</v>
      </c>
      <c r="J600" s="121" t="s">
        <v>293</v>
      </c>
      <c r="K600" s="122" t="s">
        <v>4470</v>
      </c>
      <c r="L600" s="122" t="s">
        <v>113</v>
      </c>
      <c r="M600" s="122" t="s">
        <v>76</v>
      </c>
      <c r="N600" s="122">
        <v>1</v>
      </c>
      <c r="O600" s="122" t="s">
        <v>6037</v>
      </c>
      <c r="P600" s="122" t="s">
        <v>98</v>
      </c>
      <c r="Q600" s="128">
        <v>39846</v>
      </c>
      <c r="R600" s="123" t="s">
        <v>888</v>
      </c>
      <c r="S600" s="123" t="s">
        <v>888</v>
      </c>
      <c r="T600" s="123" t="s">
        <v>76</v>
      </c>
      <c r="U600" s="123" t="s">
        <v>1007</v>
      </c>
      <c r="V600" s="123" t="s">
        <v>1007</v>
      </c>
      <c r="W600" s="124" t="s">
        <v>1006</v>
      </c>
      <c r="X600" s="124" t="s">
        <v>6187</v>
      </c>
      <c r="Y600" s="123" t="s">
        <v>1008</v>
      </c>
      <c r="Z600" s="124" t="s">
        <v>80</v>
      </c>
      <c r="AA600" s="125">
        <v>38104</v>
      </c>
      <c r="AB600" s="126">
        <v>518</v>
      </c>
    </row>
    <row r="601" spans="1:28">
      <c r="A601" s="121">
        <v>1529</v>
      </c>
      <c r="B601" s="121">
        <v>2003</v>
      </c>
      <c r="C601" s="121" t="s">
        <v>4894</v>
      </c>
      <c r="D601" s="121" t="s">
        <v>9253</v>
      </c>
      <c r="E601" s="121" t="s">
        <v>9254</v>
      </c>
      <c r="F601" s="121">
        <v>3</v>
      </c>
      <c r="G601" s="127">
        <v>37825</v>
      </c>
      <c r="H601" s="121" t="s">
        <v>135</v>
      </c>
      <c r="I601" s="121" t="s">
        <v>82</v>
      </c>
      <c r="J601" s="121" t="s">
        <v>293</v>
      </c>
      <c r="K601" s="122" t="s">
        <v>4854</v>
      </c>
      <c r="L601" s="122" t="s">
        <v>113</v>
      </c>
      <c r="M601" s="122" t="s">
        <v>76</v>
      </c>
      <c r="N601" s="122">
        <v>1</v>
      </c>
      <c r="O601" s="122" t="s">
        <v>347</v>
      </c>
      <c r="P601" s="122" t="s">
        <v>144</v>
      </c>
      <c r="Q601" s="128">
        <v>39846</v>
      </c>
      <c r="R601" s="123" t="s">
        <v>888</v>
      </c>
      <c r="S601" s="123" t="s">
        <v>888</v>
      </c>
      <c r="T601" s="123" t="s">
        <v>76</v>
      </c>
      <c r="U601" s="123" t="s">
        <v>1007</v>
      </c>
      <c r="V601" s="123" t="s">
        <v>1007</v>
      </c>
      <c r="W601" s="124" t="s">
        <v>1006</v>
      </c>
      <c r="X601" s="124" t="s">
        <v>1397</v>
      </c>
      <c r="Y601" s="123" t="s">
        <v>1008</v>
      </c>
      <c r="Z601" s="124" t="s">
        <v>80</v>
      </c>
      <c r="AA601" s="125">
        <v>37874</v>
      </c>
      <c r="AB601" s="126">
        <v>49</v>
      </c>
    </row>
    <row r="602" spans="1:28">
      <c r="A602" s="121">
        <v>3095</v>
      </c>
      <c r="B602" s="121">
        <v>2004</v>
      </c>
      <c r="C602" s="121" t="s">
        <v>5197</v>
      </c>
      <c r="D602" s="121" t="s">
        <v>9266</v>
      </c>
      <c r="E602" s="121" t="s">
        <v>5198</v>
      </c>
      <c r="F602" s="121">
        <v>3</v>
      </c>
      <c r="G602" s="127">
        <v>38056</v>
      </c>
      <c r="H602" s="121" t="s">
        <v>135</v>
      </c>
      <c r="I602" s="121" t="s">
        <v>82</v>
      </c>
      <c r="J602" s="121" t="s">
        <v>293</v>
      </c>
      <c r="K602" s="122" t="s">
        <v>517</v>
      </c>
      <c r="L602" s="122" t="s">
        <v>113</v>
      </c>
      <c r="M602" s="122" t="s">
        <v>76</v>
      </c>
      <c r="N602" s="122">
        <v>1</v>
      </c>
      <c r="O602" s="122" t="s">
        <v>65</v>
      </c>
      <c r="P602" s="122" t="s">
        <v>98</v>
      </c>
      <c r="Q602" s="128">
        <v>39846</v>
      </c>
      <c r="R602" s="123" t="s">
        <v>888</v>
      </c>
      <c r="S602" s="123" t="s">
        <v>888</v>
      </c>
      <c r="T602" s="123" t="s">
        <v>76</v>
      </c>
      <c r="U602" s="123" t="s">
        <v>1007</v>
      </c>
      <c r="V602" s="123" t="s">
        <v>1007</v>
      </c>
      <c r="W602" s="124" t="s">
        <v>1006</v>
      </c>
      <c r="X602" s="124" t="s">
        <v>1397</v>
      </c>
      <c r="Y602" s="123" t="s">
        <v>1008</v>
      </c>
      <c r="Z602" s="124" t="s">
        <v>80</v>
      </c>
      <c r="AA602" s="125">
        <v>38114</v>
      </c>
      <c r="AB602" s="126">
        <v>58</v>
      </c>
    </row>
    <row r="603" spans="1:28">
      <c r="A603" s="121">
        <v>4344</v>
      </c>
      <c r="B603" s="121">
        <v>2004</v>
      </c>
      <c r="C603" s="121" t="s">
        <v>6195</v>
      </c>
      <c r="D603" s="121" t="s">
        <v>9275</v>
      </c>
      <c r="E603" s="121" t="s">
        <v>6196</v>
      </c>
      <c r="F603" s="121">
        <v>3</v>
      </c>
      <c r="G603" s="127">
        <v>38288</v>
      </c>
      <c r="H603" s="121" t="s">
        <v>135</v>
      </c>
      <c r="I603" s="121" t="s">
        <v>82</v>
      </c>
      <c r="J603" s="121" t="s">
        <v>293</v>
      </c>
      <c r="K603" s="122" t="s">
        <v>2021</v>
      </c>
      <c r="L603" s="122" t="s">
        <v>113</v>
      </c>
      <c r="M603" s="122" t="s">
        <v>76</v>
      </c>
      <c r="N603" s="122">
        <v>1</v>
      </c>
      <c r="O603" s="122" t="s">
        <v>6037</v>
      </c>
      <c r="P603" s="122" t="s">
        <v>292</v>
      </c>
      <c r="Q603" s="128">
        <v>39846</v>
      </c>
      <c r="R603" s="123" t="s">
        <v>888</v>
      </c>
      <c r="S603" s="123" t="s">
        <v>888</v>
      </c>
      <c r="T603" s="123" t="s">
        <v>76</v>
      </c>
      <c r="U603" s="123" t="s">
        <v>1007</v>
      </c>
      <c r="V603" s="123" t="s">
        <v>1007</v>
      </c>
      <c r="W603" s="124" t="s">
        <v>1006</v>
      </c>
      <c r="X603" s="124" t="s">
        <v>1397</v>
      </c>
      <c r="Y603" s="123" t="s">
        <v>1008</v>
      </c>
      <c r="Z603" s="124" t="s">
        <v>80</v>
      </c>
      <c r="AA603" s="125">
        <v>38338</v>
      </c>
      <c r="AB603" s="126">
        <v>50</v>
      </c>
    </row>
    <row r="604" spans="1:28">
      <c r="A604" s="121">
        <v>6194</v>
      </c>
      <c r="B604" s="121">
        <v>2005</v>
      </c>
      <c r="C604" s="121" t="s">
        <v>3271</v>
      </c>
      <c r="D604" s="121" t="s">
        <v>9282</v>
      </c>
      <c r="E604" s="121" t="s">
        <v>3272</v>
      </c>
      <c r="F604" s="121">
        <v>3</v>
      </c>
      <c r="G604" s="127">
        <v>38673</v>
      </c>
      <c r="H604" s="121" t="s">
        <v>135</v>
      </c>
      <c r="I604" s="121" t="s">
        <v>82</v>
      </c>
      <c r="J604" s="121" t="s">
        <v>293</v>
      </c>
      <c r="K604" s="122" t="s">
        <v>1983</v>
      </c>
      <c r="L604" s="122" t="s">
        <v>113</v>
      </c>
      <c r="M604" s="122" t="s">
        <v>76</v>
      </c>
      <c r="N604" s="122">
        <v>1</v>
      </c>
      <c r="O604" s="122" t="s">
        <v>132</v>
      </c>
      <c r="P604" s="122" t="s">
        <v>124</v>
      </c>
      <c r="Q604" s="128">
        <v>39846</v>
      </c>
      <c r="R604" s="123" t="s">
        <v>888</v>
      </c>
      <c r="S604" s="123" t="s">
        <v>888</v>
      </c>
      <c r="T604" s="123" t="s">
        <v>76</v>
      </c>
      <c r="U604" s="123" t="s">
        <v>1007</v>
      </c>
      <c r="V604" s="123" t="s">
        <v>1007</v>
      </c>
      <c r="W604" s="124" t="s">
        <v>1006</v>
      </c>
      <c r="X604" s="124" t="s">
        <v>1397</v>
      </c>
      <c r="Y604" s="123" t="s">
        <v>1008</v>
      </c>
      <c r="Z604" s="124" t="s">
        <v>80</v>
      </c>
      <c r="AA604" s="125">
        <v>38814</v>
      </c>
      <c r="AB604" s="126">
        <v>141</v>
      </c>
    </row>
    <row r="605" spans="1:28">
      <c r="A605" s="121">
        <v>689</v>
      </c>
      <c r="B605" s="121">
        <v>1999</v>
      </c>
      <c r="C605" s="121" t="s">
        <v>4039</v>
      </c>
      <c r="D605" s="121" t="s">
        <v>9223</v>
      </c>
      <c r="E605" s="121" t="s">
        <v>4040</v>
      </c>
      <c r="F605" s="121">
        <v>3</v>
      </c>
      <c r="G605" s="127">
        <v>36270</v>
      </c>
      <c r="H605" s="121" t="s">
        <v>135</v>
      </c>
      <c r="I605" s="121" t="s">
        <v>82</v>
      </c>
      <c r="J605" s="121" t="s">
        <v>1095</v>
      </c>
      <c r="K605" s="122" t="s">
        <v>3963</v>
      </c>
      <c r="L605" s="122" t="s">
        <v>113</v>
      </c>
      <c r="M605" s="122" t="s">
        <v>76</v>
      </c>
      <c r="N605" s="122">
        <v>1</v>
      </c>
      <c r="O605" s="122" t="s">
        <v>123</v>
      </c>
      <c r="P605" s="122" t="s">
        <v>275</v>
      </c>
      <c r="Q605" s="128">
        <v>39846</v>
      </c>
      <c r="R605" s="123" t="s">
        <v>888</v>
      </c>
      <c r="S605" s="123" t="s">
        <v>888</v>
      </c>
      <c r="T605" s="123" t="s">
        <v>76</v>
      </c>
      <c r="U605" s="123" t="s">
        <v>1007</v>
      </c>
      <c r="V605" s="123" t="s">
        <v>1007</v>
      </c>
      <c r="W605" s="124" t="s">
        <v>1006</v>
      </c>
      <c r="X605" s="124" t="s">
        <v>1595</v>
      </c>
      <c r="Y605" s="123" t="s">
        <v>1008</v>
      </c>
      <c r="Z605" s="124" t="s">
        <v>80</v>
      </c>
      <c r="AA605" s="125">
        <v>36640</v>
      </c>
      <c r="AB605" s="126">
        <v>370</v>
      </c>
    </row>
    <row r="606" spans="1:28">
      <c r="A606" s="121">
        <v>6635</v>
      </c>
      <c r="B606" s="121">
        <v>2006</v>
      </c>
      <c r="C606" s="121" t="s">
        <v>2538</v>
      </c>
      <c r="D606" s="121" t="s">
        <v>8527</v>
      </c>
      <c r="E606" s="121" t="s">
        <v>2539</v>
      </c>
      <c r="F606" s="121">
        <v>3</v>
      </c>
      <c r="G606" s="127">
        <v>38762</v>
      </c>
      <c r="H606" s="121" t="s">
        <v>135</v>
      </c>
      <c r="I606" s="121" t="s">
        <v>82</v>
      </c>
      <c r="J606" s="121" t="s">
        <v>293</v>
      </c>
      <c r="K606" s="122" t="s">
        <v>2032</v>
      </c>
      <c r="L606" s="122" t="s">
        <v>113</v>
      </c>
      <c r="M606" s="122" t="s">
        <v>76</v>
      </c>
      <c r="N606" s="122">
        <v>1</v>
      </c>
      <c r="O606" s="122" t="s">
        <v>97</v>
      </c>
      <c r="P606" s="122" t="s">
        <v>217</v>
      </c>
      <c r="Q606" s="128">
        <v>39846</v>
      </c>
      <c r="R606" s="123" t="s">
        <v>88</v>
      </c>
      <c r="S606" s="123" t="s">
        <v>74</v>
      </c>
      <c r="T606" s="123" t="s">
        <v>76</v>
      </c>
      <c r="U606" s="123" t="s">
        <v>1007</v>
      </c>
      <c r="V606" s="123" t="s">
        <v>1007</v>
      </c>
      <c r="W606" s="124" t="s">
        <v>1006</v>
      </c>
      <c r="X606" s="124" t="s">
        <v>1006</v>
      </c>
      <c r="Y606" s="123" t="s">
        <v>1008</v>
      </c>
      <c r="Z606" s="124" t="s">
        <v>1009</v>
      </c>
      <c r="AA606" s="125">
        <v>39520</v>
      </c>
      <c r="AB606" s="126">
        <v>758</v>
      </c>
    </row>
    <row r="607" spans="1:28">
      <c r="A607" s="121">
        <v>6733</v>
      </c>
      <c r="B607" s="121">
        <v>2006</v>
      </c>
      <c r="C607" s="121" t="s">
        <v>5765</v>
      </c>
      <c r="D607" s="121" t="s">
        <v>8537</v>
      </c>
      <c r="E607" s="121" t="s">
        <v>8538</v>
      </c>
      <c r="F607" s="121">
        <v>3</v>
      </c>
      <c r="G607" s="127">
        <v>38790</v>
      </c>
      <c r="H607" s="121" t="s">
        <v>135</v>
      </c>
      <c r="I607" s="121" t="s">
        <v>82</v>
      </c>
      <c r="J607" s="121" t="s">
        <v>293</v>
      </c>
      <c r="K607" s="122" t="s">
        <v>5474</v>
      </c>
      <c r="L607" s="122" t="s">
        <v>113</v>
      </c>
      <c r="M607" s="122" t="s">
        <v>76</v>
      </c>
      <c r="N607" s="122">
        <v>1</v>
      </c>
      <c r="O607" s="122" t="s">
        <v>299</v>
      </c>
      <c r="P607" s="122" t="s">
        <v>217</v>
      </c>
      <c r="Q607" s="128">
        <v>39846</v>
      </c>
      <c r="R607" s="123" t="s">
        <v>88</v>
      </c>
      <c r="S607" s="123" t="s">
        <v>74</v>
      </c>
      <c r="T607" s="123" t="s">
        <v>76</v>
      </c>
      <c r="U607" s="123" t="s">
        <v>1007</v>
      </c>
      <c r="V607" s="123" t="s">
        <v>1007</v>
      </c>
      <c r="W607" s="124" t="s">
        <v>1006</v>
      </c>
      <c r="X607" s="124" t="s">
        <v>1006</v>
      </c>
      <c r="Y607" s="123" t="s">
        <v>1008</v>
      </c>
      <c r="Z607" s="124" t="s">
        <v>1009</v>
      </c>
      <c r="AA607" s="125">
        <v>39520</v>
      </c>
      <c r="AB607" s="126">
        <v>730</v>
      </c>
    </row>
    <row r="608" spans="1:28">
      <c r="A608" s="121">
        <v>1080</v>
      </c>
      <c r="B608" s="121">
        <v>2003</v>
      </c>
      <c r="C608" s="121" t="s">
        <v>4891</v>
      </c>
      <c r="D608" s="121" t="s">
        <v>9114</v>
      </c>
      <c r="E608" s="121" t="s">
        <v>4892</v>
      </c>
      <c r="F608" s="121">
        <v>3</v>
      </c>
      <c r="G608" s="127">
        <v>37767</v>
      </c>
      <c r="H608" s="121" t="s">
        <v>135</v>
      </c>
      <c r="I608" s="121" t="s">
        <v>82</v>
      </c>
      <c r="J608" s="121" t="s">
        <v>293</v>
      </c>
      <c r="K608" s="122" t="s">
        <v>4843</v>
      </c>
      <c r="L608" s="122" t="s">
        <v>113</v>
      </c>
      <c r="M608" s="122" t="s">
        <v>76</v>
      </c>
      <c r="N608" s="122">
        <v>1</v>
      </c>
      <c r="O608" s="122" t="s">
        <v>347</v>
      </c>
      <c r="P608" s="122" t="s">
        <v>901</v>
      </c>
      <c r="Q608" s="128">
        <v>39846</v>
      </c>
      <c r="R608" s="123" t="s">
        <v>88</v>
      </c>
      <c r="S608" s="123" t="s">
        <v>115</v>
      </c>
      <c r="T608" s="123" t="s">
        <v>76</v>
      </c>
      <c r="U608" s="123" t="s">
        <v>1007</v>
      </c>
      <c r="V608" s="123" t="s">
        <v>1007</v>
      </c>
      <c r="W608" s="124" t="s">
        <v>1006</v>
      </c>
      <c r="X608" s="124" t="s">
        <v>4893</v>
      </c>
      <c r="Y608" s="123" t="s">
        <v>1008</v>
      </c>
      <c r="Z608" s="124" t="s">
        <v>80</v>
      </c>
      <c r="AA608" s="125">
        <v>37783</v>
      </c>
      <c r="AB608" s="126">
        <v>16</v>
      </c>
    </row>
    <row r="609" spans="1:28">
      <c r="A609" s="121">
        <v>85</v>
      </c>
      <c r="B609" s="121">
        <v>1999</v>
      </c>
      <c r="C609" s="121" t="s">
        <v>5177</v>
      </c>
      <c r="D609" s="121" t="s">
        <v>6514</v>
      </c>
      <c r="E609" s="121" t="s">
        <v>5178</v>
      </c>
      <c r="F609" s="121">
        <v>3</v>
      </c>
      <c r="G609" s="127">
        <v>36215</v>
      </c>
      <c r="H609" s="121" t="s">
        <v>135</v>
      </c>
      <c r="I609" s="121" t="s">
        <v>82</v>
      </c>
      <c r="J609" s="121" t="s">
        <v>293</v>
      </c>
      <c r="K609" s="122" t="s">
        <v>4382</v>
      </c>
      <c r="L609" s="122" t="s">
        <v>113</v>
      </c>
      <c r="M609" s="122" t="s">
        <v>76</v>
      </c>
      <c r="N609" s="122">
        <v>1</v>
      </c>
      <c r="O609" s="122" t="s">
        <v>65</v>
      </c>
      <c r="P609" s="122" t="s">
        <v>133</v>
      </c>
      <c r="Q609" s="128">
        <v>39846</v>
      </c>
      <c r="R609" s="123" t="s">
        <v>75</v>
      </c>
      <c r="S609" s="123" t="s">
        <v>74</v>
      </c>
      <c r="T609" s="123" t="s">
        <v>76</v>
      </c>
      <c r="U609" s="123" t="s">
        <v>1007</v>
      </c>
      <c r="V609" s="123" t="s">
        <v>1007</v>
      </c>
      <c r="W609" s="124" t="s">
        <v>1006</v>
      </c>
      <c r="X609" s="124" t="s">
        <v>1595</v>
      </c>
      <c r="Y609" s="123" t="s">
        <v>1008</v>
      </c>
      <c r="Z609" s="124" t="s">
        <v>80</v>
      </c>
      <c r="AA609" s="125">
        <v>36815</v>
      </c>
      <c r="AB609" s="126">
        <v>600</v>
      </c>
    </row>
    <row r="610" spans="1:28">
      <c r="A610" s="121">
        <v>684</v>
      </c>
      <c r="B610" s="121">
        <v>1999</v>
      </c>
      <c r="C610" s="121" t="s">
        <v>4013</v>
      </c>
      <c r="D610" s="121" t="s">
        <v>6569</v>
      </c>
      <c r="E610" s="121" t="s">
        <v>4014</v>
      </c>
      <c r="F610" s="121">
        <v>3</v>
      </c>
      <c r="G610" s="127">
        <v>36270</v>
      </c>
      <c r="H610" s="121" t="s">
        <v>135</v>
      </c>
      <c r="I610" s="121" t="s">
        <v>82</v>
      </c>
      <c r="J610" s="121" t="s">
        <v>293</v>
      </c>
      <c r="K610" s="122" t="s">
        <v>3582</v>
      </c>
      <c r="L610" s="122" t="s">
        <v>113</v>
      </c>
      <c r="M610" s="122" t="s">
        <v>76</v>
      </c>
      <c r="N610" s="122">
        <v>1</v>
      </c>
      <c r="O610" s="122" t="s">
        <v>123</v>
      </c>
      <c r="P610" s="122" t="s">
        <v>275</v>
      </c>
      <c r="Q610" s="128">
        <v>39846</v>
      </c>
      <c r="R610" s="123" t="s">
        <v>75</v>
      </c>
      <c r="S610" s="123" t="s">
        <v>74</v>
      </c>
      <c r="T610" s="123" t="s">
        <v>76</v>
      </c>
      <c r="U610" s="123" t="s">
        <v>1007</v>
      </c>
      <c r="V610" s="123" t="s">
        <v>1007</v>
      </c>
      <c r="W610" s="124" t="s">
        <v>1006</v>
      </c>
      <c r="X610" s="124" t="s">
        <v>1043</v>
      </c>
      <c r="Y610" s="123" t="s">
        <v>1008</v>
      </c>
      <c r="Z610" s="124" t="s">
        <v>80</v>
      </c>
      <c r="AA610" s="125">
        <v>37652</v>
      </c>
      <c r="AB610" s="126">
        <v>1382</v>
      </c>
    </row>
    <row r="611" spans="1:28">
      <c r="A611" s="121">
        <v>1023</v>
      </c>
      <c r="B611" s="121">
        <v>1999</v>
      </c>
      <c r="C611" s="121" t="s">
        <v>2481</v>
      </c>
      <c r="D611" s="121" t="s">
        <v>6610</v>
      </c>
      <c r="E611" s="121" t="s">
        <v>2482</v>
      </c>
      <c r="F611" s="121">
        <v>3</v>
      </c>
      <c r="G611" s="127">
        <v>36306</v>
      </c>
      <c r="H611" s="121" t="s">
        <v>135</v>
      </c>
      <c r="I611" s="121" t="s">
        <v>82</v>
      </c>
      <c r="J611" s="121" t="s">
        <v>293</v>
      </c>
      <c r="K611" s="122" t="s">
        <v>1986</v>
      </c>
      <c r="L611" s="122" t="s">
        <v>113</v>
      </c>
      <c r="M611" s="122" t="s">
        <v>76</v>
      </c>
      <c r="N611" s="122">
        <v>1</v>
      </c>
      <c r="O611" s="122" t="s">
        <v>97</v>
      </c>
      <c r="P611" s="122" t="s">
        <v>124</v>
      </c>
      <c r="Q611" s="128">
        <v>39846</v>
      </c>
      <c r="R611" s="123" t="s">
        <v>75</v>
      </c>
      <c r="S611" s="123" t="s">
        <v>74</v>
      </c>
      <c r="T611" s="123" t="s">
        <v>76</v>
      </c>
      <c r="U611" s="123" t="s">
        <v>1007</v>
      </c>
      <c r="V611" s="123" t="s">
        <v>1007</v>
      </c>
      <c r="W611" s="124" t="s">
        <v>1006</v>
      </c>
      <c r="X611" s="124" t="s">
        <v>1433</v>
      </c>
      <c r="Y611" s="123" t="s">
        <v>1008</v>
      </c>
      <c r="Z611" s="124" t="s">
        <v>80</v>
      </c>
      <c r="AA611" s="125">
        <v>36957</v>
      </c>
      <c r="AB611" s="126">
        <v>651</v>
      </c>
    </row>
    <row r="612" spans="1:28">
      <c r="A612" s="121">
        <v>1841</v>
      </c>
      <c r="B612" s="121">
        <v>1999</v>
      </c>
      <c r="C612" s="121" t="s">
        <v>4011</v>
      </c>
      <c r="D612" s="121" t="s">
        <v>6718</v>
      </c>
      <c r="E612" s="121" t="s">
        <v>4012</v>
      </c>
      <c r="F612" s="121">
        <v>3</v>
      </c>
      <c r="G612" s="127">
        <v>36440</v>
      </c>
      <c r="H612" s="121" t="s">
        <v>135</v>
      </c>
      <c r="I612" s="121" t="s">
        <v>82</v>
      </c>
      <c r="J612" s="121" t="s">
        <v>293</v>
      </c>
      <c r="K612" s="122" t="s">
        <v>967</v>
      </c>
      <c r="L612" s="122" t="s">
        <v>113</v>
      </c>
      <c r="M612" s="122" t="s">
        <v>76</v>
      </c>
      <c r="N612" s="122">
        <v>1</v>
      </c>
      <c r="O612" s="122" t="s">
        <v>123</v>
      </c>
      <c r="P612" s="122" t="s">
        <v>161</v>
      </c>
      <c r="Q612" s="128">
        <v>39846</v>
      </c>
      <c r="R612" s="123" t="s">
        <v>75</v>
      </c>
      <c r="S612" s="123" t="s">
        <v>74</v>
      </c>
      <c r="T612" s="123" t="s">
        <v>76</v>
      </c>
      <c r="U612" s="123" t="s">
        <v>1007</v>
      </c>
      <c r="V612" s="123" t="s">
        <v>1007</v>
      </c>
      <c r="W612" s="124" t="s">
        <v>1006</v>
      </c>
      <c r="X612" s="124" t="s">
        <v>1515</v>
      </c>
      <c r="Y612" s="123" t="s">
        <v>1008</v>
      </c>
      <c r="Z612" s="124" t="s">
        <v>80</v>
      </c>
      <c r="AA612" s="125">
        <v>36937</v>
      </c>
      <c r="AB612" s="126">
        <v>497</v>
      </c>
    </row>
    <row r="613" spans="1:28">
      <c r="A613" s="121">
        <v>2159</v>
      </c>
      <c r="B613" s="121">
        <v>1999</v>
      </c>
      <c r="C613" s="121" t="s">
        <v>2485</v>
      </c>
      <c r="D613" s="121" t="s">
        <v>6763</v>
      </c>
      <c r="E613" s="121" t="s">
        <v>2486</v>
      </c>
      <c r="F613" s="121">
        <v>3</v>
      </c>
      <c r="G613" s="127">
        <v>36495</v>
      </c>
      <c r="H613" s="121" t="s">
        <v>135</v>
      </c>
      <c r="I613" s="121" t="s">
        <v>82</v>
      </c>
      <c r="J613" s="121" t="s">
        <v>293</v>
      </c>
      <c r="K613" s="122" t="s">
        <v>1985</v>
      </c>
      <c r="L613" s="122" t="s">
        <v>113</v>
      </c>
      <c r="M613" s="122" t="s">
        <v>76</v>
      </c>
      <c r="N613" s="122">
        <v>1</v>
      </c>
      <c r="O613" s="122" t="s">
        <v>97</v>
      </c>
      <c r="P613" s="122" t="s">
        <v>124</v>
      </c>
      <c r="Q613" s="128">
        <v>39846</v>
      </c>
      <c r="R613" s="123" t="s">
        <v>75</v>
      </c>
      <c r="S613" s="123" t="s">
        <v>74</v>
      </c>
      <c r="T613" s="123" t="s">
        <v>76</v>
      </c>
      <c r="U613" s="123" t="s">
        <v>1007</v>
      </c>
      <c r="V613" s="123" t="s">
        <v>1007</v>
      </c>
      <c r="W613" s="124" t="s">
        <v>1006</v>
      </c>
      <c r="X613" s="124" t="s">
        <v>1006</v>
      </c>
      <c r="Y613" s="123" t="s">
        <v>1008</v>
      </c>
      <c r="Z613" s="124" t="s">
        <v>1009</v>
      </c>
      <c r="AA613" s="125">
        <v>39554</v>
      </c>
      <c r="AB613" s="126">
        <v>3059</v>
      </c>
    </row>
    <row r="614" spans="1:28">
      <c r="A614" s="121">
        <v>2302</v>
      </c>
      <c r="B614" s="121">
        <v>2000</v>
      </c>
      <c r="C614" s="121" t="s">
        <v>2487</v>
      </c>
      <c r="D614" s="121" t="s">
        <v>6778</v>
      </c>
      <c r="E614" s="121" t="s">
        <v>2488</v>
      </c>
      <c r="F614" s="121">
        <v>3</v>
      </c>
      <c r="G614" s="127">
        <v>36537</v>
      </c>
      <c r="H614" s="121" t="s">
        <v>135</v>
      </c>
      <c r="I614" s="121" t="s">
        <v>82</v>
      </c>
      <c r="J614" s="121" t="s">
        <v>293</v>
      </c>
      <c r="K614" s="122" t="s">
        <v>1977</v>
      </c>
      <c r="L614" s="122" t="s">
        <v>113</v>
      </c>
      <c r="M614" s="122" t="s">
        <v>76</v>
      </c>
      <c r="N614" s="122">
        <v>1</v>
      </c>
      <c r="O614" s="122" t="s">
        <v>97</v>
      </c>
      <c r="P614" s="122" t="s">
        <v>124</v>
      </c>
      <c r="Q614" s="128">
        <v>39846</v>
      </c>
      <c r="R614" s="123" t="s">
        <v>75</v>
      </c>
      <c r="S614" s="123" t="s">
        <v>74</v>
      </c>
      <c r="T614" s="123" t="s">
        <v>76</v>
      </c>
      <c r="U614" s="123" t="s">
        <v>1007</v>
      </c>
      <c r="V614" s="123" t="s">
        <v>1007</v>
      </c>
      <c r="W614" s="124" t="s">
        <v>1006</v>
      </c>
      <c r="X614" s="124" t="s">
        <v>1954</v>
      </c>
      <c r="Y614" s="123" t="s">
        <v>1008</v>
      </c>
      <c r="Z614" s="124" t="s">
        <v>80</v>
      </c>
      <c r="AA614" s="125">
        <v>36937</v>
      </c>
      <c r="AB614" s="126">
        <v>400</v>
      </c>
    </row>
    <row r="615" spans="1:28">
      <c r="A615" s="121">
        <v>2419</v>
      </c>
      <c r="B615" s="121">
        <v>2000</v>
      </c>
      <c r="C615" s="121" t="s">
        <v>1462</v>
      </c>
      <c r="D615" s="121" t="s">
        <v>6789</v>
      </c>
      <c r="E615" s="121" t="s">
        <v>1463</v>
      </c>
      <c r="F615" s="121">
        <v>3</v>
      </c>
      <c r="G615" s="127">
        <v>36564</v>
      </c>
      <c r="H615" s="121" t="s">
        <v>135</v>
      </c>
      <c r="I615" s="121" t="s">
        <v>82</v>
      </c>
      <c r="J615" s="121" t="s">
        <v>293</v>
      </c>
      <c r="K615" s="122" t="s">
        <v>393</v>
      </c>
      <c r="L615" s="122" t="s">
        <v>113</v>
      </c>
      <c r="M615" s="122" t="s">
        <v>76</v>
      </c>
      <c r="N615" s="122">
        <v>1</v>
      </c>
      <c r="O615" s="122" t="s">
        <v>291</v>
      </c>
      <c r="P615" s="122" t="s">
        <v>124</v>
      </c>
      <c r="Q615" s="128">
        <v>39846</v>
      </c>
      <c r="R615" s="123" t="s">
        <v>75</v>
      </c>
      <c r="S615" s="123" t="s">
        <v>74</v>
      </c>
      <c r="T615" s="123" t="s">
        <v>76</v>
      </c>
      <c r="U615" s="123" t="s">
        <v>1007</v>
      </c>
      <c r="V615" s="123" t="s">
        <v>1007</v>
      </c>
      <c r="W615" s="124" t="s">
        <v>1006</v>
      </c>
      <c r="X615" s="124" t="s">
        <v>1006</v>
      </c>
      <c r="Y615" s="123" t="s">
        <v>1008</v>
      </c>
      <c r="Z615" s="124" t="s">
        <v>1009</v>
      </c>
      <c r="AA615" s="125">
        <v>39554</v>
      </c>
      <c r="AB615" s="126">
        <v>2990</v>
      </c>
    </row>
    <row r="616" spans="1:28">
      <c r="A616" s="121">
        <v>2487</v>
      </c>
      <c r="B616" s="121">
        <v>2000</v>
      </c>
      <c r="C616" s="121" t="s">
        <v>1460</v>
      </c>
      <c r="D616" s="121" t="s">
        <v>6800</v>
      </c>
      <c r="E616" s="121" t="s">
        <v>1461</v>
      </c>
      <c r="F616" s="121">
        <v>3</v>
      </c>
      <c r="G616" s="127">
        <v>36578</v>
      </c>
      <c r="H616" s="121" t="s">
        <v>135</v>
      </c>
      <c r="I616" s="121" t="s">
        <v>82</v>
      </c>
      <c r="J616" s="121" t="s">
        <v>293</v>
      </c>
      <c r="K616" s="122" t="s">
        <v>290</v>
      </c>
      <c r="L616" s="122" t="s">
        <v>113</v>
      </c>
      <c r="M616" s="122" t="s">
        <v>76</v>
      </c>
      <c r="N616" s="122">
        <v>1</v>
      </c>
      <c r="O616" s="122" t="s">
        <v>291</v>
      </c>
      <c r="P616" s="122" t="s">
        <v>292</v>
      </c>
      <c r="Q616" s="128">
        <v>39846</v>
      </c>
      <c r="R616" s="123" t="s">
        <v>75</v>
      </c>
      <c r="S616" s="123" t="s">
        <v>74</v>
      </c>
      <c r="T616" s="123" t="s">
        <v>76</v>
      </c>
      <c r="U616" s="123" t="s">
        <v>1007</v>
      </c>
      <c r="V616" s="123" t="s">
        <v>1007</v>
      </c>
      <c r="W616" s="124" t="s">
        <v>1006</v>
      </c>
      <c r="X616" s="124" t="s">
        <v>1043</v>
      </c>
      <c r="Y616" s="123" t="s">
        <v>1008</v>
      </c>
      <c r="Z616" s="124" t="s">
        <v>80</v>
      </c>
      <c r="AA616" s="125">
        <v>37652</v>
      </c>
      <c r="AB616" s="126">
        <v>1074</v>
      </c>
    </row>
    <row r="617" spans="1:28">
      <c r="A617" s="121">
        <v>2726</v>
      </c>
      <c r="B617" s="121">
        <v>2000</v>
      </c>
      <c r="C617" s="121" t="s">
        <v>4019</v>
      </c>
      <c r="D617" s="121" t="s">
        <v>6840</v>
      </c>
      <c r="E617" s="121" t="s">
        <v>4020</v>
      </c>
      <c r="F617" s="121">
        <v>3</v>
      </c>
      <c r="G617" s="127">
        <v>36615</v>
      </c>
      <c r="H617" s="121" t="s">
        <v>135</v>
      </c>
      <c r="I617" s="121" t="s">
        <v>82</v>
      </c>
      <c r="J617" s="121" t="s">
        <v>293</v>
      </c>
      <c r="K617" s="122" t="s">
        <v>3732</v>
      </c>
      <c r="L617" s="122" t="s">
        <v>113</v>
      </c>
      <c r="M617" s="122" t="s">
        <v>76</v>
      </c>
      <c r="N617" s="122">
        <v>1</v>
      </c>
      <c r="O617" s="122" t="s">
        <v>123</v>
      </c>
      <c r="P617" s="122" t="s">
        <v>300</v>
      </c>
      <c r="Q617" s="128">
        <v>39846</v>
      </c>
      <c r="R617" s="123" t="s">
        <v>75</v>
      </c>
      <c r="S617" s="123" t="s">
        <v>74</v>
      </c>
      <c r="T617" s="123" t="s">
        <v>76</v>
      </c>
      <c r="U617" s="123" t="s">
        <v>1007</v>
      </c>
      <c r="V617" s="123" t="s">
        <v>1007</v>
      </c>
      <c r="W617" s="124" t="s">
        <v>1006</v>
      </c>
      <c r="X617" s="124" t="s">
        <v>4021</v>
      </c>
      <c r="Y617" s="123" t="s">
        <v>1008</v>
      </c>
      <c r="Z617" s="124" t="s">
        <v>80</v>
      </c>
      <c r="AA617" s="125">
        <v>38323</v>
      </c>
      <c r="AB617" s="126">
        <v>1708</v>
      </c>
    </row>
    <row r="618" spans="1:28">
      <c r="A618" s="121">
        <v>2755</v>
      </c>
      <c r="B618" s="121">
        <v>2000</v>
      </c>
      <c r="C618" s="121" t="s">
        <v>4017</v>
      </c>
      <c r="D618" s="121" t="s">
        <v>6843</v>
      </c>
      <c r="E618" s="121" t="s">
        <v>4018</v>
      </c>
      <c r="F618" s="121">
        <v>3</v>
      </c>
      <c r="G618" s="127">
        <v>36620</v>
      </c>
      <c r="H618" s="121" t="s">
        <v>135</v>
      </c>
      <c r="I618" s="121" t="s">
        <v>82</v>
      </c>
      <c r="J618" s="121" t="s">
        <v>293</v>
      </c>
      <c r="K618" s="122" t="s">
        <v>3968</v>
      </c>
      <c r="L618" s="122" t="s">
        <v>113</v>
      </c>
      <c r="M618" s="122" t="s">
        <v>76</v>
      </c>
      <c r="N618" s="122">
        <v>1</v>
      </c>
      <c r="O618" s="122" t="s">
        <v>123</v>
      </c>
      <c r="P618" s="122" t="s">
        <v>1182</v>
      </c>
      <c r="Q618" s="128">
        <v>39846</v>
      </c>
      <c r="R618" s="123" t="s">
        <v>75</v>
      </c>
      <c r="S618" s="123" t="s">
        <v>74</v>
      </c>
      <c r="T618" s="123" t="s">
        <v>76</v>
      </c>
      <c r="U618" s="123" t="s">
        <v>1007</v>
      </c>
      <c r="V618" s="123" t="s">
        <v>1007</v>
      </c>
      <c r="W618" s="124" t="s">
        <v>1006</v>
      </c>
      <c r="X618" s="124" t="s">
        <v>1043</v>
      </c>
      <c r="Y618" s="123" t="s">
        <v>1008</v>
      </c>
      <c r="Z618" s="124" t="s">
        <v>80</v>
      </c>
      <c r="AA618" s="125">
        <v>37652</v>
      </c>
      <c r="AB618" s="126">
        <v>1032</v>
      </c>
    </row>
    <row r="619" spans="1:28">
      <c r="A619" s="121">
        <v>2980</v>
      </c>
      <c r="B619" s="121">
        <v>2000</v>
      </c>
      <c r="C619" s="121" t="s">
        <v>5185</v>
      </c>
      <c r="D619" s="121" t="s">
        <v>6868</v>
      </c>
      <c r="E619" s="121" t="s">
        <v>5186</v>
      </c>
      <c r="F619" s="121">
        <v>3</v>
      </c>
      <c r="G619" s="127">
        <v>36656</v>
      </c>
      <c r="H619" s="121" t="s">
        <v>135</v>
      </c>
      <c r="I619" s="121" t="s">
        <v>82</v>
      </c>
      <c r="J619" s="121" t="s">
        <v>293</v>
      </c>
      <c r="K619" s="122" t="s">
        <v>3641</v>
      </c>
      <c r="L619" s="122" t="s">
        <v>113</v>
      </c>
      <c r="M619" s="122" t="s">
        <v>76</v>
      </c>
      <c r="N619" s="122">
        <v>1</v>
      </c>
      <c r="O619" s="122" t="s">
        <v>65</v>
      </c>
      <c r="P619" s="122" t="s">
        <v>492</v>
      </c>
      <c r="Q619" s="128">
        <v>39846</v>
      </c>
      <c r="R619" s="123" t="s">
        <v>75</v>
      </c>
      <c r="S619" s="123" t="s">
        <v>74</v>
      </c>
      <c r="T619" s="123" t="s">
        <v>76</v>
      </c>
      <c r="U619" s="123" t="s">
        <v>1007</v>
      </c>
      <c r="V619" s="123" t="s">
        <v>1007</v>
      </c>
      <c r="W619" s="124" t="s">
        <v>1006</v>
      </c>
      <c r="X619" s="124" t="s">
        <v>5187</v>
      </c>
      <c r="Y619" s="123" t="s">
        <v>1008</v>
      </c>
      <c r="Z619" s="124" t="s">
        <v>80</v>
      </c>
      <c r="AA619" s="125">
        <v>38138</v>
      </c>
      <c r="AB619" s="126">
        <v>1482</v>
      </c>
    </row>
    <row r="620" spans="1:28">
      <c r="A620" s="121">
        <v>2984</v>
      </c>
      <c r="B620" s="121">
        <v>2000</v>
      </c>
      <c r="C620" s="121" t="s">
        <v>5752</v>
      </c>
      <c r="D620" s="121" t="s">
        <v>6871</v>
      </c>
      <c r="E620" s="121" t="s">
        <v>5753</v>
      </c>
      <c r="F620" s="121">
        <v>3</v>
      </c>
      <c r="G620" s="127">
        <v>36656</v>
      </c>
      <c r="H620" s="121" t="s">
        <v>135</v>
      </c>
      <c r="I620" s="121" t="s">
        <v>82</v>
      </c>
      <c r="J620" s="121" t="s">
        <v>293</v>
      </c>
      <c r="K620" s="122" t="s">
        <v>5469</v>
      </c>
      <c r="L620" s="122" t="s">
        <v>113</v>
      </c>
      <c r="M620" s="122" t="s">
        <v>76</v>
      </c>
      <c r="N620" s="122">
        <v>1</v>
      </c>
      <c r="O620" s="122" t="s">
        <v>299</v>
      </c>
      <c r="P620" s="122" t="s">
        <v>292</v>
      </c>
      <c r="Q620" s="128">
        <v>39846</v>
      </c>
      <c r="R620" s="123" t="s">
        <v>75</v>
      </c>
      <c r="S620" s="123" t="s">
        <v>74</v>
      </c>
      <c r="T620" s="123" t="s">
        <v>76</v>
      </c>
      <c r="U620" s="123" t="s">
        <v>1007</v>
      </c>
      <c r="V620" s="123" t="s">
        <v>1007</v>
      </c>
      <c r="W620" s="124" t="s">
        <v>1006</v>
      </c>
      <c r="X620" s="124" t="s">
        <v>1043</v>
      </c>
      <c r="Y620" s="123" t="s">
        <v>1008</v>
      </c>
      <c r="Z620" s="124" t="s">
        <v>80</v>
      </c>
      <c r="AA620" s="125">
        <v>37652</v>
      </c>
      <c r="AB620" s="126">
        <v>996</v>
      </c>
    </row>
    <row r="621" spans="1:28">
      <c r="A621" s="121">
        <v>3109</v>
      </c>
      <c r="B621" s="121">
        <v>2000</v>
      </c>
      <c r="C621" s="121" t="s">
        <v>5181</v>
      </c>
      <c r="D621" s="121" t="s">
        <v>6891</v>
      </c>
      <c r="E621" s="121" t="s">
        <v>5182</v>
      </c>
      <c r="F621" s="121">
        <v>3</v>
      </c>
      <c r="G621" s="127">
        <v>36670</v>
      </c>
      <c r="H621" s="121" t="s">
        <v>135</v>
      </c>
      <c r="I621" s="121" t="s">
        <v>82</v>
      </c>
      <c r="J621" s="121" t="s">
        <v>293</v>
      </c>
      <c r="K621" s="122" t="s">
        <v>4995</v>
      </c>
      <c r="L621" s="122" t="s">
        <v>113</v>
      </c>
      <c r="M621" s="122" t="s">
        <v>76</v>
      </c>
      <c r="N621" s="122">
        <v>1</v>
      </c>
      <c r="O621" s="122" t="s">
        <v>65</v>
      </c>
      <c r="P621" s="122" t="s">
        <v>66</v>
      </c>
      <c r="Q621" s="128">
        <v>39846</v>
      </c>
      <c r="R621" s="123" t="s">
        <v>75</v>
      </c>
      <c r="S621" s="123" t="s">
        <v>74</v>
      </c>
      <c r="T621" s="123" t="s">
        <v>76</v>
      </c>
      <c r="U621" s="123" t="s">
        <v>1007</v>
      </c>
      <c r="V621" s="123" t="s">
        <v>1007</v>
      </c>
      <c r="W621" s="124" t="s">
        <v>1006</v>
      </c>
      <c r="X621" s="124" t="s">
        <v>5183</v>
      </c>
      <c r="Y621" s="123" t="s">
        <v>1008</v>
      </c>
      <c r="Z621" s="124" t="s">
        <v>80</v>
      </c>
      <c r="AA621" s="125">
        <v>36705</v>
      </c>
      <c r="AB621" s="126">
        <v>35</v>
      </c>
    </row>
    <row r="622" spans="1:28">
      <c r="A622" s="121">
        <v>3158</v>
      </c>
      <c r="B622" s="121">
        <v>2000</v>
      </c>
      <c r="C622" s="121" t="s">
        <v>2489</v>
      </c>
      <c r="D622" s="121" t="s">
        <v>6901</v>
      </c>
      <c r="E622" s="129" t="s">
        <v>6902</v>
      </c>
      <c r="F622" s="121">
        <v>3</v>
      </c>
      <c r="G622" s="127">
        <v>36678</v>
      </c>
      <c r="H622" s="121" t="s">
        <v>135</v>
      </c>
      <c r="I622" s="121" t="s">
        <v>82</v>
      </c>
      <c r="J622" s="121" t="s">
        <v>293</v>
      </c>
      <c r="K622" s="122" t="s">
        <v>959</v>
      </c>
      <c r="L622" s="122" t="s">
        <v>113</v>
      </c>
      <c r="M622" s="122" t="s">
        <v>76</v>
      </c>
      <c r="N622" s="122">
        <v>1</v>
      </c>
      <c r="O622" s="122" t="s">
        <v>97</v>
      </c>
      <c r="P622" s="122" t="s">
        <v>66</v>
      </c>
      <c r="Q622" s="128">
        <v>39846</v>
      </c>
      <c r="R622" s="123" t="s">
        <v>75</v>
      </c>
      <c r="S622" s="123" t="s">
        <v>74</v>
      </c>
      <c r="T622" s="123" t="s">
        <v>76</v>
      </c>
      <c r="U622" s="123" t="s">
        <v>1007</v>
      </c>
      <c r="V622" s="123" t="s">
        <v>1007</v>
      </c>
      <c r="W622" s="124" t="s">
        <v>1006</v>
      </c>
      <c r="X622" s="124" t="s">
        <v>2490</v>
      </c>
      <c r="Y622" s="123" t="s">
        <v>1008</v>
      </c>
      <c r="Z622" s="124" t="s">
        <v>80</v>
      </c>
      <c r="AA622" s="125">
        <v>37508</v>
      </c>
      <c r="AB622" s="126">
        <v>830</v>
      </c>
    </row>
    <row r="623" spans="1:28">
      <c r="A623" s="121">
        <v>3239</v>
      </c>
      <c r="B623" s="121">
        <v>2000</v>
      </c>
      <c r="C623" s="121" t="s">
        <v>5184</v>
      </c>
      <c r="D623" s="121" t="s">
        <v>6914</v>
      </c>
      <c r="E623" s="129" t="s">
        <v>6915</v>
      </c>
      <c r="F623" s="121">
        <v>3</v>
      </c>
      <c r="G623" s="127">
        <v>36691</v>
      </c>
      <c r="H623" s="121" t="s">
        <v>135</v>
      </c>
      <c r="I623" s="121" t="s">
        <v>82</v>
      </c>
      <c r="J623" s="121" t="s">
        <v>293</v>
      </c>
      <c r="K623" s="122" t="s">
        <v>4996</v>
      </c>
      <c r="L623" s="122" t="s">
        <v>113</v>
      </c>
      <c r="M623" s="122" t="s">
        <v>76</v>
      </c>
      <c r="N623" s="122">
        <v>1</v>
      </c>
      <c r="O623" s="122" t="s">
        <v>65</v>
      </c>
      <c r="P623" s="122" t="s">
        <v>124</v>
      </c>
      <c r="Q623" s="128">
        <v>39846</v>
      </c>
      <c r="R623" s="123" t="s">
        <v>75</v>
      </c>
      <c r="S623" s="123" t="s">
        <v>74</v>
      </c>
      <c r="T623" s="123" t="s">
        <v>76</v>
      </c>
      <c r="U623" s="123" t="s">
        <v>1007</v>
      </c>
      <c r="V623" s="123" t="s">
        <v>1007</v>
      </c>
      <c r="W623" s="124" t="s">
        <v>1006</v>
      </c>
      <c r="X623" s="124" t="s">
        <v>1043</v>
      </c>
      <c r="Y623" s="123" t="s">
        <v>1008</v>
      </c>
      <c r="Z623" s="124" t="s">
        <v>80</v>
      </c>
      <c r="AA623" s="125">
        <v>37652</v>
      </c>
      <c r="AB623" s="126">
        <v>961</v>
      </c>
    </row>
    <row r="624" spans="1:28">
      <c r="A624" s="121">
        <v>3250</v>
      </c>
      <c r="B624" s="121">
        <v>2000</v>
      </c>
      <c r="C624" s="121" t="s">
        <v>5190</v>
      </c>
      <c r="D624" s="121" t="s">
        <v>6918</v>
      </c>
      <c r="E624" s="121" t="s">
        <v>5191</v>
      </c>
      <c r="F624" s="121">
        <v>3</v>
      </c>
      <c r="G624" s="127">
        <v>36697</v>
      </c>
      <c r="H624" s="121" t="s">
        <v>135</v>
      </c>
      <c r="I624" s="121" t="s">
        <v>82</v>
      </c>
      <c r="J624" s="121" t="s">
        <v>293</v>
      </c>
      <c r="K624" s="122" t="s">
        <v>4995</v>
      </c>
      <c r="L624" s="122" t="s">
        <v>113</v>
      </c>
      <c r="M624" s="122" t="s">
        <v>76</v>
      </c>
      <c r="N624" s="122">
        <v>1</v>
      </c>
      <c r="O624" s="122" t="s">
        <v>65</v>
      </c>
      <c r="P624" s="122" t="s">
        <v>66</v>
      </c>
      <c r="Q624" s="128">
        <v>39846</v>
      </c>
      <c r="R624" s="123" t="s">
        <v>75</v>
      </c>
      <c r="S624" s="123" t="s">
        <v>74</v>
      </c>
      <c r="T624" s="123" t="s">
        <v>76</v>
      </c>
      <c r="U624" s="123" t="s">
        <v>1007</v>
      </c>
      <c r="V624" s="123" t="s">
        <v>1007</v>
      </c>
      <c r="W624" s="124" t="s">
        <v>1006</v>
      </c>
      <c r="X624" s="124" t="s">
        <v>78</v>
      </c>
      <c r="Y624" s="123" t="s">
        <v>1008</v>
      </c>
      <c r="Z624" s="124" t="s">
        <v>80</v>
      </c>
      <c r="AA624" s="125" t="s">
        <v>78</v>
      </c>
      <c r="AB624" s="126"/>
    </row>
    <row r="625" spans="1:28">
      <c r="A625" s="121">
        <v>3499</v>
      </c>
      <c r="B625" s="121">
        <v>2000</v>
      </c>
      <c r="C625" s="121" t="s">
        <v>2491</v>
      </c>
      <c r="D625" s="121" t="s">
        <v>6950</v>
      </c>
      <c r="E625" s="121" t="s">
        <v>2492</v>
      </c>
      <c r="F625" s="121">
        <v>3</v>
      </c>
      <c r="G625" s="127">
        <v>36761</v>
      </c>
      <c r="H625" s="121" t="s">
        <v>135</v>
      </c>
      <c r="I625" s="121" t="s">
        <v>82</v>
      </c>
      <c r="J625" s="121" t="s">
        <v>293</v>
      </c>
      <c r="K625" s="122" t="s">
        <v>2493</v>
      </c>
      <c r="L625" s="122" t="s">
        <v>113</v>
      </c>
      <c r="M625" s="122" t="s">
        <v>76</v>
      </c>
      <c r="N625" s="122">
        <v>1</v>
      </c>
      <c r="O625" s="122" t="s">
        <v>97</v>
      </c>
      <c r="P625" s="122" t="s">
        <v>161</v>
      </c>
      <c r="Q625" s="128">
        <v>39846</v>
      </c>
      <c r="R625" s="123" t="s">
        <v>75</v>
      </c>
      <c r="S625" s="123" t="s">
        <v>74</v>
      </c>
      <c r="T625" s="123" t="s">
        <v>76</v>
      </c>
      <c r="U625" s="123" t="s">
        <v>1007</v>
      </c>
      <c r="V625" s="123" t="s">
        <v>1007</v>
      </c>
      <c r="W625" s="124" t="s">
        <v>1006</v>
      </c>
      <c r="X625" s="124" t="s">
        <v>1043</v>
      </c>
      <c r="Y625" s="123" t="s">
        <v>1008</v>
      </c>
      <c r="Z625" s="124" t="s">
        <v>80</v>
      </c>
      <c r="AA625" s="125">
        <v>37652</v>
      </c>
      <c r="AB625" s="126">
        <v>891</v>
      </c>
    </row>
    <row r="626" spans="1:28">
      <c r="A626" s="121">
        <v>3504</v>
      </c>
      <c r="B626" s="121">
        <v>2000</v>
      </c>
      <c r="C626" s="121" t="s">
        <v>4709</v>
      </c>
      <c r="D626" s="121" t="s">
        <v>6951</v>
      </c>
      <c r="E626" s="121" t="s">
        <v>4710</v>
      </c>
      <c r="F626" s="121">
        <v>3</v>
      </c>
      <c r="G626" s="127">
        <v>36761</v>
      </c>
      <c r="H626" s="121" t="s">
        <v>135</v>
      </c>
      <c r="I626" s="121" t="s">
        <v>82</v>
      </c>
      <c r="J626" s="121" t="s">
        <v>293</v>
      </c>
      <c r="K626" s="122" t="s">
        <v>4643</v>
      </c>
      <c r="L626" s="122" t="s">
        <v>113</v>
      </c>
      <c r="M626" s="122" t="s">
        <v>76</v>
      </c>
      <c r="N626" s="122">
        <v>1</v>
      </c>
      <c r="O626" s="122" t="s">
        <v>973</v>
      </c>
      <c r="P626" s="122" t="s">
        <v>300</v>
      </c>
      <c r="Q626" s="128">
        <v>39846</v>
      </c>
      <c r="R626" s="123" t="s">
        <v>75</v>
      </c>
      <c r="S626" s="123" t="s">
        <v>74</v>
      </c>
      <c r="T626" s="123" t="s">
        <v>76</v>
      </c>
      <c r="U626" s="123" t="s">
        <v>1007</v>
      </c>
      <c r="V626" s="123" t="s">
        <v>1007</v>
      </c>
      <c r="W626" s="124" t="s">
        <v>1006</v>
      </c>
      <c r="X626" s="124" t="s">
        <v>1043</v>
      </c>
      <c r="Y626" s="123" t="s">
        <v>1008</v>
      </c>
      <c r="Z626" s="124" t="s">
        <v>80</v>
      </c>
      <c r="AA626" s="125">
        <v>37652</v>
      </c>
      <c r="AB626" s="126">
        <v>891</v>
      </c>
    </row>
    <row r="627" spans="1:28">
      <c r="A627" s="121">
        <v>3696</v>
      </c>
      <c r="B627" s="121">
        <v>2000</v>
      </c>
      <c r="C627" s="121" t="s">
        <v>3255</v>
      </c>
      <c r="D627" s="121" t="s">
        <v>6979</v>
      </c>
      <c r="E627" s="121" t="s">
        <v>3256</v>
      </c>
      <c r="F627" s="121">
        <v>3</v>
      </c>
      <c r="G627" s="127">
        <v>36830</v>
      </c>
      <c r="H627" s="121" t="s">
        <v>135</v>
      </c>
      <c r="I627" s="121" t="s">
        <v>82</v>
      </c>
      <c r="J627" s="121" t="s">
        <v>293</v>
      </c>
      <c r="K627" s="122" t="s">
        <v>2287</v>
      </c>
      <c r="L627" s="122" t="s">
        <v>113</v>
      </c>
      <c r="M627" s="122" t="s">
        <v>76</v>
      </c>
      <c r="N627" s="122">
        <v>1</v>
      </c>
      <c r="O627" s="122" t="s">
        <v>132</v>
      </c>
      <c r="P627" s="122" t="s">
        <v>98</v>
      </c>
      <c r="Q627" s="128">
        <v>39846</v>
      </c>
      <c r="R627" s="123" t="s">
        <v>75</v>
      </c>
      <c r="S627" s="123" t="s">
        <v>74</v>
      </c>
      <c r="T627" s="123" t="s">
        <v>76</v>
      </c>
      <c r="U627" s="123" t="s">
        <v>1007</v>
      </c>
      <c r="V627" s="123" t="s">
        <v>1007</v>
      </c>
      <c r="W627" s="124" t="s">
        <v>1006</v>
      </c>
      <c r="X627" s="124" t="s">
        <v>1043</v>
      </c>
      <c r="Y627" s="123" t="s">
        <v>1008</v>
      </c>
      <c r="Z627" s="124" t="s">
        <v>80</v>
      </c>
      <c r="AA627" s="125">
        <v>37652</v>
      </c>
      <c r="AB627" s="126">
        <v>822</v>
      </c>
    </row>
    <row r="628" spans="1:28">
      <c r="A628" s="121">
        <v>3789</v>
      </c>
      <c r="B628" s="121">
        <v>2000</v>
      </c>
      <c r="C628" s="121" t="s">
        <v>6176</v>
      </c>
      <c r="D628" s="121" t="s">
        <v>6988</v>
      </c>
      <c r="E628" s="121" t="s">
        <v>6177</v>
      </c>
      <c r="F628" s="121">
        <v>3</v>
      </c>
      <c r="G628" s="127">
        <v>36852</v>
      </c>
      <c r="H628" s="121" t="s">
        <v>135</v>
      </c>
      <c r="I628" s="121" t="s">
        <v>82</v>
      </c>
      <c r="J628" s="121" t="s">
        <v>293</v>
      </c>
      <c r="K628" s="122" t="s">
        <v>1986</v>
      </c>
      <c r="L628" s="122" t="s">
        <v>113</v>
      </c>
      <c r="M628" s="122" t="s">
        <v>76</v>
      </c>
      <c r="N628" s="122">
        <v>1</v>
      </c>
      <c r="O628" s="122" t="s">
        <v>6037</v>
      </c>
      <c r="P628" s="122" t="s">
        <v>124</v>
      </c>
      <c r="Q628" s="128">
        <v>39846</v>
      </c>
      <c r="R628" s="123" t="s">
        <v>75</v>
      </c>
      <c r="S628" s="123" t="s">
        <v>74</v>
      </c>
      <c r="T628" s="123" t="s">
        <v>76</v>
      </c>
      <c r="U628" s="123" t="s">
        <v>1007</v>
      </c>
      <c r="V628" s="123" t="s">
        <v>1007</v>
      </c>
      <c r="W628" s="124" t="s">
        <v>1006</v>
      </c>
      <c r="X628" s="124" t="s">
        <v>1043</v>
      </c>
      <c r="Y628" s="123" t="s">
        <v>1008</v>
      </c>
      <c r="Z628" s="124" t="s">
        <v>80</v>
      </c>
      <c r="AA628" s="125">
        <v>37652</v>
      </c>
      <c r="AB628" s="126">
        <v>800</v>
      </c>
    </row>
    <row r="629" spans="1:28">
      <c r="A629" s="121">
        <v>3944</v>
      </c>
      <c r="B629" s="121">
        <v>2000</v>
      </c>
      <c r="C629" s="121" t="s">
        <v>1749</v>
      </c>
      <c r="D629" s="121" t="s">
        <v>7010</v>
      </c>
      <c r="E629" s="121" t="s">
        <v>1750</v>
      </c>
      <c r="F629" s="121">
        <v>3</v>
      </c>
      <c r="G629" s="127">
        <v>36873</v>
      </c>
      <c r="H629" s="121" t="s">
        <v>135</v>
      </c>
      <c r="I629" s="121" t="s">
        <v>82</v>
      </c>
      <c r="J629" s="121" t="s">
        <v>293</v>
      </c>
      <c r="K629" s="122" t="s">
        <v>1665</v>
      </c>
      <c r="L629" s="122" t="s">
        <v>113</v>
      </c>
      <c r="M629" s="122" t="s">
        <v>76</v>
      </c>
      <c r="N629" s="122">
        <v>1</v>
      </c>
      <c r="O629" s="122" t="s">
        <v>216</v>
      </c>
      <c r="P629" s="122" t="s">
        <v>124</v>
      </c>
      <c r="Q629" s="128">
        <v>39846</v>
      </c>
      <c r="R629" s="123" t="s">
        <v>75</v>
      </c>
      <c r="S629" s="123" t="s">
        <v>74</v>
      </c>
      <c r="T629" s="123" t="s">
        <v>76</v>
      </c>
      <c r="U629" s="123" t="s">
        <v>1007</v>
      </c>
      <c r="V629" s="123" t="s">
        <v>1007</v>
      </c>
      <c r="W629" s="124" t="s">
        <v>1006</v>
      </c>
      <c r="X629" s="124" t="s">
        <v>1043</v>
      </c>
      <c r="Y629" s="123" t="s">
        <v>1008</v>
      </c>
      <c r="Z629" s="124" t="s">
        <v>80</v>
      </c>
      <c r="AA629" s="125">
        <v>37652</v>
      </c>
      <c r="AB629" s="126">
        <v>779</v>
      </c>
    </row>
    <row r="630" spans="1:28">
      <c r="A630" s="121">
        <v>4381</v>
      </c>
      <c r="B630" s="121">
        <v>2001</v>
      </c>
      <c r="C630" s="121" t="s">
        <v>2500</v>
      </c>
      <c r="D630" s="121" t="s">
        <v>7094</v>
      </c>
      <c r="E630" s="121" t="s">
        <v>2501</v>
      </c>
      <c r="F630" s="121">
        <v>3</v>
      </c>
      <c r="G630" s="127">
        <v>36977</v>
      </c>
      <c r="H630" s="121" t="s">
        <v>135</v>
      </c>
      <c r="I630" s="121" t="s">
        <v>82</v>
      </c>
      <c r="J630" s="121" t="s">
        <v>293</v>
      </c>
      <c r="K630" s="122" t="s">
        <v>2287</v>
      </c>
      <c r="L630" s="122" t="s">
        <v>113</v>
      </c>
      <c r="M630" s="122" t="s">
        <v>76</v>
      </c>
      <c r="N630" s="122">
        <v>1</v>
      </c>
      <c r="O630" s="122" t="s">
        <v>97</v>
      </c>
      <c r="P630" s="122" t="s">
        <v>98</v>
      </c>
      <c r="Q630" s="128">
        <v>39846</v>
      </c>
      <c r="R630" s="123" t="s">
        <v>75</v>
      </c>
      <c r="S630" s="123" t="s">
        <v>74</v>
      </c>
      <c r="T630" s="123" t="s">
        <v>76</v>
      </c>
      <c r="U630" s="123" t="s">
        <v>1007</v>
      </c>
      <c r="V630" s="123" t="s">
        <v>1007</v>
      </c>
      <c r="W630" s="124" t="s">
        <v>1006</v>
      </c>
      <c r="X630" s="124" t="s">
        <v>1043</v>
      </c>
      <c r="Y630" s="123" t="s">
        <v>1008</v>
      </c>
      <c r="Z630" s="124" t="s">
        <v>80</v>
      </c>
      <c r="AA630" s="125">
        <v>37652</v>
      </c>
      <c r="AB630" s="126">
        <v>675</v>
      </c>
    </row>
    <row r="631" spans="1:28">
      <c r="A631" s="121">
        <v>4410</v>
      </c>
      <c r="B631" s="121">
        <v>2001</v>
      </c>
      <c r="C631" s="121" t="s">
        <v>4889</v>
      </c>
      <c r="D631" s="121" t="s">
        <v>7105</v>
      </c>
      <c r="E631" s="121" t="s">
        <v>4890</v>
      </c>
      <c r="F631" s="121">
        <v>3</v>
      </c>
      <c r="G631" s="127">
        <v>36979</v>
      </c>
      <c r="H631" s="121" t="s">
        <v>135</v>
      </c>
      <c r="I631" s="121" t="s">
        <v>82</v>
      </c>
      <c r="J631" s="121" t="s">
        <v>293</v>
      </c>
      <c r="K631" s="122" t="s">
        <v>4839</v>
      </c>
      <c r="L631" s="122" t="s">
        <v>113</v>
      </c>
      <c r="M631" s="122" t="s">
        <v>76</v>
      </c>
      <c r="N631" s="122">
        <v>1</v>
      </c>
      <c r="O631" s="122" t="s">
        <v>347</v>
      </c>
      <c r="P631" s="122" t="s">
        <v>144</v>
      </c>
      <c r="Q631" s="128">
        <v>39846</v>
      </c>
      <c r="R631" s="123" t="s">
        <v>75</v>
      </c>
      <c r="S631" s="123" t="s">
        <v>74</v>
      </c>
      <c r="T631" s="123" t="s">
        <v>76</v>
      </c>
      <c r="U631" s="123" t="s">
        <v>1007</v>
      </c>
      <c r="V631" s="123" t="s">
        <v>1007</v>
      </c>
      <c r="W631" s="124" t="s">
        <v>1006</v>
      </c>
      <c r="X631" s="124" t="s">
        <v>1626</v>
      </c>
      <c r="Y631" s="123" t="s">
        <v>1008</v>
      </c>
      <c r="Z631" s="124" t="s">
        <v>80</v>
      </c>
      <c r="AA631" s="125">
        <v>38426</v>
      </c>
      <c r="AB631" s="126">
        <v>1447</v>
      </c>
    </row>
    <row r="632" spans="1:28">
      <c r="A632" s="121">
        <v>4668</v>
      </c>
      <c r="B632" s="121">
        <v>2001</v>
      </c>
      <c r="C632" s="121" t="s">
        <v>2498</v>
      </c>
      <c r="D632" s="121" t="s">
        <v>7156</v>
      </c>
      <c r="E632" s="121" t="s">
        <v>2499</v>
      </c>
      <c r="F632" s="121">
        <v>3</v>
      </c>
      <c r="G632" s="127">
        <v>37027</v>
      </c>
      <c r="H632" s="121" t="s">
        <v>135</v>
      </c>
      <c r="I632" s="121" t="s">
        <v>82</v>
      </c>
      <c r="J632" s="121" t="s">
        <v>293</v>
      </c>
      <c r="K632" s="122" t="s">
        <v>1977</v>
      </c>
      <c r="L632" s="122" t="s">
        <v>113</v>
      </c>
      <c r="M632" s="122" t="s">
        <v>76</v>
      </c>
      <c r="N632" s="122">
        <v>1</v>
      </c>
      <c r="O632" s="122" t="s">
        <v>97</v>
      </c>
      <c r="P632" s="122" t="s">
        <v>124</v>
      </c>
      <c r="Q632" s="128">
        <v>39846</v>
      </c>
      <c r="R632" s="123" t="s">
        <v>75</v>
      </c>
      <c r="S632" s="123" t="s">
        <v>74</v>
      </c>
      <c r="T632" s="123" t="s">
        <v>76</v>
      </c>
      <c r="U632" s="123" t="s">
        <v>1007</v>
      </c>
      <c r="V632" s="123" t="s">
        <v>1007</v>
      </c>
      <c r="W632" s="124" t="s">
        <v>1006</v>
      </c>
      <c r="X632" s="124" t="s">
        <v>1043</v>
      </c>
      <c r="Y632" s="123" t="s">
        <v>1008</v>
      </c>
      <c r="Z632" s="124" t="s">
        <v>80</v>
      </c>
      <c r="AA632" s="125">
        <v>37652</v>
      </c>
      <c r="AB632" s="126">
        <v>625</v>
      </c>
    </row>
    <row r="633" spans="1:28">
      <c r="A633" s="121">
        <v>4680</v>
      </c>
      <c r="B633" s="121">
        <v>2001</v>
      </c>
      <c r="C633" s="121" t="s">
        <v>1464</v>
      </c>
      <c r="D633" s="121" t="s">
        <v>7160</v>
      </c>
      <c r="E633" s="121" t="s">
        <v>1465</v>
      </c>
      <c r="F633" s="121">
        <v>3</v>
      </c>
      <c r="G633" s="127">
        <v>37027</v>
      </c>
      <c r="H633" s="121" t="s">
        <v>135</v>
      </c>
      <c r="I633" s="121" t="s">
        <v>82</v>
      </c>
      <c r="J633" s="121" t="s">
        <v>293</v>
      </c>
      <c r="K633" s="122" t="s">
        <v>1413</v>
      </c>
      <c r="L633" s="122" t="s">
        <v>113</v>
      </c>
      <c r="M633" s="122" t="s">
        <v>76</v>
      </c>
      <c r="N633" s="122">
        <v>1</v>
      </c>
      <c r="O633" s="122" t="s">
        <v>424</v>
      </c>
      <c r="P633" s="122" t="s">
        <v>98</v>
      </c>
      <c r="Q633" s="128">
        <v>39846</v>
      </c>
      <c r="R633" s="123" t="s">
        <v>75</v>
      </c>
      <c r="S633" s="123" t="s">
        <v>74</v>
      </c>
      <c r="T633" s="123" t="s">
        <v>76</v>
      </c>
      <c r="U633" s="123" t="s">
        <v>1007</v>
      </c>
      <c r="V633" s="123" t="s">
        <v>1007</v>
      </c>
      <c r="W633" s="124" t="s">
        <v>1006</v>
      </c>
      <c r="X633" s="124" t="s">
        <v>1466</v>
      </c>
      <c r="Y633" s="123" t="s">
        <v>1008</v>
      </c>
      <c r="Z633" s="124" t="s">
        <v>80</v>
      </c>
      <c r="AA633" s="125">
        <v>37427</v>
      </c>
      <c r="AB633" s="126">
        <v>400</v>
      </c>
    </row>
    <row r="634" spans="1:28">
      <c r="A634" s="121">
        <v>4991</v>
      </c>
      <c r="B634" s="121">
        <v>2001</v>
      </c>
      <c r="C634" s="121" t="s">
        <v>4711</v>
      </c>
      <c r="D634" s="121" t="s">
        <v>7219</v>
      </c>
      <c r="E634" s="121" t="s">
        <v>4712</v>
      </c>
      <c r="F634" s="121">
        <v>3</v>
      </c>
      <c r="G634" s="127">
        <v>37110</v>
      </c>
      <c r="H634" s="121" t="s">
        <v>135</v>
      </c>
      <c r="I634" s="121" t="s">
        <v>82</v>
      </c>
      <c r="J634" s="121" t="s">
        <v>293</v>
      </c>
      <c r="K634" s="122" t="s">
        <v>386</v>
      </c>
      <c r="L634" s="122" t="s">
        <v>113</v>
      </c>
      <c r="M634" s="122" t="s">
        <v>76</v>
      </c>
      <c r="N634" s="122">
        <v>1</v>
      </c>
      <c r="O634" s="122" t="s">
        <v>973</v>
      </c>
      <c r="P634" s="122" t="s">
        <v>387</v>
      </c>
      <c r="Q634" s="128">
        <v>39846</v>
      </c>
      <c r="R634" s="123" t="s">
        <v>75</v>
      </c>
      <c r="S634" s="123" t="s">
        <v>74</v>
      </c>
      <c r="T634" s="123" t="s">
        <v>76</v>
      </c>
      <c r="U634" s="123" t="s">
        <v>1007</v>
      </c>
      <c r="V634" s="123" t="s">
        <v>1007</v>
      </c>
      <c r="W634" s="124" t="s">
        <v>1006</v>
      </c>
      <c r="X634" s="124" t="s">
        <v>1043</v>
      </c>
      <c r="Y634" s="123" t="s">
        <v>1008</v>
      </c>
      <c r="Z634" s="124" t="s">
        <v>80</v>
      </c>
      <c r="AA634" s="125">
        <v>37652</v>
      </c>
      <c r="AB634" s="126">
        <v>542</v>
      </c>
    </row>
    <row r="635" spans="1:28">
      <c r="A635" s="121">
        <v>5083</v>
      </c>
      <c r="B635" s="121">
        <v>2001</v>
      </c>
      <c r="C635" s="121" t="s">
        <v>3257</v>
      </c>
      <c r="D635" s="121" t="s">
        <v>7232</v>
      </c>
      <c r="E635" s="121" t="s">
        <v>7233</v>
      </c>
      <c r="F635" s="121">
        <v>3</v>
      </c>
      <c r="G635" s="127">
        <v>37117</v>
      </c>
      <c r="H635" s="121" t="s">
        <v>135</v>
      </c>
      <c r="I635" s="121" t="s">
        <v>82</v>
      </c>
      <c r="J635" s="121" t="s">
        <v>293</v>
      </c>
      <c r="K635" s="122" t="s">
        <v>2002</v>
      </c>
      <c r="L635" s="122" t="s">
        <v>113</v>
      </c>
      <c r="M635" s="122" t="s">
        <v>76</v>
      </c>
      <c r="N635" s="122">
        <v>1</v>
      </c>
      <c r="O635" s="122" t="s">
        <v>132</v>
      </c>
      <c r="P635" s="122" t="s">
        <v>98</v>
      </c>
      <c r="Q635" s="128">
        <v>39846</v>
      </c>
      <c r="R635" s="123" t="s">
        <v>75</v>
      </c>
      <c r="S635" s="123" t="s">
        <v>74</v>
      </c>
      <c r="T635" s="123" t="s">
        <v>76</v>
      </c>
      <c r="U635" s="123" t="s">
        <v>1007</v>
      </c>
      <c r="V635" s="123" t="s">
        <v>1007</v>
      </c>
      <c r="W635" s="124" t="s">
        <v>1006</v>
      </c>
      <c r="X635" s="124" t="s">
        <v>3258</v>
      </c>
      <c r="Y635" s="123" t="s">
        <v>1008</v>
      </c>
      <c r="Z635" s="124" t="s">
        <v>80</v>
      </c>
      <c r="AA635" s="125">
        <v>39113</v>
      </c>
      <c r="AB635" s="126">
        <v>1996</v>
      </c>
    </row>
    <row r="636" spans="1:28">
      <c r="A636" s="121">
        <v>5111</v>
      </c>
      <c r="B636" s="121">
        <v>2001</v>
      </c>
      <c r="C636" s="121" t="s">
        <v>1751</v>
      </c>
      <c r="D636" s="121" t="s">
        <v>7236</v>
      </c>
      <c r="E636" s="121" t="s">
        <v>1752</v>
      </c>
      <c r="F636" s="121">
        <v>3</v>
      </c>
      <c r="G636" s="127">
        <v>37118</v>
      </c>
      <c r="H636" s="121" t="s">
        <v>135</v>
      </c>
      <c r="I636" s="121" t="s">
        <v>82</v>
      </c>
      <c r="J636" s="121" t="s">
        <v>293</v>
      </c>
      <c r="K636" s="122" t="s">
        <v>1535</v>
      </c>
      <c r="L636" s="122" t="s">
        <v>113</v>
      </c>
      <c r="M636" s="122" t="s">
        <v>76</v>
      </c>
      <c r="N636" s="122">
        <v>1</v>
      </c>
      <c r="O636" s="122" t="s">
        <v>216</v>
      </c>
      <c r="P636" s="122" t="s">
        <v>124</v>
      </c>
      <c r="Q636" s="128">
        <v>39846</v>
      </c>
      <c r="R636" s="123" t="s">
        <v>75</v>
      </c>
      <c r="S636" s="123" t="s">
        <v>74</v>
      </c>
      <c r="T636" s="123" t="s">
        <v>76</v>
      </c>
      <c r="U636" s="123" t="s">
        <v>1007</v>
      </c>
      <c r="V636" s="123" t="s">
        <v>1007</v>
      </c>
      <c r="W636" s="124" t="s">
        <v>1006</v>
      </c>
      <c r="X636" s="124" t="s">
        <v>1043</v>
      </c>
      <c r="Y636" s="123" t="s">
        <v>1008</v>
      </c>
      <c r="Z636" s="124" t="s">
        <v>80</v>
      </c>
      <c r="AA636" s="125">
        <v>37652</v>
      </c>
      <c r="AB636" s="126">
        <v>534</v>
      </c>
    </row>
    <row r="637" spans="1:28">
      <c r="A637" s="121">
        <v>5218</v>
      </c>
      <c r="B637" s="121">
        <v>2001</v>
      </c>
      <c r="C637" s="121" t="s">
        <v>4022</v>
      </c>
      <c r="D637" s="121" t="s">
        <v>7252</v>
      </c>
      <c r="E637" s="121" t="s">
        <v>4023</v>
      </c>
      <c r="F637" s="121">
        <v>3</v>
      </c>
      <c r="G637" s="127">
        <v>37130</v>
      </c>
      <c r="H637" s="121" t="s">
        <v>135</v>
      </c>
      <c r="I637" s="121" t="s">
        <v>82</v>
      </c>
      <c r="J637" s="121" t="s">
        <v>293</v>
      </c>
      <c r="K637" s="122" t="s">
        <v>2021</v>
      </c>
      <c r="L637" s="122" t="s">
        <v>113</v>
      </c>
      <c r="M637" s="122" t="s">
        <v>76</v>
      </c>
      <c r="N637" s="122">
        <v>1</v>
      </c>
      <c r="O637" s="122" t="s">
        <v>123</v>
      </c>
      <c r="P637" s="122" t="s">
        <v>292</v>
      </c>
      <c r="Q637" s="128">
        <v>39846</v>
      </c>
      <c r="R637" s="123" t="s">
        <v>75</v>
      </c>
      <c r="S637" s="123" t="s">
        <v>74</v>
      </c>
      <c r="T637" s="123" t="s">
        <v>76</v>
      </c>
      <c r="U637" s="123" t="s">
        <v>1007</v>
      </c>
      <c r="V637" s="123" t="s">
        <v>1007</v>
      </c>
      <c r="W637" s="124" t="s">
        <v>1006</v>
      </c>
      <c r="X637" s="124" t="s">
        <v>4024</v>
      </c>
      <c r="Y637" s="123" t="s">
        <v>1008</v>
      </c>
      <c r="Z637" s="124" t="s">
        <v>80</v>
      </c>
      <c r="AA637" s="125">
        <v>38338</v>
      </c>
      <c r="AB637" s="126">
        <v>1208</v>
      </c>
    </row>
    <row r="638" spans="1:28">
      <c r="A638" s="121">
        <v>5283</v>
      </c>
      <c r="B638" s="121">
        <v>2001</v>
      </c>
      <c r="C638" s="121" t="s">
        <v>6181</v>
      </c>
      <c r="D638" s="121" t="s">
        <v>7260</v>
      </c>
      <c r="E638" s="121" t="s">
        <v>6182</v>
      </c>
      <c r="F638" s="121">
        <v>3</v>
      </c>
      <c r="G638" s="127">
        <v>37138</v>
      </c>
      <c r="H638" s="121" t="s">
        <v>135</v>
      </c>
      <c r="I638" s="121" t="s">
        <v>82</v>
      </c>
      <c r="J638" s="121" t="s">
        <v>293</v>
      </c>
      <c r="K638" s="122" t="s">
        <v>6038</v>
      </c>
      <c r="L638" s="122" t="s">
        <v>113</v>
      </c>
      <c r="M638" s="122" t="s">
        <v>76</v>
      </c>
      <c r="N638" s="122">
        <v>1</v>
      </c>
      <c r="O638" s="122" t="s">
        <v>6037</v>
      </c>
      <c r="P638" s="122" t="s">
        <v>98</v>
      </c>
      <c r="Q638" s="128">
        <v>39846</v>
      </c>
      <c r="R638" s="123" t="s">
        <v>75</v>
      </c>
      <c r="S638" s="123" t="s">
        <v>74</v>
      </c>
      <c r="T638" s="123" t="s">
        <v>76</v>
      </c>
      <c r="U638" s="123" t="s">
        <v>1007</v>
      </c>
      <c r="V638" s="123" t="s">
        <v>1007</v>
      </c>
      <c r="W638" s="124" t="s">
        <v>1006</v>
      </c>
      <c r="X638" s="124" t="s">
        <v>1006</v>
      </c>
      <c r="Y638" s="123" t="s">
        <v>1008</v>
      </c>
      <c r="Z638" s="124" t="s">
        <v>1009</v>
      </c>
      <c r="AA638" s="125">
        <v>39554</v>
      </c>
      <c r="AB638" s="126">
        <v>2416</v>
      </c>
    </row>
    <row r="639" spans="1:28" s="1" customFormat="1">
      <c r="A639" s="141">
        <v>5479</v>
      </c>
      <c r="B639" s="141">
        <v>2001</v>
      </c>
      <c r="C639" s="141" t="s">
        <v>2502</v>
      </c>
      <c r="D639" s="141" t="s">
        <v>7302</v>
      </c>
      <c r="E639" s="141" t="s">
        <v>2503</v>
      </c>
      <c r="F639" s="141">
        <v>3</v>
      </c>
      <c r="G639" s="142">
        <v>37167</v>
      </c>
      <c r="H639" s="141" t="s">
        <v>135</v>
      </c>
      <c r="I639" s="141" t="s">
        <v>82</v>
      </c>
      <c r="J639" s="141" t="s">
        <v>293</v>
      </c>
      <c r="K639" s="141" t="s">
        <v>2016</v>
      </c>
      <c r="L639" s="141" t="s">
        <v>113</v>
      </c>
      <c r="M639" s="141" t="s">
        <v>76</v>
      </c>
      <c r="N639" s="141">
        <v>1</v>
      </c>
      <c r="O639" s="141" t="s">
        <v>97</v>
      </c>
      <c r="P639" s="141" t="s">
        <v>292</v>
      </c>
      <c r="Q639" s="142">
        <v>39846</v>
      </c>
      <c r="R639" s="141" t="s">
        <v>75</v>
      </c>
      <c r="S639" s="141" t="s">
        <v>74</v>
      </c>
      <c r="T639" s="141" t="s">
        <v>76</v>
      </c>
      <c r="U639" s="141" t="s">
        <v>1007</v>
      </c>
      <c r="V639" s="141" t="s">
        <v>1007</v>
      </c>
      <c r="W639" s="143" t="s">
        <v>1006</v>
      </c>
      <c r="X639" s="143" t="s">
        <v>2504</v>
      </c>
      <c r="Y639" s="141" t="s">
        <v>1008</v>
      </c>
      <c r="Z639" s="143" t="s">
        <v>80</v>
      </c>
      <c r="AA639" s="144">
        <v>38202</v>
      </c>
      <c r="AB639" s="145">
        <v>1035</v>
      </c>
    </row>
    <row r="640" spans="1:28">
      <c r="A640" s="121">
        <v>5605</v>
      </c>
      <c r="B640" s="121">
        <v>2001</v>
      </c>
      <c r="C640" s="121" t="s">
        <v>2494</v>
      </c>
      <c r="D640" s="121" t="s">
        <v>7331</v>
      </c>
      <c r="E640" s="121" t="s">
        <v>2495</v>
      </c>
      <c r="F640" s="121">
        <v>3</v>
      </c>
      <c r="G640" s="127">
        <v>37188</v>
      </c>
      <c r="H640" s="121" t="s">
        <v>135</v>
      </c>
      <c r="I640" s="121" t="s">
        <v>82</v>
      </c>
      <c r="J640" s="121" t="s">
        <v>293</v>
      </c>
      <c r="K640" s="122" t="s">
        <v>1977</v>
      </c>
      <c r="L640" s="122" t="s">
        <v>113</v>
      </c>
      <c r="M640" s="122" t="s">
        <v>76</v>
      </c>
      <c r="N640" s="122">
        <v>1</v>
      </c>
      <c r="O640" s="122" t="s">
        <v>97</v>
      </c>
      <c r="P640" s="122" t="s">
        <v>124</v>
      </c>
      <c r="Q640" s="128">
        <v>39846</v>
      </c>
      <c r="R640" s="123" t="s">
        <v>75</v>
      </c>
      <c r="S640" s="123" t="s">
        <v>74</v>
      </c>
      <c r="T640" s="123" t="s">
        <v>76</v>
      </c>
      <c r="U640" s="123" t="s">
        <v>1007</v>
      </c>
      <c r="V640" s="123" t="s">
        <v>1007</v>
      </c>
      <c r="W640" s="124" t="s">
        <v>1006</v>
      </c>
      <c r="X640" s="124" t="s">
        <v>1043</v>
      </c>
      <c r="Y640" s="123" t="s">
        <v>1008</v>
      </c>
      <c r="Z640" s="124" t="s">
        <v>80</v>
      </c>
      <c r="AA640" s="125">
        <v>37652</v>
      </c>
      <c r="AB640" s="126">
        <v>464</v>
      </c>
    </row>
    <row r="641" spans="1:28">
      <c r="A641" s="121">
        <v>5606</v>
      </c>
      <c r="B641" s="121">
        <v>2001</v>
      </c>
      <c r="C641" s="121" t="s">
        <v>2496</v>
      </c>
      <c r="D641" s="121" t="s">
        <v>7332</v>
      </c>
      <c r="E641" s="121" t="s">
        <v>2497</v>
      </c>
      <c r="F641" s="121">
        <v>3</v>
      </c>
      <c r="G641" s="127">
        <v>37188</v>
      </c>
      <c r="H641" s="121" t="s">
        <v>135</v>
      </c>
      <c r="I641" s="121" t="s">
        <v>82</v>
      </c>
      <c r="J641" s="121" t="s">
        <v>293</v>
      </c>
      <c r="K641" s="122" t="s">
        <v>1977</v>
      </c>
      <c r="L641" s="122" t="s">
        <v>113</v>
      </c>
      <c r="M641" s="122" t="s">
        <v>76</v>
      </c>
      <c r="N641" s="122">
        <v>1</v>
      </c>
      <c r="O641" s="122" t="s">
        <v>97</v>
      </c>
      <c r="P641" s="122" t="s">
        <v>124</v>
      </c>
      <c r="Q641" s="128">
        <v>39846</v>
      </c>
      <c r="R641" s="123" t="s">
        <v>75</v>
      </c>
      <c r="S641" s="123" t="s">
        <v>74</v>
      </c>
      <c r="T641" s="123" t="s">
        <v>76</v>
      </c>
      <c r="U641" s="123" t="s">
        <v>1007</v>
      </c>
      <c r="V641" s="123" t="s">
        <v>1007</v>
      </c>
      <c r="W641" s="124" t="s">
        <v>1006</v>
      </c>
      <c r="X641" s="124" t="s">
        <v>1043</v>
      </c>
      <c r="Y641" s="123" t="s">
        <v>1008</v>
      </c>
      <c r="Z641" s="124" t="s">
        <v>80</v>
      </c>
      <c r="AA641" s="125">
        <v>37652</v>
      </c>
      <c r="AB641" s="126">
        <v>464</v>
      </c>
    </row>
    <row r="642" spans="1:28">
      <c r="A642" s="121">
        <v>5812</v>
      </c>
      <c r="B642" s="121">
        <v>2001</v>
      </c>
      <c r="C642" s="121" t="s">
        <v>6180</v>
      </c>
      <c r="D642" s="121" t="s">
        <v>7375</v>
      </c>
      <c r="E642" s="121" t="s">
        <v>7376</v>
      </c>
      <c r="F642" s="121">
        <v>3</v>
      </c>
      <c r="G642" s="127">
        <v>37229</v>
      </c>
      <c r="H642" s="121" t="s">
        <v>135</v>
      </c>
      <c r="I642" s="121" t="s">
        <v>82</v>
      </c>
      <c r="J642" s="121" t="s">
        <v>293</v>
      </c>
      <c r="K642" s="122" t="s">
        <v>3620</v>
      </c>
      <c r="L642" s="122" t="s">
        <v>113</v>
      </c>
      <c r="M642" s="122" t="s">
        <v>76</v>
      </c>
      <c r="N642" s="122">
        <v>1</v>
      </c>
      <c r="O642" s="122" t="s">
        <v>6037</v>
      </c>
      <c r="P642" s="122" t="s">
        <v>98</v>
      </c>
      <c r="Q642" s="128">
        <v>39846</v>
      </c>
      <c r="R642" s="123" t="s">
        <v>75</v>
      </c>
      <c r="S642" s="123" t="s">
        <v>74</v>
      </c>
      <c r="T642" s="123" t="s">
        <v>76</v>
      </c>
      <c r="U642" s="123" t="s">
        <v>1007</v>
      </c>
      <c r="V642" s="123" t="s">
        <v>1007</v>
      </c>
      <c r="W642" s="124" t="s">
        <v>1006</v>
      </c>
      <c r="X642" s="124" t="s">
        <v>1043</v>
      </c>
      <c r="Y642" s="123" t="s">
        <v>1008</v>
      </c>
      <c r="Z642" s="124" t="s">
        <v>80</v>
      </c>
      <c r="AA642" s="125">
        <v>37652</v>
      </c>
      <c r="AB642" s="126">
        <v>423</v>
      </c>
    </row>
    <row r="643" spans="1:28">
      <c r="A643" s="121">
        <v>5845</v>
      </c>
      <c r="B643" s="121">
        <v>2001</v>
      </c>
      <c r="C643" s="121" t="s">
        <v>5754</v>
      </c>
      <c r="D643" s="121" t="s">
        <v>7382</v>
      </c>
      <c r="E643" s="121" t="s">
        <v>7383</v>
      </c>
      <c r="F643" s="121">
        <v>3</v>
      </c>
      <c r="G643" s="127">
        <v>37230</v>
      </c>
      <c r="H643" s="121" t="s">
        <v>135</v>
      </c>
      <c r="I643" s="121" t="s">
        <v>82</v>
      </c>
      <c r="J643" s="121" t="s">
        <v>293</v>
      </c>
      <c r="K643" s="122" t="s">
        <v>5412</v>
      </c>
      <c r="L643" s="122" t="s">
        <v>113</v>
      </c>
      <c r="M643" s="122" t="s">
        <v>76</v>
      </c>
      <c r="N643" s="122">
        <v>1</v>
      </c>
      <c r="O643" s="122" t="s">
        <v>299</v>
      </c>
      <c r="P643" s="122" t="s">
        <v>98</v>
      </c>
      <c r="Q643" s="128">
        <v>39846</v>
      </c>
      <c r="R643" s="123" t="s">
        <v>75</v>
      </c>
      <c r="S643" s="123" t="s">
        <v>74</v>
      </c>
      <c r="T643" s="123" t="s">
        <v>76</v>
      </c>
      <c r="U643" s="123" t="s">
        <v>1007</v>
      </c>
      <c r="V643" s="123" t="s">
        <v>1007</v>
      </c>
      <c r="W643" s="124" t="s">
        <v>1006</v>
      </c>
      <c r="X643" s="124" t="s">
        <v>1006</v>
      </c>
      <c r="Y643" s="123" t="s">
        <v>1008</v>
      </c>
      <c r="Z643" s="124" t="s">
        <v>1009</v>
      </c>
      <c r="AA643" s="125">
        <v>39554</v>
      </c>
      <c r="AB643" s="126">
        <v>2324</v>
      </c>
    </row>
    <row r="644" spans="1:28">
      <c r="A644" s="121">
        <v>6002</v>
      </c>
      <c r="B644" s="121">
        <v>2001</v>
      </c>
      <c r="C644" s="121" t="s">
        <v>6178</v>
      </c>
      <c r="D644" s="121" t="s">
        <v>7412</v>
      </c>
      <c r="E644" s="121" t="s">
        <v>6179</v>
      </c>
      <c r="F644" s="121">
        <v>3</v>
      </c>
      <c r="G644" s="127">
        <v>37244</v>
      </c>
      <c r="H644" s="121" t="s">
        <v>135</v>
      </c>
      <c r="I644" s="121" t="s">
        <v>82</v>
      </c>
      <c r="J644" s="121" t="s">
        <v>293</v>
      </c>
      <c r="K644" s="122" t="s">
        <v>3620</v>
      </c>
      <c r="L644" s="122" t="s">
        <v>113</v>
      </c>
      <c r="M644" s="122" t="s">
        <v>76</v>
      </c>
      <c r="N644" s="122">
        <v>1</v>
      </c>
      <c r="O644" s="122" t="s">
        <v>6037</v>
      </c>
      <c r="P644" s="122" t="s">
        <v>98</v>
      </c>
      <c r="Q644" s="128">
        <v>39846</v>
      </c>
      <c r="R644" s="123" t="s">
        <v>75</v>
      </c>
      <c r="S644" s="123" t="s">
        <v>74</v>
      </c>
      <c r="T644" s="123" t="s">
        <v>76</v>
      </c>
      <c r="U644" s="123" t="s">
        <v>1007</v>
      </c>
      <c r="V644" s="123" t="s">
        <v>1007</v>
      </c>
      <c r="W644" s="124" t="s">
        <v>1006</v>
      </c>
      <c r="X644" s="124" t="s">
        <v>1043</v>
      </c>
      <c r="Y644" s="123" t="s">
        <v>1008</v>
      </c>
      <c r="Z644" s="124" t="s">
        <v>80</v>
      </c>
      <c r="AA644" s="125">
        <v>37652</v>
      </c>
      <c r="AB644" s="126">
        <v>408</v>
      </c>
    </row>
    <row r="645" spans="1:28">
      <c r="A645" s="121">
        <v>6009</v>
      </c>
      <c r="B645" s="121">
        <v>2001</v>
      </c>
      <c r="C645" s="121" t="s">
        <v>4713</v>
      </c>
      <c r="D645" s="121" t="s">
        <v>7415</v>
      </c>
      <c r="E645" s="121" t="s">
        <v>4714</v>
      </c>
      <c r="F645" s="121">
        <v>3</v>
      </c>
      <c r="G645" s="127">
        <v>37246</v>
      </c>
      <c r="H645" s="121" t="s">
        <v>135</v>
      </c>
      <c r="I645" s="121" t="s">
        <v>82</v>
      </c>
      <c r="J645" s="121" t="s">
        <v>293</v>
      </c>
      <c r="K645" s="122" t="s">
        <v>1726</v>
      </c>
      <c r="L645" s="122" t="s">
        <v>113</v>
      </c>
      <c r="M645" s="122" t="s">
        <v>76</v>
      </c>
      <c r="N645" s="122">
        <v>1</v>
      </c>
      <c r="O645" s="122" t="s">
        <v>973</v>
      </c>
      <c r="P645" s="122" t="s">
        <v>492</v>
      </c>
      <c r="Q645" s="128">
        <v>39846</v>
      </c>
      <c r="R645" s="123" t="s">
        <v>75</v>
      </c>
      <c r="S645" s="123" t="s">
        <v>74</v>
      </c>
      <c r="T645" s="123" t="s">
        <v>76</v>
      </c>
      <c r="U645" s="123" t="s">
        <v>1007</v>
      </c>
      <c r="V645" s="123" t="s">
        <v>1007</v>
      </c>
      <c r="W645" s="124" t="s">
        <v>1006</v>
      </c>
      <c r="X645" s="124" t="s">
        <v>1755</v>
      </c>
      <c r="Y645" s="123" t="s">
        <v>1008</v>
      </c>
      <c r="Z645" s="124" t="s">
        <v>80</v>
      </c>
      <c r="AA645" s="125">
        <v>38565</v>
      </c>
      <c r="AB645" s="126">
        <v>1319</v>
      </c>
    </row>
    <row r="646" spans="1:28">
      <c r="A646" s="121">
        <v>6128</v>
      </c>
      <c r="B646" s="121">
        <v>2002</v>
      </c>
      <c r="C646" s="121" t="s">
        <v>6428</v>
      </c>
      <c r="D646" s="121" t="s">
        <v>7431</v>
      </c>
      <c r="E646" s="121" t="s">
        <v>6429</v>
      </c>
      <c r="F646" s="121">
        <v>3</v>
      </c>
      <c r="G646" s="127">
        <v>37313</v>
      </c>
      <c r="H646" s="121" t="s">
        <v>135</v>
      </c>
      <c r="I646" s="121" t="s">
        <v>82</v>
      </c>
      <c r="J646" s="121" t="s">
        <v>293</v>
      </c>
      <c r="K646" s="122" t="s">
        <v>967</v>
      </c>
      <c r="L646" s="122" t="s">
        <v>113</v>
      </c>
      <c r="M646" s="122" t="s">
        <v>76</v>
      </c>
      <c r="N646" s="122">
        <v>1</v>
      </c>
      <c r="O646" s="122" t="s">
        <v>888</v>
      </c>
      <c r="P646" s="122" t="s">
        <v>161</v>
      </c>
      <c r="Q646" s="128">
        <v>39846</v>
      </c>
      <c r="R646" s="123" t="s">
        <v>75</v>
      </c>
      <c r="S646" s="123" t="s">
        <v>74</v>
      </c>
      <c r="T646" s="123" t="s">
        <v>76</v>
      </c>
      <c r="U646" s="123" t="s">
        <v>1007</v>
      </c>
      <c r="V646" s="123" t="s">
        <v>1007</v>
      </c>
      <c r="W646" s="124" t="s">
        <v>1006</v>
      </c>
      <c r="X646" s="124" t="s">
        <v>1755</v>
      </c>
      <c r="Y646" s="123" t="s">
        <v>1008</v>
      </c>
      <c r="Z646" s="124" t="s">
        <v>80</v>
      </c>
      <c r="AA646" s="125">
        <v>38565</v>
      </c>
      <c r="AB646" s="126">
        <v>1252</v>
      </c>
    </row>
    <row r="647" spans="1:28">
      <c r="A647" s="121">
        <v>6193</v>
      </c>
      <c r="B647" s="121">
        <v>2002</v>
      </c>
      <c r="C647" s="121" t="s">
        <v>6424</v>
      </c>
      <c r="D647" s="121" t="s">
        <v>7444</v>
      </c>
      <c r="E647" s="121" t="s">
        <v>7445</v>
      </c>
      <c r="F647" s="121">
        <v>3</v>
      </c>
      <c r="G647" s="127">
        <v>37320</v>
      </c>
      <c r="H647" s="121" t="s">
        <v>135</v>
      </c>
      <c r="I647" s="121" t="s">
        <v>82</v>
      </c>
      <c r="J647" s="121" t="s">
        <v>293</v>
      </c>
      <c r="K647" s="122" t="s">
        <v>1977</v>
      </c>
      <c r="L647" s="122" t="s">
        <v>113</v>
      </c>
      <c r="M647" s="122" t="s">
        <v>76</v>
      </c>
      <c r="N647" s="122">
        <v>1</v>
      </c>
      <c r="O647" s="122" t="s">
        <v>888</v>
      </c>
      <c r="P647" s="122" t="s">
        <v>124</v>
      </c>
      <c r="Q647" s="128">
        <v>39846</v>
      </c>
      <c r="R647" s="123" t="s">
        <v>75</v>
      </c>
      <c r="S647" s="123" t="s">
        <v>74</v>
      </c>
      <c r="T647" s="123" t="s">
        <v>76</v>
      </c>
      <c r="U647" s="123" t="s">
        <v>1007</v>
      </c>
      <c r="V647" s="123" t="s">
        <v>1007</v>
      </c>
      <c r="W647" s="124" t="s">
        <v>1006</v>
      </c>
      <c r="X647" s="124" t="s">
        <v>1408</v>
      </c>
      <c r="Y647" s="123" t="s">
        <v>1008</v>
      </c>
      <c r="Z647" s="124" t="s">
        <v>80</v>
      </c>
      <c r="AA647" s="125">
        <v>37652</v>
      </c>
      <c r="AB647" s="126">
        <v>332</v>
      </c>
    </row>
    <row r="648" spans="1:28">
      <c r="A648" s="121">
        <v>6284</v>
      </c>
      <c r="B648" s="121">
        <v>2002</v>
      </c>
      <c r="C648" s="121" t="s">
        <v>6422</v>
      </c>
      <c r="D648" s="121" t="s">
        <v>7460</v>
      </c>
      <c r="E648" s="121" t="s">
        <v>6423</v>
      </c>
      <c r="F648" s="121">
        <v>3</v>
      </c>
      <c r="G648" s="127">
        <v>37328</v>
      </c>
      <c r="H648" s="121" t="s">
        <v>135</v>
      </c>
      <c r="I648" s="121" t="s">
        <v>82</v>
      </c>
      <c r="J648" s="121" t="s">
        <v>293</v>
      </c>
      <c r="K648" s="122" t="s">
        <v>1977</v>
      </c>
      <c r="L648" s="122" t="s">
        <v>113</v>
      </c>
      <c r="M648" s="122" t="s">
        <v>76</v>
      </c>
      <c r="N648" s="122">
        <v>1</v>
      </c>
      <c r="O648" s="122" t="s">
        <v>888</v>
      </c>
      <c r="P648" s="122" t="s">
        <v>124</v>
      </c>
      <c r="Q648" s="128">
        <v>39846</v>
      </c>
      <c r="R648" s="123" t="s">
        <v>75</v>
      </c>
      <c r="S648" s="123" t="s">
        <v>74</v>
      </c>
      <c r="T648" s="123" t="s">
        <v>76</v>
      </c>
      <c r="U648" s="123" t="s">
        <v>1007</v>
      </c>
      <c r="V648" s="123" t="s">
        <v>1007</v>
      </c>
      <c r="W648" s="124" t="s">
        <v>1006</v>
      </c>
      <c r="X648" s="124" t="s">
        <v>6400</v>
      </c>
      <c r="Y648" s="123" t="s">
        <v>1008</v>
      </c>
      <c r="Z648" s="124" t="s">
        <v>80</v>
      </c>
      <c r="AA648" s="125">
        <v>37652</v>
      </c>
      <c r="AB648" s="126">
        <v>324</v>
      </c>
    </row>
    <row r="649" spans="1:28">
      <c r="A649" s="121">
        <v>6331</v>
      </c>
      <c r="B649" s="121">
        <v>2002</v>
      </c>
      <c r="C649" s="121" t="s">
        <v>6417</v>
      </c>
      <c r="D649" s="121" t="s">
        <v>7467</v>
      </c>
      <c r="E649" s="121" t="s">
        <v>7468</v>
      </c>
      <c r="F649" s="121">
        <v>3</v>
      </c>
      <c r="G649" s="127">
        <v>37334</v>
      </c>
      <c r="H649" s="121" t="s">
        <v>135</v>
      </c>
      <c r="I649" s="121" t="s">
        <v>82</v>
      </c>
      <c r="J649" s="121" t="s">
        <v>293</v>
      </c>
      <c r="K649" s="122" t="s">
        <v>1977</v>
      </c>
      <c r="L649" s="122" t="s">
        <v>113</v>
      </c>
      <c r="M649" s="122" t="s">
        <v>76</v>
      </c>
      <c r="N649" s="122">
        <v>1</v>
      </c>
      <c r="O649" s="122" t="s">
        <v>888</v>
      </c>
      <c r="P649" s="122" t="s">
        <v>124</v>
      </c>
      <c r="Q649" s="128">
        <v>39846</v>
      </c>
      <c r="R649" s="123" t="s">
        <v>75</v>
      </c>
      <c r="S649" s="123" t="s">
        <v>74</v>
      </c>
      <c r="T649" s="123" t="s">
        <v>76</v>
      </c>
      <c r="U649" s="123" t="s">
        <v>1007</v>
      </c>
      <c r="V649" s="123" t="s">
        <v>1007</v>
      </c>
      <c r="W649" s="124" t="s">
        <v>1006</v>
      </c>
      <c r="X649" s="124" t="s">
        <v>1043</v>
      </c>
      <c r="Y649" s="123" t="s">
        <v>1008</v>
      </c>
      <c r="Z649" s="124" t="s">
        <v>80</v>
      </c>
      <c r="AA649" s="125">
        <v>37652</v>
      </c>
      <c r="AB649" s="126">
        <v>318</v>
      </c>
    </row>
    <row r="650" spans="1:28">
      <c r="A650" s="121">
        <v>6332</v>
      </c>
      <c r="B650" s="121">
        <v>2002</v>
      </c>
      <c r="C650" s="121" t="s">
        <v>6418</v>
      </c>
      <c r="D650" s="121" t="s">
        <v>7469</v>
      </c>
      <c r="E650" s="121" t="s">
        <v>6419</v>
      </c>
      <c r="F650" s="121">
        <v>3</v>
      </c>
      <c r="G650" s="127">
        <v>37334</v>
      </c>
      <c r="H650" s="121" t="s">
        <v>135</v>
      </c>
      <c r="I650" s="121" t="s">
        <v>82</v>
      </c>
      <c r="J650" s="121" t="s">
        <v>293</v>
      </c>
      <c r="K650" s="122" t="s">
        <v>1977</v>
      </c>
      <c r="L650" s="122" t="s">
        <v>113</v>
      </c>
      <c r="M650" s="122" t="s">
        <v>76</v>
      </c>
      <c r="N650" s="122">
        <v>1</v>
      </c>
      <c r="O650" s="122" t="s">
        <v>888</v>
      </c>
      <c r="P650" s="122" t="s">
        <v>124</v>
      </c>
      <c r="Q650" s="128">
        <v>39846</v>
      </c>
      <c r="R650" s="123" t="s">
        <v>75</v>
      </c>
      <c r="S650" s="123" t="s">
        <v>74</v>
      </c>
      <c r="T650" s="123" t="s">
        <v>76</v>
      </c>
      <c r="U650" s="123" t="s">
        <v>1007</v>
      </c>
      <c r="V650" s="123" t="s">
        <v>1007</v>
      </c>
      <c r="W650" s="124" t="s">
        <v>1006</v>
      </c>
      <c r="X650" s="124" t="s">
        <v>1043</v>
      </c>
      <c r="Y650" s="123" t="s">
        <v>1008</v>
      </c>
      <c r="Z650" s="124" t="s">
        <v>80</v>
      </c>
      <c r="AA650" s="125">
        <v>37652</v>
      </c>
      <c r="AB650" s="126">
        <v>318</v>
      </c>
    </row>
    <row r="651" spans="1:28">
      <c r="A651" s="121">
        <v>6339</v>
      </c>
      <c r="B651" s="121">
        <v>2002</v>
      </c>
      <c r="C651" s="121" t="s">
        <v>6420</v>
      </c>
      <c r="D651" s="121" t="s">
        <v>7470</v>
      </c>
      <c r="E651" s="121" t="s">
        <v>6421</v>
      </c>
      <c r="F651" s="121">
        <v>3</v>
      </c>
      <c r="G651" s="127">
        <v>37334</v>
      </c>
      <c r="H651" s="121" t="s">
        <v>135</v>
      </c>
      <c r="I651" s="121" t="s">
        <v>82</v>
      </c>
      <c r="J651" s="121" t="s">
        <v>293</v>
      </c>
      <c r="K651" s="122" t="s">
        <v>1977</v>
      </c>
      <c r="L651" s="122" t="s">
        <v>113</v>
      </c>
      <c r="M651" s="122" t="s">
        <v>76</v>
      </c>
      <c r="N651" s="122">
        <v>1</v>
      </c>
      <c r="O651" s="122" t="s">
        <v>888</v>
      </c>
      <c r="P651" s="122" t="s">
        <v>124</v>
      </c>
      <c r="Q651" s="128">
        <v>39846</v>
      </c>
      <c r="R651" s="123" t="s">
        <v>75</v>
      </c>
      <c r="S651" s="123" t="s">
        <v>74</v>
      </c>
      <c r="T651" s="123" t="s">
        <v>76</v>
      </c>
      <c r="U651" s="123" t="s">
        <v>1007</v>
      </c>
      <c r="V651" s="123" t="s">
        <v>1007</v>
      </c>
      <c r="W651" s="124" t="s">
        <v>1006</v>
      </c>
      <c r="X651" s="124" t="s">
        <v>1043</v>
      </c>
      <c r="Y651" s="123" t="s">
        <v>1008</v>
      </c>
      <c r="Z651" s="124" t="s">
        <v>80</v>
      </c>
      <c r="AA651" s="125">
        <v>37652</v>
      </c>
      <c r="AB651" s="126">
        <v>318</v>
      </c>
    </row>
    <row r="652" spans="1:28">
      <c r="A652" s="121">
        <v>6455</v>
      </c>
      <c r="B652" s="121">
        <v>2002</v>
      </c>
      <c r="C652" s="121" t="s">
        <v>2513</v>
      </c>
      <c r="D652" s="121" t="s">
        <v>7487</v>
      </c>
      <c r="E652" s="121" t="s">
        <v>2514</v>
      </c>
      <c r="F652" s="121">
        <v>3</v>
      </c>
      <c r="G652" s="127">
        <v>37349</v>
      </c>
      <c r="H652" s="121" t="s">
        <v>135</v>
      </c>
      <c r="I652" s="121" t="s">
        <v>82</v>
      </c>
      <c r="J652" s="121" t="s">
        <v>293</v>
      </c>
      <c r="K652" s="122" t="s">
        <v>1977</v>
      </c>
      <c r="L652" s="122" t="s">
        <v>113</v>
      </c>
      <c r="M652" s="122" t="s">
        <v>76</v>
      </c>
      <c r="N652" s="122">
        <v>1</v>
      </c>
      <c r="O652" s="122" t="s">
        <v>97</v>
      </c>
      <c r="P652" s="122" t="s">
        <v>124</v>
      </c>
      <c r="Q652" s="128">
        <v>39846</v>
      </c>
      <c r="R652" s="123" t="s">
        <v>75</v>
      </c>
      <c r="S652" s="123" t="s">
        <v>74</v>
      </c>
      <c r="T652" s="123" t="s">
        <v>76</v>
      </c>
      <c r="U652" s="123" t="s">
        <v>1007</v>
      </c>
      <c r="V652" s="123" t="s">
        <v>1007</v>
      </c>
      <c r="W652" s="124" t="s">
        <v>1006</v>
      </c>
      <c r="X652" s="124" t="s">
        <v>2515</v>
      </c>
      <c r="Y652" s="123" t="s">
        <v>1008</v>
      </c>
      <c r="Z652" s="124" t="s">
        <v>80</v>
      </c>
      <c r="AA652" s="125">
        <v>37652</v>
      </c>
      <c r="AB652" s="126">
        <v>303</v>
      </c>
    </row>
    <row r="653" spans="1:28">
      <c r="A653" s="121">
        <v>6461</v>
      </c>
      <c r="B653" s="121">
        <v>2002</v>
      </c>
      <c r="C653" s="121" t="s">
        <v>2516</v>
      </c>
      <c r="D653" s="121" t="s">
        <v>7489</v>
      </c>
      <c r="E653" s="121" t="s">
        <v>2517</v>
      </c>
      <c r="F653" s="121">
        <v>3</v>
      </c>
      <c r="G653" s="127">
        <v>37349</v>
      </c>
      <c r="H653" s="121" t="s">
        <v>135</v>
      </c>
      <c r="I653" s="121" t="s">
        <v>82</v>
      </c>
      <c r="J653" s="121" t="s">
        <v>293</v>
      </c>
      <c r="K653" s="122" t="s">
        <v>1977</v>
      </c>
      <c r="L653" s="122" t="s">
        <v>113</v>
      </c>
      <c r="M653" s="122" t="s">
        <v>76</v>
      </c>
      <c r="N653" s="122">
        <v>1</v>
      </c>
      <c r="O653" s="122" t="s">
        <v>97</v>
      </c>
      <c r="P653" s="122" t="s">
        <v>124</v>
      </c>
      <c r="Q653" s="128">
        <v>39846</v>
      </c>
      <c r="R653" s="123" t="s">
        <v>75</v>
      </c>
      <c r="S653" s="123" t="s">
        <v>74</v>
      </c>
      <c r="T653" s="123" t="s">
        <v>76</v>
      </c>
      <c r="U653" s="123" t="s">
        <v>1007</v>
      </c>
      <c r="V653" s="123" t="s">
        <v>1007</v>
      </c>
      <c r="W653" s="124" t="s">
        <v>1006</v>
      </c>
      <c r="X653" s="124" t="s">
        <v>2515</v>
      </c>
      <c r="Y653" s="123" t="s">
        <v>1008</v>
      </c>
      <c r="Z653" s="124" t="s">
        <v>80</v>
      </c>
      <c r="AA653" s="125">
        <v>37652</v>
      </c>
      <c r="AB653" s="126">
        <v>303</v>
      </c>
    </row>
    <row r="654" spans="1:28">
      <c r="A654" s="121">
        <v>6468</v>
      </c>
      <c r="B654" s="121">
        <v>2002</v>
      </c>
      <c r="C654" s="121" t="s">
        <v>5192</v>
      </c>
      <c r="D654" s="121" t="s">
        <v>7491</v>
      </c>
      <c r="E654" s="121" t="s">
        <v>7492</v>
      </c>
      <c r="F654" s="121">
        <v>3</v>
      </c>
      <c r="G654" s="127">
        <v>37349</v>
      </c>
      <c r="H654" s="121" t="s">
        <v>135</v>
      </c>
      <c r="I654" s="121" t="s">
        <v>82</v>
      </c>
      <c r="J654" s="121" t="s">
        <v>293</v>
      </c>
      <c r="K654" s="122" t="s">
        <v>5025</v>
      </c>
      <c r="L654" s="122" t="s">
        <v>113</v>
      </c>
      <c r="M654" s="122" t="s">
        <v>76</v>
      </c>
      <c r="N654" s="122">
        <v>1</v>
      </c>
      <c r="O654" s="122" t="s">
        <v>65</v>
      </c>
      <c r="P654" s="122" t="s">
        <v>578</v>
      </c>
      <c r="Q654" s="128">
        <v>39846</v>
      </c>
      <c r="R654" s="123" t="s">
        <v>75</v>
      </c>
      <c r="S654" s="123" t="s">
        <v>74</v>
      </c>
      <c r="T654" s="123" t="s">
        <v>76</v>
      </c>
      <c r="U654" s="123" t="s">
        <v>1007</v>
      </c>
      <c r="V654" s="123" t="s">
        <v>1007</v>
      </c>
      <c r="W654" s="124" t="s">
        <v>1006</v>
      </c>
      <c r="X654" s="124" t="s">
        <v>2014</v>
      </c>
      <c r="Y654" s="123" t="s">
        <v>1008</v>
      </c>
      <c r="Z654" s="124" t="s">
        <v>80</v>
      </c>
      <c r="AA654" s="125">
        <v>37652</v>
      </c>
      <c r="AB654" s="126">
        <v>303</v>
      </c>
    </row>
    <row r="655" spans="1:28">
      <c r="A655" s="121">
        <v>6645</v>
      </c>
      <c r="B655" s="121">
        <v>2002</v>
      </c>
      <c r="C655" s="121" t="s">
        <v>2525</v>
      </c>
      <c r="D655" s="121" t="s">
        <v>7522</v>
      </c>
      <c r="E655" s="121" t="s">
        <v>7523</v>
      </c>
      <c r="F655" s="121">
        <v>3</v>
      </c>
      <c r="G655" s="127">
        <v>37370</v>
      </c>
      <c r="H655" s="121" t="s">
        <v>135</v>
      </c>
      <c r="I655" s="121" t="s">
        <v>82</v>
      </c>
      <c r="J655" s="121" t="s">
        <v>293</v>
      </c>
      <c r="K655" s="122" t="s">
        <v>959</v>
      </c>
      <c r="L655" s="122" t="s">
        <v>113</v>
      </c>
      <c r="M655" s="122" t="s">
        <v>76</v>
      </c>
      <c r="N655" s="122">
        <v>1</v>
      </c>
      <c r="O655" s="122" t="s">
        <v>97</v>
      </c>
      <c r="P655" s="122" t="s">
        <v>66</v>
      </c>
      <c r="Q655" s="128">
        <v>39846</v>
      </c>
      <c r="R655" s="123" t="s">
        <v>75</v>
      </c>
      <c r="S655" s="123" t="s">
        <v>74</v>
      </c>
      <c r="T655" s="123" t="s">
        <v>76</v>
      </c>
      <c r="U655" s="123" t="s">
        <v>1007</v>
      </c>
      <c r="V655" s="123" t="s">
        <v>1007</v>
      </c>
      <c r="W655" s="124" t="s">
        <v>1006</v>
      </c>
      <c r="X655" s="124" t="s">
        <v>1006</v>
      </c>
      <c r="Y655" s="123" t="s">
        <v>1008</v>
      </c>
      <c r="Z655" s="124" t="s">
        <v>1009</v>
      </c>
      <c r="AA655" s="125">
        <v>39602</v>
      </c>
      <c r="AB655" s="126">
        <v>2232</v>
      </c>
    </row>
    <row r="656" spans="1:28">
      <c r="A656" s="121">
        <v>6648</v>
      </c>
      <c r="B656" s="121">
        <v>2002</v>
      </c>
      <c r="C656" s="121" t="s">
        <v>2509</v>
      </c>
      <c r="D656" s="121" t="s">
        <v>7524</v>
      </c>
      <c r="E656" s="121" t="s">
        <v>2510</v>
      </c>
      <c r="F656" s="121">
        <v>3</v>
      </c>
      <c r="G656" s="127">
        <v>37371</v>
      </c>
      <c r="H656" s="121" t="s">
        <v>135</v>
      </c>
      <c r="I656" s="121" t="s">
        <v>82</v>
      </c>
      <c r="J656" s="121" t="s">
        <v>293</v>
      </c>
      <c r="K656" s="122" t="s">
        <v>1977</v>
      </c>
      <c r="L656" s="122" t="s">
        <v>113</v>
      </c>
      <c r="M656" s="122" t="s">
        <v>76</v>
      </c>
      <c r="N656" s="122">
        <v>1</v>
      </c>
      <c r="O656" s="122" t="s">
        <v>97</v>
      </c>
      <c r="P656" s="122" t="s">
        <v>124</v>
      </c>
      <c r="Q656" s="128">
        <v>39846</v>
      </c>
      <c r="R656" s="123" t="s">
        <v>75</v>
      </c>
      <c r="S656" s="123" t="s">
        <v>74</v>
      </c>
      <c r="T656" s="123" t="s">
        <v>76</v>
      </c>
      <c r="U656" s="123" t="s">
        <v>1007</v>
      </c>
      <c r="V656" s="123" t="s">
        <v>1007</v>
      </c>
      <c r="W656" s="124" t="s">
        <v>1006</v>
      </c>
      <c r="X656" s="124" t="s">
        <v>1043</v>
      </c>
      <c r="Y656" s="123" t="s">
        <v>1008</v>
      </c>
      <c r="Z656" s="124" t="s">
        <v>80</v>
      </c>
      <c r="AA656" s="125">
        <v>37652</v>
      </c>
      <c r="AB656" s="126">
        <v>281</v>
      </c>
    </row>
    <row r="657" spans="1:28">
      <c r="A657" s="121">
        <v>6653</v>
      </c>
      <c r="B657" s="121">
        <v>2002</v>
      </c>
      <c r="C657" s="121" t="s">
        <v>2511</v>
      </c>
      <c r="D657" s="121" t="s">
        <v>7525</v>
      </c>
      <c r="E657" s="121" t="s">
        <v>2512</v>
      </c>
      <c r="F657" s="121">
        <v>3</v>
      </c>
      <c r="G657" s="127">
        <v>37371</v>
      </c>
      <c r="H657" s="121" t="s">
        <v>135</v>
      </c>
      <c r="I657" s="121" t="s">
        <v>82</v>
      </c>
      <c r="J657" s="121" t="s">
        <v>293</v>
      </c>
      <c r="K657" s="122" t="s">
        <v>1977</v>
      </c>
      <c r="L657" s="122" t="s">
        <v>113</v>
      </c>
      <c r="M657" s="122" t="s">
        <v>76</v>
      </c>
      <c r="N657" s="122">
        <v>1</v>
      </c>
      <c r="O657" s="122" t="s">
        <v>97</v>
      </c>
      <c r="P657" s="122" t="s">
        <v>124</v>
      </c>
      <c r="Q657" s="128">
        <v>39846</v>
      </c>
      <c r="R657" s="123" t="s">
        <v>75</v>
      </c>
      <c r="S657" s="123" t="s">
        <v>74</v>
      </c>
      <c r="T657" s="123" t="s">
        <v>76</v>
      </c>
      <c r="U657" s="123" t="s">
        <v>1007</v>
      </c>
      <c r="V657" s="123" t="s">
        <v>1007</v>
      </c>
      <c r="W657" s="124" t="s">
        <v>1006</v>
      </c>
      <c r="X657" s="124" t="s">
        <v>2030</v>
      </c>
      <c r="Y657" s="123" t="s">
        <v>1008</v>
      </c>
      <c r="Z657" s="124" t="s">
        <v>80</v>
      </c>
      <c r="AA657" s="125">
        <v>37652</v>
      </c>
      <c r="AB657" s="126">
        <v>281</v>
      </c>
    </row>
    <row r="658" spans="1:28">
      <c r="A658" s="121">
        <v>6684</v>
      </c>
      <c r="B658" s="121">
        <v>2002</v>
      </c>
      <c r="C658" s="121" t="s">
        <v>2523</v>
      </c>
      <c r="D658" s="121" t="s">
        <v>7530</v>
      </c>
      <c r="E658" s="121" t="s">
        <v>2524</v>
      </c>
      <c r="F658" s="121">
        <v>3</v>
      </c>
      <c r="G658" s="127">
        <v>37383</v>
      </c>
      <c r="H658" s="121" t="s">
        <v>135</v>
      </c>
      <c r="I658" s="121" t="s">
        <v>82</v>
      </c>
      <c r="J658" s="121" t="s">
        <v>293</v>
      </c>
      <c r="K658" s="122" t="s">
        <v>2025</v>
      </c>
      <c r="L658" s="122" t="s">
        <v>113</v>
      </c>
      <c r="M658" s="122" t="s">
        <v>76</v>
      </c>
      <c r="N658" s="122">
        <v>1</v>
      </c>
      <c r="O658" s="122" t="s">
        <v>97</v>
      </c>
      <c r="P658" s="122" t="s">
        <v>217</v>
      </c>
      <c r="Q658" s="128">
        <v>39846</v>
      </c>
      <c r="R658" s="123" t="s">
        <v>75</v>
      </c>
      <c r="S658" s="123" t="s">
        <v>74</v>
      </c>
      <c r="T658" s="123" t="s">
        <v>76</v>
      </c>
      <c r="U658" s="123" t="s">
        <v>1007</v>
      </c>
      <c r="V658" s="123" t="s">
        <v>1007</v>
      </c>
      <c r="W658" s="124" t="s">
        <v>1006</v>
      </c>
      <c r="X658" s="124" t="s">
        <v>1006</v>
      </c>
      <c r="Y658" s="123" t="s">
        <v>1008</v>
      </c>
      <c r="Z658" s="124" t="s">
        <v>1009</v>
      </c>
      <c r="AA658" s="125">
        <v>39602</v>
      </c>
      <c r="AB658" s="126">
        <v>2219</v>
      </c>
    </row>
    <row r="659" spans="1:28">
      <c r="A659" s="121">
        <v>6705</v>
      </c>
      <c r="B659" s="121">
        <v>2002</v>
      </c>
      <c r="C659" s="121" t="s">
        <v>2507</v>
      </c>
      <c r="D659" s="121" t="s">
        <v>7534</v>
      </c>
      <c r="E659" s="121" t="s">
        <v>2508</v>
      </c>
      <c r="F659" s="121">
        <v>3</v>
      </c>
      <c r="G659" s="127">
        <v>37383</v>
      </c>
      <c r="H659" s="121" t="s">
        <v>135</v>
      </c>
      <c r="I659" s="121" t="s">
        <v>82</v>
      </c>
      <c r="J659" s="121" t="s">
        <v>293</v>
      </c>
      <c r="K659" s="122" t="s">
        <v>1977</v>
      </c>
      <c r="L659" s="122" t="s">
        <v>113</v>
      </c>
      <c r="M659" s="122" t="s">
        <v>76</v>
      </c>
      <c r="N659" s="122">
        <v>1</v>
      </c>
      <c r="O659" s="122" t="s">
        <v>97</v>
      </c>
      <c r="P659" s="122" t="s">
        <v>124</v>
      </c>
      <c r="Q659" s="128">
        <v>39846</v>
      </c>
      <c r="R659" s="123" t="s">
        <v>75</v>
      </c>
      <c r="S659" s="123" t="s">
        <v>74</v>
      </c>
      <c r="T659" s="123" t="s">
        <v>76</v>
      </c>
      <c r="U659" s="123" t="s">
        <v>1007</v>
      </c>
      <c r="V659" s="123" t="s">
        <v>1007</v>
      </c>
      <c r="W659" s="124" t="s">
        <v>1006</v>
      </c>
      <c r="X659" s="124" t="s">
        <v>2029</v>
      </c>
      <c r="Y659" s="123" t="s">
        <v>1008</v>
      </c>
      <c r="Z659" s="124" t="s">
        <v>80</v>
      </c>
      <c r="AA659" s="125">
        <v>37652</v>
      </c>
      <c r="AB659" s="126">
        <v>269</v>
      </c>
    </row>
    <row r="660" spans="1:28">
      <c r="A660" s="121">
        <v>6710</v>
      </c>
      <c r="B660" s="121">
        <v>2002</v>
      </c>
      <c r="C660" s="121" t="s">
        <v>1753</v>
      </c>
      <c r="D660" s="121" t="s">
        <v>7535</v>
      </c>
      <c r="E660" s="121" t="s">
        <v>1754</v>
      </c>
      <c r="F660" s="121">
        <v>3</v>
      </c>
      <c r="G660" s="127">
        <v>37384</v>
      </c>
      <c r="H660" s="121" t="s">
        <v>135</v>
      </c>
      <c r="I660" s="121" t="s">
        <v>82</v>
      </c>
      <c r="J660" s="121" t="s">
        <v>293</v>
      </c>
      <c r="K660" s="122" t="s">
        <v>1533</v>
      </c>
      <c r="L660" s="122" t="s">
        <v>113</v>
      </c>
      <c r="M660" s="122" t="s">
        <v>76</v>
      </c>
      <c r="N660" s="122">
        <v>1</v>
      </c>
      <c r="O660" s="122" t="s">
        <v>216</v>
      </c>
      <c r="P660" s="122" t="s">
        <v>505</v>
      </c>
      <c r="Q660" s="128">
        <v>39846</v>
      </c>
      <c r="R660" s="123" t="s">
        <v>75</v>
      </c>
      <c r="S660" s="123" t="s">
        <v>74</v>
      </c>
      <c r="T660" s="123" t="s">
        <v>76</v>
      </c>
      <c r="U660" s="123" t="s">
        <v>1007</v>
      </c>
      <c r="V660" s="123" t="s">
        <v>1007</v>
      </c>
      <c r="W660" s="124" t="s">
        <v>1006</v>
      </c>
      <c r="X660" s="124" t="s">
        <v>1755</v>
      </c>
      <c r="Y660" s="123" t="s">
        <v>1008</v>
      </c>
      <c r="Z660" s="124" t="s">
        <v>80</v>
      </c>
      <c r="AA660" s="125">
        <v>38565</v>
      </c>
      <c r="AB660" s="126">
        <v>1181</v>
      </c>
    </row>
    <row r="661" spans="1:28">
      <c r="A661" s="121">
        <v>6800</v>
      </c>
      <c r="B661" s="121">
        <v>2002</v>
      </c>
      <c r="C661" s="121" t="s">
        <v>2521</v>
      </c>
      <c r="D661" s="121" t="s">
        <v>7542</v>
      </c>
      <c r="E661" s="121" t="s">
        <v>2522</v>
      </c>
      <c r="F661" s="121">
        <v>3</v>
      </c>
      <c r="G661" s="127">
        <v>37391</v>
      </c>
      <c r="H661" s="121" t="s">
        <v>135</v>
      </c>
      <c r="I661" s="121" t="s">
        <v>82</v>
      </c>
      <c r="J661" s="121" t="s">
        <v>293</v>
      </c>
      <c r="K661" s="122" t="s">
        <v>1568</v>
      </c>
      <c r="L661" s="122" t="s">
        <v>113</v>
      </c>
      <c r="M661" s="122" t="s">
        <v>76</v>
      </c>
      <c r="N661" s="122">
        <v>1</v>
      </c>
      <c r="O661" s="122" t="s">
        <v>97</v>
      </c>
      <c r="P661" s="122" t="s">
        <v>98</v>
      </c>
      <c r="Q661" s="128">
        <v>39846</v>
      </c>
      <c r="R661" s="123" t="s">
        <v>75</v>
      </c>
      <c r="S661" s="123" t="s">
        <v>74</v>
      </c>
      <c r="T661" s="123" t="s">
        <v>76</v>
      </c>
      <c r="U661" s="123" t="s">
        <v>1007</v>
      </c>
      <c r="V661" s="123" t="s">
        <v>1007</v>
      </c>
      <c r="W661" s="124" t="s">
        <v>1006</v>
      </c>
      <c r="X661" s="124" t="s">
        <v>1006</v>
      </c>
      <c r="Y661" s="123" t="s">
        <v>1008</v>
      </c>
      <c r="Z661" s="124" t="s">
        <v>1009</v>
      </c>
      <c r="AA661" s="125">
        <v>39602</v>
      </c>
      <c r="AB661" s="126">
        <v>2211</v>
      </c>
    </row>
    <row r="662" spans="1:28">
      <c r="A662" s="121">
        <v>7065</v>
      </c>
      <c r="B662" s="121">
        <v>2002</v>
      </c>
      <c r="C662" s="121" t="s">
        <v>6191</v>
      </c>
      <c r="D662" s="121" t="s">
        <v>7575</v>
      </c>
      <c r="E662" s="121" t="s">
        <v>6192</v>
      </c>
      <c r="F662" s="121">
        <v>3</v>
      </c>
      <c r="G662" s="127">
        <v>37433</v>
      </c>
      <c r="H662" s="121" t="s">
        <v>135</v>
      </c>
      <c r="I662" s="121" t="s">
        <v>82</v>
      </c>
      <c r="J662" s="121" t="s">
        <v>293</v>
      </c>
      <c r="K662" s="122" t="s">
        <v>4470</v>
      </c>
      <c r="L662" s="122" t="s">
        <v>113</v>
      </c>
      <c r="M662" s="122" t="s">
        <v>76</v>
      </c>
      <c r="N662" s="122">
        <v>1</v>
      </c>
      <c r="O662" s="122" t="s">
        <v>6037</v>
      </c>
      <c r="P662" s="122" t="s">
        <v>98</v>
      </c>
      <c r="Q662" s="128">
        <v>39846</v>
      </c>
      <c r="R662" s="123" t="s">
        <v>75</v>
      </c>
      <c r="S662" s="123" t="s">
        <v>74</v>
      </c>
      <c r="T662" s="123" t="s">
        <v>76</v>
      </c>
      <c r="U662" s="123" t="s">
        <v>1007</v>
      </c>
      <c r="V662" s="123" t="s">
        <v>1007</v>
      </c>
      <c r="W662" s="124" t="s">
        <v>1006</v>
      </c>
      <c r="X662" s="124" t="s">
        <v>1006</v>
      </c>
      <c r="Y662" s="123" t="s">
        <v>1008</v>
      </c>
      <c r="Z662" s="124" t="s">
        <v>1009</v>
      </c>
      <c r="AA662" s="125">
        <v>39386</v>
      </c>
      <c r="AB662" s="126">
        <v>1953</v>
      </c>
    </row>
    <row r="663" spans="1:28">
      <c r="A663" s="121">
        <v>7109</v>
      </c>
      <c r="B663" s="121">
        <v>2002</v>
      </c>
      <c r="C663" s="121" t="s">
        <v>3259</v>
      </c>
      <c r="D663" s="121" t="s">
        <v>7578</v>
      </c>
      <c r="E663" s="121" t="s">
        <v>3260</v>
      </c>
      <c r="F663" s="121">
        <v>3</v>
      </c>
      <c r="G663" s="127">
        <v>37475</v>
      </c>
      <c r="H663" s="121" t="s">
        <v>135</v>
      </c>
      <c r="I663" s="121" t="s">
        <v>82</v>
      </c>
      <c r="J663" s="121" t="s">
        <v>293</v>
      </c>
      <c r="K663" s="122" t="s">
        <v>3007</v>
      </c>
      <c r="L663" s="122" t="s">
        <v>113</v>
      </c>
      <c r="M663" s="122" t="s">
        <v>76</v>
      </c>
      <c r="N663" s="122">
        <v>1</v>
      </c>
      <c r="O663" s="122" t="s">
        <v>132</v>
      </c>
      <c r="P663" s="122" t="s">
        <v>387</v>
      </c>
      <c r="Q663" s="128">
        <v>39846</v>
      </c>
      <c r="R663" s="123" t="s">
        <v>75</v>
      </c>
      <c r="S663" s="123" t="s">
        <v>74</v>
      </c>
      <c r="T663" s="123" t="s">
        <v>76</v>
      </c>
      <c r="U663" s="123" t="s">
        <v>1007</v>
      </c>
      <c r="V663" s="123" t="s">
        <v>1007</v>
      </c>
      <c r="W663" s="124" t="s">
        <v>1006</v>
      </c>
      <c r="X663" s="124" t="s">
        <v>1539</v>
      </c>
      <c r="Y663" s="123" t="s">
        <v>1008</v>
      </c>
      <c r="Z663" s="124" t="s">
        <v>80</v>
      </c>
      <c r="AA663" s="125">
        <v>37652</v>
      </c>
      <c r="AB663" s="126">
        <v>177</v>
      </c>
    </row>
    <row r="664" spans="1:28">
      <c r="A664" s="121">
        <v>7158</v>
      </c>
      <c r="B664" s="121">
        <v>2002</v>
      </c>
      <c r="C664" s="121" t="s">
        <v>5443</v>
      </c>
      <c r="D664" s="121" t="s">
        <v>7580</v>
      </c>
      <c r="E664" s="121" t="s">
        <v>5444</v>
      </c>
      <c r="F664" s="121">
        <v>3</v>
      </c>
      <c r="G664" s="127">
        <v>37495</v>
      </c>
      <c r="H664" s="121" t="s">
        <v>135</v>
      </c>
      <c r="I664" s="121" t="s">
        <v>82</v>
      </c>
      <c r="J664" s="121" t="s">
        <v>293</v>
      </c>
      <c r="K664" s="122" t="s">
        <v>1665</v>
      </c>
      <c r="L664" s="122" t="s">
        <v>113</v>
      </c>
      <c r="M664" s="122" t="s">
        <v>76</v>
      </c>
      <c r="N664" s="122">
        <v>1</v>
      </c>
      <c r="O664" s="122" t="s">
        <v>5422</v>
      </c>
      <c r="P664" s="122" t="s">
        <v>124</v>
      </c>
      <c r="Q664" s="128">
        <v>39846</v>
      </c>
      <c r="R664" s="123" t="s">
        <v>75</v>
      </c>
      <c r="S664" s="123" t="s">
        <v>74</v>
      </c>
      <c r="T664" s="123" t="s">
        <v>76</v>
      </c>
      <c r="U664" s="123" t="s">
        <v>1007</v>
      </c>
      <c r="V664" s="123" t="s">
        <v>1007</v>
      </c>
      <c r="W664" s="124" t="s">
        <v>1006</v>
      </c>
      <c r="X664" s="124" t="s">
        <v>4146</v>
      </c>
      <c r="Y664" s="123" t="s">
        <v>1008</v>
      </c>
      <c r="Z664" s="124" t="s">
        <v>80</v>
      </c>
      <c r="AA664" s="125">
        <v>37652</v>
      </c>
      <c r="AB664" s="126">
        <v>157</v>
      </c>
    </row>
    <row r="665" spans="1:28">
      <c r="A665" s="121">
        <v>7370</v>
      </c>
      <c r="B665" s="121">
        <v>2002</v>
      </c>
      <c r="C665" s="121" t="s">
        <v>6188</v>
      </c>
      <c r="D665" s="121" t="s">
        <v>7608</v>
      </c>
      <c r="E665" s="121" t="s">
        <v>6189</v>
      </c>
      <c r="F665" s="121">
        <v>3</v>
      </c>
      <c r="G665" s="127">
        <v>37581</v>
      </c>
      <c r="H665" s="121" t="s">
        <v>135</v>
      </c>
      <c r="I665" s="121" t="s">
        <v>82</v>
      </c>
      <c r="J665" s="121" t="s">
        <v>293</v>
      </c>
      <c r="K665" s="122" t="s">
        <v>6038</v>
      </c>
      <c r="L665" s="122" t="s">
        <v>113</v>
      </c>
      <c r="M665" s="122" t="s">
        <v>76</v>
      </c>
      <c r="N665" s="122">
        <v>1</v>
      </c>
      <c r="O665" s="122" t="s">
        <v>6037</v>
      </c>
      <c r="P665" s="122" t="s">
        <v>98</v>
      </c>
      <c r="Q665" s="128">
        <v>39846</v>
      </c>
      <c r="R665" s="123" t="s">
        <v>75</v>
      </c>
      <c r="S665" s="123" t="s">
        <v>74</v>
      </c>
      <c r="T665" s="123" t="s">
        <v>76</v>
      </c>
      <c r="U665" s="123" t="s">
        <v>1007</v>
      </c>
      <c r="V665" s="123" t="s">
        <v>1007</v>
      </c>
      <c r="W665" s="124" t="s">
        <v>1006</v>
      </c>
      <c r="X665" s="124" t="s">
        <v>6190</v>
      </c>
      <c r="Y665" s="123" t="s">
        <v>1008</v>
      </c>
      <c r="Z665" s="124" t="s">
        <v>80</v>
      </c>
      <c r="AA665" s="125">
        <v>39113</v>
      </c>
      <c r="AB665" s="126">
        <v>1532</v>
      </c>
    </row>
    <row r="666" spans="1:28" s="1" customFormat="1">
      <c r="A666" s="141">
        <v>7423</v>
      </c>
      <c r="B666" s="141">
        <v>2002</v>
      </c>
      <c r="C666" s="141" t="s">
        <v>3261</v>
      </c>
      <c r="D666" s="141" t="s">
        <v>7625</v>
      </c>
      <c r="E666" s="141" t="s">
        <v>3262</v>
      </c>
      <c r="F666" s="141">
        <v>3</v>
      </c>
      <c r="G666" s="142">
        <v>37594</v>
      </c>
      <c r="H666" s="141" t="s">
        <v>135</v>
      </c>
      <c r="I666" s="141" t="s">
        <v>82</v>
      </c>
      <c r="J666" s="141" t="s">
        <v>293</v>
      </c>
      <c r="K666" s="141" t="s">
        <v>2002</v>
      </c>
      <c r="L666" s="141" t="s">
        <v>113</v>
      </c>
      <c r="M666" s="141" t="s">
        <v>76</v>
      </c>
      <c r="N666" s="141">
        <v>1</v>
      </c>
      <c r="O666" s="141" t="s">
        <v>132</v>
      </c>
      <c r="P666" s="141" t="s">
        <v>98</v>
      </c>
      <c r="Q666" s="142">
        <v>39846</v>
      </c>
      <c r="R666" s="141" t="s">
        <v>75</v>
      </c>
      <c r="S666" s="141" t="s">
        <v>74</v>
      </c>
      <c r="T666" s="141" t="s">
        <v>76</v>
      </c>
      <c r="U666" s="141" t="s">
        <v>1007</v>
      </c>
      <c r="V666" s="141" t="s">
        <v>1007</v>
      </c>
      <c r="W666" s="143" t="s">
        <v>1006</v>
      </c>
      <c r="X666" s="143" t="s">
        <v>1006</v>
      </c>
      <c r="Y666" s="141" t="s">
        <v>1008</v>
      </c>
      <c r="Z666" s="143" t="s">
        <v>1009</v>
      </c>
      <c r="AA666" s="144">
        <v>39602</v>
      </c>
      <c r="AB666" s="145">
        <v>2008</v>
      </c>
    </row>
    <row r="667" spans="1:28">
      <c r="A667" s="121">
        <v>7443</v>
      </c>
      <c r="B667" s="121">
        <v>2002</v>
      </c>
      <c r="C667" s="121" t="s">
        <v>2518</v>
      </c>
      <c r="D667" s="121" t="s">
        <v>7626</v>
      </c>
      <c r="E667" s="121" t="s">
        <v>2519</v>
      </c>
      <c r="F667" s="121">
        <v>3</v>
      </c>
      <c r="G667" s="127">
        <v>37600</v>
      </c>
      <c r="H667" s="121" t="s">
        <v>135</v>
      </c>
      <c r="I667" s="121" t="s">
        <v>82</v>
      </c>
      <c r="J667" s="121" t="s">
        <v>293</v>
      </c>
      <c r="K667" s="122" t="s">
        <v>1977</v>
      </c>
      <c r="L667" s="122" t="s">
        <v>113</v>
      </c>
      <c r="M667" s="122" t="s">
        <v>76</v>
      </c>
      <c r="N667" s="122">
        <v>1</v>
      </c>
      <c r="O667" s="122" t="s">
        <v>97</v>
      </c>
      <c r="P667" s="122" t="s">
        <v>124</v>
      </c>
      <c r="Q667" s="128">
        <v>39846</v>
      </c>
      <c r="R667" s="123" t="s">
        <v>75</v>
      </c>
      <c r="S667" s="123" t="s">
        <v>74</v>
      </c>
      <c r="T667" s="123" t="s">
        <v>76</v>
      </c>
      <c r="U667" s="123" t="s">
        <v>1007</v>
      </c>
      <c r="V667" s="123" t="s">
        <v>1007</v>
      </c>
      <c r="W667" s="124" t="s">
        <v>1006</v>
      </c>
      <c r="X667" s="124" t="s">
        <v>2520</v>
      </c>
      <c r="Y667" s="123" t="s">
        <v>1008</v>
      </c>
      <c r="Z667" s="124" t="s">
        <v>80</v>
      </c>
      <c r="AA667" s="125">
        <v>39113</v>
      </c>
      <c r="AB667" s="126">
        <v>1513</v>
      </c>
    </row>
    <row r="668" spans="1:28">
      <c r="A668" s="121">
        <v>7448</v>
      </c>
      <c r="B668" s="121">
        <v>2002</v>
      </c>
      <c r="C668" s="121" t="s">
        <v>2505</v>
      </c>
      <c r="D668" s="121" t="s">
        <v>7629</v>
      </c>
      <c r="E668" s="121" t="s">
        <v>2506</v>
      </c>
      <c r="F668" s="121">
        <v>3</v>
      </c>
      <c r="G668" s="127">
        <v>37600</v>
      </c>
      <c r="H668" s="121" t="s">
        <v>135</v>
      </c>
      <c r="I668" s="121" t="s">
        <v>82</v>
      </c>
      <c r="J668" s="121" t="s">
        <v>293</v>
      </c>
      <c r="K668" s="122" t="s">
        <v>1977</v>
      </c>
      <c r="L668" s="122" t="s">
        <v>113</v>
      </c>
      <c r="M668" s="122" t="s">
        <v>76</v>
      </c>
      <c r="N668" s="122">
        <v>1</v>
      </c>
      <c r="O668" s="122" t="s">
        <v>97</v>
      </c>
      <c r="P668" s="122" t="s">
        <v>124</v>
      </c>
      <c r="Q668" s="128">
        <v>39846</v>
      </c>
      <c r="R668" s="123" t="s">
        <v>75</v>
      </c>
      <c r="S668" s="123" t="s">
        <v>74</v>
      </c>
      <c r="T668" s="123" t="s">
        <v>76</v>
      </c>
      <c r="U668" s="123" t="s">
        <v>1007</v>
      </c>
      <c r="V668" s="123" t="s">
        <v>1007</v>
      </c>
      <c r="W668" s="124" t="s">
        <v>1006</v>
      </c>
      <c r="X668" s="124" t="s">
        <v>1978</v>
      </c>
      <c r="Y668" s="123" t="s">
        <v>1008</v>
      </c>
      <c r="Z668" s="124" t="s">
        <v>80</v>
      </c>
      <c r="AA668" s="125">
        <v>37652</v>
      </c>
      <c r="AB668" s="126">
        <v>52</v>
      </c>
    </row>
    <row r="669" spans="1:28">
      <c r="A669" s="121">
        <v>199</v>
      </c>
      <c r="B669" s="121">
        <v>2003</v>
      </c>
      <c r="C669" s="121" t="s">
        <v>3267</v>
      </c>
      <c r="D669" s="121" t="s">
        <v>7660</v>
      </c>
      <c r="E669" s="121" t="s">
        <v>3268</v>
      </c>
      <c r="F669" s="121">
        <v>3</v>
      </c>
      <c r="G669" s="127">
        <v>37677</v>
      </c>
      <c r="H669" s="121" t="s">
        <v>135</v>
      </c>
      <c r="I669" s="121" t="s">
        <v>82</v>
      </c>
      <c r="J669" s="121" t="s">
        <v>293</v>
      </c>
      <c r="K669" s="122" t="s">
        <v>2002</v>
      </c>
      <c r="L669" s="122" t="s">
        <v>113</v>
      </c>
      <c r="M669" s="122" t="s">
        <v>76</v>
      </c>
      <c r="N669" s="122">
        <v>1</v>
      </c>
      <c r="O669" s="122" t="s">
        <v>132</v>
      </c>
      <c r="P669" s="122" t="s">
        <v>98</v>
      </c>
      <c r="Q669" s="128">
        <v>39846</v>
      </c>
      <c r="R669" s="123" t="s">
        <v>75</v>
      </c>
      <c r="S669" s="123" t="s">
        <v>74</v>
      </c>
      <c r="T669" s="123" t="s">
        <v>76</v>
      </c>
      <c r="U669" s="123" t="s">
        <v>1007</v>
      </c>
      <c r="V669" s="123" t="s">
        <v>1007</v>
      </c>
      <c r="W669" s="124" t="s">
        <v>1006</v>
      </c>
      <c r="X669" s="124" t="s">
        <v>1006</v>
      </c>
      <c r="Y669" s="123" t="s">
        <v>1008</v>
      </c>
      <c r="Z669" s="124" t="s">
        <v>1009</v>
      </c>
      <c r="AA669" s="125">
        <v>39555</v>
      </c>
      <c r="AB669" s="126">
        <v>1878</v>
      </c>
    </row>
    <row r="670" spans="1:28">
      <c r="A670" s="121">
        <v>682</v>
      </c>
      <c r="B670" s="121">
        <v>2003</v>
      </c>
      <c r="C670" s="121" t="s">
        <v>5195</v>
      </c>
      <c r="D670" s="121" t="s">
        <v>7718</v>
      </c>
      <c r="E670" s="121" t="s">
        <v>3256</v>
      </c>
      <c r="F670" s="121">
        <v>3</v>
      </c>
      <c r="G670" s="127">
        <v>37719</v>
      </c>
      <c r="H670" s="121" t="s">
        <v>135</v>
      </c>
      <c r="I670" s="121" t="s">
        <v>82</v>
      </c>
      <c r="J670" s="121" t="s">
        <v>293</v>
      </c>
      <c r="K670" s="122" t="s">
        <v>4983</v>
      </c>
      <c r="L670" s="122" t="s">
        <v>113</v>
      </c>
      <c r="M670" s="122" t="s">
        <v>76</v>
      </c>
      <c r="N670" s="122">
        <v>1</v>
      </c>
      <c r="O670" s="122" t="s">
        <v>65</v>
      </c>
      <c r="P670" s="122" t="s">
        <v>66</v>
      </c>
      <c r="Q670" s="128">
        <v>39846</v>
      </c>
      <c r="R670" s="123" t="s">
        <v>75</v>
      </c>
      <c r="S670" s="123" t="s">
        <v>74</v>
      </c>
      <c r="T670" s="123" t="s">
        <v>76</v>
      </c>
      <c r="U670" s="123" t="s">
        <v>1007</v>
      </c>
      <c r="V670" s="123" t="s">
        <v>1007</v>
      </c>
      <c r="W670" s="124" t="s">
        <v>1006</v>
      </c>
      <c r="X670" s="124" t="s">
        <v>5196</v>
      </c>
      <c r="Y670" s="123" t="s">
        <v>1008</v>
      </c>
      <c r="Z670" s="124" t="s">
        <v>80</v>
      </c>
      <c r="AA670" s="125">
        <v>38169</v>
      </c>
      <c r="AB670" s="126">
        <v>450</v>
      </c>
    </row>
    <row r="671" spans="1:28">
      <c r="A671" s="121">
        <v>837</v>
      </c>
      <c r="B671" s="121">
        <v>2003</v>
      </c>
      <c r="C671" s="121" t="s">
        <v>5760</v>
      </c>
      <c r="D671" s="121" t="s">
        <v>7731</v>
      </c>
      <c r="E671" s="121" t="s">
        <v>5761</v>
      </c>
      <c r="F671" s="121">
        <v>3</v>
      </c>
      <c r="G671" s="127">
        <v>37735</v>
      </c>
      <c r="H671" s="121" t="s">
        <v>135</v>
      </c>
      <c r="I671" s="121" t="s">
        <v>82</v>
      </c>
      <c r="J671" s="121" t="s">
        <v>293</v>
      </c>
      <c r="K671" s="122" t="s">
        <v>5496</v>
      </c>
      <c r="L671" s="122" t="s">
        <v>113</v>
      </c>
      <c r="M671" s="122" t="s">
        <v>76</v>
      </c>
      <c r="N671" s="122">
        <v>1</v>
      </c>
      <c r="O671" s="122" t="s">
        <v>299</v>
      </c>
      <c r="P671" s="122" t="s">
        <v>98</v>
      </c>
      <c r="Q671" s="128">
        <v>39846</v>
      </c>
      <c r="R671" s="123" t="s">
        <v>75</v>
      </c>
      <c r="S671" s="123" t="s">
        <v>74</v>
      </c>
      <c r="T671" s="123" t="s">
        <v>76</v>
      </c>
      <c r="U671" s="123" t="s">
        <v>1007</v>
      </c>
      <c r="V671" s="123" t="s">
        <v>1007</v>
      </c>
      <c r="W671" s="124" t="s">
        <v>1006</v>
      </c>
      <c r="X671" s="124" t="s">
        <v>5762</v>
      </c>
      <c r="Y671" s="123" t="s">
        <v>1008</v>
      </c>
      <c r="Z671" s="124" t="s">
        <v>80</v>
      </c>
      <c r="AA671" s="125">
        <v>39337</v>
      </c>
      <c r="AB671" s="126">
        <v>1602</v>
      </c>
    </row>
    <row r="672" spans="1:28">
      <c r="A672" s="121">
        <v>840</v>
      </c>
      <c r="B672" s="121">
        <v>2003</v>
      </c>
      <c r="C672" s="121" t="s">
        <v>4811</v>
      </c>
      <c r="D672" s="121" t="s">
        <v>7732</v>
      </c>
      <c r="E672" s="121" t="s">
        <v>4812</v>
      </c>
      <c r="F672" s="121">
        <v>3</v>
      </c>
      <c r="G672" s="127">
        <v>37735</v>
      </c>
      <c r="H672" s="121" t="s">
        <v>135</v>
      </c>
      <c r="I672" s="121" t="s">
        <v>82</v>
      </c>
      <c r="J672" s="121" t="s">
        <v>293</v>
      </c>
      <c r="K672" s="122" t="s">
        <v>176</v>
      </c>
      <c r="L672" s="122" t="s">
        <v>113</v>
      </c>
      <c r="M672" s="122" t="s">
        <v>76</v>
      </c>
      <c r="N672" s="122">
        <v>1</v>
      </c>
      <c r="O672" s="122" t="s">
        <v>177</v>
      </c>
      <c r="P672" s="122" t="s">
        <v>98</v>
      </c>
      <c r="Q672" s="128">
        <v>39846</v>
      </c>
      <c r="R672" s="123" t="s">
        <v>75</v>
      </c>
      <c r="S672" s="123" t="s">
        <v>74</v>
      </c>
      <c r="T672" s="123" t="s">
        <v>76</v>
      </c>
      <c r="U672" s="123" t="s">
        <v>1458</v>
      </c>
      <c r="V672" s="123" t="s">
        <v>1458</v>
      </c>
      <c r="W672" s="124" t="s">
        <v>1006</v>
      </c>
      <c r="X672" s="124" t="s">
        <v>78</v>
      </c>
      <c r="Y672" s="123" t="s">
        <v>1008</v>
      </c>
      <c r="Z672" s="124" t="s">
        <v>1390</v>
      </c>
      <c r="AA672" s="125" t="s">
        <v>78</v>
      </c>
      <c r="AB672" s="126"/>
    </row>
    <row r="673" spans="1:28">
      <c r="A673" s="121">
        <v>1113</v>
      </c>
      <c r="B673" s="121">
        <v>2003</v>
      </c>
      <c r="C673" s="121" t="s">
        <v>4027</v>
      </c>
      <c r="D673" s="121" t="s">
        <v>7765</v>
      </c>
      <c r="E673" s="121" t="s">
        <v>2484</v>
      </c>
      <c r="F673" s="121">
        <v>3</v>
      </c>
      <c r="G673" s="127">
        <v>37769</v>
      </c>
      <c r="H673" s="121" t="s">
        <v>135</v>
      </c>
      <c r="I673" s="121" t="s">
        <v>82</v>
      </c>
      <c r="J673" s="121" t="s">
        <v>293</v>
      </c>
      <c r="K673" s="122" t="s">
        <v>3596</v>
      </c>
      <c r="L673" s="122" t="s">
        <v>113</v>
      </c>
      <c r="M673" s="122" t="s">
        <v>76</v>
      </c>
      <c r="N673" s="122">
        <v>1</v>
      </c>
      <c r="O673" s="122" t="s">
        <v>123</v>
      </c>
      <c r="P673" s="122" t="s">
        <v>300</v>
      </c>
      <c r="Q673" s="128">
        <v>39846</v>
      </c>
      <c r="R673" s="123" t="s">
        <v>75</v>
      </c>
      <c r="S673" s="123" t="s">
        <v>74</v>
      </c>
      <c r="T673" s="123" t="s">
        <v>76</v>
      </c>
      <c r="U673" s="123" t="s">
        <v>1087</v>
      </c>
      <c r="V673" s="123" t="s">
        <v>1087</v>
      </c>
      <c r="W673" s="124" t="s">
        <v>1006</v>
      </c>
      <c r="X673" s="124" t="s">
        <v>237</v>
      </c>
      <c r="Y673" s="123" t="s">
        <v>1008</v>
      </c>
      <c r="Z673" s="124" t="s">
        <v>80</v>
      </c>
      <c r="AA673" s="125">
        <v>38153</v>
      </c>
      <c r="AB673" s="126">
        <v>384</v>
      </c>
    </row>
    <row r="674" spans="1:28">
      <c r="A674" s="121">
        <v>1253</v>
      </c>
      <c r="B674" s="121">
        <v>2003</v>
      </c>
      <c r="C674" s="121" t="s">
        <v>2528</v>
      </c>
      <c r="D674" s="121" t="s">
        <v>7771</v>
      </c>
      <c r="E674" s="121" t="s">
        <v>7772</v>
      </c>
      <c r="F674" s="121">
        <v>3</v>
      </c>
      <c r="G674" s="127">
        <v>37784</v>
      </c>
      <c r="H674" s="121" t="s">
        <v>135</v>
      </c>
      <c r="I674" s="121" t="s">
        <v>82</v>
      </c>
      <c r="J674" s="121" t="s">
        <v>293</v>
      </c>
      <c r="K674" s="122" t="s">
        <v>2031</v>
      </c>
      <c r="L674" s="122" t="s">
        <v>113</v>
      </c>
      <c r="M674" s="122" t="s">
        <v>76</v>
      </c>
      <c r="N674" s="122">
        <v>1</v>
      </c>
      <c r="O674" s="122" t="s">
        <v>97</v>
      </c>
      <c r="P674" s="122" t="s">
        <v>505</v>
      </c>
      <c r="Q674" s="128">
        <v>39846</v>
      </c>
      <c r="R674" s="123" t="s">
        <v>75</v>
      </c>
      <c r="S674" s="123" t="s">
        <v>74</v>
      </c>
      <c r="T674" s="123" t="s">
        <v>76</v>
      </c>
      <c r="U674" s="123" t="s">
        <v>1007</v>
      </c>
      <c r="V674" s="123" t="s">
        <v>1007</v>
      </c>
      <c r="W674" s="124" t="s">
        <v>1006</v>
      </c>
      <c r="X674" s="124" t="s">
        <v>2529</v>
      </c>
      <c r="Y674" s="123" t="s">
        <v>1008</v>
      </c>
      <c r="Z674" s="124" t="s">
        <v>80</v>
      </c>
      <c r="AA674" s="125">
        <v>37992</v>
      </c>
      <c r="AB674" s="126">
        <v>208</v>
      </c>
    </row>
    <row r="675" spans="1:28">
      <c r="A675" s="121">
        <v>1317</v>
      </c>
      <c r="B675" s="121">
        <v>2003</v>
      </c>
      <c r="C675" s="121" t="s">
        <v>4025</v>
      </c>
      <c r="D675" s="121" t="s">
        <v>7775</v>
      </c>
      <c r="E675" s="121" t="s">
        <v>2508</v>
      </c>
      <c r="F675" s="121">
        <v>3</v>
      </c>
      <c r="G675" s="127">
        <v>37797</v>
      </c>
      <c r="H675" s="121" t="s">
        <v>135</v>
      </c>
      <c r="I675" s="121" t="s">
        <v>82</v>
      </c>
      <c r="J675" s="121" t="s">
        <v>293</v>
      </c>
      <c r="K675" s="122" t="s">
        <v>3596</v>
      </c>
      <c r="L675" s="122" t="s">
        <v>113</v>
      </c>
      <c r="M675" s="122" t="s">
        <v>76</v>
      </c>
      <c r="N675" s="122">
        <v>1</v>
      </c>
      <c r="O675" s="122" t="s">
        <v>123</v>
      </c>
      <c r="P675" s="122" t="s">
        <v>300</v>
      </c>
      <c r="Q675" s="128">
        <v>39846</v>
      </c>
      <c r="R675" s="123" t="s">
        <v>75</v>
      </c>
      <c r="S675" s="123" t="s">
        <v>74</v>
      </c>
      <c r="T675" s="123" t="s">
        <v>76</v>
      </c>
      <c r="U675" s="123" t="s">
        <v>1007</v>
      </c>
      <c r="V675" s="123" t="s">
        <v>1007</v>
      </c>
      <c r="W675" s="124" t="s">
        <v>1006</v>
      </c>
      <c r="X675" s="124" t="s">
        <v>4026</v>
      </c>
      <c r="Y675" s="123" t="s">
        <v>1008</v>
      </c>
      <c r="Z675" s="124" t="s">
        <v>80</v>
      </c>
      <c r="AA675" s="125">
        <v>38168</v>
      </c>
      <c r="AB675" s="126">
        <v>371</v>
      </c>
    </row>
    <row r="676" spans="1:28">
      <c r="A676" s="121">
        <v>1537</v>
      </c>
      <c r="B676" s="121">
        <v>2003</v>
      </c>
      <c r="C676" s="121" t="s">
        <v>6494</v>
      </c>
      <c r="D676" s="121" t="s">
        <v>7801</v>
      </c>
      <c r="E676" s="121" t="s">
        <v>2501</v>
      </c>
      <c r="F676" s="121">
        <v>3</v>
      </c>
      <c r="G676" s="127">
        <v>37825</v>
      </c>
      <c r="H676" s="121" t="s">
        <v>135</v>
      </c>
      <c r="I676" s="121" t="s">
        <v>82</v>
      </c>
      <c r="J676" s="121" t="s">
        <v>293</v>
      </c>
      <c r="K676" s="122" t="s">
        <v>4330</v>
      </c>
      <c r="L676" s="122" t="s">
        <v>113</v>
      </c>
      <c r="M676" s="122" t="s">
        <v>76</v>
      </c>
      <c r="N676" s="122">
        <v>1</v>
      </c>
      <c r="O676" s="122" t="s">
        <v>6491</v>
      </c>
      <c r="P676" s="122" t="s">
        <v>387</v>
      </c>
      <c r="Q676" s="128">
        <v>39846</v>
      </c>
      <c r="R676" s="123" t="s">
        <v>75</v>
      </c>
      <c r="S676" s="123" t="s">
        <v>74</v>
      </c>
      <c r="T676" s="123" t="s">
        <v>76</v>
      </c>
      <c r="U676" s="123" t="s">
        <v>1007</v>
      </c>
      <c r="V676" s="123" t="s">
        <v>1007</v>
      </c>
      <c r="W676" s="124" t="s">
        <v>1006</v>
      </c>
      <c r="X676" s="124" t="s">
        <v>1006</v>
      </c>
      <c r="Y676" s="123" t="s">
        <v>1008</v>
      </c>
      <c r="Z676" s="124" t="s">
        <v>1009</v>
      </c>
      <c r="AA676" s="125">
        <v>39520</v>
      </c>
      <c r="AB676" s="126">
        <v>1695</v>
      </c>
    </row>
    <row r="677" spans="1:28" s="1" customFormat="1">
      <c r="A677" s="141">
        <v>1627</v>
      </c>
      <c r="B677" s="141">
        <v>2003</v>
      </c>
      <c r="C677" s="141" t="s">
        <v>6492</v>
      </c>
      <c r="D677" s="141" t="s">
        <v>7812</v>
      </c>
      <c r="E677" s="141" t="s">
        <v>6493</v>
      </c>
      <c r="F677" s="141">
        <v>3</v>
      </c>
      <c r="G677" s="142">
        <v>37838</v>
      </c>
      <c r="H677" s="141" t="s">
        <v>135</v>
      </c>
      <c r="I677" s="141" t="s">
        <v>82</v>
      </c>
      <c r="J677" s="141" t="s">
        <v>293</v>
      </c>
      <c r="K677" s="141" t="s">
        <v>4330</v>
      </c>
      <c r="L677" s="141" t="s">
        <v>113</v>
      </c>
      <c r="M677" s="141" t="s">
        <v>76</v>
      </c>
      <c r="N677" s="141">
        <v>1</v>
      </c>
      <c r="O677" s="141" t="s">
        <v>6491</v>
      </c>
      <c r="P677" s="141" t="s">
        <v>387</v>
      </c>
      <c r="Q677" s="142">
        <v>39846</v>
      </c>
      <c r="R677" s="141" t="s">
        <v>75</v>
      </c>
      <c r="S677" s="141" t="s">
        <v>74</v>
      </c>
      <c r="T677" s="141" t="s">
        <v>76</v>
      </c>
      <c r="U677" s="141" t="s">
        <v>1007</v>
      </c>
      <c r="V677" s="141" t="s">
        <v>1007</v>
      </c>
      <c r="W677" s="143" t="s">
        <v>1006</v>
      </c>
      <c r="X677" s="143" t="s">
        <v>5196</v>
      </c>
      <c r="Y677" s="141" t="s">
        <v>1008</v>
      </c>
      <c r="Z677" s="143" t="s">
        <v>80</v>
      </c>
      <c r="AA677" s="144">
        <v>38169</v>
      </c>
      <c r="AB677" s="145">
        <v>331</v>
      </c>
    </row>
    <row r="678" spans="1:28">
      <c r="A678" s="121">
        <v>1649</v>
      </c>
      <c r="B678" s="121">
        <v>2003</v>
      </c>
      <c r="C678" s="121" t="s">
        <v>4895</v>
      </c>
      <c r="D678" s="121" t="s">
        <v>7815</v>
      </c>
      <c r="E678" s="121" t="s">
        <v>4896</v>
      </c>
      <c r="F678" s="121">
        <v>3</v>
      </c>
      <c r="G678" s="127">
        <v>37844</v>
      </c>
      <c r="H678" s="121" t="s">
        <v>135</v>
      </c>
      <c r="I678" s="121" t="s">
        <v>82</v>
      </c>
      <c r="J678" s="121" t="s">
        <v>293</v>
      </c>
      <c r="K678" s="122" t="s">
        <v>4843</v>
      </c>
      <c r="L678" s="122" t="s">
        <v>113</v>
      </c>
      <c r="M678" s="122" t="s">
        <v>76</v>
      </c>
      <c r="N678" s="122">
        <v>1</v>
      </c>
      <c r="O678" s="122" t="s">
        <v>347</v>
      </c>
      <c r="P678" s="122" t="s">
        <v>901</v>
      </c>
      <c r="Q678" s="128">
        <v>39846</v>
      </c>
      <c r="R678" s="123" t="s">
        <v>75</v>
      </c>
      <c r="S678" s="123" t="s">
        <v>74</v>
      </c>
      <c r="T678" s="123" t="s">
        <v>76</v>
      </c>
      <c r="U678" s="123" t="s">
        <v>1007</v>
      </c>
      <c r="V678" s="123" t="s">
        <v>1007</v>
      </c>
      <c r="W678" s="124" t="s">
        <v>1006</v>
      </c>
      <c r="X678" s="124" t="s">
        <v>4897</v>
      </c>
      <c r="Y678" s="123" t="s">
        <v>1008</v>
      </c>
      <c r="Z678" s="124" t="s">
        <v>80</v>
      </c>
      <c r="AA678" s="125">
        <v>38138</v>
      </c>
      <c r="AB678" s="126">
        <v>294</v>
      </c>
    </row>
    <row r="679" spans="1:28">
      <c r="A679" s="121">
        <v>1674</v>
      </c>
      <c r="B679" s="121">
        <v>2003</v>
      </c>
      <c r="C679" s="121" t="s">
        <v>5757</v>
      </c>
      <c r="D679" s="121" t="s">
        <v>7821</v>
      </c>
      <c r="E679" s="121" t="s">
        <v>5758</v>
      </c>
      <c r="F679" s="121">
        <v>3</v>
      </c>
      <c r="G679" s="127">
        <v>37845</v>
      </c>
      <c r="H679" s="121" t="s">
        <v>135</v>
      </c>
      <c r="I679" s="121" t="s">
        <v>82</v>
      </c>
      <c r="J679" s="121" t="s">
        <v>293</v>
      </c>
      <c r="K679" s="122" t="s">
        <v>5496</v>
      </c>
      <c r="L679" s="122" t="s">
        <v>113</v>
      </c>
      <c r="M679" s="122" t="s">
        <v>76</v>
      </c>
      <c r="N679" s="122">
        <v>1</v>
      </c>
      <c r="O679" s="122" t="s">
        <v>299</v>
      </c>
      <c r="P679" s="122" t="s">
        <v>98</v>
      </c>
      <c r="Q679" s="128">
        <v>39846</v>
      </c>
      <c r="R679" s="123" t="s">
        <v>75</v>
      </c>
      <c r="S679" s="123" t="s">
        <v>74</v>
      </c>
      <c r="T679" s="123" t="s">
        <v>76</v>
      </c>
      <c r="U679" s="123" t="s">
        <v>1007</v>
      </c>
      <c r="V679" s="123" t="s">
        <v>1007</v>
      </c>
      <c r="W679" s="124" t="s">
        <v>1006</v>
      </c>
      <c r="X679" s="124" t="s">
        <v>1006</v>
      </c>
      <c r="Y679" s="123" t="s">
        <v>1008</v>
      </c>
      <c r="Z679" s="124" t="s">
        <v>1009</v>
      </c>
      <c r="AA679" s="125">
        <v>39386</v>
      </c>
      <c r="AB679" s="126">
        <v>1541</v>
      </c>
    </row>
    <row r="680" spans="1:28">
      <c r="A680" s="121">
        <v>1737</v>
      </c>
      <c r="B680" s="121">
        <v>2003</v>
      </c>
      <c r="C680" s="121" t="s">
        <v>5763</v>
      </c>
      <c r="D680" s="121" t="s">
        <v>7832</v>
      </c>
      <c r="E680" s="121" t="s">
        <v>5764</v>
      </c>
      <c r="F680" s="121">
        <v>3</v>
      </c>
      <c r="G680" s="127">
        <v>37852</v>
      </c>
      <c r="H680" s="121" t="s">
        <v>135</v>
      </c>
      <c r="I680" s="121" t="s">
        <v>82</v>
      </c>
      <c r="J680" s="121" t="s">
        <v>293</v>
      </c>
      <c r="K680" s="122" t="s">
        <v>5410</v>
      </c>
      <c r="L680" s="122" t="s">
        <v>113</v>
      </c>
      <c r="M680" s="122" t="s">
        <v>76</v>
      </c>
      <c r="N680" s="122">
        <v>1</v>
      </c>
      <c r="O680" s="122" t="s">
        <v>299</v>
      </c>
      <c r="P680" s="122" t="s">
        <v>292</v>
      </c>
      <c r="Q680" s="128">
        <v>39846</v>
      </c>
      <c r="R680" s="123" t="s">
        <v>75</v>
      </c>
      <c r="S680" s="123" t="s">
        <v>74</v>
      </c>
      <c r="T680" s="123" t="s">
        <v>76</v>
      </c>
      <c r="U680" s="123" t="s">
        <v>1007</v>
      </c>
      <c r="V680" s="123" t="s">
        <v>1007</v>
      </c>
      <c r="W680" s="124" t="s">
        <v>1006</v>
      </c>
      <c r="X680" s="124" t="s">
        <v>1006</v>
      </c>
      <c r="Y680" s="123" t="s">
        <v>1008</v>
      </c>
      <c r="Z680" s="124" t="s">
        <v>1009</v>
      </c>
      <c r="AA680" s="125">
        <v>39603</v>
      </c>
      <c r="AB680" s="126">
        <v>1751</v>
      </c>
    </row>
    <row r="681" spans="1:28">
      <c r="A681" s="121">
        <v>1929</v>
      </c>
      <c r="B681" s="121">
        <v>2003</v>
      </c>
      <c r="C681" s="121" t="s">
        <v>2530</v>
      </c>
      <c r="D681" s="121" t="s">
        <v>7861</v>
      </c>
      <c r="E681" s="121" t="s">
        <v>2531</v>
      </c>
      <c r="F681" s="121">
        <v>3</v>
      </c>
      <c r="G681" s="127">
        <v>37874</v>
      </c>
      <c r="H681" s="121" t="s">
        <v>135</v>
      </c>
      <c r="I681" s="121" t="s">
        <v>82</v>
      </c>
      <c r="J681" s="121" t="s">
        <v>293</v>
      </c>
      <c r="K681" s="122" t="s">
        <v>1983</v>
      </c>
      <c r="L681" s="122" t="s">
        <v>113</v>
      </c>
      <c r="M681" s="122" t="s">
        <v>76</v>
      </c>
      <c r="N681" s="122">
        <v>1</v>
      </c>
      <c r="O681" s="122" t="s">
        <v>97</v>
      </c>
      <c r="P681" s="122" t="s">
        <v>124</v>
      </c>
      <c r="Q681" s="128">
        <v>39846</v>
      </c>
      <c r="R681" s="123" t="s">
        <v>75</v>
      </c>
      <c r="S681" s="123" t="s">
        <v>74</v>
      </c>
      <c r="T681" s="123" t="s">
        <v>76</v>
      </c>
      <c r="U681" s="123" t="s">
        <v>1007</v>
      </c>
      <c r="V681" s="123" t="s">
        <v>1007</v>
      </c>
      <c r="W681" s="124" t="s">
        <v>1006</v>
      </c>
      <c r="X681" s="124" t="s">
        <v>2458</v>
      </c>
      <c r="Y681" s="123" t="s">
        <v>1008</v>
      </c>
      <c r="Z681" s="124" t="s">
        <v>80</v>
      </c>
      <c r="AA681" s="125">
        <v>38565</v>
      </c>
      <c r="AB681" s="126">
        <v>691</v>
      </c>
    </row>
    <row r="682" spans="1:28">
      <c r="A682" s="121">
        <v>2287</v>
      </c>
      <c r="B682" s="121">
        <v>2003</v>
      </c>
      <c r="C682" s="121" t="s">
        <v>3265</v>
      </c>
      <c r="D682" s="121" t="s">
        <v>7905</v>
      </c>
      <c r="E682" s="121" t="s">
        <v>3266</v>
      </c>
      <c r="F682" s="121">
        <v>3</v>
      </c>
      <c r="G682" s="127">
        <v>37908</v>
      </c>
      <c r="H682" s="121" t="s">
        <v>135</v>
      </c>
      <c r="I682" s="121" t="s">
        <v>82</v>
      </c>
      <c r="J682" s="121" t="s">
        <v>293</v>
      </c>
      <c r="K682" s="122" t="s">
        <v>2932</v>
      </c>
      <c r="L682" s="122" t="s">
        <v>113</v>
      </c>
      <c r="M682" s="122" t="s">
        <v>76</v>
      </c>
      <c r="N682" s="122">
        <v>1</v>
      </c>
      <c r="O682" s="122" t="s">
        <v>132</v>
      </c>
      <c r="P682" s="122" t="s">
        <v>265</v>
      </c>
      <c r="Q682" s="128">
        <v>39846</v>
      </c>
      <c r="R682" s="123" t="s">
        <v>75</v>
      </c>
      <c r="S682" s="123" t="s">
        <v>74</v>
      </c>
      <c r="T682" s="123" t="s">
        <v>76</v>
      </c>
      <c r="U682" s="123" t="s">
        <v>1007</v>
      </c>
      <c r="V682" s="123" t="s">
        <v>1007</v>
      </c>
      <c r="W682" s="124" t="s">
        <v>1006</v>
      </c>
      <c r="X682" s="124" t="s">
        <v>1006</v>
      </c>
      <c r="Y682" s="123" t="s">
        <v>1008</v>
      </c>
      <c r="Z682" s="124" t="s">
        <v>1009</v>
      </c>
      <c r="AA682" s="125">
        <v>39555</v>
      </c>
      <c r="AB682" s="126">
        <v>1647</v>
      </c>
    </row>
    <row r="683" spans="1:28">
      <c r="A683" s="121">
        <v>2347</v>
      </c>
      <c r="B683" s="121">
        <v>2003</v>
      </c>
      <c r="C683" s="121" t="s">
        <v>4384</v>
      </c>
      <c r="D683" s="121" t="s">
        <v>7917</v>
      </c>
      <c r="E683" s="121" t="s">
        <v>4385</v>
      </c>
      <c r="F683" s="121">
        <v>3</v>
      </c>
      <c r="G683" s="127">
        <v>37916</v>
      </c>
      <c r="H683" s="121" t="s">
        <v>135</v>
      </c>
      <c r="I683" s="121" t="s">
        <v>82</v>
      </c>
      <c r="J683" s="121" t="s">
        <v>293</v>
      </c>
      <c r="K683" s="122" t="s">
        <v>4327</v>
      </c>
      <c r="L683" s="122" t="s">
        <v>113</v>
      </c>
      <c r="M683" s="122" t="s">
        <v>76</v>
      </c>
      <c r="N683" s="122">
        <v>1</v>
      </c>
      <c r="O683" s="122" t="s">
        <v>4328</v>
      </c>
      <c r="P683" s="122" t="s">
        <v>124</v>
      </c>
      <c r="Q683" s="128">
        <v>39846</v>
      </c>
      <c r="R683" s="123" t="s">
        <v>75</v>
      </c>
      <c r="S683" s="123" t="s">
        <v>74</v>
      </c>
      <c r="T683" s="123" t="s">
        <v>76</v>
      </c>
      <c r="U683" s="123" t="s">
        <v>1007</v>
      </c>
      <c r="V683" s="123" t="s">
        <v>1007</v>
      </c>
      <c r="W683" s="124" t="s">
        <v>1006</v>
      </c>
      <c r="X683" s="124" t="s">
        <v>1006</v>
      </c>
      <c r="Y683" s="123" t="s">
        <v>1008</v>
      </c>
      <c r="Z683" s="124" t="s">
        <v>1009</v>
      </c>
      <c r="AA683" s="125">
        <v>38835</v>
      </c>
      <c r="AB683" s="126">
        <v>919</v>
      </c>
    </row>
    <row r="684" spans="1:28">
      <c r="A684" s="121">
        <v>2354</v>
      </c>
      <c r="B684" s="121">
        <v>2003</v>
      </c>
      <c r="C684" s="121" t="s">
        <v>4898</v>
      </c>
      <c r="D684" s="121" t="s">
        <v>7918</v>
      </c>
      <c r="E684" s="121" t="s">
        <v>4899</v>
      </c>
      <c r="F684" s="121">
        <v>3</v>
      </c>
      <c r="G684" s="127">
        <v>37916</v>
      </c>
      <c r="H684" s="121" t="s">
        <v>135</v>
      </c>
      <c r="I684" s="121" t="s">
        <v>82</v>
      </c>
      <c r="J684" s="121" t="s">
        <v>293</v>
      </c>
      <c r="K684" s="122" t="s">
        <v>4855</v>
      </c>
      <c r="L684" s="122" t="s">
        <v>113</v>
      </c>
      <c r="M684" s="122" t="s">
        <v>76</v>
      </c>
      <c r="N684" s="122">
        <v>1</v>
      </c>
      <c r="O684" s="122" t="s">
        <v>347</v>
      </c>
      <c r="P684" s="122" t="s">
        <v>1278</v>
      </c>
      <c r="Q684" s="128">
        <v>39846</v>
      </c>
      <c r="R684" s="123" t="s">
        <v>75</v>
      </c>
      <c r="S684" s="123" t="s">
        <v>74</v>
      </c>
      <c r="T684" s="123" t="s">
        <v>76</v>
      </c>
      <c r="U684" s="123" t="s">
        <v>1007</v>
      </c>
      <c r="V684" s="123" t="s">
        <v>1007</v>
      </c>
      <c r="W684" s="124" t="s">
        <v>1006</v>
      </c>
      <c r="X684" s="124" t="s">
        <v>1006</v>
      </c>
      <c r="Y684" s="123" t="s">
        <v>1008</v>
      </c>
      <c r="Z684" s="124" t="s">
        <v>1009</v>
      </c>
      <c r="AA684" s="125">
        <v>39521</v>
      </c>
      <c r="AB684" s="126">
        <v>1605</v>
      </c>
    </row>
    <row r="685" spans="1:28">
      <c r="A685" s="121">
        <v>2513</v>
      </c>
      <c r="B685" s="121">
        <v>2003</v>
      </c>
      <c r="C685" s="121" t="s">
        <v>5755</v>
      </c>
      <c r="D685" s="121" t="s">
        <v>7937</v>
      </c>
      <c r="E685" s="121" t="s">
        <v>5756</v>
      </c>
      <c r="F685" s="121">
        <v>3</v>
      </c>
      <c r="G685" s="127">
        <v>37943</v>
      </c>
      <c r="H685" s="121" t="s">
        <v>135</v>
      </c>
      <c r="I685" s="121" t="s">
        <v>82</v>
      </c>
      <c r="J685" s="121" t="s">
        <v>293</v>
      </c>
      <c r="K685" s="122" t="s">
        <v>524</v>
      </c>
      <c r="L685" s="122" t="s">
        <v>113</v>
      </c>
      <c r="M685" s="122" t="s">
        <v>76</v>
      </c>
      <c r="N685" s="122">
        <v>1</v>
      </c>
      <c r="O685" s="122" t="s">
        <v>299</v>
      </c>
      <c r="P685" s="122" t="s">
        <v>161</v>
      </c>
      <c r="Q685" s="128">
        <v>39846</v>
      </c>
      <c r="R685" s="123" t="s">
        <v>75</v>
      </c>
      <c r="S685" s="123" t="s">
        <v>74</v>
      </c>
      <c r="T685" s="123" t="s">
        <v>76</v>
      </c>
      <c r="U685" s="123" t="s">
        <v>1007</v>
      </c>
      <c r="V685" s="123" t="s">
        <v>1007</v>
      </c>
      <c r="W685" s="124" t="s">
        <v>1006</v>
      </c>
      <c r="X685" s="124" t="s">
        <v>2534</v>
      </c>
      <c r="Y685" s="123" t="s">
        <v>1008</v>
      </c>
      <c r="Z685" s="124" t="s">
        <v>80</v>
      </c>
      <c r="AA685" s="125">
        <v>39337</v>
      </c>
      <c r="AB685" s="126">
        <v>1394</v>
      </c>
    </row>
    <row r="686" spans="1:28">
      <c r="A686" s="121">
        <v>2622</v>
      </c>
      <c r="B686" s="121">
        <v>2003</v>
      </c>
      <c r="C686" s="121" t="s">
        <v>5193</v>
      </c>
      <c r="D686" s="121" t="s">
        <v>7947</v>
      </c>
      <c r="E686" s="121" t="s">
        <v>5194</v>
      </c>
      <c r="F686" s="121">
        <v>3</v>
      </c>
      <c r="G686" s="127">
        <v>37952</v>
      </c>
      <c r="H686" s="121" t="s">
        <v>135</v>
      </c>
      <c r="I686" s="121" t="s">
        <v>82</v>
      </c>
      <c r="J686" s="121" t="s">
        <v>293</v>
      </c>
      <c r="K686" s="122" t="s">
        <v>1986</v>
      </c>
      <c r="L686" s="122" t="s">
        <v>113</v>
      </c>
      <c r="M686" s="122" t="s">
        <v>76</v>
      </c>
      <c r="N686" s="122">
        <v>1</v>
      </c>
      <c r="O686" s="122" t="s">
        <v>65</v>
      </c>
      <c r="P686" s="122" t="s">
        <v>124</v>
      </c>
      <c r="Q686" s="128">
        <v>39846</v>
      </c>
      <c r="R686" s="123" t="s">
        <v>75</v>
      </c>
      <c r="S686" s="123" t="s">
        <v>74</v>
      </c>
      <c r="T686" s="123" t="s">
        <v>76</v>
      </c>
      <c r="U686" s="123" t="s">
        <v>1007</v>
      </c>
      <c r="V686" s="123" t="s">
        <v>1007</v>
      </c>
      <c r="W686" s="124" t="s">
        <v>1006</v>
      </c>
      <c r="X686" s="124" t="s">
        <v>1397</v>
      </c>
      <c r="Y686" s="123" t="s">
        <v>1008</v>
      </c>
      <c r="Z686" s="124" t="s">
        <v>80</v>
      </c>
      <c r="AA686" s="125">
        <v>38051</v>
      </c>
      <c r="AB686" s="126">
        <v>99</v>
      </c>
    </row>
    <row r="687" spans="1:28">
      <c r="A687" s="121">
        <v>2670</v>
      </c>
      <c r="B687" s="121">
        <v>2003</v>
      </c>
      <c r="C687" s="121" t="s">
        <v>6193</v>
      </c>
      <c r="D687" s="121" t="s">
        <v>7948</v>
      </c>
      <c r="E687" s="121" t="s">
        <v>6194</v>
      </c>
      <c r="F687" s="121">
        <v>3</v>
      </c>
      <c r="G687" s="127">
        <v>37958</v>
      </c>
      <c r="H687" s="121" t="s">
        <v>135</v>
      </c>
      <c r="I687" s="121" t="s">
        <v>82</v>
      </c>
      <c r="J687" s="121" t="s">
        <v>293</v>
      </c>
      <c r="K687" s="122" t="s">
        <v>6046</v>
      </c>
      <c r="L687" s="122" t="s">
        <v>113</v>
      </c>
      <c r="M687" s="122" t="s">
        <v>76</v>
      </c>
      <c r="N687" s="122">
        <v>1</v>
      </c>
      <c r="O687" s="122" t="s">
        <v>6037</v>
      </c>
      <c r="P687" s="122" t="s">
        <v>98</v>
      </c>
      <c r="Q687" s="128">
        <v>39846</v>
      </c>
      <c r="R687" s="123" t="s">
        <v>75</v>
      </c>
      <c r="S687" s="123" t="s">
        <v>74</v>
      </c>
      <c r="T687" s="123" t="s">
        <v>76</v>
      </c>
      <c r="U687" s="123" t="s">
        <v>1389</v>
      </c>
      <c r="V687" s="123" t="s">
        <v>1007</v>
      </c>
      <c r="W687" s="124" t="s">
        <v>1006</v>
      </c>
      <c r="X687" s="124" t="s">
        <v>1713</v>
      </c>
      <c r="Y687" s="123" t="s">
        <v>1008</v>
      </c>
      <c r="Z687" s="124" t="s">
        <v>80</v>
      </c>
      <c r="AA687" s="125">
        <v>39738</v>
      </c>
      <c r="AB687" s="126">
        <v>1780</v>
      </c>
    </row>
    <row r="688" spans="1:28">
      <c r="A688" s="121">
        <v>2678</v>
      </c>
      <c r="B688" s="121">
        <v>2003</v>
      </c>
      <c r="C688" s="121" t="s">
        <v>5759</v>
      </c>
      <c r="D688" s="121" t="s">
        <v>7949</v>
      </c>
      <c r="E688" s="121" t="s">
        <v>7950</v>
      </c>
      <c r="F688" s="121">
        <v>3</v>
      </c>
      <c r="G688" s="127">
        <v>37958</v>
      </c>
      <c r="H688" s="121" t="s">
        <v>135</v>
      </c>
      <c r="I688" s="121" t="s">
        <v>82</v>
      </c>
      <c r="J688" s="121" t="s">
        <v>293</v>
      </c>
      <c r="K688" s="122" t="s">
        <v>5501</v>
      </c>
      <c r="L688" s="122" t="s">
        <v>113</v>
      </c>
      <c r="M688" s="122" t="s">
        <v>76</v>
      </c>
      <c r="N688" s="122">
        <v>1</v>
      </c>
      <c r="O688" s="122" t="s">
        <v>299</v>
      </c>
      <c r="P688" s="122" t="s">
        <v>300</v>
      </c>
      <c r="Q688" s="128">
        <v>39846</v>
      </c>
      <c r="R688" s="123" t="s">
        <v>75</v>
      </c>
      <c r="S688" s="123" t="s">
        <v>74</v>
      </c>
      <c r="T688" s="123" t="s">
        <v>76</v>
      </c>
      <c r="U688" s="123" t="s">
        <v>1007</v>
      </c>
      <c r="V688" s="123" t="s">
        <v>1007</v>
      </c>
      <c r="W688" s="124" t="s">
        <v>1006</v>
      </c>
      <c r="X688" s="124" t="s">
        <v>1006</v>
      </c>
      <c r="Y688" s="123" t="s">
        <v>1008</v>
      </c>
      <c r="Z688" s="124" t="s">
        <v>1009</v>
      </c>
      <c r="AA688" s="125">
        <v>39520</v>
      </c>
      <c r="AB688" s="126">
        <v>1562</v>
      </c>
    </row>
    <row r="689" spans="1:28">
      <c r="A689" s="121">
        <v>2783</v>
      </c>
      <c r="B689" s="121">
        <v>2003</v>
      </c>
      <c r="C689" s="121" t="s">
        <v>3263</v>
      </c>
      <c r="D689" s="121" t="s">
        <v>7966</v>
      </c>
      <c r="E689" s="121" t="s">
        <v>3264</v>
      </c>
      <c r="F689" s="121">
        <v>3</v>
      </c>
      <c r="G689" s="127">
        <v>37971</v>
      </c>
      <c r="H689" s="121" t="s">
        <v>135</v>
      </c>
      <c r="I689" s="121" t="s">
        <v>82</v>
      </c>
      <c r="J689" s="121" t="s">
        <v>293</v>
      </c>
      <c r="K689" s="122" t="s">
        <v>2005</v>
      </c>
      <c r="L689" s="122" t="s">
        <v>113</v>
      </c>
      <c r="M689" s="122" t="s">
        <v>76</v>
      </c>
      <c r="N689" s="122">
        <v>1</v>
      </c>
      <c r="O689" s="122" t="s">
        <v>132</v>
      </c>
      <c r="P689" s="122" t="s">
        <v>265</v>
      </c>
      <c r="Q689" s="128">
        <v>39846</v>
      </c>
      <c r="R689" s="123" t="s">
        <v>75</v>
      </c>
      <c r="S689" s="123" t="s">
        <v>74</v>
      </c>
      <c r="T689" s="123" t="s">
        <v>76</v>
      </c>
      <c r="U689" s="123" t="s">
        <v>1007</v>
      </c>
      <c r="V689" s="123" t="s">
        <v>1007</v>
      </c>
      <c r="W689" s="124" t="s">
        <v>1006</v>
      </c>
      <c r="X689" s="124" t="s">
        <v>1006</v>
      </c>
      <c r="Y689" s="123" t="s">
        <v>1008</v>
      </c>
      <c r="Z689" s="124" t="s">
        <v>1009</v>
      </c>
      <c r="AA689" s="125">
        <v>38835</v>
      </c>
      <c r="AB689" s="126">
        <v>864</v>
      </c>
    </row>
    <row r="690" spans="1:28" s="1" customFormat="1">
      <c r="A690" s="141">
        <v>3081</v>
      </c>
      <c r="B690" s="141">
        <v>2004</v>
      </c>
      <c r="C690" s="141" t="s">
        <v>4028</v>
      </c>
      <c r="D690" s="141" t="s">
        <v>8016</v>
      </c>
      <c r="E690" s="141" t="s">
        <v>4029</v>
      </c>
      <c r="F690" s="141">
        <v>3</v>
      </c>
      <c r="G690" s="142">
        <v>38055</v>
      </c>
      <c r="H690" s="141" t="s">
        <v>135</v>
      </c>
      <c r="I690" s="141" t="s">
        <v>82</v>
      </c>
      <c r="J690" s="141" t="s">
        <v>293</v>
      </c>
      <c r="K690" s="141" t="s">
        <v>3645</v>
      </c>
      <c r="L690" s="141" t="s">
        <v>113</v>
      </c>
      <c r="M690" s="141" t="s">
        <v>76</v>
      </c>
      <c r="N690" s="141">
        <v>1</v>
      </c>
      <c r="O690" s="141" t="s">
        <v>123</v>
      </c>
      <c r="P690" s="141" t="s">
        <v>124</v>
      </c>
      <c r="Q690" s="142">
        <v>39846</v>
      </c>
      <c r="R690" s="141" t="s">
        <v>75</v>
      </c>
      <c r="S690" s="141" t="s">
        <v>74</v>
      </c>
      <c r="T690" s="141" t="s">
        <v>76</v>
      </c>
      <c r="U690" s="141" t="s">
        <v>1007</v>
      </c>
      <c r="V690" s="141" t="s">
        <v>1007</v>
      </c>
      <c r="W690" s="143" t="s">
        <v>1006</v>
      </c>
      <c r="X690" s="143" t="s">
        <v>1397</v>
      </c>
      <c r="Y690" s="141" t="s">
        <v>1008</v>
      </c>
      <c r="Z690" s="143" t="s">
        <v>80</v>
      </c>
      <c r="AA690" s="144">
        <v>38134</v>
      </c>
      <c r="AB690" s="145">
        <v>79</v>
      </c>
    </row>
    <row r="691" spans="1:28">
      <c r="A691" s="121">
        <v>3154</v>
      </c>
      <c r="B691" s="121">
        <v>2004</v>
      </c>
      <c r="C691" s="121" t="s">
        <v>2532</v>
      </c>
      <c r="D691" s="121" t="s">
        <v>8026</v>
      </c>
      <c r="E691" s="121" t="s">
        <v>2533</v>
      </c>
      <c r="F691" s="121">
        <v>3</v>
      </c>
      <c r="G691" s="127">
        <v>38063</v>
      </c>
      <c r="H691" s="121" t="s">
        <v>135</v>
      </c>
      <c r="I691" s="121" t="s">
        <v>82</v>
      </c>
      <c r="J691" s="121" t="s">
        <v>293</v>
      </c>
      <c r="K691" s="122" t="s">
        <v>1983</v>
      </c>
      <c r="L691" s="122" t="s">
        <v>113</v>
      </c>
      <c r="M691" s="122" t="s">
        <v>76</v>
      </c>
      <c r="N691" s="122">
        <v>1</v>
      </c>
      <c r="O691" s="122" t="s">
        <v>97</v>
      </c>
      <c r="P691" s="122" t="s">
        <v>124</v>
      </c>
      <c r="Q691" s="128">
        <v>39846</v>
      </c>
      <c r="R691" s="123" t="s">
        <v>75</v>
      </c>
      <c r="S691" s="123" t="s">
        <v>74</v>
      </c>
      <c r="T691" s="123" t="s">
        <v>76</v>
      </c>
      <c r="U691" s="123" t="s">
        <v>1007</v>
      </c>
      <c r="V691" s="123" t="s">
        <v>1007</v>
      </c>
      <c r="W691" s="124" t="s">
        <v>1006</v>
      </c>
      <c r="X691" s="124" t="s">
        <v>2534</v>
      </c>
      <c r="Y691" s="123" t="s">
        <v>1008</v>
      </c>
      <c r="Z691" s="124" t="s">
        <v>80</v>
      </c>
      <c r="AA691" s="125">
        <v>39337</v>
      </c>
      <c r="AB691" s="126">
        <v>1274</v>
      </c>
    </row>
    <row r="692" spans="1:28">
      <c r="A692" s="121">
        <v>3422</v>
      </c>
      <c r="B692" s="121">
        <v>2004</v>
      </c>
      <c r="C692" s="121" t="s">
        <v>6197</v>
      </c>
      <c r="D692" s="121" t="s">
        <v>8058</v>
      </c>
      <c r="E692" s="121" t="s">
        <v>8059</v>
      </c>
      <c r="F692" s="121">
        <v>3</v>
      </c>
      <c r="G692" s="127">
        <v>38105</v>
      </c>
      <c r="H692" s="121" t="s">
        <v>135</v>
      </c>
      <c r="I692" s="121" t="s">
        <v>82</v>
      </c>
      <c r="J692" s="121" t="s">
        <v>293</v>
      </c>
      <c r="K692" s="122" t="s">
        <v>3620</v>
      </c>
      <c r="L692" s="122" t="s">
        <v>113</v>
      </c>
      <c r="M692" s="122" t="s">
        <v>76</v>
      </c>
      <c r="N692" s="122">
        <v>1</v>
      </c>
      <c r="O692" s="122" t="s">
        <v>6037</v>
      </c>
      <c r="P692" s="122" t="s">
        <v>98</v>
      </c>
      <c r="Q692" s="128">
        <v>39846</v>
      </c>
      <c r="R692" s="123" t="s">
        <v>75</v>
      </c>
      <c r="S692" s="123" t="s">
        <v>74</v>
      </c>
      <c r="T692" s="123" t="s">
        <v>76</v>
      </c>
      <c r="U692" s="123" t="s">
        <v>1458</v>
      </c>
      <c r="V692" s="123" t="s">
        <v>1458</v>
      </c>
      <c r="W692" s="124" t="s">
        <v>1006</v>
      </c>
      <c r="X692" s="124" t="s">
        <v>6198</v>
      </c>
      <c r="Y692" s="123" t="s">
        <v>1008</v>
      </c>
      <c r="Z692" s="124" t="s">
        <v>1390</v>
      </c>
      <c r="AA692" s="125">
        <v>38223</v>
      </c>
      <c r="AB692" s="126">
        <v>118</v>
      </c>
    </row>
    <row r="693" spans="1:28">
      <c r="A693" s="121">
        <v>3490</v>
      </c>
      <c r="B693" s="121">
        <v>2004</v>
      </c>
      <c r="C693" s="121" t="s">
        <v>2535</v>
      </c>
      <c r="D693" s="121" t="s">
        <v>8072</v>
      </c>
      <c r="E693" s="121" t="s">
        <v>2536</v>
      </c>
      <c r="F693" s="121">
        <v>3</v>
      </c>
      <c r="G693" s="127">
        <v>38113</v>
      </c>
      <c r="H693" s="121" t="s">
        <v>135</v>
      </c>
      <c r="I693" s="121" t="s">
        <v>82</v>
      </c>
      <c r="J693" s="121" t="s">
        <v>293</v>
      </c>
      <c r="K693" s="122" t="s">
        <v>1983</v>
      </c>
      <c r="L693" s="122" t="s">
        <v>113</v>
      </c>
      <c r="M693" s="122" t="s">
        <v>76</v>
      </c>
      <c r="N693" s="122">
        <v>1</v>
      </c>
      <c r="O693" s="122" t="s">
        <v>97</v>
      </c>
      <c r="P693" s="122" t="s">
        <v>124</v>
      </c>
      <c r="Q693" s="128">
        <v>39846</v>
      </c>
      <c r="R693" s="123" t="s">
        <v>75</v>
      </c>
      <c r="S693" s="123" t="s">
        <v>74</v>
      </c>
      <c r="T693" s="123" t="s">
        <v>76</v>
      </c>
      <c r="U693" s="123" t="s">
        <v>1396</v>
      </c>
      <c r="V693" s="123" t="s">
        <v>1007</v>
      </c>
      <c r="W693" s="124" t="s">
        <v>1006</v>
      </c>
      <c r="X693" s="124" t="s">
        <v>1713</v>
      </c>
      <c r="Y693" s="123" t="s">
        <v>1008</v>
      </c>
      <c r="Z693" s="124" t="s">
        <v>80</v>
      </c>
      <c r="AA693" s="125">
        <v>39792</v>
      </c>
      <c r="AB693" s="126">
        <v>1679</v>
      </c>
    </row>
    <row r="694" spans="1:28">
      <c r="A694" s="121">
        <v>3613</v>
      </c>
      <c r="B694" s="121">
        <v>2004</v>
      </c>
      <c r="C694" s="121" t="s">
        <v>5199</v>
      </c>
      <c r="D694" s="121" t="s">
        <v>8094</v>
      </c>
      <c r="E694" s="121" t="s">
        <v>5200</v>
      </c>
      <c r="F694" s="121">
        <v>3</v>
      </c>
      <c r="G694" s="127">
        <v>38126</v>
      </c>
      <c r="H694" s="121" t="s">
        <v>135</v>
      </c>
      <c r="I694" s="121" t="s">
        <v>82</v>
      </c>
      <c r="J694" s="121" t="s">
        <v>293</v>
      </c>
      <c r="K694" s="122" t="s">
        <v>5000</v>
      </c>
      <c r="L694" s="122" t="s">
        <v>113</v>
      </c>
      <c r="M694" s="122" t="s">
        <v>76</v>
      </c>
      <c r="N694" s="122">
        <v>1</v>
      </c>
      <c r="O694" s="122" t="s">
        <v>65</v>
      </c>
      <c r="P694" s="122" t="s">
        <v>98</v>
      </c>
      <c r="Q694" s="128">
        <v>39846</v>
      </c>
      <c r="R694" s="123" t="s">
        <v>75</v>
      </c>
      <c r="S694" s="123" t="s">
        <v>74</v>
      </c>
      <c r="T694" s="123" t="s">
        <v>76</v>
      </c>
      <c r="U694" s="123" t="s">
        <v>1007</v>
      </c>
      <c r="V694" s="123" t="s">
        <v>1007</v>
      </c>
      <c r="W694" s="124" t="s">
        <v>1006</v>
      </c>
      <c r="X694" s="124" t="s">
        <v>2534</v>
      </c>
      <c r="Y694" s="123" t="s">
        <v>1008</v>
      </c>
      <c r="Z694" s="124" t="s">
        <v>80</v>
      </c>
      <c r="AA694" s="125">
        <v>39337</v>
      </c>
      <c r="AB694" s="126">
        <v>1211</v>
      </c>
    </row>
    <row r="695" spans="1:28">
      <c r="A695" s="121">
        <v>3649</v>
      </c>
      <c r="B695" s="121">
        <v>2004</v>
      </c>
      <c r="C695" s="121" t="s">
        <v>4033</v>
      </c>
      <c r="D695" s="121" t="s">
        <v>8100</v>
      </c>
      <c r="E695" s="121" t="s">
        <v>4034</v>
      </c>
      <c r="F695" s="121">
        <v>3</v>
      </c>
      <c r="G695" s="127">
        <v>38133</v>
      </c>
      <c r="H695" s="121" t="s">
        <v>135</v>
      </c>
      <c r="I695" s="121" t="s">
        <v>82</v>
      </c>
      <c r="J695" s="121" t="s">
        <v>293</v>
      </c>
      <c r="K695" s="122" t="s">
        <v>2024</v>
      </c>
      <c r="L695" s="122" t="s">
        <v>113</v>
      </c>
      <c r="M695" s="122" t="s">
        <v>76</v>
      </c>
      <c r="N695" s="122">
        <v>1</v>
      </c>
      <c r="O695" s="122" t="s">
        <v>123</v>
      </c>
      <c r="P695" s="122" t="s">
        <v>98</v>
      </c>
      <c r="Q695" s="128">
        <v>39846</v>
      </c>
      <c r="R695" s="123" t="s">
        <v>75</v>
      </c>
      <c r="S695" s="123" t="s">
        <v>74</v>
      </c>
      <c r="T695" s="123" t="s">
        <v>76</v>
      </c>
      <c r="U695" s="123" t="s">
        <v>1007</v>
      </c>
      <c r="V695" s="123" t="s">
        <v>1007</v>
      </c>
      <c r="W695" s="124" t="s">
        <v>1006</v>
      </c>
      <c r="X695" s="124" t="s">
        <v>78</v>
      </c>
      <c r="Y695" s="123" t="s">
        <v>1008</v>
      </c>
      <c r="Z695" s="124" t="s">
        <v>80</v>
      </c>
      <c r="AA695" s="125" t="s">
        <v>78</v>
      </c>
      <c r="AB695" s="126"/>
    </row>
    <row r="696" spans="1:28">
      <c r="A696" s="121">
        <v>3739</v>
      </c>
      <c r="B696" s="121">
        <v>2004</v>
      </c>
      <c r="C696" s="121" t="s">
        <v>4030</v>
      </c>
      <c r="D696" s="121" t="s">
        <v>8116</v>
      </c>
      <c r="E696" s="121" t="s">
        <v>4031</v>
      </c>
      <c r="F696" s="121">
        <v>3</v>
      </c>
      <c r="G696" s="127">
        <v>38146</v>
      </c>
      <c r="H696" s="121" t="s">
        <v>135</v>
      </c>
      <c r="I696" s="121" t="s">
        <v>82</v>
      </c>
      <c r="J696" s="121" t="s">
        <v>293</v>
      </c>
      <c r="K696" s="122" t="s">
        <v>3996</v>
      </c>
      <c r="L696" s="122" t="s">
        <v>113</v>
      </c>
      <c r="M696" s="122" t="s">
        <v>76</v>
      </c>
      <c r="N696" s="122">
        <v>1</v>
      </c>
      <c r="O696" s="122" t="s">
        <v>123</v>
      </c>
      <c r="P696" s="122" t="s">
        <v>543</v>
      </c>
      <c r="Q696" s="128">
        <v>39846</v>
      </c>
      <c r="R696" s="123" t="s">
        <v>75</v>
      </c>
      <c r="S696" s="123" t="s">
        <v>74</v>
      </c>
      <c r="T696" s="123" t="s">
        <v>76</v>
      </c>
      <c r="U696" s="123" t="s">
        <v>1007</v>
      </c>
      <c r="V696" s="123" t="s">
        <v>1007</v>
      </c>
      <c r="W696" s="124" t="s">
        <v>1006</v>
      </c>
      <c r="X696" s="124" t="s">
        <v>4032</v>
      </c>
      <c r="Y696" s="123" t="s">
        <v>1008</v>
      </c>
      <c r="Z696" s="124" t="s">
        <v>80</v>
      </c>
      <c r="AA696" s="125">
        <v>38532</v>
      </c>
      <c r="AB696" s="126">
        <v>386</v>
      </c>
    </row>
    <row r="697" spans="1:28">
      <c r="A697" s="121">
        <v>3870</v>
      </c>
      <c r="B697" s="121">
        <v>2004</v>
      </c>
      <c r="C697" s="121" t="s">
        <v>4900</v>
      </c>
      <c r="D697" s="121" t="s">
        <v>8139</v>
      </c>
      <c r="E697" s="121" t="s">
        <v>4901</v>
      </c>
      <c r="F697" s="121">
        <v>3</v>
      </c>
      <c r="G697" s="127">
        <v>38167</v>
      </c>
      <c r="H697" s="121" t="s">
        <v>135</v>
      </c>
      <c r="I697" s="121" t="s">
        <v>82</v>
      </c>
      <c r="J697" s="121" t="s">
        <v>293</v>
      </c>
      <c r="K697" s="122" t="s">
        <v>4840</v>
      </c>
      <c r="L697" s="122" t="s">
        <v>113</v>
      </c>
      <c r="M697" s="122" t="s">
        <v>76</v>
      </c>
      <c r="N697" s="122">
        <v>1</v>
      </c>
      <c r="O697" s="122" t="s">
        <v>347</v>
      </c>
      <c r="P697" s="122" t="s">
        <v>387</v>
      </c>
      <c r="Q697" s="128">
        <v>39846</v>
      </c>
      <c r="R697" s="123" t="s">
        <v>75</v>
      </c>
      <c r="S697" s="123" t="s">
        <v>74</v>
      </c>
      <c r="T697" s="123" t="s">
        <v>76</v>
      </c>
      <c r="U697" s="123" t="s">
        <v>1007</v>
      </c>
      <c r="V697" s="123" t="s">
        <v>1007</v>
      </c>
      <c r="W697" s="124" t="s">
        <v>1006</v>
      </c>
      <c r="X697" s="124" t="s">
        <v>78</v>
      </c>
      <c r="Y697" s="123" t="s">
        <v>1008</v>
      </c>
      <c r="Z697" s="124" t="s">
        <v>80</v>
      </c>
      <c r="AA697" s="125" t="s">
        <v>78</v>
      </c>
      <c r="AB697" s="126"/>
    </row>
    <row r="698" spans="1:28">
      <c r="A698" s="121">
        <v>4214</v>
      </c>
      <c r="B698" s="121">
        <v>2004</v>
      </c>
      <c r="C698" s="121" t="s">
        <v>3269</v>
      </c>
      <c r="D698" s="121" t="s">
        <v>8202</v>
      </c>
      <c r="E698" s="121" t="s">
        <v>3270</v>
      </c>
      <c r="F698" s="121">
        <v>3</v>
      </c>
      <c r="G698" s="127">
        <v>38266</v>
      </c>
      <c r="H698" s="121" t="s">
        <v>135</v>
      </c>
      <c r="I698" s="121" t="s">
        <v>82</v>
      </c>
      <c r="J698" s="121" t="s">
        <v>293</v>
      </c>
      <c r="K698" s="122" t="s">
        <v>2941</v>
      </c>
      <c r="L698" s="122" t="s">
        <v>113</v>
      </c>
      <c r="M698" s="122" t="s">
        <v>76</v>
      </c>
      <c r="N698" s="122">
        <v>1</v>
      </c>
      <c r="O698" s="122" t="s">
        <v>132</v>
      </c>
      <c r="P698" s="122" t="s">
        <v>124</v>
      </c>
      <c r="Q698" s="128">
        <v>39846</v>
      </c>
      <c r="R698" s="123" t="s">
        <v>75</v>
      </c>
      <c r="S698" s="123" t="s">
        <v>74</v>
      </c>
      <c r="T698" s="123" t="s">
        <v>76</v>
      </c>
      <c r="U698" s="123" t="s">
        <v>1007</v>
      </c>
      <c r="V698" s="123" t="s">
        <v>1007</v>
      </c>
      <c r="W698" s="124" t="s">
        <v>1006</v>
      </c>
      <c r="X698" s="124" t="s">
        <v>1006</v>
      </c>
      <c r="Y698" s="123" t="s">
        <v>1008</v>
      </c>
      <c r="Z698" s="124" t="s">
        <v>1009</v>
      </c>
      <c r="AA698" s="125">
        <v>38835</v>
      </c>
      <c r="AB698" s="126">
        <v>569</v>
      </c>
    </row>
    <row r="699" spans="1:28">
      <c r="A699" s="121">
        <v>4655</v>
      </c>
      <c r="B699" s="121">
        <v>2004</v>
      </c>
      <c r="C699" s="121" t="s">
        <v>2537</v>
      </c>
      <c r="D699" s="121" t="s">
        <v>8266</v>
      </c>
      <c r="E699" s="121" t="s">
        <v>8267</v>
      </c>
      <c r="F699" s="121">
        <v>3</v>
      </c>
      <c r="G699" s="127">
        <v>38336</v>
      </c>
      <c r="H699" s="121" t="s">
        <v>135</v>
      </c>
      <c r="I699" s="121" t="s">
        <v>82</v>
      </c>
      <c r="J699" s="121" t="s">
        <v>293</v>
      </c>
      <c r="K699" s="122" t="s">
        <v>2105</v>
      </c>
      <c r="L699" s="122" t="s">
        <v>113</v>
      </c>
      <c r="M699" s="122" t="s">
        <v>76</v>
      </c>
      <c r="N699" s="122">
        <v>1</v>
      </c>
      <c r="O699" s="122" t="s">
        <v>97</v>
      </c>
      <c r="P699" s="122" t="s">
        <v>578</v>
      </c>
      <c r="Q699" s="128">
        <v>39846</v>
      </c>
      <c r="R699" s="123" t="s">
        <v>75</v>
      </c>
      <c r="S699" s="123" t="s">
        <v>74</v>
      </c>
      <c r="T699" s="123" t="s">
        <v>76</v>
      </c>
      <c r="U699" s="123" t="s">
        <v>1007</v>
      </c>
      <c r="V699" s="123" t="s">
        <v>1007</v>
      </c>
      <c r="W699" s="124" t="s">
        <v>1006</v>
      </c>
      <c r="X699" s="124" t="s">
        <v>78</v>
      </c>
      <c r="Y699" s="123" t="s">
        <v>1008</v>
      </c>
      <c r="Z699" s="124" t="s">
        <v>80</v>
      </c>
      <c r="AA699" s="125" t="s">
        <v>78</v>
      </c>
      <c r="AB699" s="126"/>
    </row>
    <row r="700" spans="1:28">
      <c r="A700" s="121">
        <v>5257</v>
      </c>
      <c r="B700" s="121">
        <v>2005</v>
      </c>
      <c r="C700" s="121" t="s">
        <v>4388</v>
      </c>
      <c r="D700" s="121" t="s">
        <v>8349</v>
      </c>
      <c r="E700" s="121" t="s">
        <v>4389</v>
      </c>
      <c r="F700" s="121">
        <v>3</v>
      </c>
      <c r="G700" s="127">
        <v>38490</v>
      </c>
      <c r="H700" s="121" t="s">
        <v>135</v>
      </c>
      <c r="I700" s="121" t="s">
        <v>82</v>
      </c>
      <c r="J700" s="121" t="s">
        <v>293</v>
      </c>
      <c r="K700" s="122" t="s">
        <v>4332</v>
      </c>
      <c r="L700" s="122" t="s">
        <v>113</v>
      </c>
      <c r="M700" s="122" t="s">
        <v>76</v>
      </c>
      <c r="N700" s="122">
        <v>1</v>
      </c>
      <c r="O700" s="122" t="s">
        <v>4328</v>
      </c>
      <c r="P700" s="122" t="s">
        <v>98</v>
      </c>
      <c r="Q700" s="128">
        <v>39846</v>
      </c>
      <c r="R700" s="123" t="s">
        <v>75</v>
      </c>
      <c r="S700" s="123" t="s">
        <v>74</v>
      </c>
      <c r="T700" s="123" t="s">
        <v>76</v>
      </c>
      <c r="U700" s="123" t="s">
        <v>1007</v>
      </c>
      <c r="V700" s="123" t="s">
        <v>1007</v>
      </c>
      <c r="W700" s="124" t="s">
        <v>1006</v>
      </c>
      <c r="X700" s="124" t="s">
        <v>1006</v>
      </c>
      <c r="Y700" s="123" t="s">
        <v>1008</v>
      </c>
      <c r="Z700" s="124" t="s">
        <v>1009</v>
      </c>
      <c r="AA700" s="125">
        <v>39553</v>
      </c>
      <c r="AB700" s="126">
        <v>1063</v>
      </c>
    </row>
    <row r="701" spans="1:28">
      <c r="A701" s="121">
        <v>6172</v>
      </c>
      <c r="B701" s="121">
        <v>2005</v>
      </c>
      <c r="C701" s="121" t="s">
        <v>4386</v>
      </c>
      <c r="D701" s="121" t="s">
        <v>8457</v>
      </c>
      <c r="E701" s="121" t="s">
        <v>4387</v>
      </c>
      <c r="F701" s="121">
        <v>3</v>
      </c>
      <c r="G701" s="127">
        <v>38665</v>
      </c>
      <c r="H701" s="121" t="s">
        <v>135</v>
      </c>
      <c r="I701" s="121" t="s">
        <v>82</v>
      </c>
      <c r="J701" s="121" t="s">
        <v>293</v>
      </c>
      <c r="K701" s="122" t="s">
        <v>2020</v>
      </c>
      <c r="L701" s="122" t="s">
        <v>113</v>
      </c>
      <c r="M701" s="122" t="s">
        <v>76</v>
      </c>
      <c r="N701" s="122">
        <v>1</v>
      </c>
      <c r="O701" s="122" t="s">
        <v>4328</v>
      </c>
      <c r="P701" s="122" t="s">
        <v>98</v>
      </c>
      <c r="Q701" s="128">
        <v>39846</v>
      </c>
      <c r="R701" s="123" t="s">
        <v>75</v>
      </c>
      <c r="S701" s="123" t="s">
        <v>74</v>
      </c>
      <c r="T701" s="123" t="s">
        <v>76</v>
      </c>
      <c r="U701" s="123" t="s">
        <v>1007</v>
      </c>
      <c r="V701" s="123" t="s">
        <v>1007</v>
      </c>
      <c r="W701" s="124" t="s">
        <v>1006</v>
      </c>
      <c r="X701" s="124" t="s">
        <v>1006</v>
      </c>
      <c r="Y701" s="123" t="s">
        <v>1008</v>
      </c>
      <c r="Z701" s="124" t="s">
        <v>1009</v>
      </c>
      <c r="AA701" s="125">
        <v>39553</v>
      </c>
      <c r="AB701" s="126">
        <v>888</v>
      </c>
    </row>
    <row r="702" spans="1:28">
      <c r="A702" s="121">
        <v>6659</v>
      </c>
      <c r="B702" s="121">
        <v>2006</v>
      </c>
      <c r="C702" s="121" t="s">
        <v>6199</v>
      </c>
      <c r="D702" s="121" t="s">
        <v>8531</v>
      </c>
      <c r="E702" s="121" t="s">
        <v>6200</v>
      </c>
      <c r="F702" s="121">
        <v>3</v>
      </c>
      <c r="G702" s="127">
        <v>38769</v>
      </c>
      <c r="H702" s="121" t="s">
        <v>135</v>
      </c>
      <c r="I702" s="121" t="s">
        <v>82</v>
      </c>
      <c r="J702" s="121" t="s">
        <v>293</v>
      </c>
      <c r="K702" s="122" t="s">
        <v>4984</v>
      </c>
      <c r="L702" s="122" t="s">
        <v>113</v>
      </c>
      <c r="M702" s="122" t="s">
        <v>76</v>
      </c>
      <c r="N702" s="122">
        <v>1</v>
      </c>
      <c r="O702" s="122" t="s">
        <v>6037</v>
      </c>
      <c r="P702" s="122" t="s">
        <v>265</v>
      </c>
      <c r="Q702" s="128">
        <v>39846</v>
      </c>
      <c r="R702" s="123" t="s">
        <v>75</v>
      </c>
      <c r="S702" s="123" t="s">
        <v>74</v>
      </c>
      <c r="T702" s="123" t="s">
        <v>76</v>
      </c>
      <c r="U702" s="123" t="s">
        <v>1007</v>
      </c>
      <c r="V702" s="123" t="s">
        <v>1007</v>
      </c>
      <c r="W702" s="124" t="s">
        <v>1006</v>
      </c>
      <c r="X702" s="124" t="s">
        <v>1006</v>
      </c>
      <c r="Y702" s="123" t="s">
        <v>1008</v>
      </c>
      <c r="Z702" s="124" t="s">
        <v>1009</v>
      </c>
      <c r="AA702" s="125">
        <v>39602</v>
      </c>
      <c r="AB702" s="126">
        <v>833</v>
      </c>
    </row>
    <row r="703" spans="1:28">
      <c r="A703" s="121">
        <v>6885</v>
      </c>
      <c r="B703" s="121">
        <v>2006</v>
      </c>
      <c r="C703" s="121" t="s">
        <v>3275</v>
      </c>
      <c r="D703" s="121" t="s">
        <v>8569</v>
      </c>
      <c r="E703" s="121" t="s">
        <v>3276</v>
      </c>
      <c r="F703" s="121">
        <v>3</v>
      </c>
      <c r="G703" s="127">
        <v>38817</v>
      </c>
      <c r="H703" s="121" t="s">
        <v>135</v>
      </c>
      <c r="I703" s="121" t="s">
        <v>82</v>
      </c>
      <c r="J703" s="121" t="s">
        <v>293</v>
      </c>
      <c r="K703" s="122" t="s">
        <v>1983</v>
      </c>
      <c r="L703" s="122" t="s">
        <v>113</v>
      </c>
      <c r="M703" s="122" t="s">
        <v>76</v>
      </c>
      <c r="N703" s="122">
        <v>1</v>
      </c>
      <c r="O703" s="122" t="s">
        <v>132</v>
      </c>
      <c r="P703" s="122" t="s">
        <v>124</v>
      </c>
      <c r="Q703" s="128">
        <v>39846</v>
      </c>
      <c r="R703" s="123" t="s">
        <v>75</v>
      </c>
      <c r="S703" s="123" t="s">
        <v>74</v>
      </c>
      <c r="T703" s="123" t="s">
        <v>76</v>
      </c>
      <c r="U703" s="123" t="s">
        <v>1007</v>
      </c>
      <c r="V703" s="123" t="s">
        <v>1007</v>
      </c>
      <c r="W703" s="124" t="s">
        <v>1006</v>
      </c>
      <c r="X703" s="124" t="s">
        <v>1006</v>
      </c>
      <c r="Y703" s="123" t="s">
        <v>1008</v>
      </c>
      <c r="Z703" s="124" t="s">
        <v>1009</v>
      </c>
      <c r="AA703" s="125">
        <v>39602</v>
      </c>
      <c r="AB703" s="126">
        <v>785</v>
      </c>
    </row>
    <row r="704" spans="1:28">
      <c r="A704" s="121">
        <v>7119</v>
      </c>
      <c r="B704" s="121">
        <v>2006</v>
      </c>
      <c r="C704" s="121" t="s">
        <v>3273</v>
      </c>
      <c r="D704" s="121" t="s">
        <v>8608</v>
      </c>
      <c r="E704" s="121" t="s">
        <v>3274</v>
      </c>
      <c r="F704" s="121">
        <v>3</v>
      </c>
      <c r="G704" s="127">
        <v>38867</v>
      </c>
      <c r="H704" s="121" t="s">
        <v>135</v>
      </c>
      <c r="I704" s="121" t="s">
        <v>82</v>
      </c>
      <c r="J704" s="121" t="s">
        <v>293</v>
      </c>
      <c r="K704" s="122" t="s">
        <v>1983</v>
      </c>
      <c r="L704" s="122" t="s">
        <v>113</v>
      </c>
      <c r="M704" s="122" t="s">
        <v>76</v>
      </c>
      <c r="N704" s="122">
        <v>1</v>
      </c>
      <c r="O704" s="122" t="s">
        <v>132</v>
      </c>
      <c r="P704" s="122" t="s">
        <v>124</v>
      </c>
      <c r="Q704" s="128">
        <v>39846</v>
      </c>
      <c r="R704" s="123" t="s">
        <v>75</v>
      </c>
      <c r="S704" s="123" t="s">
        <v>74</v>
      </c>
      <c r="T704" s="123" t="s">
        <v>76</v>
      </c>
      <c r="U704" s="123" t="s">
        <v>1007</v>
      </c>
      <c r="V704" s="123" t="s">
        <v>1007</v>
      </c>
      <c r="W704" s="124" t="s">
        <v>1006</v>
      </c>
      <c r="X704" s="124" t="s">
        <v>1006</v>
      </c>
      <c r="Y704" s="123" t="s">
        <v>1008</v>
      </c>
      <c r="Z704" s="124" t="s">
        <v>1009</v>
      </c>
      <c r="AA704" s="125">
        <v>39602</v>
      </c>
      <c r="AB704" s="126">
        <v>735</v>
      </c>
    </row>
    <row r="705" spans="1:28">
      <c r="A705" s="121">
        <v>1030</v>
      </c>
      <c r="B705" s="121">
        <v>1999</v>
      </c>
      <c r="C705" s="121" t="s">
        <v>6172</v>
      </c>
      <c r="D705" s="121" t="s">
        <v>8747</v>
      </c>
      <c r="E705" s="121" t="s">
        <v>6173</v>
      </c>
      <c r="F705" s="121">
        <v>3</v>
      </c>
      <c r="G705" s="127">
        <v>36306</v>
      </c>
      <c r="H705" s="121" t="s">
        <v>135</v>
      </c>
      <c r="I705" s="121" t="s">
        <v>82</v>
      </c>
      <c r="J705" s="121" t="s">
        <v>293</v>
      </c>
      <c r="K705" s="122" t="s">
        <v>6174</v>
      </c>
      <c r="L705" s="122" t="s">
        <v>113</v>
      </c>
      <c r="M705" s="122" t="s">
        <v>76</v>
      </c>
      <c r="N705" s="122">
        <v>1</v>
      </c>
      <c r="O705" s="122" t="s">
        <v>6037</v>
      </c>
      <c r="P705" s="122" t="s">
        <v>144</v>
      </c>
      <c r="Q705" s="128">
        <v>39846</v>
      </c>
      <c r="R705" s="123" t="s">
        <v>75</v>
      </c>
      <c r="S705" s="123" t="s">
        <v>115</v>
      </c>
      <c r="T705" s="123" t="s">
        <v>76</v>
      </c>
      <c r="U705" s="123" t="s">
        <v>1087</v>
      </c>
      <c r="V705" s="123" t="s">
        <v>1087</v>
      </c>
      <c r="W705" s="124" t="s">
        <v>1006</v>
      </c>
      <c r="X705" s="124" t="s">
        <v>6175</v>
      </c>
      <c r="Y705" s="123" t="s">
        <v>1008</v>
      </c>
      <c r="Z705" s="124" t="s">
        <v>80</v>
      </c>
      <c r="AA705" s="125">
        <v>36507</v>
      </c>
      <c r="AB705" s="126">
        <v>201</v>
      </c>
    </row>
    <row r="706" spans="1:28">
      <c r="A706" s="121">
        <v>2202</v>
      </c>
      <c r="B706" s="121">
        <v>1999</v>
      </c>
      <c r="C706" s="121" t="s">
        <v>2483</v>
      </c>
      <c r="D706" s="121" t="s">
        <v>8830</v>
      </c>
      <c r="E706" s="121" t="s">
        <v>2484</v>
      </c>
      <c r="F706" s="121">
        <v>3</v>
      </c>
      <c r="G706" s="127">
        <v>36502</v>
      </c>
      <c r="H706" s="121" t="s">
        <v>135</v>
      </c>
      <c r="I706" s="121" t="s">
        <v>82</v>
      </c>
      <c r="J706" s="121" t="s">
        <v>293</v>
      </c>
      <c r="K706" s="122" t="s">
        <v>1977</v>
      </c>
      <c r="L706" s="122" t="s">
        <v>113</v>
      </c>
      <c r="M706" s="122" t="s">
        <v>76</v>
      </c>
      <c r="N706" s="122">
        <v>1</v>
      </c>
      <c r="O706" s="122" t="s">
        <v>97</v>
      </c>
      <c r="P706" s="122" t="s">
        <v>124</v>
      </c>
      <c r="Q706" s="128">
        <v>39846</v>
      </c>
      <c r="R706" s="123" t="s">
        <v>75</v>
      </c>
      <c r="S706" s="123" t="s">
        <v>115</v>
      </c>
      <c r="T706" s="123" t="s">
        <v>76</v>
      </c>
      <c r="U706" s="123" t="s">
        <v>1007</v>
      </c>
      <c r="V706" s="123" t="s">
        <v>1007</v>
      </c>
      <c r="W706" s="124" t="s">
        <v>1006</v>
      </c>
      <c r="X706" s="124" t="s">
        <v>1043</v>
      </c>
      <c r="Y706" s="123" t="s">
        <v>1008</v>
      </c>
      <c r="Z706" s="124" t="s">
        <v>80</v>
      </c>
      <c r="AA706" s="125">
        <v>37652</v>
      </c>
      <c r="AB706" s="126">
        <v>1150</v>
      </c>
    </row>
    <row r="707" spans="1:28">
      <c r="A707" s="121">
        <v>6355</v>
      </c>
      <c r="B707" s="121">
        <v>2002</v>
      </c>
      <c r="C707" s="121" t="s">
        <v>6425</v>
      </c>
      <c r="D707" s="121" t="s">
        <v>9005</v>
      </c>
      <c r="E707" s="121" t="s">
        <v>6426</v>
      </c>
      <c r="F707" s="121">
        <v>3</v>
      </c>
      <c r="G707" s="127">
        <v>37335</v>
      </c>
      <c r="H707" s="121" t="s">
        <v>135</v>
      </c>
      <c r="I707" s="121" t="s">
        <v>82</v>
      </c>
      <c r="J707" s="121" t="s">
        <v>293</v>
      </c>
      <c r="K707" s="122" t="s">
        <v>1977</v>
      </c>
      <c r="L707" s="122" t="s">
        <v>113</v>
      </c>
      <c r="M707" s="122" t="s">
        <v>76</v>
      </c>
      <c r="N707" s="122">
        <v>1</v>
      </c>
      <c r="O707" s="122" t="s">
        <v>888</v>
      </c>
      <c r="P707" s="122" t="s">
        <v>124</v>
      </c>
      <c r="Q707" s="128">
        <v>39846</v>
      </c>
      <c r="R707" s="123" t="s">
        <v>75</v>
      </c>
      <c r="S707" s="123" t="s">
        <v>115</v>
      </c>
      <c r="T707" s="123" t="s">
        <v>76</v>
      </c>
      <c r="U707" s="123" t="s">
        <v>1007</v>
      </c>
      <c r="V707" s="123" t="s">
        <v>1007</v>
      </c>
      <c r="W707" s="124" t="s">
        <v>1006</v>
      </c>
      <c r="X707" s="124" t="s">
        <v>6427</v>
      </c>
      <c r="Y707" s="123" t="s">
        <v>1008</v>
      </c>
      <c r="Z707" s="124" t="s">
        <v>80</v>
      </c>
      <c r="AA707" s="125">
        <v>37803</v>
      </c>
      <c r="AB707" s="126">
        <v>468</v>
      </c>
    </row>
    <row r="708" spans="1:28">
      <c r="A708" s="121">
        <v>3547</v>
      </c>
      <c r="B708" s="121">
        <v>2004</v>
      </c>
      <c r="C708" s="121" t="s">
        <v>4715</v>
      </c>
      <c r="D708" s="121" t="s">
        <v>9163</v>
      </c>
      <c r="E708" s="121" t="s">
        <v>4716</v>
      </c>
      <c r="F708" s="121">
        <v>3</v>
      </c>
      <c r="G708" s="127">
        <v>38119</v>
      </c>
      <c r="H708" s="121" t="s">
        <v>135</v>
      </c>
      <c r="I708" s="121" t="s">
        <v>82</v>
      </c>
      <c r="J708" s="121" t="s">
        <v>293</v>
      </c>
      <c r="K708" s="122" t="s">
        <v>972</v>
      </c>
      <c r="L708" s="122" t="s">
        <v>113</v>
      </c>
      <c r="M708" s="122" t="s">
        <v>76</v>
      </c>
      <c r="N708" s="122">
        <v>1</v>
      </c>
      <c r="O708" s="122" t="s">
        <v>973</v>
      </c>
      <c r="P708" s="122" t="s">
        <v>98</v>
      </c>
      <c r="Q708" s="128">
        <v>39846</v>
      </c>
      <c r="R708" s="123" t="s">
        <v>75</v>
      </c>
      <c r="S708" s="123" t="s">
        <v>115</v>
      </c>
      <c r="T708" s="123" t="s">
        <v>76</v>
      </c>
      <c r="U708" s="123" t="s">
        <v>1007</v>
      </c>
      <c r="V708" s="123" t="s">
        <v>1007</v>
      </c>
      <c r="W708" s="124" t="s">
        <v>1006</v>
      </c>
      <c r="X708" s="124" t="s">
        <v>1006</v>
      </c>
      <c r="Y708" s="123" t="s">
        <v>1008</v>
      </c>
      <c r="Z708" s="124" t="s">
        <v>1009</v>
      </c>
      <c r="AA708" s="125">
        <v>39554</v>
      </c>
      <c r="AB708" s="126">
        <v>1435</v>
      </c>
    </row>
    <row r="709" spans="1:28">
      <c r="A709" s="121">
        <v>1503</v>
      </c>
      <c r="B709" s="121">
        <v>1999</v>
      </c>
      <c r="C709" s="121" t="s">
        <v>2545</v>
      </c>
      <c r="D709" s="121" t="s">
        <v>6684</v>
      </c>
      <c r="E709" s="121" t="s">
        <v>2546</v>
      </c>
      <c r="F709" s="121">
        <v>3</v>
      </c>
      <c r="G709" s="127">
        <v>36389</v>
      </c>
      <c r="H709" s="121" t="s">
        <v>135</v>
      </c>
      <c r="I709" s="121" t="s">
        <v>82</v>
      </c>
      <c r="J709" s="121" t="s">
        <v>1095</v>
      </c>
      <c r="K709" s="122" t="s">
        <v>2416</v>
      </c>
      <c r="L709" s="122" t="s">
        <v>113</v>
      </c>
      <c r="M709" s="122" t="s">
        <v>76</v>
      </c>
      <c r="N709" s="122">
        <v>1</v>
      </c>
      <c r="O709" s="122" t="s">
        <v>97</v>
      </c>
      <c r="P709" s="122" t="s">
        <v>217</v>
      </c>
      <c r="Q709" s="128">
        <v>39846</v>
      </c>
      <c r="R709" s="123" t="s">
        <v>75</v>
      </c>
      <c r="S709" s="123" t="s">
        <v>74</v>
      </c>
      <c r="T709" s="123" t="s">
        <v>76</v>
      </c>
      <c r="U709" s="123" t="s">
        <v>1007</v>
      </c>
      <c r="V709" s="123" t="s">
        <v>1007</v>
      </c>
      <c r="W709" s="124" t="s">
        <v>1006</v>
      </c>
      <c r="X709" s="124" t="s">
        <v>1043</v>
      </c>
      <c r="Y709" s="123" t="s">
        <v>1008</v>
      </c>
      <c r="Z709" s="124" t="s">
        <v>80</v>
      </c>
      <c r="AA709" s="125">
        <v>37652</v>
      </c>
      <c r="AB709" s="126">
        <v>1263</v>
      </c>
    </row>
    <row r="710" spans="1:28">
      <c r="A710" s="121">
        <v>3555</v>
      </c>
      <c r="B710" s="121">
        <v>2000</v>
      </c>
      <c r="C710" s="121" t="s">
        <v>6201</v>
      </c>
      <c r="D710" s="121" t="s">
        <v>6961</v>
      </c>
      <c r="E710" s="129" t="s">
        <v>6962</v>
      </c>
      <c r="F710" s="121">
        <v>3</v>
      </c>
      <c r="G710" s="127">
        <v>36782</v>
      </c>
      <c r="H710" s="121" t="s">
        <v>135</v>
      </c>
      <c r="I710" s="121" t="s">
        <v>82</v>
      </c>
      <c r="J710" s="121" t="s">
        <v>1095</v>
      </c>
      <c r="K710" s="122" t="s">
        <v>6090</v>
      </c>
      <c r="L710" s="122" t="s">
        <v>113</v>
      </c>
      <c r="M710" s="122" t="s">
        <v>76</v>
      </c>
      <c r="N710" s="122">
        <v>1</v>
      </c>
      <c r="O710" s="122" t="s">
        <v>6037</v>
      </c>
      <c r="P710" s="122" t="s">
        <v>98</v>
      </c>
      <c r="Q710" s="128">
        <v>39846</v>
      </c>
      <c r="R710" s="123" t="s">
        <v>75</v>
      </c>
      <c r="S710" s="123" t="s">
        <v>74</v>
      </c>
      <c r="T710" s="123" t="s">
        <v>76</v>
      </c>
      <c r="U710" s="123" t="s">
        <v>1007</v>
      </c>
      <c r="V710" s="123" t="s">
        <v>1007</v>
      </c>
      <c r="W710" s="124" t="s">
        <v>1006</v>
      </c>
      <c r="X710" s="124" t="s">
        <v>1043</v>
      </c>
      <c r="Y710" s="123" t="s">
        <v>1008</v>
      </c>
      <c r="Z710" s="124" t="s">
        <v>80</v>
      </c>
      <c r="AA710" s="125">
        <v>37652</v>
      </c>
      <c r="AB710" s="126">
        <v>870</v>
      </c>
    </row>
    <row r="711" spans="1:28">
      <c r="A711" s="121">
        <v>3622</v>
      </c>
      <c r="B711" s="121">
        <v>2000</v>
      </c>
      <c r="C711" s="121" t="s">
        <v>5207</v>
      </c>
      <c r="D711" s="121" t="s">
        <v>6968</v>
      </c>
      <c r="E711" s="121" t="s">
        <v>5208</v>
      </c>
      <c r="F711" s="121">
        <v>3</v>
      </c>
      <c r="G711" s="127">
        <v>36803</v>
      </c>
      <c r="H711" s="121" t="s">
        <v>135</v>
      </c>
      <c r="I711" s="121" t="s">
        <v>82</v>
      </c>
      <c r="J711" s="121" t="s">
        <v>1095</v>
      </c>
      <c r="K711" s="122" t="s">
        <v>3009</v>
      </c>
      <c r="L711" s="122" t="s">
        <v>113</v>
      </c>
      <c r="M711" s="122" t="s">
        <v>76</v>
      </c>
      <c r="N711" s="122">
        <v>1</v>
      </c>
      <c r="O711" s="122" t="s">
        <v>65</v>
      </c>
      <c r="P711" s="122" t="s">
        <v>300</v>
      </c>
      <c r="Q711" s="128">
        <v>39846</v>
      </c>
      <c r="R711" s="123" t="s">
        <v>75</v>
      </c>
      <c r="S711" s="123" t="s">
        <v>74</v>
      </c>
      <c r="T711" s="123" t="s">
        <v>76</v>
      </c>
      <c r="U711" s="123" t="s">
        <v>1007</v>
      </c>
      <c r="V711" s="123" t="s">
        <v>1007</v>
      </c>
      <c r="W711" s="124" t="s">
        <v>1006</v>
      </c>
      <c r="X711" s="124" t="s">
        <v>1839</v>
      </c>
      <c r="Y711" s="123" t="s">
        <v>1008</v>
      </c>
      <c r="Z711" s="124" t="s">
        <v>80</v>
      </c>
      <c r="AA711" s="125">
        <v>37054</v>
      </c>
      <c r="AB711" s="126">
        <v>251</v>
      </c>
    </row>
    <row r="712" spans="1:28">
      <c r="A712" s="121">
        <v>4054</v>
      </c>
      <c r="B712" s="121">
        <v>2001</v>
      </c>
      <c r="C712" s="121" t="s">
        <v>4903</v>
      </c>
      <c r="D712" s="121" t="s">
        <v>7027</v>
      </c>
      <c r="E712" s="121" t="s">
        <v>4904</v>
      </c>
      <c r="F712" s="121">
        <v>3</v>
      </c>
      <c r="G712" s="127">
        <v>36928</v>
      </c>
      <c r="H712" s="121" t="s">
        <v>135</v>
      </c>
      <c r="I712" s="121" t="s">
        <v>82</v>
      </c>
      <c r="J712" s="121" t="s">
        <v>1095</v>
      </c>
      <c r="K712" s="122" t="s">
        <v>4880</v>
      </c>
      <c r="L712" s="122" t="s">
        <v>113</v>
      </c>
      <c r="M712" s="122" t="s">
        <v>76</v>
      </c>
      <c r="N712" s="122">
        <v>1</v>
      </c>
      <c r="O712" s="122" t="s">
        <v>347</v>
      </c>
      <c r="P712" s="122" t="s">
        <v>144</v>
      </c>
      <c r="Q712" s="128">
        <v>39846</v>
      </c>
      <c r="R712" s="123" t="s">
        <v>75</v>
      </c>
      <c r="S712" s="123" t="s">
        <v>74</v>
      </c>
      <c r="T712" s="123" t="s">
        <v>76</v>
      </c>
      <c r="U712" s="123" t="s">
        <v>1007</v>
      </c>
      <c r="V712" s="123" t="s">
        <v>1007</v>
      </c>
      <c r="W712" s="124" t="s">
        <v>1006</v>
      </c>
      <c r="X712" s="124" t="s">
        <v>1043</v>
      </c>
      <c r="Y712" s="123" t="s">
        <v>1008</v>
      </c>
      <c r="Z712" s="124" t="s">
        <v>80</v>
      </c>
      <c r="AA712" s="125">
        <v>37652</v>
      </c>
      <c r="AB712" s="126">
        <v>724</v>
      </c>
    </row>
    <row r="713" spans="1:28">
      <c r="A713" s="121">
        <v>4055</v>
      </c>
      <c r="B713" s="121">
        <v>2001</v>
      </c>
      <c r="C713" s="121" t="s">
        <v>4905</v>
      </c>
      <c r="D713" s="121" t="s">
        <v>7028</v>
      </c>
      <c r="E713" s="121" t="s">
        <v>4906</v>
      </c>
      <c r="F713" s="121">
        <v>3</v>
      </c>
      <c r="G713" s="127">
        <v>36928</v>
      </c>
      <c r="H713" s="121" t="s">
        <v>135</v>
      </c>
      <c r="I713" s="121" t="s">
        <v>82</v>
      </c>
      <c r="J713" s="121" t="s">
        <v>1095</v>
      </c>
      <c r="K713" s="122" t="s">
        <v>4880</v>
      </c>
      <c r="L713" s="122" t="s">
        <v>113</v>
      </c>
      <c r="M713" s="122" t="s">
        <v>76</v>
      </c>
      <c r="N713" s="122">
        <v>1</v>
      </c>
      <c r="O713" s="122" t="s">
        <v>347</v>
      </c>
      <c r="P713" s="122" t="s">
        <v>144</v>
      </c>
      <c r="Q713" s="128">
        <v>39846</v>
      </c>
      <c r="R713" s="123" t="s">
        <v>75</v>
      </c>
      <c r="S713" s="123" t="s">
        <v>74</v>
      </c>
      <c r="T713" s="123" t="s">
        <v>76</v>
      </c>
      <c r="U713" s="123" t="s">
        <v>1007</v>
      </c>
      <c r="V713" s="123" t="s">
        <v>1007</v>
      </c>
      <c r="W713" s="124" t="s">
        <v>1006</v>
      </c>
      <c r="X713" s="124" t="s">
        <v>1043</v>
      </c>
      <c r="Y713" s="123" t="s">
        <v>1008</v>
      </c>
      <c r="Z713" s="124" t="s">
        <v>80</v>
      </c>
      <c r="AA713" s="125">
        <v>37652</v>
      </c>
      <c r="AB713" s="126">
        <v>724</v>
      </c>
    </row>
    <row r="714" spans="1:28">
      <c r="A714" s="121">
        <v>5182</v>
      </c>
      <c r="B714" s="121">
        <v>2001</v>
      </c>
      <c r="C714" s="121" t="s">
        <v>5209</v>
      </c>
      <c r="D714" s="121" t="s">
        <v>7248</v>
      </c>
      <c r="E714" s="121" t="s">
        <v>5210</v>
      </c>
      <c r="F714" s="121">
        <v>3</v>
      </c>
      <c r="G714" s="127">
        <v>37125</v>
      </c>
      <c r="H714" s="121" t="s">
        <v>135</v>
      </c>
      <c r="I714" s="121" t="s">
        <v>82</v>
      </c>
      <c r="J714" s="121" t="s">
        <v>1095</v>
      </c>
      <c r="K714" s="122" t="s">
        <v>3857</v>
      </c>
      <c r="L714" s="122" t="s">
        <v>113</v>
      </c>
      <c r="M714" s="122" t="s">
        <v>76</v>
      </c>
      <c r="N714" s="122">
        <v>1</v>
      </c>
      <c r="O714" s="122" t="s">
        <v>65</v>
      </c>
      <c r="P714" s="122" t="s">
        <v>66</v>
      </c>
      <c r="Q714" s="128">
        <v>39846</v>
      </c>
      <c r="R714" s="123" t="s">
        <v>75</v>
      </c>
      <c r="S714" s="123" t="s">
        <v>74</v>
      </c>
      <c r="T714" s="123" t="s">
        <v>76</v>
      </c>
      <c r="U714" s="123" t="s">
        <v>1007</v>
      </c>
      <c r="V714" s="123" t="s">
        <v>1007</v>
      </c>
      <c r="W714" s="124" t="s">
        <v>1006</v>
      </c>
      <c r="X714" s="124" t="s">
        <v>1006</v>
      </c>
      <c r="Y714" s="123" t="s">
        <v>1008</v>
      </c>
      <c r="Z714" s="124" t="s">
        <v>1009</v>
      </c>
      <c r="AA714" s="125">
        <v>39554</v>
      </c>
      <c r="AB714" s="126">
        <v>2429</v>
      </c>
    </row>
    <row r="715" spans="1:28">
      <c r="A715" s="121">
        <v>5734</v>
      </c>
      <c r="B715" s="121">
        <v>2001</v>
      </c>
      <c r="C715" s="121" t="s">
        <v>4719</v>
      </c>
      <c r="D715" s="121" t="s">
        <v>7357</v>
      </c>
      <c r="E715" s="121" t="s">
        <v>7358</v>
      </c>
      <c r="F715" s="121">
        <v>3</v>
      </c>
      <c r="G715" s="127">
        <v>37216</v>
      </c>
      <c r="H715" s="121" t="s">
        <v>135</v>
      </c>
      <c r="I715" s="121" t="s">
        <v>82</v>
      </c>
      <c r="J715" s="121" t="s">
        <v>1095</v>
      </c>
      <c r="K715" s="122" t="s">
        <v>386</v>
      </c>
      <c r="L715" s="122" t="s">
        <v>113</v>
      </c>
      <c r="M715" s="122" t="s">
        <v>76</v>
      </c>
      <c r="N715" s="122">
        <v>1</v>
      </c>
      <c r="O715" s="122" t="s">
        <v>973</v>
      </c>
      <c r="P715" s="122" t="s">
        <v>387</v>
      </c>
      <c r="Q715" s="128">
        <v>39846</v>
      </c>
      <c r="R715" s="123" t="s">
        <v>75</v>
      </c>
      <c r="S715" s="123" t="s">
        <v>74</v>
      </c>
      <c r="T715" s="123" t="s">
        <v>76</v>
      </c>
      <c r="U715" s="123" t="s">
        <v>1007</v>
      </c>
      <c r="V715" s="123" t="s">
        <v>1007</v>
      </c>
      <c r="W715" s="124" t="s">
        <v>1006</v>
      </c>
      <c r="X715" s="124" t="s">
        <v>1043</v>
      </c>
      <c r="Y715" s="123" t="s">
        <v>1008</v>
      </c>
      <c r="Z715" s="124" t="s">
        <v>80</v>
      </c>
      <c r="AA715" s="125">
        <v>37652</v>
      </c>
      <c r="AB715" s="126">
        <v>436</v>
      </c>
    </row>
    <row r="716" spans="1:28">
      <c r="A716" s="121">
        <v>5999</v>
      </c>
      <c r="B716" s="121">
        <v>2001</v>
      </c>
      <c r="C716" s="121" t="s">
        <v>6202</v>
      </c>
      <c r="D716" s="121" t="s">
        <v>7411</v>
      </c>
      <c r="E716" s="121" t="s">
        <v>6203</v>
      </c>
      <c r="F716" s="121">
        <v>3</v>
      </c>
      <c r="G716" s="127">
        <v>37244</v>
      </c>
      <c r="H716" s="121" t="s">
        <v>135</v>
      </c>
      <c r="I716" s="121" t="s">
        <v>82</v>
      </c>
      <c r="J716" s="121" t="s">
        <v>1095</v>
      </c>
      <c r="K716" s="122" t="s">
        <v>3620</v>
      </c>
      <c r="L716" s="122" t="s">
        <v>113</v>
      </c>
      <c r="M716" s="122" t="s">
        <v>76</v>
      </c>
      <c r="N716" s="122">
        <v>1</v>
      </c>
      <c r="O716" s="122" t="s">
        <v>6037</v>
      </c>
      <c r="P716" s="122" t="s">
        <v>98</v>
      </c>
      <c r="Q716" s="128">
        <v>39846</v>
      </c>
      <c r="R716" s="123" t="s">
        <v>75</v>
      </c>
      <c r="S716" s="123" t="s">
        <v>74</v>
      </c>
      <c r="T716" s="123" t="s">
        <v>76</v>
      </c>
      <c r="U716" s="123" t="s">
        <v>1007</v>
      </c>
      <c r="V716" s="123" t="s">
        <v>1007</v>
      </c>
      <c r="W716" s="124" t="s">
        <v>1006</v>
      </c>
      <c r="X716" s="124" t="s">
        <v>6204</v>
      </c>
      <c r="Y716" s="123" t="s">
        <v>1008</v>
      </c>
      <c r="Z716" s="124" t="s">
        <v>80</v>
      </c>
      <c r="AA716" s="125">
        <v>37652</v>
      </c>
      <c r="AB716" s="126">
        <v>408</v>
      </c>
    </row>
    <row r="717" spans="1:28">
      <c r="A717" s="121">
        <v>1457</v>
      </c>
      <c r="B717" s="121">
        <v>2003</v>
      </c>
      <c r="C717" s="121" t="s">
        <v>4390</v>
      </c>
      <c r="D717" s="121" t="s">
        <v>7789</v>
      </c>
      <c r="E717" s="121" t="s">
        <v>4391</v>
      </c>
      <c r="F717" s="121">
        <v>3</v>
      </c>
      <c r="G717" s="127">
        <v>37811</v>
      </c>
      <c r="H717" s="121" t="s">
        <v>135</v>
      </c>
      <c r="I717" s="121" t="s">
        <v>82</v>
      </c>
      <c r="J717" s="121" t="s">
        <v>1095</v>
      </c>
      <c r="K717" s="122" t="s">
        <v>4329</v>
      </c>
      <c r="L717" s="122" t="s">
        <v>113</v>
      </c>
      <c r="M717" s="122" t="s">
        <v>76</v>
      </c>
      <c r="N717" s="122">
        <v>1</v>
      </c>
      <c r="O717" s="122" t="s">
        <v>4328</v>
      </c>
      <c r="P717" s="122" t="s">
        <v>144</v>
      </c>
      <c r="Q717" s="128">
        <v>39846</v>
      </c>
      <c r="R717" s="123" t="s">
        <v>75</v>
      </c>
      <c r="S717" s="123" t="s">
        <v>74</v>
      </c>
      <c r="T717" s="123" t="s">
        <v>76</v>
      </c>
      <c r="U717" s="123" t="s">
        <v>1007</v>
      </c>
      <c r="V717" s="123" t="s">
        <v>1007</v>
      </c>
      <c r="W717" s="124" t="s">
        <v>1006</v>
      </c>
      <c r="X717" s="124" t="s">
        <v>1006</v>
      </c>
      <c r="Y717" s="123" t="s">
        <v>1008</v>
      </c>
      <c r="Z717" s="124" t="s">
        <v>1009</v>
      </c>
      <c r="AA717" s="125">
        <v>39555</v>
      </c>
      <c r="AB717" s="126">
        <v>1744</v>
      </c>
    </row>
    <row r="718" spans="1:28">
      <c r="A718" s="121">
        <v>2184</v>
      </c>
      <c r="B718" s="121">
        <v>2003</v>
      </c>
      <c r="C718" s="121" t="s">
        <v>3281</v>
      </c>
      <c r="D718" s="121" t="s">
        <v>7897</v>
      </c>
      <c r="E718" s="121" t="s">
        <v>3282</v>
      </c>
      <c r="F718" s="121">
        <v>3</v>
      </c>
      <c r="G718" s="127">
        <v>37902</v>
      </c>
      <c r="H718" s="121" t="s">
        <v>135</v>
      </c>
      <c r="I718" s="121" t="s">
        <v>82</v>
      </c>
      <c r="J718" s="121" t="s">
        <v>1095</v>
      </c>
      <c r="K718" s="122" t="s">
        <v>2941</v>
      </c>
      <c r="L718" s="122" t="s">
        <v>113</v>
      </c>
      <c r="M718" s="122" t="s">
        <v>76</v>
      </c>
      <c r="N718" s="122">
        <v>1</v>
      </c>
      <c r="O718" s="122" t="s">
        <v>132</v>
      </c>
      <c r="P718" s="122" t="s">
        <v>124</v>
      </c>
      <c r="Q718" s="128">
        <v>39846</v>
      </c>
      <c r="R718" s="123" t="s">
        <v>75</v>
      </c>
      <c r="S718" s="123" t="s">
        <v>74</v>
      </c>
      <c r="T718" s="123" t="s">
        <v>76</v>
      </c>
      <c r="U718" s="123" t="s">
        <v>1007</v>
      </c>
      <c r="V718" s="123" t="s">
        <v>1007</v>
      </c>
      <c r="W718" s="124" t="s">
        <v>1006</v>
      </c>
      <c r="X718" s="124" t="s">
        <v>1006</v>
      </c>
      <c r="Y718" s="123" t="s">
        <v>1008</v>
      </c>
      <c r="Z718" s="124" t="s">
        <v>1009</v>
      </c>
      <c r="AA718" s="125">
        <v>39603</v>
      </c>
      <c r="AB718" s="126">
        <v>1701</v>
      </c>
    </row>
    <row r="719" spans="1:28">
      <c r="A719" s="121">
        <v>3267</v>
      </c>
      <c r="B719" s="121">
        <v>2004</v>
      </c>
      <c r="C719" s="121" t="s">
        <v>4041</v>
      </c>
      <c r="D719" s="121" t="s">
        <v>8035</v>
      </c>
      <c r="E719" s="121" t="s">
        <v>4042</v>
      </c>
      <c r="F719" s="121">
        <v>3</v>
      </c>
      <c r="G719" s="127">
        <v>38076</v>
      </c>
      <c r="H719" s="121" t="s">
        <v>135</v>
      </c>
      <c r="I719" s="121" t="s">
        <v>82</v>
      </c>
      <c r="J719" s="121" t="s">
        <v>1095</v>
      </c>
      <c r="K719" s="122" t="s">
        <v>3646</v>
      </c>
      <c r="L719" s="122" t="s">
        <v>113</v>
      </c>
      <c r="M719" s="122" t="s">
        <v>76</v>
      </c>
      <c r="N719" s="122">
        <v>1</v>
      </c>
      <c r="O719" s="122" t="s">
        <v>123</v>
      </c>
      <c r="P719" s="122" t="s">
        <v>98</v>
      </c>
      <c r="Q719" s="128">
        <v>39846</v>
      </c>
      <c r="R719" s="123" t="s">
        <v>75</v>
      </c>
      <c r="S719" s="123" t="s">
        <v>74</v>
      </c>
      <c r="T719" s="123" t="s">
        <v>76</v>
      </c>
      <c r="U719" s="123" t="s">
        <v>1007</v>
      </c>
      <c r="V719" s="123" t="s">
        <v>1007</v>
      </c>
      <c r="W719" s="124" t="s">
        <v>1006</v>
      </c>
      <c r="X719" s="124" t="s">
        <v>3187</v>
      </c>
      <c r="Y719" s="123" t="s">
        <v>1008</v>
      </c>
      <c r="Z719" s="124" t="s">
        <v>80</v>
      </c>
      <c r="AA719" s="125">
        <v>38488</v>
      </c>
      <c r="AB719" s="126">
        <v>412</v>
      </c>
    </row>
    <row r="720" spans="1:28">
      <c r="A720" s="121">
        <v>4599</v>
      </c>
      <c r="B720" s="121">
        <v>2004</v>
      </c>
      <c r="C720" s="121" t="s">
        <v>5212</v>
      </c>
      <c r="D720" s="121" t="s">
        <v>8259</v>
      </c>
      <c r="E720" s="121" t="s">
        <v>5213</v>
      </c>
      <c r="F720" s="121">
        <v>3</v>
      </c>
      <c r="G720" s="127">
        <v>38329</v>
      </c>
      <c r="H720" s="121" t="s">
        <v>135</v>
      </c>
      <c r="I720" s="121" t="s">
        <v>82</v>
      </c>
      <c r="J720" s="121" t="s">
        <v>1095</v>
      </c>
      <c r="K720" s="122" t="s">
        <v>517</v>
      </c>
      <c r="L720" s="122" t="s">
        <v>113</v>
      </c>
      <c r="M720" s="122" t="s">
        <v>76</v>
      </c>
      <c r="N720" s="122">
        <v>1</v>
      </c>
      <c r="O720" s="122" t="s">
        <v>65</v>
      </c>
      <c r="P720" s="122" t="s">
        <v>98</v>
      </c>
      <c r="Q720" s="128">
        <v>39846</v>
      </c>
      <c r="R720" s="123" t="s">
        <v>75</v>
      </c>
      <c r="S720" s="123" t="s">
        <v>74</v>
      </c>
      <c r="T720" s="123" t="s">
        <v>76</v>
      </c>
      <c r="U720" s="123" t="s">
        <v>1007</v>
      </c>
      <c r="V720" s="123" t="s">
        <v>1007</v>
      </c>
      <c r="W720" s="124" t="s">
        <v>1006</v>
      </c>
      <c r="X720" s="124" t="s">
        <v>1006</v>
      </c>
      <c r="Y720" s="123" t="s">
        <v>1008</v>
      </c>
      <c r="Z720" s="124" t="s">
        <v>1009</v>
      </c>
      <c r="AA720" s="125">
        <v>39554</v>
      </c>
      <c r="AB720" s="126">
        <v>1225</v>
      </c>
    </row>
    <row r="721" spans="1:28">
      <c r="A721" s="121">
        <v>6822</v>
      </c>
      <c r="B721" s="121">
        <v>2006</v>
      </c>
      <c r="C721" s="121" t="s">
        <v>4043</v>
      </c>
      <c r="D721" s="121" t="s">
        <v>8559</v>
      </c>
      <c r="E721" s="121" t="s">
        <v>4044</v>
      </c>
      <c r="F721" s="121">
        <v>3</v>
      </c>
      <c r="G721" s="127">
        <v>38805</v>
      </c>
      <c r="H721" s="121" t="s">
        <v>135</v>
      </c>
      <c r="I721" s="121" t="s">
        <v>82</v>
      </c>
      <c r="J721" s="121" t="s">
        <v>1095</v>
      </c>
      <c r="K721" s="122" t="s">
        <v>3586</v>
      </c>
      <c r="L721" s="122" t="s">
        <v>113</v>
      </c>
      <c r="M721" s="122" t="s">
        <v>76</v>
      </c>
      <c r="N721" s="122">
        <v>1</v>
      </c>
      <c r="O721" s="122" t="s">
        <v>123</v>
      </c>
      <c r="P721" s="122" t="s">
        <v>98</v>
      </c>
      <c r="Q721" s="128">
        <v>39846</v>
      </c>
      <c r="R721" s="123" t="s">
        <v>75</v>
      </c>
      <c r="S721" s="123" t="s">
        <v>74</v>
      </c>
      <c r="T721" s="123" t="s">
        <v>76</v>
      </c>
      <c r="U721" s="123" t="s">
        <v>1007</v>
      </c>
      <c r="V721" s="123" t="s">
        <v>1007</v>
      </c>
      <c r="W721" s="124" t="s">
        <v>1006</v>
      </c>
      <c r="X721" s="124" t="s">
        <v>1006</v>
      </c>
      <c r="Y721" s="123" t="s">
        <v>1008</v>
      </c>
      <c r="Z721" s="124" t="s">
        <v>1009</v>
      </c>
      <c r="AA721" s="125">
        <v>39602</v>
      </c>
      <c r="AB721" s="126">
        <v>797</v>
      </c>
    </row>
    <row r="722" spans="1:28">
      <c r="A722" s="121">
        <v>3080</v>
      </c>
      <c r="B722" s="121">
        <v>2000</v>
      </c>
      <c r="C722" s="121" t="s">
        <v>1760</v>
      </c>
      <c r="D722" s="121" t="s">
        <v>8881</v>
      </c>
      <c r="E722" s="129" t="s">
        <v>8882</v>
      </c>
      <c r="F722" s="121">
        <v>3</v>
      </c>
      <c r="G722" s="127">
        <v>36669</v>
      </c>
      <c r="H722" s="121" t="s">
        <v>135</v>
      </c>
      <c r="I722" s="121" t="s">
        <v>82</v>
      </c>
      <c r="J722" s="121" t="s">
        <v>1095</v>
      </c>
      <c r="K722" s="122" t="s">
        <v>1558</v>
      </c>
      <c r="L722" s="122" t="s">
        <v>113</v>
      </c>
      <c r="M722" s="122" t="s">
        <v>76</v>
      </c>
      <c r="N722" s="122">
        <v>1</v>
      </c>
      <c r="O722" s="122" t="s">
        <v>216</v>
      </c>
      <c r="P722" s="122" t="s">
        <v>578</v>
      </c>
      <c r="Q722" s="128">
        <v>39846</v>
      </c>
      <c r="R722" s="123" t="s">
        <v>75</v>
      </c>
      <c r="S722" s="123" t="s">
        <v>115</v>
      </c>
      <c r="T722" s="123" t="s">
        <v>76</v>
      </c>
      <c r="U722" s="123" t="s">
        <v>1007</v>
      </c>
      <c r="V722" s="123" t="s">
        <v>1007</v>
      </c>
      <c r="W722" s="124" t="s">
        <v>1006</v>
      </c>
      <c r="X722" s="124" t="s">
        <v>1006</v>
      </c>
      <c r="Y722" s="123" t="s">
        <v>1008</v>
      </c>
      <c r="Z722" s="124" t="s">
        <v>1009</v>
      </c>
      <c r="AA722" s="125">
        <v>39554</v>
      </c>
      <c r="AB722" s="126">
        <v>2885</v>
      </c>
    </row>
    <row r="723" spans="1:28">
      <c r="A723" s="121">
        <v>5820</v>
      </c>
      <c r="B723" s="121">
        <v>2001</v>
      </c>
      <c r="C723" s="121" t="s">
        <v>4591</v>
      </c>
      <c r="D723" s="121" t="s">
        <v>7377</v>
      </c>
      <c r="E723" s="121" t="s">
        <v>4592</v>
      </c>
      <c r="F723" s="121">
        <v>3</v>
      </c>
      <c r="G723" s="127">
        <v>37229</v>
      </c>
      <c r="H723" s="121" t="s">
        <v>135</v>
      </c>
      <c r="I723" s="121" t="s">
        <v>82</v>
      </c>
      <c r="J723" s="121" t="s">
        <v>1403</v>
      </c>
      <c r="K723" s="122" t="s">
        <v>4469</v>
      </c>
      <c r="L723" s="122" t="s">
        <v>113</v>
      </c>
      <c r="M723" s="122" t="s">
        <v>76</v>
      </c>
      <c r="N723" s="122">
        <v>1</v>
      </c>
      <c r="O723" s="122" t="s">
        <v>445</v>
      </c>
      <c r="P723" s="122" t="s">
        <v>505</v>
      </c>
      <c r="Q723" s="128">
        <v>39846</v>
      </c>
      <c r="R723" s="123" t="s">
        <v>75</v>
      </c>
      <c r="S723" s="123" t="s">
        <v>74</v>
      </c>
      <c r="T723" s="123" t="s">
        <v>76</v>
      </c>
      <c r="U723" s="123" t="s">
        <v>1007</v>
      </c>
      <c r="V723" s="123" t="s">
        <v>1007</v>
      </c>
      <c r="W723" s="124" t="s">
        <v>1006</v>
      </c>
      <c r="X723" s="124" t="s">
        <v>1043</v>
      </c>
      <c r="Y723" s="123" t="s">
        <v>1008</v>
      </c>
      <c r="Z723" s="124" t="s">
        <v>80</v>
      </c>
      <c r="AA723" s="125">
        <v>37652</v>
      </c>
      <c r="AB723" s="126">
        <v>423</v>
      </c>
    </row>
    <row r="724" spans="1:28">
      <c r="A724" s="121">
        <v>6225</v>
      </c>
      <c r="B724" s="121">
        <v>2005</v>
      </c>
      <c r="C724" s="121" t="s">
        <v>4409</v>
      </c>
      <c r="D724" s="121" t="s">
        <v>8471</v>
      </c>
      <c r="E724" s="121" t="s">
        <v>4410</v>
      </c>
      <c r="F724" s="121">
        <v>3</v>
      </c>
      <c r="G724" s="127">
        <v>38678</v>
      </c>
      <c r="H724" s="121" t="s">
        <v>135</v>
      </c>
      <c r="I724" s="121" t="s">
        <v>82</v>
      </c>
      <c r="J724" s="121" t="s">
        <v>1403</v>
      </c>
      <c r="K724" s="122" t="s">
        <v>2399</v>
      </c>
      <c r="L724" s="122" t="s">
        <v>113</v>
      </c>
      <c r="M724" s="122" t="s">
        <v>76</v>
      </c>
      <c r="N724" s="122">
        <v>1</v>
      </c>
      <c r="O724" s="122" t="s">
        <v>4328</v>
      </c>
      <c r="P724" s="122" t="s">
        <v>98</v>
      </c>
      <c r="Q724" s="128">
        <v>39846</v>
      </c>
      <c r="R724" s="123" t="s">
        <v>75</v>
      </c>
      <c r="S724" s="123" t="s">
        <v>74</v>
      </c>
      <c r="T724" s="123" t="s">
        <v>76</v>
      </c>
      <c r="U724" s="123" t="s">
        <v>1007</v>
      </c>
      <c r="V724" s="123" t="s">
        <v>1007</v>
      </c>
      <c r="W724" s="124" t="s">
        <v>1006</v>
      </c>
      <c r="X724" s="124" t="s">
        <v>1006</v>
      </c>
      <c r="Y724" s="123" t="s">
        <v>1008</v>
      </c>
      <c r="Z724" s="124" t="s">
        <v>1009</v>
      </c>
      <c r="AA724" s="125">
        <v>39553</v>
      </c>
      <c r="AB724" s="126">
        <v>875</v>
      </c>
    </row>
    <row r="725" spans="1:28">
      <c r="A725" s="121">
        <v>6453</v>
      </c>
      <c r="B725" s="121">
        <v>2005</v>
      </c>
      <c r="C725" s="121" t="s">
        <v>3371</v>
      </c>
      <c r="D725" s="121" t="s">
        <v>9288</v>
      </c>
      <c r="E725" s="121" t="s">
        <v>3372</v>
      </c>
      <c r="F725" s="121">
        <v>3</v>
      </c>
      <c r="G725" s="127">
        <v>38701</v>
      </c>
      <c r="H725" s="121" t="s">
        <v>135</v>
      </c>
      <c r="I725" s="121" t="s">
        <v>317</v>
      </c>
      <c r="J725" s="121" t="s">
        <v>1491</v>
      </c>
      <c r="K725" s="122" t="s">
        <v>2938</v>
      </c>
      <c r="L725" s="122" t="s">
        <v>113</v>
      </c>
      <c r="M725" s="122" t="s">
        <v>76</v>
      </c>
      <c r="N725" s="122">
        <v>1</v>
      </c>
      <c r="O725" s="122" t="s">
        <v>132</v>
      </c>
      <c r="P725" s="122" t="s">
        <v>98</v>
      </c>
      <c r="Q725" s="128">
        <v>39846</v>
      </c>
      <c r="R725" s="123" t="s">
        <v>888</v>
      </c>
      <c r="S725" s="123" t="s">
        <v>888</v>
      </c>
      <c r="T725" s="123" t="s">
        <v>76</v>
      </c>
      <c r="U725" s="123" t="s">
        <v>1007</v>
      </c>
      <c r="V725" s="123" t="s">
        <v>1007</v>
      </c>
      <c r="W725" s="124" t="s">
        <v>1006</v>
      </c>
      <c r="X725" s="124" t="s">
        <v>1397</v>
      </c>
      <c r="Y725" s="123" t="s">
        <v>1008</v>
      </c>
      <c r="Z725" s="124" t="s">
        <v>80</v>
      </c>
      <c r="AA725" s="125">
        <v>38825</v>
      </c>
      <c r="AB725" s="126">
        <v>124</v>
      </c>
    </row>
    <row r="726" spans="1:28">
      <c r="A726" s="121">
        <v>4374</v>
      </c>
      <c r="B726" s="121">
        <v>2001</v>
      </c>
      <c r="C726" s="121" t="s">
        <v>5787</v>
      </c>
      <c r="D726" s="121" t="s">
        <v>7092</v>
      </c>
      <c r="E726" s="121" t="s">
        <v>5788</v>
      </c>
      <c r="F726" s="121">
        <v>3</v>
      </c>
      <c r="G726" s="127">
        <v>36977</v>
      </c>
      <c r="H726" s="121" t="s">
        <v>135</v>
      </c>
      <c r="I726" s="121" t="s">
        <v>317</v>
      </c>
      <c r="J726" s="121" t="s">
        <v>318</v>
      </c>
      <c r="K726" s="122" t="s">
        <v>5500</v>
      </c>
      <c r="L726" s="122" t="s">
        <v>113</v>
      </c>
      <c r="M726" s="122" t="s">
        <v>76</v>
      </c>
      <c r="N726" s="122">
        <v>1</v>
      </c>
      <c r="O726" s="122" t="s">
        <v>299</v>
      </c>
      <c r="P726" s="122" t="s">
        <v>310</v>
      </c>
      <c r="Q726" s="128">
        <v>39846</v>
      </c>
      <c r="R726" s="123" t="s">
        <v>88</v>
      </c>
      <c r="S726" s="123" t="s">
        <v>74</v>
      </c>
      <c r="T726" s="123" t="s">
        <v>76</v>
      </c>
      <c r="U726" s="123" t="s">
        <v>1007</v>
      </c>
      <c r="V726" s="123" t="s">
        <v>1007</v>
      </c>
      <c r="W726" s="124" t="s">
        <v>1006</v>
      </c>
      <c r="X726" s="124" t="s">
        <v>6597</v>
      </c>
      <c r="Y726" s="123" t="s">
        <v>1008</v>
      </c>
      <c r="Z726" s="124" t="s">
        <v>80</v>
      </c>
      <c r="AA726" s="125">
        <v>37942</v>
      </c>
      <c r="AB726" s="126">
        <v>965</v>
      </c>
    </row>
    <row r="727" spans="1:28">
      <c r="A727" s="121">
        <v>4443</v>
      </c>
      <c r="B727" s="121">
        <v>2001</v>
      </c>
      <c r="C727" s="121" t="s">
        <v>5785</v>
      </c>
      <c r="D727" s="121" t="s">
        <v>7112</v>
      </c>
      <c r="E727" s="121" t="s">
        <v>5786</v>
      </c>
      <c r="F727" s="121">
        <v>3</v>
      </c>
      <c r="G727" s="127">
        <v>36985</v>
      </c>
      <c r="H727" s="121" t="s">
        <v>135</v>
      </c>
      <c r="I727" s="121" t="s">
        <v>317</v>
      </c>
      <c r="J727" s="121" t="s">
        <v>318</v>
      </c>
      <c r="K727" s="122" t="s">
        <v>5743</v>
      </c>
      <c r="L727" s="122" t="s">
        <v>113</v>
      </c>
      <c r="M727" s="122" t="s">
        <v>76</v>
      </c>
      <c r="N727" s="122">
        <v>1</v>
      </c>
      <c r="O727" s="122" t="s">
        <v>299</v>
      </c>
      <c r="P727" s="122" t="s">
        <v>543</v>
      </c>
      <c r="Q727" s="128">
        <v>39846</v>
      </c>
      <c r="R727" s="123" t="s">
        <v>88</v>
      </c>
      <c r="S727" s="123" t="s">
        <v>74</v>
      </c>
      <c r="T727" s="123" t="s">
        <v>76</v>
      </c>
      <c r="U727" s="123" t="s">
        <v>1007</v>
      </c>
      <c r="V727" s="123" t="s">
        <v>1007</v>
      </c>
      <c r="W727" s="124" t="s">
        <v>1006</v>
      </c>
      <c r="X727" s="124" t="s">
        <v>6597</v>
      </c>
      <c r="Y727" s="123" t="s">
        <v>1008</v>
      </c>
      <c r="Z727" s="124" t="s">
        <v>80</v>
      </c>
      <c r="AA727" s="125">
        <v>37942</v>
      </c>
      <c r="AB727" s="126">
        <v>957</v>
      </c>
    </row>
    <row r="728" spans="1:28">
      <c r="A728" s="121">
        <v>4446</v>
      </c>
      <c r="B728" s="121">
        <v>2001</v>
      </c>
      <c r="C728" s="121" t="s">
        <v>2556</v>
      </c>
      <c r="D728" s="121" t="s">
        <v>7114</v>
      </c>
      <c r="E728" s="121" t="s">
        <v>7115</v>
      </c>
      <c r="F728" s="121">
        <v>3</v>
      </c>
      <c r="G728" s="127">
        <v>36985</v>
      </c>
      <c r="H728" s="121" t="s">
        <v>135</v>
      </c>
      <c r="I728" s="121" t="s">
        <v>317</v>
      </c>
      <c r="J728" s="121" t="s">
        <v>318</v>
      </c>
      <c r="K728" s="122" t="s">
        <v>1977</v>
      </c>
      <c r="L728" s="122" t="s">
        <v>113</v>
      </c>
      <c r="M728" s="122" t="s">
        <v>76</v>
      </c>
      <c r="N728" s="122">
        <v>1</v>
      </c>
      <c r="O728" s="122" t="s">
        <v>97</v>
      </c>
      <c r="P728" s="122" t="s">
        <v>124</v>
      </c>
      <c r="Q728" s="128">
        <v>39846</v>
      </c>
      <c r="R728" s="123" t="s">
        <v>88</v>
      </c>
      <c r="S728" s="123" t="s">
        <v>74</v>
      </c>
      <c r="T728" s="123" t="s">
        <v>76</v>
      </c>
      <c r="U728" s="123" t="s">
        <v>1007</v>
      </c>
      <c r="V728" s="123" t="s">
        <v>1007</v>
      </c>
      <c r="W728" s="124" t="s">
        <v>1006</v>
      </c>
      <c r="X728" s="124" t="s">
        <v>6597</v>
      </c>
      <c r="Y728" s="123" t="s">
        <v>1008</v>
      </c>
      <c r="Z728" s="124" t="s">
        <v>80</v>
      </c>
      <c r="AA728" s="125">
        <v>37942</v>
      </c>
      <c r="AB728" s="126">
        <v>957</v>
      </c>
    </row>
    <row r="729" spans="1:28">
      <c r="A729" s="121">
        <v>6667</v>
      </c>
      <c r="B729" s="121">
        <v>2002</v>
      </c>
      <c r="C729" s="121" t="s">
        <v>3286</v>
      </c>
      <c r="D729" s="121" t="s">
        <v>7526</v>
      </c>
      <c r="E729" s="121" t="s">
        <v>3287</v>
      </c>
      <c r="F729" s="121">
        <v>3</v>
      </c>
      <c r="G729" s="127">
        <v>37376</v>
      </c>
      <c r="H729" s="121" t="s">
        <v>135</v>
      </c>
      <c r="I729" s="121" t="s">
        <v>317</v>
      </c>
      <c r="J729" s="121" t="s">
        <v>318</v>
      </c>
      <c r="K729" s="122" t="s">
        <v>2930</v>
      </c>
      <c r="L729" s="122" t="s">
        <v>113</v>
      </c>
      <c r="M729" s="122" t="s">
        <v>76</v>
      </c>
      <c r="N729" s="122">
        <v>1</v>
      </c>
      <c r="O729" s="122" t="s">
        <v>132</v>
      </c>
      <c r="P729" s="122" t="s">
        <v>98</v>
      </c>
      <c r="Q729" s="128">
        <v>39846</v>
      </c>
      <c r="R729" s="123" t="s">
        <v>88</v>
      </c>
      <c r="S729" s="123" t="s">
        <v>74</v>
      </c>
      <c r="T729" s="123" t="s">
        <v>76</v>
      </c>
      <c r="U729" s="123" t="s">
        <v>1007</v>
      </c>
      <c r="V729" s="123" t="s">
        <v>1007</v>
      </c>
      <c r="W729" s="124" t="s">
        <v>1006</v>
      </c>
      <c r="X729" s="124" t="s">
        <v>7527</v>
      </c>
      <c r="Y729" s="123" t="s">
        <v>1008</v>
      </c>
      <c r="Z729" s="124" t="s">
        <v>80</v>
      </c>
      <c r="AA729" s="125">
        <v>37942</v>
      </c>
      <c r="AB729" s="126">
        <v>566</v>
      </c>
    </row>
    <row r="730" spans="1:28">
      <c r="A730" s="121">
        <v>6987</v>
      </c>
      <c r="B730" s="121">
        <v>2002</v>
      </c>
      <c r="C730" s="121" t="s">
        <v>5445</v>
      </c>
      <c r="D730" s="121" t="s">
        <v>7562</v>
      </c>
      <c r="E730" s="121" t="s">
        <v>5446</v>
      </c>
      <c r="F730" s="121">
        <v>3</v>
      </c>
      <c r="G730" s="127">
        <v>37420</v>
      </c>
      <c r="H730" s="121" t="s">
        <v>135</v>
      </c>
      <c r="I730" s="121" t="s">
        <v>317</v>
      </c>
      <c r="J730" s="121" t="s">
        <v>318</v>
      </c>
      <c r="K730" s="122" t="s">
        <v>2927</v>
      </c>
      <c r="L730" s="122" t="s">
        <v>113</v>
      </c>
      <c r="M730" s="122" t="s">
        <v>76</v>
      </c>
      <c r="N730" s="122">
        <v>1</v>
      </c>
      <c r="O730" s="122" t="s">
        <v>5422</v>
      </c>
      <c r="P730" s="122" t="s">
        <v>265</v>
      </c>
      <c r="Q730" s="128">
        <v>39846</v>
      </c>
      <c r="R730" s="123" t="s">
        <v>88</v>
      </c>
      <c r="S730" s="123" t="s">
        <v>74</v>
      </c>
      <c r="T730" s="123" t="s">
        <v>76</v>
      </c>
      <c r="U730" s="123" t="s">
        <v>1007</v>
      </c>
      <c r="V730" s="123" t="s">
        <v>1007</v>
      </c>
      <c r="W730" s="124" t="s">
        <v>1006</v>
      </c>
      <c r="X730" s="124" t="s">
        <v>6597</v>
      </c>
      <c r="Y730" s="123" t="s">
        <v>1008</v>
      </c>
      <c r="Z730" s="124" t="s">
        <v>80</v>
      </c>
      <c r="AA730" s="125">
        <v>37942</v>
      </c>
      <c r="AB730" s="126">
        <v>522</v>
      </c>
    </row>
    <row r="731" spans="1:28">
      <c r="A731" s="121">
        <v>6989</v>
      </c>
      <c r="B731" s="121">
        <v>2002</v>
      </c>
      <c r="C731" s="121" t="s">
        <v>2560</v>
      </c>
      <c r="D731" s="121" t="s">
        <v>7563</v>
      </c>
      <c r="E731" s="121" t="s">
        <v>7564</v>
      </c>
      <c r="F731" s="121">
        <v>3</v>
      </c>
      <c r="G731" s="127">
        <v>37425</v>
      </c>
      <c r="H731" s="121" t="s">
        <v>135</v>
      </c>
      <c r="I731" s="121" t="s">
        <v>317</v>
      </c>
      <c r="J731" s="121" t="s">
        <v>318</v>
      </c>
      <c r="K731" s="122" t="s">
        <v>1996</v>
      </c>
      <c r="L731" s="122" t="s">
        <v>113</v>
      </c>
      <c r="M731" s="122" t="s">
        <v>76</v>
      </c>
      <c r="N731" s="122">
        <v>1</v>
      </c>
      <c r="O731" s="122" t="s">
        <v>97</v>
      </c>
      <c r="P731" s="122" t="s">
        <v>578</v>
      </c>
      <c r="Q731" s="128">
        <v>39846</v>
      </c>
      <c r="R731" s="123" t="s">
        <v>88</v>
      </c>
      <c r="S731" s="123" t="s">
        <v>74</v>
      </c>
      <c r="T731" s="123" t="s">
        <v>76</v>
      </c>
      <c r="U731" s="123" t="s">
        <v>1007</v>
      </c>
      <c r="V731" s="123" t="s">
        <v>1007</v>
      </c>
      <c r="W731" s="124" t="s">
        <v>1006</v>
      </c>
      <c r="X731" s="124" t="s">
        <v>6597</v>
      </c>
      <c r="Y731" s="123" t="s">
        <v>1008</v>
      </c>
      <c r="Z731" s="124" t="s">
        <v>80</v>
      </c>
      <c r="AA731" s="125">
        <v>37942</v>
      </c>
      <c r="AB731" s="126">
        <v>517</v>
      </c>
    </row>
    <row r="732" spans="1:28">
      <c r="A732" s="121">
        <v>1416</v>
      </c>
      <c r="B732" s="121">
        <v>2003</v>
      </c>
      <c r="C732" s="121" t="s">
        <v>4723</v>
      </c>
      <c r="D732" s="121" t="s">
        <v>7784</v>
      </c>
      <c r="E732" s="121" t="s">
        <v>7785</v>
      </c>
      <c r="F732" s="121">
        <v>3</v>
      </c>
      <c r="G732" s="127">
        <v>37810</v>
      </c>
      <c r="H732" s="121" t="s">
        <v>135</v>
      </c>
      <c r="I732" s="121" t="s">
        <v>317</v>
      </c>
      <c r="J732" s="121" t="s">
        <v>318</v>
      </c>
      <c r="K732" s="122" t="s">
        <v>4641</v>
      </c>
      <c r="L732" s="122" t="s">
        <v>113</v>
      </c>
      <c r="M732" s="122" t="s">
        <v>76</v>
      </c>
      <c r="N732" s="122">
        <v>1</v>
      </c>
      <c r="O732" s="122" t="s">
        <v>973</v>
      </c>
      <c r="P732" s="122" t="s">
        <v>133</v>
      </c>
      <c r="Q732" s="128">
        <v>39846</v>
      </c>
      <c r="R732" s="123" t="s">
        <v>88</v>
      </c>
      <c r="S732" s="123" t="s">
        <v>74</v>
      </c>
      <c r="T732" s="123" t="s">
        <v>76</v>
      </c>
      <c r="U732" s="123" t="s">
        <v>1007</v>
      </c>
      <c r="V732" s="123" t="s">
        <v>1007</v>
      </c>
      <c r="W732" s="124" t="s">
        <v>1006</v>
      </c>
      <c r="X732" s="124" t="s">
        <v>6597</v>
      </c>
      <c r="Y732" s="123" t="s">
        <v>1008</v>
      </c>
      <c r="Z732" s="124" t="s">
        <v>80</v>
      </c>
      <c r="AA732" s="125">
        <v>37942</v>
      </c>
      <c r="AB732" s="126">
        <v>132</v>
      </c>
    </row>
    <row r="733" spans="1:28">
      <c r="A733" s="121">
        <v>824</v>
      </c>
      <c r="B733" s="121">
        <v>1999</v>
      </c>
      <c r="C733" s="121" t="s">
        <v>1472</v>
      </c>
      <c r="D733" s="121" t="s">
        <v>6589</v>
      </c>
      <c r="E733" s="121" t="s">
        <v>1473</v>
      </c>
      <c r="F733" s="121">
        <v>3</v>
      </c>
      <c r="G733" s="127">
        <v>36285</v>
      </c>
      <c r="H733" s="121" t="s">
        <v>135</v>
      </c>
      <c r="I733" s="121" t="s">
        <v>317</v>
      </c>
      <c r="J733" s="121" t="s">
        <v>318</v>
      </c>
      <c r="K733" s="122" t="s">
        <v>290</v>
      </c>
      <c r="L733" s="122" t="s">
        <v>113</v>
      </c>
      <c r="M733" s="122" t="s">
        <v>76</v>
      </c>
      <c r="N733" s="122">
        <v>1</v>
      </c>
      <c r="O733" s="122" t="s">
        <v>291</v>
      </c>
      <c r="P733" s="122" t="s">
        <v>292</v>
      </c>
      <c r="Q733" s="128">
        <v>39846</v>
      </c>
      <c r="R733" s="123" t="s">
        <v>75</v>
      </c>
      <c r="S733" s="123" t="s">
        <v>74</v>
      </c>
      <c r="T733" s="123" t="s">
        <v>76</v>
      </c>
      <c r="U733" s="123" t="s">
        <v>1007</v>
      </c>
      <c r="V733" s="123" t="s">
        <v>1007</v>
      </c>
      <c r="W733" s="124" t="s">
        <v>1006</v>
      </c>
      <c r="X733" s="124" t="s">
        <v>1043</v>
      </c>
      <c r="Y733" s="123" t="s">
        <v>1008</v>
      </c>
      <c r="Z733" s="124" t="s">
        <v>80</v>
      </c>
      <c r="AA733" s="125">
        <v>37652</v>
      </c>
      <c r="AB733" s="126">
        <v>1367</v>
      </c>
    </row>
    <row r="734" spans="1:28">
      <c r="A734" s="121">
        <v>1084</v>
      </c>
      <c r="B734" s="121">
        <v>1999</v>
      </c>
      <c r="C734" s="121" t="s">
        <v>5776</v>
      </c>
      <c r="D734" s="121" t="s">
        <v>6621</v>
      </c>
      <c r="E734" s="121" t="s">
        <v>5777</v>
      </c>
      <c r="F734" s="121">
        <v>3</v>
      </c>
      <c r="G734" s="127">
        <v>36313</v>
      </c>
      <c r="H734" s="121" t="s">
        <v>135</v>
      </c>
      <c r="I734" s="121" t="s">
        <v>317</v>
      </c>
      <c r="J734" s="121" t="s">
        <v>318</v>
      </c>
      <c r="K734" s="122" t="s">
        <v>5481</v>
      </c>
      <c r="L734" s="122" t="s">
        <v>113</v>
      </c>
      <c r="M734" s="122" t="s">
        <v>76</v>
      </c>
      <c r="N734" s="122">
        <v>1</v>
      </c>
      <c r="O734" s="122" t="s">
        <v>299</v>
      </c>
      <c r="P734" s="122" t="s">
        <v>505</v>
      </c>
      <c r="Q734" s="128">
        <v>39846</v>
      </c>
      <c r="R734" s="123" t="s">
        <v>75</v>
      </c>
      <c r="S734" s="123" t="s">
        <v>74</v>
      </c>
      <c r="T734" s="123" t="s">
        <v>76</v>
      </c>
      <c r="U734" s="123" t="s">
        <v>1007</v>
      </c>
      <c r="V734" s="123" t="s">
        <v>1007</v>
      </c>
      <c r="W734" s="124" t="s">
        <v>1006</v>
      </c>
      <c r="X734" s="124" t="s">
        <v>1766</v>
      </c>
      <c r="Y734" s="123" t="s">
        <v>1008</v>
      </c>
      <c r="Z734" s="124" t="s">
        <v>80</v>
      </c>
      <c r="AA734" s="125">
        <v>37473</v>
      </c>
      <c r="AB734" s="126">
        <v>1160</v>
      </c>
    </row>
    <row r="735" spans="1:28">
      <c r="A735" s="121">
        <v>1338</v>
      </c>
      <c r="B735" s="121">
        <v>1999</v>
      </c>
      <c r="C735" s="121" t="s">
        <v>4048</v>
      </c>
      <c r="D735" s="121" t="s">
        <v>6660</v>
      </c>
      <c r="E735" s="121" t="s">
        <v>6661</v>
      </c>
      <c r="F735" s="121">
        <v>3</v>
      </c>
      <c r="G735" s="127">
        <v>36341</v>
      </c>
      <c r="H735" s="121" t="s">
        <v>135</v>
      </c>
      <c r="I735" s="121" t="s">
        <v>317</v>
      </c>
      <c r="J735" s="121" t="s">
        <v>318</v>
      </c>
      <c r="K735" s="122" t="s">
        <v>3582</v>
      </c>
      <c r="L735" s="122" t="s">
        <v>113</v>
      </c>
      <c r="M735" s="122" t="s">
        <v>76</v>
      </c>
      <c r="N735" s="122">
        <v>1</v>
      </c>
      <c r="O735" s="122" t="s">
        <v>123</v>
      </c>
      <c r="P735" s="122" t="s">
        <v>275</v>
      </c>
      <c r="Q735" s="128">
        <v>39846</v>
      </c>
      <c r="R735" s="123" t="s">
        <v>75</v>
      </c>
      <c r="S735" s="123" t="s">
        <v>74</v>
      </c>
      <c r="T735" s="123" t="s">
        <v>76</v>
      </c>
      <c r="U735" s="123" t="s">
        <v>1007</v>
      </c>
      <c r="V735" s="123" t="s">
        <v>1007</v>
      </c>
      <c r="W735" s="124" t="s">
        <v>1006</v>
      </c>
      <c r="X735" s="124" t="s">
        <v>1043</v>
      </c>
      <c r="Y735" s="123" t="s">
        <v>1008</v>
      </c>
      <c r="Z735" s="124" t="s">
        <v>80</v>
      </c>
      <c r="AA735" s="125">
        <v>37652</v>
      </c>
      <c r="AB735" s="126">
        <v>1311</v>
      </c>
    </row>
    <row r="736" spans="1:28">
      <c r="A736" s="121">
        <v>1703</v>
      </c>
      <c r="B736" s="121">
        <v>1999</v>
      </c>
      <c r="C736" s="121" t="s">
        <v>4045</v>
      </c>
      <c r="D736" s="121" t="s">
        <v>6704</v>
      </c>
      <c r="E736" s="121" t="s">
        <v>4046</v>
      </c>
      <c r="F736" s="121">
        <v>3</v>
      </c>
      <c r="G736" s="127">
        <v>36424</v>
      </c>
      <c r="H736" s="121" t="s">
        <v>135</v>
      </c>
      <c r="I736" s="121" t="s">
        <v>317</v>
      </c>
      <c r="J736" s="121" t="s">
        <v>318</v>
      </c>
      <c r="K736" s="122" t="s">
        <v>4047</v>
      </c>
      <c r="L736" s="122" t="s">
        <v>113</v>
      </c>
      <c r="M736" s="122" t="s">
        <v>76</v>
      </c>
      <c r="N736" s="122">
        <v>1</v>
      </c>
      <c r="O736" s="122" t="s">
        <v>123</v>
      </c>
      <c r="P736" s="122" t="s">
        <v>812</v>
      </c>
      <c r="Q736" s="128">
        <v>39846</v>
      </c>
      <c r="R736" s="123" t="s">
        <v>75</v>
      </c>
      <c r="S736" s="123" t="s">
        <v>74</v>
      </c>
      <c r="T736" s="123" t="s">
        <v>76</v>
      </c>
      <c r="U736" s="123" t="s">
        <v>1007</v>
      </c>
      <c r="V736" s="123" t="s">
        <v>1007</v>
      </c>
      <c r="W736" s="124" t="s">
        <v>1006</v>
      </c>
      <c r="X736" s="124" t="s">
        <v>1043</v>
      </c>
      <c r="Y736" s="123" t="s">
        <v>1008</v>
      </c>
      <c r="Z736" s="124" t="s">
        <v>80</v>
      </c>
      <c r="AA736" s="125">
        <v>37652</v>
      </c>
      <c r="AB736" s="126">
        <v>1228</v>
      </c>
    </row>
    <row r="737" spans="1:28">
      <c r="A737" s="121">
        <v>2007</v>
      </c>
      <c r="B737" s="121">
        <v>1999</v>
      </c>
      <c r="C737" s="121" t="s">
        <v>5778</v>
      </c>
      <c r="D737" s="121" t="s">
        <v>6735</v>
      </c>
      <c r="E737" s="121" t="s">
        <v>6736</v>
      </c>
      <c r="F737" s="121">
        <v>3</v>
      </c>
      <c r="G737" s="127">
        <v>36473</v>
      </c>
      <c r="H737" s="121" t="s">
        <v>135</v>
      </c>
      <c r="I737" s="121" t="s">
        <v>317</v>
      </c>
      <c r="J737" s="121" t="s">
        <v>318</v>
      </c>
      <c r="K737" s="122" t="s">
        <v>5702</v>
      </c>
      <c r="L737" s="122" t="s">
        <v>113</v>
      </c>
      <c r="M737" s="122" t="s">
        <v>76</v>
      </c>
      <c r="N737" s="122">
        <v>1</v>
      </c>
      <c r="O737" s="122" t="s">
        <v>299</v>
      </c>
      <c r="P737" s="122" t="s">
        <v>217</v>
      </c>
      <c r="Q737" s="128">
        <v>39846</v>
      </c>
      <c r="R737" s="123" t="s">
        <v>75</v>
      </c>
      <c r="S737" s="123" t="s">
        <v>74</v>
      </c>
      <c r="T737" s="123" t="s">
        <v>76</v>
      </c>
      <c r="U737" s="123" t="s">
        <v>1007</v>
      </c>
      <c r="V737" s="123" t="s">
        <v>1007</v>
      </c>
      <c r="W737" s="124" t="s">
        <v>1006</v>
      </c>
      <c r="X737" s="124" t="s">
        <v>1043</v>
      </c>
      <c r="Y737" s="123" t="s">
        <v>1008</v>
      </c>
      <c r="Z737" s="124" t="s">
        <v>80</v>
      </c>
      <c r="AA737" s="125">
        <v>37652</v>
      </c>
      <c r="AB737" s="126">
        <v>1179</v>
      </c>
    </row>
    <row r="738" spans="1:28">
      <c r="A738" s="121">
        <v>2095</v>
      </c>
      <c r="B738" s="121">
        <v>1999</v>
      </c>
      <c r="C738" s="121" t="s">
        <v>2547</v>
      </c>
      <c r="D738" s="121" t="s">
        <v>6755</v>
      </c>
      <c r="E738" s="121" t="s">
        <v>2548</v>
      </c>
      <c r="F738" s="121">
        <v>3</v>
      </c>
      <c r="G738" s="127">
        <v>36488</v>
      </c>
      <c r="H738" s="121" t="s">
        <v>135</v>
      </c>
      <c r="I738" s="121" t="s">
        <v>317</v>
      </c>
      <c r="J738" s="121" t="s">
        <v>318</v>
      </c>
      <c r="K738" s="122" t="s">
        <v>1985</v>
      </c>
      <c r="L738" s="122" t="s">
        <v>113</v>
      </c>
      <c r="M738" s="122" t="s">
        <v>76</v>
      </c>
      <c r="N738" s="122">
        <v>1</v>
      </c>
      <c r="O738" s="122" t="s">
        <v>97</v>
      </c>
      <c r="P738" s="122" t="s">
        <v>124</v>
      </c>
      <c r="Q738" s="128">
        <v>39846</v>
      </c>
      <c r="R738" s="123" t="s">
        <v>75</v>
      </c>
      <c r="S738" s="123" t="s">
        <v>74</v>
      </c>
      <c r="T738" s="123" t="s">
        <v>76</v>
      </c>
      <c r="U738" s="123" t="s">
        <v>1007</v>
      </c>
      <c r="V738" s="123" t="s">
        <v>1007</v>
      </c>
      <c r="W738" s="124" t="s">
        <v>1006</v>
      </c>
      <c r="X738" s="124" t="s">
        <v>1006</v>
      </c>
      <c r="Y738" s="123" t="s">
        <v>1008</v>
      </c>
      <c r="Z738" s="124" t="s">
        <v>1009</v>
      </c>
      <c r="AA738" s="125">
        <v>39554</v>
      </c>
      <c r="AB738" s="126">
        <v>3066</v>
      </c>
    </row>
    <row r="739" spans="1:28">
      <c r="A739" s="121">
        <v>2545</v>
      </c>
      <c r="B739" s="121">
        <v>2000</v>
      </c>
      <c r="C739" s="121" t="s">
        <v>1763</v>
      </c>
      <c r="D739" s="121" t="s">
        <v>6810</v>
      </c>
      <c r="E739" s="129" t="s">
        <v>6811</v>
      </c>
      <c r="F739" s="121">
        <v>3</v>
      </c>
      <c r="G739" s="127">
        <v>36586</v>
      </c>
      <c r="H739" s="121" t="s">
        <v>135</v>
      </c>
      <c r="I739" s="121" t="s">
        <v>317</v>
      </c>
      <c r="J739" s="121" t="s">
        <v>318</v>
      </c>
      <c r="K739" s="122" t="s">
        <v>1559</v>
      </c>
      <c r="L739" s="122" t="s">
        <v>113</v>
      </c>
      <c r="M739" s="122" t="s">
        <v>76</v>
      </c>
      <c r="N739" s="122">
        <v>1</v>
      </c>
      <c r="O739" s="122" t="s">
        <v>216</v>
      </c>
      <c r="P739" s="122" t="s">
        <v>578</v>
      </c>
      <c r="Q739" s="128">
        <v>39846</v>
      </c>
      <c r="R739" s="123" t="s">
        <v>75</v>
      </c>
      <c r="S739" s="123" t="s">
        <v>74</v>
      </c>
      <c r="T739" s="123" t="s">
        <v>76</v>
      </c>
      <c r="U739" s="123" t="s">
        <v>1007</v>
      </c>
      <c r="V739" s="123" t="s">
        <v>1007</v>
      </c>
      <c r="W739" s="124" t="s">
        <v>1006</v>
      </c>
      <c r="X739" s="124" t="s">
        <v>1043</v>
      </c>
      <c r="Y739" s="123" t="s">
        <v>1008</v>
      </c>
      <c r="Z739" s="124" t="s">
        <v>80</v>
      </c>
      <c r="AA739" s="125">
        <v>37652</v>
      </c>
      <c r="AB739" s="126">
        <v>1066</v>
      </c>
    </row>
    <row r="740" spans="1:28">
      <c r="A740" s="121">
        <v>2724</v>
      </c>
      <c r="B740" s="121">
        <v>2000</v>
      </c>
      <c r="C740" s="121" t="s">
        <v>5214</v>
      </c>
      <c r="D740" s="121" t="s">
        <v>6839</v>
      </c>
      <c r="E740" s="121" t="s">
        <v>5215</v>
      </c>
      <c r="F740" s="121">
        <v>3</v>
      </c>
      <c r="G740" s="127">
        <v>36614</v>
      </c>
      <c r="H740" s="121" t="s">
        <v>135</v>
      </c>
      <c r="I740" s="121" t="s">
        <v>317</v>
      </c>
      <c r="J740" s="121" t="s">
        <v>318</v>
      </c>
      <c r="K740" s="122" t="s">
        <v>5211</v>
      </c>
      <c r="L740" s="122" t="s">
        <v>113</v>
      </c>
      <c r="M740" s="122" t="s">
        <v>76</v>
      </c>
      <c r="N740" s="122">
        <v>1</v>
      </c>
      <c r="O740" s="122" t="s">
        <v>65</v>
      </c>
      <c r="P740" s="122" t="s">
        <v>265</v>
      </c>
      <c r="Q740" s="128">
        <v>39846</v>
      </c>
      <c r="R740" s="123" t="s">
        <v>75</v>
      </c>
      <c r="S740" s="123" t="s">
        <v>74</v>
      </c>
      <c r="T740" s="123" t="s">
        <v>76</v>
      </c>
      <c r="U740" s="123" t="s">
        <v>1007</v>
      </c>
      <c r="V740" s="123" t="s">
        <v>1007</v>
      </c>
      <c r="W740" s="124" t="s">
        <v>1006</v>
      </c>
      <c r="X740" s="124" t="s">
        <v>1006</v>
      </c>
      <c r="Y740" s="123" t="s">
        <v>1008</v>
      </c>
      <c r="Z740" s="124" t="s">
        <v>1009</v>
      </c>
      <c r="AA740" s="125">
        <v>39554</v>
      </c>
      <c r="AB740" s="126">
        <v>2940</v>
      </c>
    </row>
    <row r="741" spans="1:28">
      <c r="A741" s="121">
        <v>2803</v>
      </c>
      <c r="B741" s="121">
        <v>2000</v>
      </c>
      <c r="C741" s="121" t="s">
        <v>4049</v>
      </c>
      <c r="D741" s="121" t="s">
        <v>6849</v>
      </c>
      <c r="E741" s="121" t="s">
        <v>4050</v>
      </c>
      <c r="F741" s="121">
        <v>3</v>
      </c>
      <c r="G741" s="127">
        <v>36622</v>
      </c>
      <c r="H741" s="121" t="s">
        <v>135</v>
      </c>
      <c r="I741" s="121" t="s">
        <v>317</v>
      </c>
      <c r="J741" s="121" t="s">
        <v>318</v>
      </c>
      <c r="K741" s="122" t="s">
        <v>4051</v>
      </c>
      <c r="L741" s="122" t="s">
        <v>113</v>
      </c>
      <c r="M741" s="122" t="s">
        <v>76</v>
      </c>
      <c r="N741" s="122">
        <v>1</v>
      </c>
      <c r="O741" s="122" t="s">
        <v>123</v>
      </c>
      <c r="P741" s="122" t="s">
        <v>265</v>
      </c>
      <c r="Q741" s="128">
        <v>39846</v>
      </c>
      <c r="R741" s="123" t="s">
        <v>75</v>
      </c>
      <c r="S741" s="123" t="s">
        <v>74</v>
      </c>
      <c r="T741" s="123" t="s">
        <v>76</v>
      </c>
      <c r="U741" s="123" t="s">
        <v>1007</v>
      </c>
      <c r="V741" s="123" t="s">
        <v>1007</v>
      </c>
      <c r="W741" s="124" t="s">
        <v>1006</v>
      </c>
      <c r="X741" s="124" t="s">
        <v>4052</v>
      </c>
      <c r="Y741" s="123" t="s">
        <v>1008</v>
      </c>
      <c r="Z741" s="124" t="s">
        <v>80</v>
      </c>
      <c r="AA741" s="125">
        <v>37126</v>
      </c>
      <c r="AB741" s="126">
        <v>504</v>
      </c>
    </row>
    <row r="742" spans="1:28">
      <c r="A742" s="121">
        <v>3187</v>
      </c>
      <c r="B742" s="121">
        <v>2000</v>
      </c>
      <c r="C742" s="121" t="s">
        <v>4053</v>
      </c>
      <c r="D742" s="121" t="s">
        <v>6903</v>
      </c>
      <c r="E742" s="121" t="s">
        <v>4054</v>
      </c>
      <c r="F742" s="121">
        <v>3</v>
      </c>
      <c r="G742" s="127">
        <v>36684</v>
      </c>
      <c r="H742" s="121" t="s">
        <v>135</v>
      </c>
      <c r="I742" s="121" t="s">
        <v>317</v>
      </c>
      <c r="J742" s="121" t="s">
        <v>318</v>
      </c>
      <c r="K742" s="122" t="s">
        <v>3748</v>
      </c>
      <c r="L742" s="122" t="s">
        <v>113</v>
      </c>
      <c r="M742" s="122" t="s">
        <v>76</v>
      </c>
      <c r="N742" s="122">
        <v>1</v>
      </c>
      <c r="O742" s="122" t="s">
        <v>123</v>
      </c>
      <c r="P742" s="122" t="s">
        <v>98</v>
      </c>
      <c r="Q742" s="128">
        <v>39846</v>
      </c>
      <c r="R742" s="123" t="s">
        <v>75</v>
      </c>
      <c r="S742" s="123" t="s">
        <v>74</v>
      </c>
      <c r="T742" s="123" t="s">
        <v>76</v>
      </c>
      <c r="U742" s="123" t="s">
        <v>1007</v>
      </c>
      <c r="V742" s="123" t="s">
        <v>1007</v>
      </c>
      <c r="W742" s="124" t="s">
        <v>1006</v>
      </c>
      <c r="X742" s="124" t="s">
        <v>1043</v>
      </c>
      <c r="Y742" s="123" t="s">
        <v>1008</v>
      </c>
      <c r="Z742" s="124" t="s">
        <v>80</v>
      </c>
      <c r="AA742" s="125">
        <v>37652</v>
      </c>
      <c r="AB742" s="126">
        <v>968</v>
      </c>
    </row>
    <row r="743" spans="1:28">
      <c r="A743" s="121">
        <v>3369</v>
      </c>
      <c r="B743" s="121">
        <v>2000</v>
      </c>
      <c r="C743" s="121" t="s">
        <v>2549</v>
      </c>
      <c r="D743" s="121" t="s">
        <v>6932</v>
      </c>
      <c r="E743" s="121" t="s">
        <v>2550</v>
      </c>
      <c r="F743" s="121">
        <v>3</v>
      </c>
      <c r="G743" s="127">
        <v>36706</v>
      </c>
      <c r="H743" s="121" t="s">
        <v>135</v>
      </c>
      <c r="I743" s="121" t="s">
        <v>317</v>
      </c>
      <c r="J743" s="121" t="s">
        <v>318</v>
      </c>
      <c r="K743" s="122" t="s">
        <v>2336</v>
      </c>
      <c r="L743" s="122" t="s">
        <v>113</v>
      </c>
      <c r="M743" s="122" t="s">
        <v>76</v>
      </c>
      <c r="N743" s="122">
        <v>1</v>
      </c>
      <c r="O743" s="122" t="s">
        <v>97</v>
      </c>
      <c r="P743" s="122" t="s">
        <v>1547</v>
      </c>
      <c r="Q743" s="128">
        <v>39846</v>
      </c>
      <c r="R743" s="123" t="s">
        <v>75</v>
      </c>
      <c r="S743" s="123" t="s">
        <v>74</v>
      </c>
      <c r="T743" s="123" t="s">
        <v>76</v>
      </c>
      <c r="U743" s="123" t="s">
        <v>1007</v>
      </c>
      <c r="V743" s="123" t="s">
        <v>1007</v>
      </c>
      <c r="W743" s="124" t="s">
        <v>1006</v>
      </c>
      <c r="X743" s="124" t="s">
        <v>2551</v>
      </c>
      <c r="Y743" s="123" t="s">
        <v>1008</v>
      </c>
      <c r="Z743" s="124" t="s">
        <v>80</v>
      </c>
      <c r="AA743" s="125">
        <v>37308</v>
      </c>
      <c r="AB743" s="126">
        <v>602</v>
      </c>
    </row>
    <row r="744" spans="1:28">
      <c r="A744" s="121">
        <v>3402</v>
      </c>
      <c r="B744" s="121">
        <v>2000</v>
      </c>
      <c r="C744" s="121" t="s">
        <v>1474</v>
      </c>
      <c r="D744" s="121" t="s">
        <v>6937</v>
      </c>
      <c r="E744" s="121" t="s">
        <v>1475</v>
      </c>
      <c r="F744" s="121">
        <v>3</v>
      </c>
      <c r="G744" s="127">
        <v>36739</v>
      </c>
      <c r="H744" s="121" t="s">
        <v>135</v>
      </c>
      <c r="I744" s="121" t="s">
        <v>317</v>
      </c>
      <c r="J744" s="121" t="s">
        <v>318</v>
      </c>
      <c r="K744" s="122" t="s">
        <v>393</v>
      </c>
      <c r="L744" s="122" t="s">
        <v>113</v>
      </c>
      <c r="M744" s="122" t="s">
        <v>76</v>
      </c>
      <c r="N744" s="122">
        <v>1</v>
      </c>
      <c r="O744" s="122" t="s">
        <v>291</v>
      </c>
      <c r="P744" s="122" t="s">
        <v>124</v>
      </c>
      <c r="Q744" s="128">
        <v>39846</v>
      </c>
      <c r="R744" s="123" t="s">
        <v>75</v>
      </c>
      <c r="S744" s="123" t="s">
        <v>74</v>
      </c>
      <c r="T744" s="123" t="s">
        <v>76</v>
      </c>
      <c r="U744" s="123" t="s">
        <v>1007</v>
      </c>
      <c r="V744" s="123" t="s">
        <v>1007</v>
      </c>
      <c r="W744" s="124" t="s">
        <v>1006</v>
      </c>
      <c r="X744" s="124" t="s">
        <v>1476</v>
      </c>
      <c r="Y744" s="123" t="s">
        <v>1008</v>
      </c>
      <c r="Z744" s="124" t="s">
        <v>80</v>
      </c>
      <c r="AA744" s="125">
        <v>37308</v>
      </c>
      <c r="AB744" s="126">
        <v>569</v>
      </c>
    </row>
    <row r="745" spans="1:28">
      <c r="A745" s="121">
        <v>3410</v>
      </c>
      <c r="B745" s="121">
        <v>2000</v>
      </c>
      <c r="C745" s="121" t="s">
        <v>4568</v>
      </c>
      <c r="D745" s="121" t="s">
        <v>6940</v>
      </c>
      <c r="E745" s="121" t="s">
        <v>4569</v>
      </c>
      <c r="F745" s="121">
        <v>3</v>
      </c>
      <c r="G745" s="127">
        <v>36740</v>
      </c>
      <c r="H745" s="121" t="s">
        <v>135</v>
      </c>
      <c r="I745" s="121" t="s">
        <v>317</v>
      </c>
      <c r="J745" s="121" t="s">
        <v>318</v>
      </c>
      <c r="K745" s="122" t="s">
        <v>4556</v>
      </c>
      <c r="L745" s="122" t="s">
        <v>113</v>
      </c>
      <c r="M745" s="122" t="s">
        <v>76</v>
      </c>
      <c r="N745" s="122">
        <v>1</v>
      </c>
      <c r="O745" s="122" t="s">
        <v>445</v>
      </c>
      <c r="P745" s="122" t="s">
        <v>124</v>
      </c>
      <c r="Q745" s="128">
        <v>39846</v>
      </c>
      <c r="R745" s="123" t="s">
        <v>75</v>
      </c>
      <c r="S745" s="123" t="s">
        <v>74</v>
      </c>
      <c r="T745" s="123" t="s">
        <v>76</v>
      </c>
      <c r="U745" s="123" t="s">
        <v>1007</v>
      </c>
      <c r="V745" s="123" t="s">
        <v>1007</v>
      </c>
      <c r="W745" s="124" t="s">
        <v>1006</v>
      </c>
      <c r="X745" s="124" t="s">
        <v>1043</v>
      </c>
      <c r="Y745" s="123" t="s">
        <v>1008</v>
      </c>
      <c r="Z745" s="124" t="s">
        <v>80</v>
      </c>
      <c r="AA745" s="125">
        <v>37652</v>
      </c>
      <c r="AB745" s="126">
        <v>912</v>
      </c>
    </row>
    <row r="746" spans="1:28">
      <c r="A746" s="121">
        <v>3466</v>
      </c>
      <c r="B746" s="121">
        <v>2000</v>
      </c>
      <c r="C746" s="121" t="s">
        <v>1761</v>
      </c>
      <c r="D746" s="121" t="s">
        <v>6945</v>
      </c>
      <c r="E746" s="121" t="s">
        <v>1762</v>
      </c>
      <c r="F746" s="121">
        <v>3</v>
      </c>
      <c r="G746" s="127">
        <v>36748</v>
      </c>
      <c r="H746" s="121" t="s">
        <v>135</v>
      </c>
      <c r="I746" s="121" t="s">
        <v>317</v>
      </c>
      <c r="J746" s="121" t="s">
        <v>318</v>
      </c>
      <c r="K746" s="122" t="s">
        <v>1559</v>
      </c>
      <c r="L746" s="122" t="s">
        <v>113</v>
      </c>
      <c r="M746" s="122" t="s">
        <v>76</v>
      </c>
      <c r="N746" s="122">
        <v>1</v>
      </c>
      <c r="O746" s="122" t="s">
        <v>216</v>
      </c>
      <c r="P746" s="122" t="s">
        <v>578</v>
      </c>
      <c r="Q746" s="128">
        <v>39846</v>
      </c>
      <c r="R746" s="123" t="s">
        <v>75</v>
      </c>
      <c r="S746" s="123" t="s">
        <v>74</v>
      </c>
      <c r="T746" s="123" t="s">
        <v>76</v>
      </c>
      <c r="U746" s="123" t="s">
        <v>1007</v>
      </c>
      <c r="V746" s="123" t="s">
        <v>1007</v>
      </c>
      <c r="W746" s="124" t="s">
        <v>1006</v>
      </c>
      <c r="X746" s="124" t="s">
        <v>1043</v>
      </c>
      <c r="Y746" s="123" t="s">
        <v>1008</v>
      </c>
      <c r="Z746" s="124" t="s">
        <v>80</v>
      </c>
      <c r="AA746" s="125">
        <v>37652</v>
      </c>
      <c r="AB746" s="126">
        <v>904</v>
      </c>
    </row>
    <row r="747" spans="1:28">
      <c r="A747" s="121">
        <v>3467</v>
      </c>
      <c r="B747" s="121">
        <v>2000</v>
      </c>
      <c r="C747" s="121" t="s">
        <v>4720</v>
      </c>
      <c r="D747" s="121" t="s">
        <v>6946</v>
      </c>
      <c r="E747" s="129" t="s">
        <v>6947</v>
      </c>
      <c r="F747" s="121">
        <v>3</v>
      </c>
      <c r="G747" s="127">
        <v>36748</v>
      </c>
      <c r="H747" s="121" t="s">
        <v>135</v>
      </c>
      <c r="I747" s="121" t="s">
        <v>317</v>
      </c>
      <c r="J747" s="121" t="s">
        <v>318</v>
      </c>
      <c r="K747" s="122" t="s">
        <v>4645</v>
      </c>
      <c r="L747" s="122" t="s">
        <v>113</v>
      </c>
      <c r="M747" s="122" t="s">
        <v>76</v>
      </c>
      <c r="N747" s="122">
        <v>1</v>
      </c>
      <c r="O747" s="122" t="s">
        <v>973</v>
      </c>
      <c r="P747" s="122" t="s">
        <v>310</v>
      </c>
      <c r="Q747" s="128">
        <v>39846</v>
      </c>
      <c r="R747" s="123" t="s">
        <v>75</v>
      </c>
      <c r="S747" s="123" t="s">
        <v>74</v>
      </c>
      <c r="T747" s="123" t="s">
        <v>76</v>
      </c>
      <c r="U747" s="123" t="s">
        <v>1007</v>
      </c>
      <c r="V747" s="123" t="s">
        <v>1007</v>
      </c>
      <c r="W747" s="124" t="s">
        <v>1006</v>
      </c>
      <c r="X747" s="124" t="s">
        <v>1043</v>
      </c>
      <c r="Y747" s="123" t="s">
        <v>1008</v>
      </c>
      <c r="Z747" s="124" t="s">
        <v>80</v>
      </c>
      <c r="AA747" s="125">
        <v>37652</v>
      </c>
      <c r="AB747" s="126">
        <v>904</v>
      </c>
    </row>
    <row r="748" spans="1:28">
      <c r="A748" s="121">
        <v>3563</v>
      </c>
      <c r="B748" s="121">
        <v>2000</v>
      </c>
      <c r="C748" s="121" t="s">
        <v>5779</v>
      </c>
      <c r="D748" s="121" t="s">
        <v>6965</v>
      </c>
      <c r="E748" s="121" t="s">
        <v>5780</v>
      </c>
      <c r="F748" s="121">
        <v>3</v>
      </c>
      <c r="G748" s="127">
        <v>36782</v>
      </c>
      <c r="H748" s="121" t="s">
        <v>135</v>
      </c>
      <c r="I748" s="121" t="s">
        <v>317</v>
      </c>
      <c r="J748" s="121" t="s">
        <v>318</v>
      </c>
      <c r="K748" s="122" t="s">
        <v>5484</v>
      </c>
      <c r="L748" s="122" t="s">
        <v>113</v>
      </c>
      <c r="M748" s="122" t="s">
        <v>76</v>
      </c>
      <c r="N748" s="122">
        <v>1</v>
      </c>
      <c r="O748" s="122" t="s">
        <v>299</v>
      </c>
      <c r="P748" s="122" t="s">
        <v>1030</v>
      </c>
      <c r="Q748" s="128">
        <v>39846</v>
      </c>
      <c r="R748" s="123" t="s">
        <v>75</v>
      </c>
      <c r="S748" s="123" t="s">
        <v>74</v>
      </c>
      <c r="T748" s="123" t="s">
        <v>76</v>
      </c>
      <c r="U748" s="123" t="s">
        <v>1007</v>
      </c>
      <c r="V748" s="123" t="s">
        <v>1007</v>
      </c>
      <c r="W748" s="124" t="s">
        <v>1006</v>
      </c>
      <c r="X748" s="124" t="s">
        <v>1476</v>
      </c>
      <c r="Y748" s="123" t="s">
        <v>1008</v>
      </c>
      <c r="Z748" s="124" t="s">
        <v>80</v>
      </c>
      <c r="AA748" s="125">
        <v>37308</v>
      </c>
      <c r="AB748" s="126">
        <v>526</v>
      </c>
    </row>
    <row r="749" spans="1:28">
      <c r="A749" s="121">
        <v>3589</v>
      </c>
      <c r="B749" s="121">
        <v>2000</v>
      </c>
      <c r="C749" s="121" t="s">
        <v>5386</v>
      </c>
      <c r="D749" s="121" t="s">
        <v>6966</v>
      </c>
      <c r="E749" s="121" t="s">
        <v>5387</v>
      </c>
      <c r="F749" s="121">
        <v>3</v>
      </c>
      <c r="G749" s="127">
        <v>36788</v>
      </c>
      <c r="H749" s="121" t="s">
        <v>135</v>
      </c>
      <c r="I749" s="121" t="s">
        <v>317</v>
      </c>
      <c r="J749" s="121" t="s">
        <v>318</v>
      </c>
      <c r="K749" s="122" t="s">
        <v>5388</v>
      </c>
      <c r="L749" s="122" t="s">
        <v>113</v>
      </c>
      <c r="M749" s="122" t="s">
        <v>76</v>
      </c>
      <c r="N749" s="122">
        <v>1</v>
      </c>
      <c r="O749" s="122" t="s">
        <v>5370</v>
      </c>
      <c r="P749" s="122" t="s">
        <v>124</v>
      </c>
      <c r="Q749" s="128">
        <v>39846</v>
      </c>
      <c r="R749" s="123" t="s">
        <v>75</v>
      </c>
      <c r="S749" s="123" t="s">
        <v>74</v>
      </c>
      <c r="T749" s="123" t="s">
        <v>76</v>
      </c>
      <c r="U749" s="123" t="s">
        <v>1007</v>
      </c>
      <c r="V749" s="123" t="s">
        <v>1007</v>
      </c>
      <c r="W749" s="124" t="s">
        <v>1006</v>
      </c>
      <c r="X749" s="124" t="s">
        <v>2442</v>
      </c>
      <c r="Y749" s="123" t="s">
        <v>1008</v>
      </c>
      <c r="Z749" s="124" t="s">
        <v>80</v>
      </c>
      <c r="AA749" s="125">
        <v>37322</v>
      </c>
      <c r="AB749" s="126">
        <v>534</v>
      </c>
    </row>
    <row r="750" spans="1:28">
      <c r="A750" s="121">
        <v>3613</v>
      </c>
      <c r="B750" s="121">
        <v>2000</v>
      </c>
      <c r="C750" s="121" t="s">
        <v>4056</v>
      </c>
      <c r="D750" s="121" t="s">
        <v>6967</v>
      </c>
      <c r="E750" s="121" t="s">
        <v>2550</v>
      </c>
      <c r="F750" s="121">
        <v>3</v>
      </c>
      <c r="G750" s="127">
        <v>36803</v>
      </c>
      <c r="H750" s="121" t="s">
        <v>135</v>
      </c>
      <c r="I750" s="121" t="s">
        <v>317</v>
      </c>
      <c r="J750" s="121" t="s">
        <v>318</v>
      </c>
      <c r="K750" s="122" t="s">
        <v>3620</v>
      </c>
      <c r="L750" s="122" t="s">
        <v>113</v>
      </c>
      <c r="M750" s="122" t="s">
        <v>76</v>
      </c>
      <c r="N750" s="122">
        <v>1</v>
      </c>
      <c r="O750" s="122" t="s">
        <v>123</v>
      </c>
      <c r="P750" s="122" t="s">
        <v>98</v>
      </c>
      <c r="Q750" s="128">
        <v>39846</v>
      </c>
      <c r="R750" s="123" t="s">
        <v>75</v>
      </c>
      <c r="S750" s="123" t="s">
        <v>74</v>
      </c>
      <c r="T750" s="123" t="s">
        <v>76</v>
      </c>
      <c r="U750" s="123" t="s">
        <v>1007</v>
      </c>
      <c r="V750" s="123" t="s">
        <v>1007</v>
      </c>
      <c r="W750" s="124" t="s">
        <v>1006</v>
      </c>
      <c r="X750" s="124" t="s">
        <v>1006</v>
      </c>
      <c r="Y750" s="123" t="s">
        <v>1008</v>
      </c>
      <c r="Z750" s="124" t="s">
        <v>1009</v>
      </c>
      <c r="AA750" s="125">
        <v>39602</v>
      </c>
      <c r="AB750" s="126">
        <v>2799</v>
      </c>
    </row>
    <row r="751" spans="1:28">
      <c r="A751" s="121">
        <v>3625</v>
      </c>
      <c r="B751" s="121">
        <v>2000</v>
      </c>
      <c r="C751" s="121" t="s">
        <v>5783</v>
      </c>
      <c r="D751" s="121" t="s">
        <v>6970</v>
      </c>
      <c r="E751" s="121" t="s">
        <v>5784</v>
      </c>
      <c r="F751" s="121">
        <v>3</v>
      </c>
      <c r="G751" s="127">
        <v>36803</v>
      </c>
      <c r="H751" s="121" t="s">
        <v>135</v>
      </c>
      <c r="I751" s="121" t="s">
        <v>317</v>
      </c>
      <c r="J751" s="121" t="s">
        <v>318</v>
      </c>
      <c r="K751" s="122" t="s">
        <v>353</v>
      </c>
      <c r="L751" s="122" t="s">
        <v>113</v>
      </c>
      <c r="M751" s="122" t="s">
        <v>76</v>
      </c>
      <c r="N751" s="122">
        <v>1</v>
      </c>
      <c r="O751" s="122" t="s">
        <v>299</v>
      </c>
      <c r="P751" s="122" t="s">
        <v>98</v>
      </c>
      <c r="Q751" s="128">
        <v>39846</v>
      </c>
      <c r="R751" s="123" t="s">
        <v>75</v>
      </c>
      <c r="S751" s="123" t="s">
        <v>74</v>
      </c>
      <c r="T751" s="123" t="s">
        <v>76</v>
      </c>
      <c r="U751" s="123" t="s">
        <v>1007</v>
      </c>
      <c r="V751" s="123" t="s">
        <v>1007</v>
      </c>
      <c r="W751" s="124" t="s">
        <v>1006</v>
      </c>
      <c r="X751" s="124" t="s">
        <v>1043</v>
      </c>
      <c r="Y751" s="123" t="s">
        <v>1008</v>
      </c>
      <c r="Z751" s="124" t="s">
        <v>80</v>
      </c>
      <c r="AA751" s="125">
        <v>37652</v>
      </c>
      <c r="AB751" s="126">
        <v>849</v>
      </c>
    </row>
    <row r="752" spans="1:28">
      <c r="A752" s="121">
        <v>3682</v>
      </c>
      <c r="B752" s="121">
        <v>2000</v>
      </c>
      <c r="C752" s="121" t="s">
        <v>5781</v>
      </c>
      <c r="D752" s="121" t="s">
        <v>6976</v>
      </c>
      <c r="E752" s="121" t="s">
        <v>5782</v>
      </c>
      <c r="F752" s="121">
        <v>3</v>
      </c>
      <c r="G752" s="127">
        <v>36824</v>
      </c>
      <c r="H752" s="121" t="s">
        <v>135</v>
      </c>
      <c r="I752" s="121" t="s">
        <v>317</v>
      </c>
      <c r="J752" s="121" t="s">
        <v>318</v>
      </c>
      <c r="K752" s="122" t="s">
        <v>5469</v>
      </c>
      <c r="L752" s="122" t="s">
        <v>113</v>
      </c>
      <c r="M752" s="122" t="s">
        <v>76</v>
      </c>
      <c r="N752" s="122">
        <v>1</v>
      </c>
      <c r="O752" s="122" t="s">
        <v>299</v>
      </c>
      <c r="P752" s="122" t="s">
        <v>292</v>
      </c>
      <c r="Q752" s="128">
        <v>39846</v>
      </c>
      <c r="R752" s="123" t="s">
        <v>75</v>
      </c>
      <c r="S752" s="123" t="s">
        <v>74</v>
      </c>
      <c r="T752" s="123" t="s">
        <v>76</v>
      </c>
      <c r="U752" s="123" t="s">
        <v>1007</v>
      </c>
      <c r="V752" s="123" t="s">
        <v>1007</v>
      </c>
      <c r="W752" s="124" t="s">
        <v>1006</v>
      </c>
      <c r="X752" s="124" t="s">
        <v>1043</v>
      </c>
      <c r="Y752" s="123" t="s">
        <v>1008</v>
      </c>
      <c r="Z752" s="124" t="s">
        <v>80</v>
      </c>
      <c r="AA752" s="125">
        <v>37652</v>
      </c>
      <c r="AB752" s="126">
        <v>828</v>
      </c>
    </row>
    <row r="753" spans="1:28">
      <c r="A753" s="121">
        <v>3867</v>
      </c>
      <c r="B753" s="121">
        <v>2000</v>
      </c>
      <c r="C753" s="121" t="s">
        <v>4055</v>
      </c>
      <c r="D753" s="121" t="s">
        <v>6995</v>
      </c>
      <c r="E753" s="129" t="s">
        <v>6996</v>
      </c>
      <c r="F753" s="121">
        <v>3</v>
      </c>
      <c r="G753" s="127">
        <v>36864</v>
      </c>
      <c r="H753" s="121" t="s">
        <v>135</v>
      </c>
      <c r="I753" s="121" t="s">
        <v>317</v>
      </c>
      <c r="J753" s="121" t="s">
        <v>318</v>
      </c>
      <c r="K753" s="122" t="s">
        <v>3608</v>
      </c>
      <c r="L753" s="122" t="s">
        <v>113</v>
      </c>
      <c r="M753" s="122" t="s">
        <v>76</v>
      </c>
      <c r="N753" s="122">
        <v>1</v>
      </c>
      <c r="O753" s="122" t="s">
        <v>123</v>
      </c>
      <c r="P753" s="122" t="s">
        <v>505</v>
      </c>
      <c r="Q753" s="128">
        <v>39846</v>
      </c>
      <c r="R753" s="123" t="s">
        <v>75</v>
      </c>
      <c r="S753" s="123" t="s">
        <v>74</v>
      </c>
      <c r="T753" s="123" t="s">
        <v>76</v>
      </c>
      <c r="U753" s="123" t="s">
        <v>1007</v>
      </c>
      <c r="V753" s="123" t="s">
        <v>1007</v>
      </c>
      <c r="W753" s="124" t="s">
        <v>1006</v>
      </c>
      <c r="X753" s="124" t="s">
        <v>1006</v>
      </c>
      <c r="Y753" s="123" t="s">
        <v>1008</v>
      </c>
      <c r="Z753" s="124" t="s">
        <v>1009</v>
      </c>
      <c r="AA753" s="125">
        <v>39554</v>
      </c>
      <c r="AB753" s="126">
        <v>2690</v>
      </c>
    </row>
    <row r="754" spans="1:28">
      <c r="A754" s="121">
        <v>4009</v>
      </c>
      <c r="B754" s="121">
        <v>2001</v>
      </c>
      <c r="C754" s="121" t="s">
        <v>1764</v>
      </c>
      <c r="D754" s="121" t="s">
        <v>7023</v>
      </c>
      <c r="E754" s="121" t="s">
        <v>1765</v>
      </c>
      <c r="F754" s="121">
        <v>3</v>
      </c>
      <c r="G754" s="127">
        <v>36921</v>
      </c>
      <c r="H754" s="121" t="s">
        <v>135</v>
      </c>
      <c r="I754" s="121" t="s">
        <v>317</v>
      </c>
      <c r="J754" s="121" t="s">
        <v>318</v>
      </c>
      <c r="K754" s="122" t="s">
        <v>1534</v>
      </c>
      <c r="L754" s="122" t="s">
        <v>113</v>
      </c>
      <c r="M754" s="122" t="s">
        <v>76</v>
      </c>
      <c r="N754" s="122">
        <v>1</v>
      </c>
      <c r="O754" s="122" t="s">
        <v>216</v>
      </c>
      <c r="P754" s="122" t="s">
        <v>505</v>
      </c>
      <c r="Q754" s="128">
        <v>39846</v>
      </c>
      <c r="R754" s="123" t="s">
        <v>75</v>
      </c>
      <c r="S754" s="123" t="s">
        <v>74</v>
      </c>
      <c r="T754" s="123" t="s">
        <v>76</v>
      </c>
      <c r="U754" s="123" t="s">
        <v>1007</v>
      </c>
      <c r="V754" s="123" t="s">
        <v>1007</v>
      </c>
      <c r="W754" s="124" t="s">
        <v>1006</v>
      </c>
      <c r="X754" s="124" t="s">
        <v>1766</v>
      </c>
      <c r="Y754" s="123" t="s">
        <v>1008</v>
      </c>
      <c r="Z754" s="124" t="s">
        <v>80</v>
      </c>
      <c r="AA754" s="125">
        <v>37473</v>
      </c>
      <c r="AB754" s="126">
        <v>552</v>
      </c>
    </row>
    <row r="755" spans="1:28">
      <c r="A755" s="121">
        <v>4079</v>
      </c>
      <c r="B755" s="121">
        <v>2001</v>
      </c>
      <c r="C755" s="121" t="s">
        <v>5789</v>
      </c>
      <c r="D755" s="121" t="s">
        <v>7038</v>
      </c>
      <c r="E755" s="121" t="s">
        <v>5790</v>
      </c>
      <c r="F755" s="121">
        <v>3</v>
      </c>
      <c r="G755" s="127">
        <v>36930</v>
      </c>
      <c r="H755" s="121" t="s">
        <v>135</v>
      </c>
      <c r="I755" s="121" t="s">
        <v>317</v>
      </c>
      <c r="J755" s="121" t="s">
        <v>318</v>
      </c>
      <c r="K755" s="122" t="s">
        <v>5613</v>
      </c>
      <c r="L755" s="122" t="s">
        <v>113</v>
      </c>
      <c r="M755" s="122" t="s">
        <v>76</v>
      </c>
      <c r="N755" s="122">
        <v>1</v>
      </c>
      <c r="O755" s="122" t="s">
        <v>299</v>
      </c>
      <c r="P755" s="122" t="s">
        <v>505</v>
      </c>
      <c r="Q755" s="128">
        <v>39846</v>
      </c>
      <c r="R755" s="123" t="s">
        <v>75</v>
      </c>
      <c r="S755" s="123" t="s">
        <v>74</v>
      </c>
      <c r="T755" s="123" t="s">
        <v>76</v>
      </c>
      <c r="U755" s="123" t="s">
        <v>1007</v>
      </c>
      <c r="V755" s="123" t="s">
        <v>1007</v>
      </c>
      <c r="W755" s="124" t="s">
        <v>1006</v>
      </c>
      <c r="X755" s="124" t="s">
        <v>5791</v>
      </c>
      <c r="Y755" s="123" t="s">
        <v>1008</v>
      </c>
      <c r="Z755" s="124" t="s">
        <v>80</v>
      </c>
      <c r="AA755" s="125">
        <v>38169</v>
      </c>
      <c r="AB755" s="126">
        <v>1239</v>
      </c>
    </row>
    <row r="756" spans="1:28">
      <c r="A756" s="121">
        <v>4103</v>
      </c>
      <c r="B756" s="121">
        <v>2001</v>
      </c>
      <c r="C756" s="121" t="s">
        <v>5389</v>
      </c>
      <c r="D756" s="121" t="s">
        <v>7044</v>
      </c>
      <c r="E756" s="121" t="s">
        <v>5390</v>
      </c>
      <c r="F756" s="121">
        <v>3</v>
      </c>
      <c r="G756" s="127">
        <v>36935</v>
      </c>
      <c r="H756" s="121" t="s">
        <v>135</v>
      </c>
      <c r="I756" s="121" t="s">
        <v>317</v>
      </c>
      <c r="J756" s="121" t="s">
        <v>318</v>
      </c>
      <c r="K756" s="122" t="s">
        <v>2939</v>
      </c>
      <c r="L756" s="122" t="s">
        <v>113</v>
      </c>
      <c r="M756" s="122" t="s">
        <v>76</v>
      </c>
      <c r="N756" s="122">
        <v>1</v>
      </c>
      <c r="O756" s="122" t="s">
        <v>5370</v>
      </c>
      <c r="P756" s="122" t="s">
        <v>265</v>
      </c>
      <c r="Q756" s="128">
        <v>39846</v>
      </c>
      <c r="R756" s="123" t="s">
        <v>75</v>
      </c>
      <c r="S756" s="123" t="s">
        <v>74</v>
      </c>
      <c r="T756" s="123" t="s">
        <v>76</v>
      </c>
      <c r="U756" s="123" t="s">
        <v>1007</v>
      </c>
      <c r="V756" s="123" t="s">
        <v>1007</v>
      </c>
      <c r="W756" s="124" t="s">
        <v>1006</v>
      </c>
      <c r="X756" s="124" t="s">
        <v>1043</v>
      </c>
      <c r="Y756" s="123" t="s">
        <v>1008</v>
      </c>
      <c r="Z756" s="124" t="s">
        <v>80</v>
      </c>
      <c r="AA756" s="125">
        <v>37652</v>
      </c>
      <c r="AB756" s="126">
        <v>717</v>
      </c>
    </row>
    <row r="757" spans="1:28">
      <c r="A757" s="121">
        <v>4544</v>
      </c>
      <c r="B757" s="121">
        <v>2001</v>
      </c>
      <c r="C757" s="121" t="s">
        <v>2552</v>
      </c>
      <c r="D757" s="121" t="s">
        <v>7123</v>
      </c>
      <c r="E757" s="121" t="s">
        <v>7124</v>
      </c>
      <c r="F757" s="121">
        <v>3</v>
      </c>
      <c r="G757" s="127">
        <v>37005</v>
      </c>
      <c r="H757" s="121" t="s">
        <v>135</v>
      </c>
      <c r="I757" s="121" t="s">
        <v>317</v>
      </c>
      <c r="J757" s="121" t="s">
        <v>318</v>
      </c>
      <c r="K757" s="122" t="s">
        <v>1977</v>
      </c>
      <c r="L757" s="122" t="s">
        <v>113</v>
      </c>
      <c r="M757" s="122" t="s">
        <v>76</v>
      </c>
      <c r="N757" s="122">
        <v>1</v>
      </c>
      <c r="O757" s="122" t="s">
        <v>97</v>
      </c>
      <c r="P757" s="122" t="s">
        <v>124</v>
      </c>
      <c r="Q757" s="128">
        <v>39846</v>
      </c>
      <c r="R757" s="123" t="s">
        <v>75</v>
      </c>
      <c r="S757" s="123" t="s">
        <v>74</v>
      </c>
      <c r="T757" s="123" t="s">
        <v>76</v>
      </c>
      <c r="U757" s="123" t="s">
        <v>1007</v>
      </c>
      <c r="V757" s="123" t="s">
        <v>1007</v>
      </c>
      <c r="W757" s="124" t="s">
        <v>1006</v>
      </c>
      <c r="X757" s="124" t="s">
        <v>2553</v>
      </c>
      <c r="Y757" s="123" t="s">
        <v>1008</v>
      </c>
      <c r="Z757" s="124" t="s">
        <v>80</v>
      </c>
      <c r="AA757" s="125">
        <v>37134</v>
      </c>
      <c r="AB757" s="126">
        <v>129</v>
      </c>
    </row>
    <row r="758" spans="1:28">
      <c r="A758" s="121">
        <v>4678</v>
      </c>
      <c r="B758" s="121">
        <v>2001</v>
      </c>
      <c r="C758" s="121" t="s">
        <v>1477</v>
      </c>
      <c r="D758" s="121" t="s">
        <v>7159</v>
      </c>
      <c r="E758" s="121" t="s">
        <v>1478</v>
      </c>
      <c r="F758" s="121">
        <v>3</v>
      </c>
      <c r="G758" s="127">
        <v>37027</v>
      </c>
      <c r="H758" s="121" t="s">
        <v>135</v>
      </c>
      <c r="I758" s="121" t="s">
        <v>317</v>
      </c>
      <c r="J758" s="121" t="s">
        <v>318</v>
      </c>
      <c r="K758" s="122" t="s">
        <v>1413</v>
      </c>
      <c r="L758" s="122" t="s">
        <v>113</v>
      </c>
      <c r="M758" s="122" t="s">
        <v>76</v>
      </c>
      <c r="N758" s="122">
        <v>1</v>
      </c>
      <c r="O758" s="122" t="s">
        <v>424</v>
      </c>
      <c r="P758" s="122" t="s">
        <v>98</v>
      </c>
      <c r="Q758" s="128">
        <v>39846</v>
      </c>
      <c r="R758" s="123" t="s">
        <v>75</v>
      </c>
      <c r="S758" s="123" t="s">
        <v>74</v>
      </c>
      <c r="T758" s="123" t="s">
        <v>76</v>
      </c>
      <c r="U758" s="123" t="s">
        <v>1007</v>
      </c>
      <c r="V758" s="123" t="s">
        <v>1007</v>
      </c>
      <c r="W758" s="124" t="s">
        <v>1006</v>
      </c>
      <c r="X758" s="124" t="s">
        <v>1006</v>
      </c>
      <c r="Y758" s="123" t="s">
        <v>1008</v>
      </c>
      <c r="Z758" s="124" t="s">
        <v>1009</v>
      </c>
      <c r="AA758" s="125">
        <v>39554</v>
      </c>
      <c r="AB758" s="126">
        <v>2527</v>
      </c>
    </row>
    <row r="759" spans="1:28">
      <c r="A759" s="121">
        <v>4693</v>
      </c>
      <c r="B759" s="121">
        <v>2001</v>
      </c>
      <c r="C759" s="121" t="s">
        <v>4570</v>
      </c>
      <c r="D759" s="121" t="s">
        <v>7163</v>
      </c>
      <c r="E759" s="121" t="s">
        <v>4571</v>
      </c>
      <c r="F759" s="121">
        <v>3</v>
      </c>
      <c r="G759" s="127">
        <v>37027</v>
      </c>
      <c r="H759" s="121" t="s">
        <v>135</v>
      </c>
      <c r="I759" s="121" t="s">
        <v>317</v>
      </c>
      <c r="J759" s="121" t="s">
        <v>318</v>
      </c>
      <c r="K759" s="122" t="s">
        <v>4471</v>
      </c>
      <c r="L759" s="122" t="s">
        <v>113</v>
      </c>
      <c r="M759" s="122" t="s">
        <v>76</v>
      </c>
      <c r="N759" s="122">
        <v>1</v>
      </c>
      <c r="O759" s="122" t="s">
        <v>445</v>
      </c>
      <c r="P759" s="122" t="s">
        <v>98</v>
      </c>
      <c r="Q759" s="128">
        <v>39846</v>
      </c>
      <c r="R759" s="123" t="s">
        <v>75</v>
      </c>
      <c r="S759" s="123" t="s">
        <v>74</v>
      </c>
      <c r="T759" s="123" t="s">
        <v>76</v>
      </c>
      <c r="U759" s="123" t="s">
        <v>1007</v>
      </c>
      <c r="V759" s="123" t="s">
        <v>1007</v>
      </c>
      <c r="W759" s="124" t="s">
        <v>1006</v>
      </c>
      <c r="X759" s="124" t="s">
        <v>1043</v>
      </c>
      <c r="Y759" s="123" t="s">
        <v>1008</v>
      </c>
      <c r="Z759" s="124" t="s">
        <v>80</v>
      </c>
      <c r="AA759" s="125">
        <v>37652</v>
      </c>
      <c r="AB759" s="126">
        <v>625</v>
      </c>
    </row>
    <row r="760" spans="1:28">
      <c r="A760" s="121">
        <v>5169</v>
      </c>
      <c r="B760" s="121">
        <v>2001</v>
      </c>
      <c r="C760" s="121" t="s">
        <v>2554</v>
      </c>
      <c r="D760" s="121" t="s">
        <v>7245</v>
      </c>
      <c r="E760" s="121" t="s">
        <v>2555</v>
      </c>
      <c r="F760" s="121">
        <v>3</v>
      </c>
      <c r="G760" s="127">
        <v>37124</v>
      </c>
      <c r="H760" s="121" t="s">
        <v>135</v>
      </c>
      <c r="I760" s="121" t="s">
        <v>317</v>
      </c>
      <c r="J760" s="121" t="s">
        <v>318</v>
      </c>
      <c r="K760" s="122" t="s">
        <v>1977</v>
      </c>
      <c r="L760" s="122" t="s">
        <v>113</v>
      </c>
      <c r="M760" s="122" t="s">
        <v>76</v>
      </c>
      <c r="N760" s="122">
        <v>1</v>
      </c>
      <c r="O760" s="122" t="s">
        <v>97</v>
      </c>
      <c r="P760" s="122" t="s">
        <v>124</v>
      </c>
      <c r="Q760" s="128">
        <v>39846</v>
      </c>
      <c r="R760" s="123" t="s">
        <v>75</v>
      </c>
      <c r="S760" s="123" t="s">
        <v>74</v>
      </c>
      <c r="T760" s="123" t="s">
        <v>76</v>
      </c>
      <c r="U760" s="123" t="s">
        <v>1007</v>
      </c>
      <c r="V760" s="123" t="s">
        <v>1007</v>
      </c>
      <c r="W760" s="124" t="s">
        <v>1006</v>
      </c>
      <c r="X760" s="124" t="s">
        <v>1043</v>
      </c>
      <c r="Y760" s="123" t="s">
        <v>1008</v>
      </c>
      <c r="Z760" s="124" t="s">
        <v>80</v>
      </c>
      <c r="AA760" s="125">
        <v>37652</v>
      </c>
      <c r="AB760" s="126">
        <v>528</v>
      </c>
    </row>
    <row r="761" spans="1:28" s="1" customFormat="1">
      <c r="A761" s="141">
        <v>5400</v>
      </c>
      <c r="B761" s="141">
        <v>2001</v>
      </c>
      <c r="C761" s="141" t="s">
        <v>4059</v>
      </c>
      <c r="D761" s="141" t="s">
        <v>7285</v>
      </c>
      <c r="E761" s="141" t="s">
        <v>4060</v>
      </c>
      <c r="F761" s="141">
        <v>3</v>
      </c>
      <c r="G761" s="142">
        <v>37154</v>
      </c>
      <c r="H761" s="141" t="s">
        <v>135</v>
      </c>
      <c r="I761" s="141" t="s">
        <v>317</v>
      </c>
      <c r="J761" s="141" t="s">
        <v>318</v>
      </c>
      <c r="K761" s="141" t="s">
        <v>3589</v>
      </c>
      <c r="L761" s="141" t="s">
        <v>113</v>
      </c>
      <c r="M761" s="141" t="s">
        <v>76</v>
      </c>
      <c r="N761" s="141">
        <v>1</v>
      </c>
      <c r="O761" s="141" t="s">
        <v>123</v>
      </c>
      <c r="P761" s="141" t="s">
        <v>265</v>
      </c>
      <c r="Q761" s="142">
        <v>39846</v>
      </c>
      <c r="R761" s="141" t="s">
        <v>75</v>
      </c>
      <c r="S761" s="141" t="s">
        <v>74</v>
      </c>
      <c r="T761" s="141" t="s">
        <v>76</v>
      </c>
      <c r="U761" s="141" t="s">
        <v>1007</v>
      </c>
      <c r="V761" s="141" t="s">
        <v>1007</v>
      </c>
      <c r="W761" s="143" t="s">
        <v>1006</v>
      </c>
      <c r="X761" s="143" t="s">
        <v>1006</v>
      </c>
      <c r="Y761" s="141" t="s">
        <v>1008</v>
      </c>
      <c r="Z761" s="143" t="s">
        <v>1009</v>
      </c>
      <c r="AA761" s="144">
        <v>39554</v>
      </c>
      <c r="AB761" s="145">
        <v>2400</v>
      </c>
    </row>
    <row r="762" spans="1:28">
      <c r="A762" s="121">
        <v>5625</v>
      </c>
      <c r="B762" s="121">
        <v>2001</v>
      </c>
      <c r="C762" s="121" t="s">
        <v>4057</v>
      </c>
      <c r="D762" s="121" t="s">
        <v>7335</v>
      </c>
      <c r="E762" s="121" t="s">
        <v>4058</v>
      </c>
      <c r="F762" s="121">
        <v>3</v>
      </c>
      <c r="G762" s="127">
        <v>37194</v>
      </c>
      <c r="H762" s="121" t="s">
        <v>135</v>
      </c>
      <c r="I762" s="121" t="s">
        <v>317</v>
      </c>
      <c r="J762" s="121" t="s">
        <v>318</v>
      </c>
      <c r="K762" s="122" t="s">
        <v>3592</v>
      </c>
      <c r="L762" s="122" t="s">
        <v>113</v>
      </c>
      <c r="M762" s="122" t="s">
        <v>76</v>
      </c>
      <c r="N762" s="122">
        <v>1</v>
      </c>
      <c r="O762" s="122" t="s">
        <v>123</v>
      </c>
      <c r="P762" s="122" t="s">
        <v>66</v>
      </c>
      <c r="Q762" s="128">
        <v>39846</v>
      </c>
      <c r="R762" s="123" t="s">
        <v>75</v>
      </c>
      <c r="S762" s="123" t="s">
        <v>74</v>
      </c>
      <c r="T762" s="123" t="s">
        <v>76</v>
      </c>
      <c r="U762" s="123" t="s">
        <v>1007</v>
      </c>
      <c r="V762" s="123" t="s">
        <v>1007</v>
      </c>
      <c r="W762" s="124" t="s">
        <v>1006</v>
      </c>
      <c r="X762" s="124" t="s">
        <v>1043</v>
      </c>
      <c r="Y762" s="123" t="s">
        <v>1008</v>
      </c>
      <c r="Z762" s="124" t="s">
        <v>80</v>
      </c>
      <c r="AA762" s="125">
        <v>37652</v>
      </c>
      <c r="AB762" s="126">
        <v>458</v>
      </c>
    </row>
    <row r="763" spans="1:28">
      <c r="A763" s="121">
        <v>5769</v>
      </c>
      <c r="B763" s="121">
        <v>2001</v>
      </c>
      <c r="C763" s="121" t="s">
        <v>3283</v>
      </c>
      <c r="D763" s="121" t="s">
        <v>7362</v>
      </c>
      <c r="E763" s="121" t="s">
        <v>3284</v>
      </c>
      <c r="F763" s="121">
        <v>3</v>
      </c>
      <c r="G763" s="127">
        <v>37222</v>
      </c>
      <c r="H763" s="121" t="s">
        <v>135</v>
      </c>
      <c r="I763" s="121" t="s">
        <v>317</v>
      </c>
      <c r="J763" s="121" t="s">
        <v>318</v>
      </c>
      <c r="K763" s="122" t="s">
        <v>3285</v>
      </c>
      <c r="L763" s="122" t="s">
        <v>113</v>
      </c>
      <c r="M763" s="122" t="s">
        <v>76</v>
      </c>
      <c r="N763" s="122">
        <v>1</v>
      </c>
      <c r="O763" s="122" t="s">
        <v>132</v>
      </c>
      <c r="P763" s="122" t="s">
        <v>124</v>
      </c>
      <c r="Q763" s="128">
        <v>39846</v>
      </c>
      <c r="R763" s="123" t="s">
        <v>75</v>
      </c>
      <c r="S763" s="123" t="s">
        <v>74</v>
      </c>
      <c r="T763" s="123" t="s">
        <v>76</v>
      </c>
      <c r="U763" s="123" t="s">
        <v>1007</v>
      </c>
      <c r="V763" s="123" t="s">
        <v>1007</v>
      </c>
      <c r="W763" s="124" t="s">
        <v>1006</v>
      </c>
      <c r="X763" s="124" t="s">
        <v>1043</v>
      </c>
      <c r="Y763" s="123" t="s">
        <v>1008</v>
      </c>
      <c r="Z763" s="124" t="s">
        <v>80</v>
      </c>
      <c r="AA763" s="125">
        <v>37652</v>
      </c>
      <c r="AB763" s="126">
        <v>430</v>
      </c>
    </row>
    <row r="764" spans="1:28">
      <c r="A764" s="121">
        <v>5853</v>
      </c>
      <c r="B764" s="121">
        <v>2001</v>
      </c>
      <c r="C764" s="121" t="s">
        <v>4721</v>
      </c>
      <c r="D764" s="121" t="s">
        <v>7385</v>
      </c>
      <c r="E764" s="121" t="s">
        <v>4722</v>
      </c>
      <c r="F764" s="121">
        <v>3</v>
      </c>
      <c r="G764" s="127">
        <v>37230</v>
      </c>
      <c r="H764" s="121" t="s">
        <v>135</v>
      </c>
      <c r="I764" s="121" t="s">
        <v>317</v>
      </c>
      <c r="J764" s="121" t="s">
        <v>318</v>
      </c>
      <c r="K764" s="122" t="s">
        <v>4643</v>
      </c>
      <c r="L764" s="122" t="s">
        <v>113</v>
      </c>
      <c r="M764" s="122" t="s">
        <v>76</v>
      </c>
      <c r="N764" s="122">
        <v>1</v>
      </c>
      <c r="O764" s="122" t="s">
        <v>973</v>
      </c>
      <c r="P764" s="122" t="s">
        <v>300</v>
      </c>
      <c r="Q764" s="128">
        <v>39846</v>
      </c>
      <c r="R764" s="123" t="s">
        <v>75</v>
      </c>
      <c r="S764" s="123" t="s">
        <v>74</v>
      </c>
      <c r="T764" s="123" t="s">
        <v>76</v>
      </c>
      <c r="U764" s="123" t="s">
        <v>1007</v>
      </c>
      <c r="V764" s="123" t="s">
        <v>1007</v>
      </c>
      <c r="W764" s="124" t="s">
        <v>1006</v>
      </c>
      <c r="X764" s="124" t="s">
        <v>1043</v>
      </c>
      <c r="Y764" s="123" t="s">
        <v>1008</v>
      </c>
      <c r="Z764" s="124" t="s">
        <v>80</v>
      </c>
      <c r="AA764" s="125">
        <v>37652</v>
      </c>
      <c r="AB764" s="126">
        <v>422</v>
      </c>
    </row>
    <row r="765" spans="1:28">
      <c r="A765" s="121">
        <v>6005</v>
      </c>
      <c r="B765" s="121">
        <v>2001</v>
      </c>
      <c r="C765" s="121" t="s">
        <v>5792</v>
      </c>
      <c r="D765" s="121" t="s">
        <v>7413</v>
      </c>
      <c r="E765" s="121" t="s">
        <v>5793</v>
      </c>
      <c r="F765" s="121">
        <v>3</v>
      </c>
      <c r="G765" s="127">
        <v>37245</v>
      </c>
      <c r="H765" s="121" t="s">
        <v>135</v>
      </c>
      <c r="I765" s="121" t="s">
        <v>317</v>
      </c>
      <c r="J765" s="121" t="s">
        <v>318</v>
      </c>
      <c r="K765" s="122" t="s">
        <v>5487</v>
      </c>
      <c r="L765" s="122" t="s">
        <v>113</v>
      </c>
      <c r="M765" s="122" t="s">
        <v>76</v>
      </c>
      <c r="N765" s="122">
        <v>1</v>
      </c>
      <c r="O765" s="122" t="s">
        <v>299</v>
      </c>
      <c r="P765" s="122" t="s">
        <v>98</v>
      </c>
      <c r="Q765" s="128">
        <v>39846</v>
      </c>
      <c r="R765" s="123" t="s">
        <v>75</v>
      </c>
      <c r="S765" s="123" t="s">
        <v>74</v>
      </c>
      <c r="T765" s="123" t="s">
        <v>76</v>
      </c>
      <c r="U765" s="123" t="s">
        <v>1007</v>
      </c>
      <c r="V765" s="123" t="s">
        <v>1007</v>
      </c>
      <c r="W765" s="124" t="s">
        <v>1006</v>
      </c>
      <c r="X765" s="124" t="s">
        <v>5335</v>
      </c>
      <c r="Y765" s="123" t="s">
        <v>1008</v>
      </c>
      <c r="Z765" s="124" t="s">
        <v>80</v>
      </c>
      <c r="AA765" s="125">
        <v>39113</v>
      </c>
      <c r="AB765" s="126">
        <v>1868</v>
      </c>
    </row>
    <row r="766" spans="1:28">
      <c r="A766" s="121">
        <v>6121</v>
      </c>
      <c r="B766" s="121">
        <v>2002</v>
      </c>
      <c r="C766" s="121" t="s">
        <v>6434</v>
      </c>
      <c r="D766" s="121" t="s">
        <v>7430</v>
      </c>
      <c r="E766" s="121" t="s">
        <v>6435</v>
      </c>
      <c r="F766" s="121">
        <v>3</v>
      </c>
      <c r="G766" s="127">
        <v>37313</v>
      </c>
      <c r="H766" s="121" t="s">
        <v>135</v>
      </c>
      <c r="I766" s="121" t="s">
        <v>317</v>
      </c>
      <c r="J766" s="121" t="s">
        <v>318</v>
      </c>
      <c r="K766" s="122" t="s">
        <v>1533</v>
      </c>
      <c r="L766" s="122" t="s">
        <v>113</v>
      </c>
      <c r="M766" s="122" t="s">
        <v>76</v>
      </c>
      <c r="N766" s="122">
        <v>1</v>
      </c>
      <c r="O766" s="122" t="s">
        <v>888</v>
      </c>
      <c r="P766" s="122" t="s">
        <v>505</v>
      </c>
      <c r="Q766" s="128">
        <v>39846</v>
      </c>
      <c r="R766" s="123" t="s">
        <v>75</v>
      </c>
      <c r="S766" s="123" t="s">
        <v>74</v>
      </c>
      <c r="T766" s="123" t="s">
        <v>76</v>
      </c>
      <c r="U766" s="123" t="s">
        <v>1007</v>
      </c>
      <c r="V766" s="123" t="s">
        <v>1007</v>
      </c>
      <c r="W766" s="124" t="s">
        <v>1006</v>
      </c>
      <c r="X766" s="124" t="s">
        <v>6436</v>
      </c>
      <c r="Y766" s="123" t="s">
        <v>1008</v>
      </c>
      <c r="Z766" s="124" t="s">
        <v>80</v>
      </c>
      <c r="AA766" s="125">
        <v>38169</v>
      </c>
      <c r="AB766" s="126">
        <v>856</v>
      </c>
    </row>
    <row r="767" spans="1:28">
      <c r="A767" s="121">
        <v>6244</v>
      </c>
      <c r="B767" s="121">
        <v>2002</v>
      </c>
      <c r="C767" s="121" t="s">
        <v>6430</v>
      </c>
      <c r="D767" s="121" t="s">
        <v>7451</v>
      </c>
      <c r="E767" s="121" t="s">
        <v>6431</v>
      </c>
      <c r="F767" s="121">
        <v>3</v>
      </c>
      <c r="G767" s="127">
        <v>37326</v>
      </c>
      <c r="H767" s="121" t="s">
        <v>135</v>
      </c>
      <c r="I767" s="121" t="s">
        <v>317</v>
      </c>
      <c r="J767" s="121" t="s">
        <v>318</v>
      </c>
      <c r="K767" s="122" t="s">
        <v>6355</v>
      </c>
      <c r="L767" s="122" t="s">
        <v>113</v>
      </c>
      <c r="M767" s="122" t="s">
        <v>76</v>
      </c>
      <c r="N767" s="122">
        <v>1</v>
      </c>
      <c r="O767" s="122" t="s">
        <v>888</v>
      </c>
      <c r="P767" s="122" t="s">
        <v>888</v>
      </c>
      <c r="Q767" s="128">
        <v>39846</v>
      </c>
      <c r="R767" s="123" t="s">
        <v>75</v>
      </c>
      <c r="S767" s="123" t="s">
        <v>74</v>
      </c>
      <c r="T767" s="123" t="s">
        <v>76</v>
      </c>
      <c r="U767" s="123" t="s">
        <v>1007</v>
      </c>
      <c r="V767" s="123" t="s">
        <v>1007</v>
      </c>
      <c r="W767" s="124" t="s">
        <v>1006</v>
      </c>
      <c r="X767" s="124" t="s">
        <v>6356</v>
      </c>
      <c r="Y767" s="123" t="s">
        <v>1008</v>
      </c>
      <c r="Z767" s="124" t="s">
        <v>80</v>
      </c>
      <c r="AA767" s="125">
        <v>37652</v>
      </c>
      <c r="AB767" s="126">
        <v>326</v>
      </c>
    </row>
    <row r="768" spans="1:28">
      <c r="A768" s="121">
        <v>6249</v>
      </c>
      <c r="B768" s="121">
        <v>2002</v>
      </c>
      <c r="C768" s="121" t="s">
        <v>6432</v>
      </c>
      <c r="D768" s="121" t="s">
        <v>7455</v>
      </c>
      <c r="E768" s="121" t="s">
        <v>6433</v>
      </c>
      <c r="F768" s="121">
        <v>3</v>
      </c>
      <c r="G768" s="127">
        <v>37326</v>
      </c>
      <c r="H768" s="121" t="s">
        <v>135</v>
      </c>
      <c r="I768" s="121" t="s">
        <v>317</v>
      </c>
      <c r="J768" s="121" t="s">
        <v>318</v>
      </c>
      <c r="K768" s="122" t="s">
        <v>6355</v>
      </c>
      <c r="L768" s="122" t="s">
        <v>113</v>
      </c>
      <c r="M768" s="122" t="s">
        <v>76</v>
      </c>
      <c r="N768" s="122">
        <v>1</v>
      </c>
      <c r="O768" s="122" t="s">
        <v>888</v>
      </c>
      <c r="P768" s="122" t="s">
        <v>467</v>
      </c>
      <c r="Q768" s="128">
        <v>39846</v>
      </c>
      <c r="R768" s="123" t="s">
        <v>75</v>
      </c>
      <c r="S768" s="123" t="s">
        <v>74</v>
      </c>
      <c r="T768" s="123" t="s">
        <v>76</v>
      </c>
      <c r="U768" s="123" t="s">
        <v>1007</v>
      </c>
      <c r="V768" s="123" t="s">
        <v>1007</v>
      </c>
      <c r="W768" s="124" t="s">
        <v>1006</v>
      </c>
      <c r="X768" s="124" t="s">
        <v>6356</v>
      </c>
      <c r="Y768" s="123" t="s">
        <v>1008</v>
      </c>
      <c r="Z768" s="124" t="s">
        <v>80</v>
      </c>
      <c r="AA768" s="125">
        <v>37652</v>
      </c>
      <c r="AB768" s="126">
        <v>326</v>
      </c>
    </row>
    <row r="769" spans="1:28" s="1" customFormat="1">
      <c r="A769" s="141">
        <v>6568</v>
      </c>
      <c r="B769" s="141">
        <v>2002</v>
      </c>
      <c r="C769" s="141" t="s">
        <v>2558</v>
      </c>
      <c r="D769" s="141" t="s">
        <v>7508</v>
      </c>
      <c r="E769" s="141" t="s">
        <v>2559</v>
      </c>
      <c r="F769" s="141">
        <v>3</v>
      </c>
      <c r="G769" s="142">
        <v>37362</v>
      </c>
      <c r="H769" s="141" t="s">
        <v>135</v>
      </c>
      <c r="I769" s="141" t="s">
        <v>317</v>
      </c>
      <c r="J769" s="141" t="s">
        <v>318</v>
      </c>
      <c r="K769" s="141" t="s">
        <v>1977</v>
      </c>
      <c r="L769" s="141" t="s">
        <v>113</v>
      </c>
      <c r="M769" s="141" t="s">
        <v>76</v>
      </c>
      <c r="N769" s="141">
        <v>1</v>
      </c>
      <c r="O769" s="141" t="s">
        <v>97</v>
      </c>
      <c r="P769" s="141" t="s">
        <v>124</v>
      </c>
      <c r="Q769" s="142">
        <v>39846</v>
      </c>
      <c r="R769" s="141" t="s">
        <v>75</v>
      </c>
      <c r="S769" s="141" t="s">
        <v>74</v>
      </c>
      <c r="T769" s="141" t="s">
        <v>76</v>
      </c>
      <c r="U769" s="141" t="s">
        <v>1007</v>
      </c>
      <c r="V769" s="141" t="s">
        <v>1007</v>
      </c>
      <c r="W769" s="143" t="s">
        <v>1006</v>
      </c>
      <c r="X769" s="143" t="s">
        <v>2013</v>
      </c>
      <c r="Y769" s="141" t="s">
        <v>1008</v>
      </c>
      <c r="Z769" s="143" t="s">
        <v>80</v>
      </c>
      <c r="AA769" s="144">
        <v>37652</v>
      </c>
      <c r="AB769" s="145">
        <v>290</v>
      </c>
    </row>
    <row r="770" spans="1:28" s="1" customFormat="1">
      <c r="A770" s="141">
        <v>7272</v>
      </c>
      <c r="B770" s="141">
        <v>2002</v>
      </c>
      <c r="C770" s="141" t="s">
        <v>2557</v>
      </c>
      <c r="D770" s="141" t="s">
        <v>7595</v>
      </c>
      <c r="E770" s="141" t="s">
        <v>7596</v>
      </c>
      <c r="F770" s="141">
        <v>3</v>
      </c>
      <c r="G770" s="142">
        <v>37565</v>
      </c>
      <c r="H770" s="141" t="s">
        <v>135</v>
      </c>
      <c r="I770" s="141" t="s">
        <v>317</v>
      </c>
      <c r="J770" s="141" t="s">
        <v>318</v>
      </c>
      <c r="K770" s="141" t="s">
        <v>1977</v>
      </c>
      <c r="L770" s="141" t="s">
        <v>113</v>
      </c>
      <c r="M770" s="141" t="s">
        <v>76</v>
      </c>
      <c r="N770" s="141">
        <v>1</v>
      </c>
      <c r="O770" s="141" t="s">
        <v>97</v>
      </c>
      <c r="P770" s="141" t="s">
        <v>124</v>
      </c>
      <c r="Q770" s="142">
        <v>39846</v>
      </c>
      <c r="R770" s="141" t="s">
        <v>75</v>
      </c>
      <c r="S770" s="141" t="s">
        <v>74</v>
      </c>
      <c r="T770" s="141" t="s">
        <v>76</v>
      </c>
      <c r="U770" s="141" t="s">
        <v>1007</v>
      </c>
      <c r="V770" s="141" t="s">
        <v>1007</v>
      </c>
      <c r="W770" s="143" t="s">
        <v>1006</v>
      </c>
      <c r="X770" s="143" t="s">
        <v>2296</v>
      </c>
      <c r="Y770" s="141" t="s">
        <v>1008</v>
      </c>
      <c r="Z770" s="143" t="s">
        <v>80</v>
      </c>
      <c r="AA770" s="144">
        <v>37652</v>
      </c>
      <c r="AB770" s="145">
        <v>87</v>
      </c>
    </row>
    <row r="771" spans="1:28">
      <c r="A771" s="121">
        <v>7388</v>
      </c>
      <c r="B771" s="121">
        <v>2002</v>
      </c>
      <c r="C771" s="121" t="s">
        <v>1767</v>
      </c>
      <c r="D771" s="121" t="s">
        <v>7610</v>
      </c>
      <c r="E771" s="121" t="s">
        <v>1768</v>
      </c>
      <c r="F771" s="121">
        <v>3</v>
      </c>
      <c r="G771" s="127">
        <v>37586</v>
      </c>
      <c r="H771" s="121" t="s">
        <v>135</v>
      </c>
      <c r="I771" s="121" t="s">
        <v>317</v>
      </c>
      <c r="J771" s="121" t="s">
        <v>318</v>
      </c>
      <c r="K771" s="122" t="s">
        <v>1526</v>
      </c>
      <c r="L771" s="122" t="s">
        <v>113</v>
      </c>
      <c r="M771" s="122" t="s">
        <v>76</v>
      </c>
      <c r="N771" s="122">
        <v>1</v>
      </c>
      <c r="O771" s="122" t="s">
        <v>216</v>
      </c>
      <c r="P771" s="122" t="s">
        <v>505</v>
      </c>
      <c r="Q771" s="128">
        <v>39846</v>
      </c>
      <c r="R771" s="123" t="s">
        <v>75</v>
      </c>
      <c r="S771" s="123" t="s">
        <v>74</v>
      </c>
      <c r="T771" s="123" t="s">
        <v>76</v>
      </c>
      <c r="U771" s="123" t="s">
        <v>1007</v>
      </c>
      <c r="V771" s="123" t="s">
        <v>1007</v>
      </c>
      <c r="W771" s="124" t="s">
        <v>1006</v>
      </c>
      <c r="X771" s="124" t="s">
        <v>1769</v>
      </c>
      <c r="Y771" s="123" t="s">
        <v>1008</v>
      </c>
      <c r="Z771" s="124" t="s">
        <v>80</v>
      </c>
      <c r="AA771" s="125">
        <v>38118</v>
      </c>
      <c r="AB771" s="126">
        <v>532</v>
      </c>
    </row>
    <row r="772" spans="1:28">
      <c r="A772" s="121">
        <v>318</v>
      </c>
      <c r="B772" s="121">
        <v>2003</v>
      </c>
      <c r="C772" s="121" t="s">
        <v>4907</v>
      </c>
      <c r="D772" s="121" t="s">
        <v>7674</v>
      </c>
      <c r="E772" s="121" t="s">
        <v>4908</v>
      </c>
      <c r="F772" s="121">
        <v>3</v>
      </c>
      <c r="G772" s="127">
        <v>37693</v>
      </c>
      <c r="H772" s="121" t="s">
        <v>135</v>
      </c>
      <c r="I772" s="121" t="s">
        <v>317</v>
      </c>
      <c r="J772" s="121" t="s">
        <v>318</v>
      </c>
      <c r="K772" s="122" t="s">
        <v>3609</v>
      </c>
      <c r="L772" s="122" t="s">
        <v>113</v>
      </c>
      <c r="M772" s="122" t="s">
        <v>76</v>
      </c>
      <c r="N772" s="122">
        <v>1</v>
      </c>
      <c r="O772" s="122" t="s">
        <v>347</v>
      </c>
      <c r="P772" s="122" t="s">
        <v>124</v>
      </c>
      <c r="Q772" s="128">
        <v>39846</v>
      </c>
      <c r="R772" s="123" t="s">
        <v>75</v>
      </c>
      <c r="S772" s="123" t="s">
        <v>74</v>
      </c>
      <c r="T772" s="123" t="s">
        <v>76</v>
      </c>
      <c r="U772" s="123" t="s">
        <v>1007</v>
      </c>
      <c r="V772" s="123" t="s">
        <v>1007</v>
      </c>
      <c r="W772" s="124" t="s">
        <v>1006</v>
      </c>
      <c r="X772" s="124" t="s">
        <v>4909</v>
      </c>
      <c r="Y772" s="123" t="s">
        <v>1008</v>
      </c>
      <c r="Z772" s="124" t="s">
        <v>80</v>
      </c>
      <c r="AA772" s="125">
        <v>37869</v>
      </c>
      <c r="AB772" s="126">
        <v>176</v>
      </c>
    </row>
    <row r="773" spans="1:28">
      <c r="A773" s="121">
        <v>530</v>
      </c>
      <c r="B773" s="121">
        <v>2003</v>
      </c>
      <c r="C773" s="121" t="s">
        <v>2567</v>
      </c>
      <c r="D773" s="121" t="s">
        <v>7700</v>
      </c>
      <c r="E773" s="121" t="s">
        <v>2568</v>
      </c>
      <c r="F773" s="121">
        <v>3</v>
      </c>
      <c r="G773" s="127">
        <v>37707</v>
      </c>
      <c r="H773" s="121" t="s">
        <v>135</v>
      </c>
      <c r="I773" s="121" t="s">
        <v>317</v>
      </c>
      <c r="J773" s="121" t="s">
        <v>318</v>
      </c>
      <c r="K773" s="122" t="s">
        <v>1983</v>
      </c>
      <c r="L773" s="122" t="s">
        <v>113</v>
      </c>
      <c r="M773" s="122" t="s">
        <v>76</v>
      </c>
      <c r="N773" s="122">
        <v>1</v>
      </c>
      <c r="O773" s="122" t="s">
        <v>97</v>
      </c>
      <c r="P773" s="122" t="s">
        <v>124</v>
      </c>
      <c r="Q773" s="128">
        <v>39846</v>
      </c>
      <c r="R773" s="123" t="s">
        <v>75</v>
      </c>
      <c r="S773" s="123" t="s">
        <v>74</v>
      </c>
      <c r="T773" s="123" t="s">
        <v>76</v>
      </c>
      <c r="U773" s="123" t="s">
        <v>1007</v>
      </c>
      <c r="V773" s="123" t="s">
        <v>1007</v>
      </c>
      <c r="W773" s="124" t="s">
        <v>1006</v>
      </c>
      <c r="X773" s="124" t="s">
        <v>1006</v>
      </c>
      <c r="Y773" s="123" t="s">
        <v>1008</v>
      </c>
      <c r="Z773" s="124" t="s">
        <v>1009</v>
      </c>
      <c r="AA773" s="125">
        <v>39555</v>
      </c>
      <c r="AB773" s="126">
        <v>1848</v>
      </c>
    </row>
    <row r="774" spans="1:28">
      <c r="A774" s="121">
        <v>745</v>
      </c>
      <c r="B774" s="121">
        <v>2003</v>
      </c>
      <c r="C774" s="121" t="s">
        <v>3292</v>
      </c>
      <c r="D774" s="121" t="s">
        <v>7723</v>
      </c>
      <c r="E774" s="121" t="s">
        <v>7724</v>
      </c>
      <c r="F774" s="121">
        <v>3</v>
      </c>
      <c r="G774" s="127">
        <v>37725</v>
      </c>
      <c r="H774" s="121" t="s">
        <v>135</v>
      </c>
      <c r="I774" s="121" t="s">
        <v>317</v>
      </c>
      <c r="J774" s="121" t="s">
        <v>318</v>
      </c>
      <c r="K774" s="122" t="s">
        <v>1985</v>
      </c>
      <c r="L774" s="122" t="s">
        <v>113</v>
      </c>
      <c r="M774" s="122" t="s">
        <v>76</v>
      </c>
      <c r="N774" s="122">
        <v>1</v>
      </c>
      <c r="O774" s="122" t="s">
        <v>132</v>
      </c>
      <c r="P774" s="122" t="s">
        <v>124</v>
      </c>
      <c r="Q774" s="128">
        <v>39846</v>
      </c>
      <c r="R774" s="123" t="s">
        <v>75</v>
      </c>
      <c r="S774" s="123" t="s">
        <v>74</v>
      </c>
      <c r="T774" s="123" t="s">
        <v>76</v>
      </c>
      <c r="U774" s="123" t="s">
        <v>1007</v>
      </c>
      <c r="V774" s="123" t="s">
        <v>1007</v>
      </c>
      <c r="W774" s="124" t="s">
        <v>1006</v>
      </c>
      <c r="X774" s="124" t="s">
        <v>1006</v>
      </c>
      <c r="Y774" s="123" t="s">
        <v>1008</v>
      </c>
      <c r="Z774" s="124" t="s">
        <v>1009</v>
      </c>
      <c r="AA774" s="125">
        <v>39555</v>
      </c>
      <c r="AB774" s="126">
        <v>1830</v>
      </c>
    </row>
    <row r="775" spans="1:28">
      <c r="A775" s="121">
        <v>1759</v>
      </c>
      <c r="B775" s="121">
        <v>2003</v>
      </c>
      <c r="C775" s="121" t="s">
        <v>3290</v>
      </c>
      <c r="D775" s="121" t="s">
        <v>7836</v>
      </c>
      <c r="E775" s="121" t="s">
        <v>3291</v>
      </c>
      <c r="F775" s="121">
        <v>3</v>
      </c>
      <c r="G775" s="127">
        <v>37853</v>
      </c>
      <c r="H775" s="121" t="s">
        <v>135</v>
      </c>
      <c r="I775" s="121" t="s">
        <v>317</v>
      </c>
      <c r="J775" s="121" t="s">
        <v>318</v>
      </c>
      <c r="K775" s="122" t="s">
        <v>2933</v>
      </c>
      <c r="L775" s="122" t="s">
        <v>113</v>
      </c>
      <c r="M775" s="122" t="s">
        <v>76</v>
      </c>
      <c r="N775" s="122">
        <v>1</v>
      </c>
      <c r="O775" s="122" t="s">
        <v>132</v>
      </c>
      <c r="P775" s="122" t="s">
        <v>1278</v>
      </c>
      <c r="Q775" s="128">
        <v>39846</v>
      </c>
      <c r="R775" s="123" t="s">
        <v>75</v>
      </c>
      <c r="S775" s="123" t="s">
        <v>74</v>
      </c>
      <c r="T775" s="123" t="s">
        <v>76</v>
      </c>
      <c r="U775" s="123" t="s">
        <v>1007</v>
      </c>
      <c r="V775" s="123" t="s">
        <v>1007</v>
      </c>
      <c r="W775" s="124" t="s">
        <v>1006</v>
      </c>
      <c r="X775" s="124" t="s">
        <v>1006</v>
      </c>
      <c r="Y775" s="123" t="s">
        <v>1008</v>
      </c>
      <c r="Z775" s="124" t="s">
        <v>1009</v>
      </c>
      <c r="AA775" s="125">
        <v>39603</v>
      </c>
      <c r="AB775" s="126">
        <v>1750</v>
      </c>
    </row>
    <row r="776" spans="1:28">
      <c r="A776" s="121">
        <v>1761</v>
      </c>
      <c r="B776" s="121">
        <v>2003</v>
      </c>
      <c r="C776" s="121" t="s">
        <v>3288</v>
      </c>
      <c r="D776" s="121" t="s">
        <v>7837</v>
      </c>
      <c r="E776" s="121" t="s">
        <v>3289</v>
      </c>
      <c r="F776" s="121">
        <v>3</v>
      </c>
      <c r="G776" s="127">
        <v>37853</v>
      </c>
      <c r="H776" s="121" t="s">
        <v>135</v>
      </c>
      <c r="I776" s="121" t="s">
        <v>317</v>
      </c>
      <c r="J776" s="121" t="s">
        <v>318</v>
      </c>
      <c r="K776" s="122" t="s">
        <v>2933</v>
      </c>
      <c r="L776" s="122" t="s">
        <v>113</v>
      </c>
      <c r="M776" s="122" t="s">
        <v>76</v>
      </c>
      <c r="N776" s="122">
        <v>1</v>
      </c>
      <c r="O776" s="122" t="s">
        <v>132</v>
      </c>
      <c r="P776" s="122" t="s">
        <v>1278</v>
      </c>
      <c r="Q776" s="128">
        <v>39846</v>
      </c>
      <c r="R776" s="123" t="s">
        <v>75</v>
      </c>
      <c r="S776" s="123" t="s">
        <v>74</v>
      </c>
      <c r="T776" s="123" t="s">
        <v>76</v>
      </c>
      <c r="U776" s="123" t="s">
        <v>1007</v>
      </c>
      <c r="V776" s="123" t="s">
        <v>1007</v>
      </c>
      <c r="W776" s="124" t="s">
        <v>1006</v>
      </c>
      <c r="X776" s="124" t="s">
        <v>1006</v>
      </c>
      <c r="Y776" s="123" t="s">
        <v>1008</v>
      </c>
      <c r="Z776" s="124" t="s">
        <v>1009</v>
      </c>
      <c r="AA776" s="125">
        <v>39602</v>
      </c>
      <c r="AB776" s="126">
        <v>1749</v>
      </c>
    </row>
    <row r="777" spans="1:28">
      <c r="A777" s="121">
        <v>2407</v>
      </c>
      <c r="B777" s="121">
        <v>2003</v>
      </c>
      <c r="C777" s="121" t="s">
        <v>2561</v>
      </c>
      <c r="D777" s="121" t="s">
        <v>7922</v>
      </c>
      <c r="E777" s="121" t="s">
        <v>2562</v>
      </c>
      <c r="F777" s="121">
        <v>3</v>
      </c>
      <c r="G777" s="127">
        <v>37929</v>
      </c>
      <c r="H777" s="121" t="s">
        <v>135</v>
      </c>
      <c r="I777" s="121" t="s">
        <v>317</v>
      </c>
      <c r="J777" s="121" t="s">
        <v>318</v>
      </c>
      <c r="K777" s="122" t="s">
        <v>1983</v>
      </c>
      <c r="L777" s="122" t="s">
        <v>113</v>
      </c>
      <c r="M777" s="122" t="s">
        <v>76</v>
      </c>
      <c r="N777" s="122">
        <v>1</v>
      </c>
      <c r="O777" s="122" t="s">
        <v>97</v>
      </c>
      <c r="P777" s="122" t="s">
        <v>124</v>
      </c>
      <c r="Q777" s="128">
        <v>39846</v>
      </c>
      <c r="R777" s="123" t="s">
        <v>75</v>
      </c>
      <c r="S777" s="123" t="s">
        <v>74</v>
      </c>
      <c r="T777" s="123" t="s">
        <v>76</v>
      </c>
      <c r="U777" s="123" t="s">
        <v>1007</v>
      </c>
      <c r="V777" s="123" t="s">
        <v>1007</v>
      </c>
      <c r="W777" s="124" t="s">
        <v>1006</v>
      </c>
      <c r="X777" s="124" t="s">
        <v>2563</v>
      </c>
      <c r="Y777" s="123" t="s">
        <v>1008</v>
      </c>
      <c r="Z777" s="124" t="s">
        <v>80</v>
      </c>
      <c r="AA777" s="125">
        <v>38118</v>
      </c>
      <c r="AB777" s="126">
        <v>189</v>
      </c>
    </row>
    <row r="778" spans="1:28">
      <c r="A778" s="121">
        <v>2975</v>
      </c>
      <c r="B778" s="121">
        <v>2004</v>
      </c>
      <c r="C778" s="121" t="s">
        <v>6205</v>
      </c>
      <c r="D778" s="121" t="s">
        <v>7992</v>
      </c>
      <c r="E778" s="121" t="s">
        <v>6206</v>
      </c>
      <c r="F778" s="121">
        <v>3</v>
      </c>
      <c r="G778" s="127">
        <v>38029</v>
      </c>
      <c r="H778" s="121" t="s">
        <v>135</v>
      </c>
      <c r="I778" s="121" t="s">
        <v>317</v>
      </c>
      <c r="J778" s="121" t="s">
        <v>318</v>
      </c>
      <c r="K778" s="122" t="s">
        <v>6043</v>
      </c>
      <c r="L778" s="122" t="s">
        <v>113</v>
      </c>
      <c r="M778" s="122" t="s">
        <v>76</v>
      </c>
      <c r="N778" s="122">
        <v>1</v>
      </c>
      <c r="O778" s="122" t="s">
        <v>6037</v>
      </c>
      <c r="P778" s="122" t="s">
        <v>505</v>
      </c>
      <c r="Q778" s="128">
        <v>39846</v>
      </c>
      <c r="R778" s="123" t="s">
        <v>75</v>
      </c>
      <c r="S778" s="123" t="s">
        <v>74</v>
      </c>
      <c r="T778" s="123" t="s">
        <v>76</v>
      </c>
      <c r="U778" s="123" t="s">
        <v>1007</v>
      </c>
      <c r="V778" s="123" t="s">
        <v>1007</v>
      </c>
      <c r="W778" s="124" t="s">
        <v>1006</v>
      </c>
      <c r="X778" s="124" t="s">
        <v>1006</v>
      </c>
      <c r="Y778" s="123" t="s">
        <v>1008</v>
      </c>
      <c r="Z778" s="124" t="s">
        <v>1009</v>
      </c>
      <c r="AA778" s="125">
        <v>39554</v>
      </c>
      <c r="AB778" s="126">
        <v>1525</v>
      </c>
    </row>
    <row r="779" spans="1:28">
      <c r="A779" s="121">
        <v>4065</v>
      </c>
      <c r="B779" s="121">
        <v>2004</v>
      </c>
      <c r="C779" s="121" t="s">
        <v>3295</v>
      </c>
      <c r="D779" s="121" t="s">
        <v>8172</v>
      </c>
      <c r="E779" s="121" t="s">
        <v>3296</v>
      </c>
      <c r="F779" s="121">
        <v>3</v>
      </c>
      <c r="G779" s="127">
        <v>38223</v>
      </c>
      <c r="H779" s="121" t="s">
        <v>135</v>
      </c>
      <c r="I779" s="121" t="s">
        <v>317</v>
      </c>
      <c r="J779" s="121" t="s">
        <v>318</v>
      </c>
      <c r="K779" s="122" t="s">
        <v>1983</v>
      </c>
      <c r="L779" s="122" t="s">
        <v>113</v>
      </c>
      <c r="M779" s="122" t="s">
        <v>76</v>
      </c>
      <c r="N779" s="122">
        <v>1</v>
      </c>
      <c r="O779" s="122" t="s">
        <v>132</v>
      </c>
      <c r="P779" s="122" t="s">
        <v>124</v>
      </c>
      <c r="Q779" s="128">
        <v>39846</v>
      </c>
      <c r="R779" s="123" t="s">
        <v>75</v>
      </c>
      <c r="S779" s="123" t="s">
        <v>74</v>
      </c>
      <c r="T779" s="123" t="s">
        <v>76</v>
      </c>
      <c r="U779" s="123" t="s">
        <v>1007</v>
      </c>
      <c r="V779" s="123" t="s">
        <v>1007</v>
      </c>
      <c r="W779" s="124" t="s">
        <v>1006</v>
      </c>
      <c r="X779" s="124" t="s">
        <v>1006</v>
      </c>
      <c r="Y779" s="123" t="s">
        <v>1008</v>
      </c>
      <c r="Z779" s="124" t="s">
        <v>1009</v>
      </c>
      <c r="AA779" s="125">
        <v>39554</v>
      </c>
      <c r="AB779" s="126">
        <v>1331</v>
      </c>
    </row>
    <row r="780" spans="1:28" s="1" customFormat="1">
      <c r="A780" s="141">
        <v>4066</v>
      </c>
      <c r="B780" s="141">
        <v>2004</v>
      </c>
      <c r="C780" s="141" t="s">
        <v>3297</v>
      </c>
      <c r="D780" s="141" t="s">
        <v>8173</v>
      </c>
      <c r="E780" s="141" t="s">
        <v>3298</v>
      </c>
      <c r="F780" s="141">
        <v>3</v>
      </c>
      <c r="G780" s="142">
        <v>38223</v>
      </c>
      <c r="H780" s="141" t="s">
        <v>135</v>
      </c>
      <c r="I780" s="141" t="s">
        <v>317</v>
      </c>
      <c r="J780" s="141" t="s">
        <v>318</v>
      </c>
      <c r="K780" s="141" t="s">
        <v>1983</v>
      </c>
      <c r="L780" s="141" t="s">
        <v>113</v>
      </c>
      <c r="M780" s="141" t="s">
        <v>76</v>
      </c>
      <c r="N780" s="141">
        <v>1</v>
      </c>
      <c r="O780" s="141" t="s">
        <v>132</v>
      </c>
      <c r="P780" s="141" t="s">
        <v>124</v>
      </c>
      <c r="Q780" s="142">
        <v>39846</v>
      </c>
      <c r="R780" s="141" t="s">
        <v>75</v>
      </c>
      <c r="S780" s="141" t="s">
        <v>74</v>
      </c>
      <c r="T780" s="141" t="s">
        <v>76</v>
      </c>
      <c r="U780" s="141" t="s">
        <v>1007</v>
      </c>
      <c r="V780" s="141" t="s">
        <v>1007</v>
      </c>
      <c r="W780" s="143" t="s">
        <v>1006</v>
      </c>
      <c r="X780" s="143" t="s">
        <v>78</v>
      </c>
      <c r="Y780" s="141" t="s">
        <v>1008</v>
      </c>
      <c r="Z780" s="143" t="s">
        <v>80</v>
      </c>
      <c r="AA780" s="144" t="s">
        <v>78</v>
      </c>
      <c r="AB780" s="145"/>
    </row>
    <row r="781" spans="1:28">
      <c r="A781" s="121">
        <v>4133</v>
      </c>
      <c r="B781" s="121">
        <v>2004</v>
      </c>
      <c r="C781" s="121" t="s">
        <v>4392</v>
      </c>
      <c r="D781" s="121" t="s">
        <v>8182</v>
      </c>
      <c r="E781" s="121" t="s">
        <v>4393</v>
      </c>
      <c r="F781" s="121">
        <v>3</v>
      </c>
      <c r="G781" s="127">
        <v>38244</v>
      </c>
      <c r="H781" s="121" t="s">
        <v>135</v>
      </c>
      <c r="I781" s="121" t="s">
        <v>317</v>
      </c>
      <c r="J781" s="121" t="s">
        <v>318</v>
      </c>
      <c r="K781" s="122" t="s">
        <v>4394</v>
      </c>
      <c r="L781" s="122" t="s">
        <v>113</v>
      </c>
      <c r="M781" s="122" t="s">
        <v>76</v>
      </c>
      <c r="N781" s="122">
        <v>1</v>
      </c>
      <c r="O781" s="122" t="s">
        <v>4328</v>
      </c>
      <c r="P781" s="122" t="s">
        <v>543</v>
      </c>
      <c r="Q781" s="128">
        <v>39846</v>
      </c>
      <c r="R781" s="123" t="s">
        <v>75</v>
      </c>
      <c r="S781" s="123" t="s">
        <v>74</v>
      </c>
      <c r="T781" s="123" t="s">
        <v>76</v>
      </c>
      <c r="U781" s="123" t="s">
        <v>1007</v>
      </c>
      <c r="V781" s="123" t="s">
        <v>1007</v>
      </c>
      <c r="W781" s="124" t="s">
        <v>1006</v>
      </c>
      <c r="X781" s="124" t="s">
        <v>1006</v>
      </c>
      <c r="Y781" s="123" t="s">
        <v>1008</v>
      </c>
      <c r="Z781" s="124" t="s">
        <v>1009</v>
      </c>
      <c r="AA781" s="125">
        <v>38866</v>
      </c>
      <c r="AB781" s="126">
        <v>622</v>
      </c>
    </row>
    <row r="782" spans="1:28">
      <c r="A782" s="121">
        <v>4353</v>
      </c>
      <c r="B782" s="121">
        <v>2004</v>
      </c>
      <c r="C782" s="121" t="s">
        <v>3293</v>
      </c>
      <c r="D782" s="121" t="s">
        <v>8226</v>
      </c>
      <c r="E782" s="121" t="s">
        <v>3294</v>
      </c>
      <c r="F782" s="121">
        <v>3</v>
      </c>
      <c r="G782" s="127">
        <v>38299</v>
      </c>
      <c r="H782" s="121" t="s">
        <v>135</v>
      </c>
      <c r="I782" s="121" t="s">
        <v>317</v>
      </c>
      <c r="J782" s="121" t="s">
        <v>318</v>
      </c>
      <c r="K782" s="122" t="s">
        <v>1983</v>
      </c>
      <c r="L782" s="122" t="s">
        <v>113</v>
      </c>
      <c r="M782" s="122" t="s">
        <v>76</v>
      </c>
      <c r="N782" s="122">
        <v>1</v>
      </c>
      <c r="O782" s="122" t="s">
        <v>132</v>
      </c>
      <c r="P782" s="122" t="s">
        <v>124</v>
      </c>
      <c r="Q782" s="128">
        <v>39846</v>
      </c>
      <c r="R782" s="123" t="s">
        <v>75</v>
      </c>
      <c r="S782" s="123" t="s">
        <v>74</v>
      </c>
      <c r="T782" s="123" t="s">
        <v>76</v>
      </c>
      <c r="U782" s="123" t="s">
        <v>1007</v>
      </c>
      <c r="V782" s="123" t="s">
        <v>1007</v>
      </c>
      <c r="W782" s="124" t="s">
        <v>1006</v>
      </c>
      <c r="X782" s="124" t="s">
        <v>1006</v>
      </c>
      <c r="Y782" s="123" t="s">
        <v>1008</v>
      </c>
      <c r="Z782" s="124" t="s">
        <v>1009</v>
      </c>
      <c r="AA782" s="125">
        <v>39554</v>
      </c>
      <c r="AB782" s="126">
        <v>1255</v>
      </c>
    </row>
    <row r="783" spans="1:28">
      <c r="A783" s="121">
        <v>4773</v>
      </c>
      <c r="B783" s="121">
        <v>2005</v>
      </c>
      <c r="C783" s="121" t="s">
        <v>6209</v>
      </c>
      <c r="D783" s="121" t="s">
        <v>8287</v>
      </c>
      <c r="E783" s="121" t="s">
        <v>6210</v>
      </c>
      <c r="F783" s="121">
        <v>3</v>
      </c>
      <c r="G783" s="127">
        <v>38400</v>
      </c>
      <c r="H783" s="121" t="s">
        <v>135</v>
      </c>
      <c r="I783" s="121" t="s">
        <v>317</v>
      </c>
      <c r="J783" s="121" t="s">
        <v>318</v>
      </c>
      <c r="K783" s="122" t="s">
        <v>2021</v>
      </c>
      <c r="L783" s="122" t="s">
        <v>113</v>
      </c>
      <c r="M783" s="122" t="s">
        <v>76</v>
      </c>
      <c r="N783" s="122">
        <v>1</v>
      </c>
      <c r="O783" s="122" t="s">
        <v>6037</v>
      </c>
      <c r="P783" s="122" t="s">
        <v>292</v>
      </c>
      <c r="Q783" s="128">
        <v>39846</v>
      </c>
      <c r="R783" s="123" t="s">
        <v>75</v>
      </c>
      <c r="S783" s="123" t="s">
        <v>74</v>
      </c>
      <c r="T783" s="123" t="s">
        <v>76</v>
      </c>
      <c r="U783" s="123" t="s">
        <v>1007</v>
      </c>
      <c r="V783" s="123" t="s">
        <v>1007</v>
      </c>
      <c r="W783" s="124" t="s">
        <v>1404</v>
      </c>
      <c r="X783" s="124" t="s">
        <v>78</v>
      </c>
      <c r="Y783" s="123" t="s">
        <v>1008</v>
      </c>
      <c r="Z783" s="124" t="s">
        <v>1009</v>
      </c>
      <c r="AA783" s="125" t="s">
        <v>78</v>
      </c>
      <c r="AB783" s="126"/>
    </row>
    <row r="784" spans="1:28">
      <c r="A784" s="121">
        <v>5014</v>
      </c>
      <c r="B784" s="121">
        <v>2005</v>
      </c>
      <c r="C784" s="121" t="s">
        <v>6207</v>
      </c>
      <c r="D784" s="121" t="s">
        <v>8318</v>
      </c>
      <c r="E784" s="121" t="s">
        <v>6208</v>
      </c>
      <c r="F784" s="121">
        <v>3</v>
      </c>
      <c r="G784" s="127">
        <v>38447</v>
      </c>
      <c r="H784" s="121" t="s">
        <v>135</v>
      </c>
      <c r="I784" s="121" t="s">
        <v>317</v>
      </c>
      <c r="J784" s="121" t="s">
        <v>318</v>
      </c>
      <c r="K784" s="122" t="s">
        <v>4845</v>
      </c>
      <c r="L784" s="122" t="s">
        <v>113</v>
      </c>
      <c r="M784" s="122" t="s">
        <v>76</v>
      </c>
      <c r="N784" s="122">
        <v>1</v>
      </c>
      <c r="O784" s="122" t="s">
        <v>6037</v>
      </c>
      <c r="P784" s="122" t="s">
        <v>98</v>
      </c>
      <c r="Q784" s="128">
        <v>39846</v>
      </c>
      <c r="R784" s="123" t="s">
        <v>75</v>
      </c>
      <c r="S784" s="123" t="s">
        <v>74</v>
      </c>
      <c r="T784" s="123" t="s">
        <v>76</v>
      </c>
      <c r="U784" s="123" t="s">
        <v>1007</v>
      </c>
      <c r="V784" s="123" t="s">
        <v>1007</v>
      </c>
      <c r="W784" s="124" t="s">
        <v>1006</v>
      </c>
      <c r="X784" s="124" t="s">
        <v>1006</v>
      </c>
      <c r="Y784" s="123" t="s">
        <v>1008</v>
      </c>
      <c r="Z784" s="124" t="s">
        <v>1009</v>
      </c>
      <c r="AA784" s="125">
        <v>39553</v>
      </c>
      <c r="AB784" s="126">
        <v>1106</v>
      </c>
    </row>
    <row r="785" spans="1:28">
      <c r="A785" s="121">
        <v>5110</v>
      </c>
      <c r="B785" s="121">
        <v>2005</v>
      </c>
      <c r="C785" s="121" t="s">
        <v>3301</v>
      </c>
      <c r="D785" s="121" t="s">
        <v>8330</v>
      </c>
      <c r="E785" s="121" t="s">
        <v>3302</v>
      </c>
      <c r="F785" s="121">
        <v>3</v>
      </c>
      <c r="G785" s="127">
        <v>38470</v>
      </c>
      <c r="H785" s="121" t="s">
        <v>135</v>
      </c>
      <c r="I785" s="121" t="s">
        <v>317</v>
      </c>
      <c r="J785" s="121" t="s">
        <v>318</v>
      </c>
      <c r="K785" s="122" t="s">
        <v>1983</v>
      </c>
      <c r="L785" s="122" t="s">
        <v>113</v>
      </c>
      <c r="M785" s="122" t="s">
        <v>76</v>
      </c>
      <c r="N785" s="122">
        <v>1</v>
      </c>
      <c r="O785" s="122" t="s">
        <v>132</v>
      </c>
      <c r="P785" s="122" t="s">
        <v>124</v>
      </c>
      <c r="Q785" s="128">
        <v>39846</v>
      </c>
      <c r="R785" s="123" t="s">
        <v>75</v>
      </c>
      <c r="S785" s="123" t="s">
        <v>74</v>
      </c>
      <c r="T785" s="123" t="s">
        <v>76</v>
      </c>
      <c r="U785" s="123" t="s">
        <v>1007</v>
      </c>
      <c r="V785" s="123" t="s">
        <v>1007</v>
      </c>
      <c r="W785" s="124" t="s">
        <v>1006</v>
      </c>
      <c r="X785" s="124" t="s">
        <v>1006</v>
      </c>
      <c r="Y785" s="123" t="s">
        <v>1008</v>
      </c>
      <c r="Z785" s="124" t="s">
        <v>1009</v>
      </c>
      <c r="AA785" s="125">
        <v>39553</v>
      </c>
      <c r="AB785" s="126">
        <v>1083</v>
      </c>
    </row>
    <row r="786" spans="1:28">
      <c r="A786" s="121">
        <v>5323</v>
      </c>
      <c r="B786" s="121">
        <v>2005</v>
      </c>
      <c r="C786" s="121" t="s">
        <v>3299</v>
      </c>
      <c r="D786" s="121" t="s">
        <v>8363</v>
      </c>
      <c r="E786" s="121" t="s">
        <v>3300</v>
      </c>
      <c r="F786" s="121">
        <v>3</v>
      </c>
      <c r="G786" s="127">
        <v>38503</v>
      </c>
      <c r="H786" s="121" t="s">
        <v>135</v>
      </c>
      <c r="I786" s="121" t="s">
        <v>317</v>
      </c>
      <c r="J786" s="121" t="s">
        <v>318</v>
      </c>
      <c r="K786" s="122" t="s">
        <v>2933</v>
      </c>
      <c r="L786" s="122" t="s">
        <v>113</v>
      </c>
      <c r="M786" s="122" t="s">
        <v>76</v>
      </c>
      <c r="N786" s="122">
        <v>1</v>
      </c>
      <c r="O786" s="122" t="s">
        <v>132</v>
      </c>
      <c r="P786" s="122" t="s">
        <v>1278</v>
      </c>
      <c r="Q786" s="128">
        <v>39846</v>
      </c>
      <c r="R786" s="123" t="s">
        <v>75</v>
      </c>
      <c r="S786" s="123" t="s">
        <v>74</v>
      </c>
      <c r="T786" s="123" t="s">
        <v>76</v>
      </c>
      <c r="U786" s="123" t="s">
        <v>1007</v>
      </c>
      <c r="V786" s="123" t="s">
        <v>1007</v>
      </c>
      <c r="W786" s="124" t="s">
        <v>1006</v>
      </c>
      <c r="X786" s="124" t="s">
        <v>1006</v>
      </c>
      <c r="Y786" s="123" t="s">
        <v>1008</v>
      </c>
      <c r="Z786" s="124" t="s">
        <v>1009</v>
      </c>
      <c r="AA786" s="125">
        <v>39553</v>
      </c>
      <c r="AB786" s="126">
        <v>1050</v>
      </c>
    </row>
    <row r="787" spans="1:28">
      <c r="A787" s="121">
        <v>5356</v>
      </c>
      <c r="B787" s="121">
        <v>2005</v>
      </c>
      <c r="C787" s="121" t="s">
        <v>5794</v>
      </c>
      <c r="D787" s="121" t="s">
        <v>8365</v>
      </c>
      <c r="E787" s="121" t="s">
        <v>5795</v>
      </c>
      <c r="F787" s="121">
        <v>3</v>
      </c>
      <c r="G787" s="127">
        <v>38505</v>
      </c>
      <c r="H787" s="121" t="s">
        <v>135</v>
      </c>
      <c r="I787" s="121" t="s">
        <v>317</v>
      </c>
      <c r="J787" s="121" t="s">
        <v>318</v>
      </c>
      <c r="K787" s="122" t="s">
        <v>511</v>
      </c>
      <c r="L787" s="122" t="s">
        <v>113</v>
      </c>
      <c r="M787" s="122" t="s">
        <v>76</v>
      </c>
      <c r="N787" s="122">
        <v>1</v>
      </c>
      <c r="O787" s="122" t="s">
        <v>299</v>
      </c>
      <c r="P787" s="122" t="s">
        <v>98</v>
      </c>
      <c r="Q787" s="128">
        <v>39846</v>
      </c>
      <c r="R787" s="123" t="s">
        <v>75</v>
      </c>
      <c r="S787" s="123" t="s">
        <v>74</v>
      </c>
      <c r="T787" s="123" t="s">
        <v>76</v>
      </c>
      <c r="U787" s="123" t="s">
        <v>1007</v>
      </c>
      <c r="V787" s="123" t="s">
        <v>1007</v>
      </c>
      <c r="W787" s="124" t="s">
        <v>1006</v>
      </c>
      <c r="X787" s="124" t="s">
        <v>1006</v>
      </c>
      <c r="Y787" s="123" t="s">
        <v>1008</v>
      </c>
      <c r="Z787" s="124" t="s">
        <v>1009</v>
      </c>
      <c r="AA787" s="125">
        <v>39553</v>
      </c>
      <c r="AB787" s="126">
        <v>1048</v>
      </c>
    </row>
    <row r="788" spans="1:28">
      <c r="A788" s="121">
        <v>5734</v>
      </c>
      <c r="B788" s="121">
        <v>2005</v>
      </c>
      <c r="C788" s="121" t="s">
        <v>4395</v>
      </c>
      <c r="D788" s="121" t="s">
        <v>8403</v>
      </c>
      <c r="E788" s="121" t="s">
        <v>4396</v>
      </c>
      <c r="F788" s="121">
        <v>3</v>
      </c>
      <c r="G788" s="127">
        <v>38574</v>
      </c>
      <c r="H788" s="121" t="s">
        <v>135</v>
      </c>
      <c r="I788" s="121" t="s">
        <v>317</v>
      </c>
      <c r="J788" s="121" t="s">
        <v>318</v>
      </c>
      <c r="K788" s="122" t="s">
        <v>4333</v>
      </c>
      <c r="L788" s="122" t="s">
        <v>113</v>
      </c>
      <c r="M788" s="122" t="s">
        <v>76</v>
      </c>
      <c r="N788" s="122">
        <v>1</v>
      </c>
      <c r="O788" s="122" t="s">
        <v>4328</v>
      </c>
      <c r="P788" s="122" t="s">
        <v>98</v>
      </c>
      <c r="Q788" s="128">
        <v>39846</v>
      </c>
      <c r="R788" s="123" t="s">
        <v>75</v>
      </c>
      <c r="S788" s="123" t="s">
        <v>74</v>
      </c>
      <c r="T788" s="123" t="s">
        <v>76</v>
      </c>
      <c r="U788" s="123" t="s">
        <v>1007</v>
      </c>
      <c r="V788" s="123" t="s">
        <v>1007</v>
      </c>
      <c r="W788" s="124" t="s">
        <v>1006</v>
      </c>
      <c r="X788" s="124" t="s">
        <v>1006</v>
      </c>
      <c r="Y788" s="123" t="s">
        <v>1008</v>
      </c>
      <c r="Z788" s="124" t="s">
        <v>1009</v>
      </c>
      <c r="AA788" s="125">
        <v>39520</v>
      </c>
      <c r="AB788" s="126">
        <v>946</v>
      </c>
    </row>
    <row r="789" spans="1:28">
      <c r="A789" s="121">
        <v>5764</v>
      </c>
      <c r="B789" s="121">
        <v>2005</v>
      </c>
      <c r="C789" s="121" t="s">
        <v>2571</v>
      </c>
      <c r="D789" s="121" t="s">
        <v>8406</v>
      </c>
      <c r="E789" s="121" t="s">
        <v>2572</v>
      </c>
      <c r="F789" s="121">
        <v>3</v>
      </c>
      <c r="G789" s="127">
        <v>38581</v>
      </c>
      <c r="H789" s="121" t="s">
        <v>135</v>
      </c>
      <c r="I789" s="121" t="s">
        <v>317</v>
      </c>
      <c r="J789" s="121" t="s">
        <v>318</v>
      </c>
      <c r="K789" s="122" t="s">
        <v>2001</v>
      </c>
      <c r="L789" s="122" t="s">
        <v>113</v>
      </c>
      <c r="M789" s="122" t="s">
        <v>76</v>
      </c>
      <c r="N789" s="122">
        <v>1</v>
      </c>
      <c r="O789" s="122" t="s">
        <v>97</v>
      </c>
      <c r="P789" s="122" t="s">
        <v>124</v>
      </c>
      <c r="Q789" s="128">
        <v>39846</v>
      </c>
      <c r="R789" s="123" t="s">
        <v>75</v>
      </c>
      <c r="S789" s="123" t="s">
        <v>74</v>
      </c>
      <c r="T789" s="123" t="s">
        <v>76</v>
      </c>
      <c r="U789" s="123" t="s">
        <v>1007</v>
      </c>
      <c r="V789" s="123" t="s">
        <v>1007</v>
      </c>
      <c r="W789" s="124" t="s">
        <v>1006</v>
      </c>
      <c r="X789" s="124" t="s">
        <v>1006</v>
      </c>
      <c r="Y789" s="123" t="s">
        <v>1008</v>
      </c>
      <c r="Z789" s="124" t="s">
        <v>1009</v>
      </c>
      <c r="AA789" s="125">
        <v>39553</v>
      </c>
      <c r="AB789" s="126">
        <v>972</v>
      </c>
    </row>
    <row r="790" spans="1:28">
      <c r="A790" s="121">
        <v>6183</v>
      </c>
      <c r="B790" s="121">
        <v>2005</v>
      </c>
      <c r="C790" s="121" t="s">
        <v>2569</v>
      </c>
      <c r="D790" s="121" t="s">
        <v>8458</v>
      </c>
      <c r="E790" s="121" t="s">
        <v>2570</v>
      </c>
      <c r="F790" s="121">
        <v>3</v>
      </c>
      <c r="G790" s="127">
        <v>38666</v>
      </c>
      <c r="H790" s="121" t="s">
        <v>135</v>
      </c>
      <c r="I790" s="121" t="s">
        <v>317</v>
      </c>
      <c r="J790" s="121" t="s">
        <v>318</v>
      </c>
      <c r="K790" s="122" t="s">
        <v>2001</v>
      </c>
      <c r="L790" s="122" t="s">
        <v>113</v>
      </c>
      <c r="M790" s="122" t="s">
        <v>76</v>
      </c>
      <c r="N790" s="122">
        <v>1</v>
      </c>
      <c r="O790" s="122" t="s">
        <v>97</v>
      </c>
      <c r="P790" s="122" t="s">
        <v>124</v>
      </c>
      <c r="Q790" s="128">
        <v>39846</v>
      </c>
      <c r="R790" s="123" t="s">
        <v>75</v>
      </c>
      <c r="S790" s="123" t="s">
        <v>74</v>
      </c>
      <c r="T790" s="123" t="s">
        <v>76</v>
      </c>
      <c r="U790" s="123" t="s">
        <v>1007</v>
      </c>
      <c r="V790" s="123" t="s">
        <v>1007</v>
      </c>
      <c r="W790" s="124" t="s">
        <v>1006</v>
      </c>
      <c r="X790" s="124" t="s">
        <v>1006</v>
      </c>
      <c r="Y790" s="123" t="s">
        <v>1008</v>
      </c>
      <c r="Z790" s="124" t="s">
        <v>1009</v>
      </c>
      <c r="AA790" s="125">
        <v>39553</v>
      </c>
      <c r="AB790" s="126">
        <v>887</v>
      </c>
    </row>
    <row r="791" spans="1:28">
      <c r="A791" s="121">
        <v>6644</v>
      </c>
      <c r="B791" s="121">
        <v>2006</v>
      </c>
      <c r="C791" s="121" t="s">
        <v>3303</v>
      </c>
      <c r="D791" s="121" t="s">
        <v>8529</v>
      </c>
      <c r="E791" s="121" t="s">
        <v>3304</v>
      </c>
      <c r="F791" s="121">
        <v>3</v>
      </c>
      <c r="G791" s="127">
        <v>38768</v>
      </c>
      <c r="H791" s="121" t="s">
        <v>135</v>
      </c>
      <c r="I791" s="121" t="s">
        <v>317</v>
      </c>
      <c r="J791" s="121" t="s">
        <v>318</v>
      </c>
      <c r="K791" s="122" t="s">
        <v>1983</v>
      </c>
      <c r="L791" s="122" t="s">
        <v>113</v>
      </c>
      <c r="M791" s="122" t="s">
        <v>76</v>
      </c>
      <c r="N791" s="122">
        <v>1</v>
      </c>
      <c r="O791" s="122" t="s">
        <v>132</v>
      </c>
      <c r="P791" s="122" t="s">
        <v>124</v>
      </c>
      <c r="Q791" s="128">
        <v>39846</v>
      </c>
      <c r="R791" s="123" t="s">
        <v>75</v>
      </c>
      <c r="S791" s="123" t="s">
        <v>74</v>
      </c>
      <c r="T791" s="123" t="s">
        <v>76</v>
      </c>
      <c r="U791" s="123" t="s">
        <v>1007</v>
      </c>
      <c r="V791" s="123" t="s">
        <v>1007</v>
      </c>
      <c r="W791" s="124" t="s">
        <v>1006</v>
      </c>
      <c r="X791" s="124" t="s">
        <v>1006</v>
      </c>
      <c r="Y791" s="123" t="s">
        <v>1008</v>
      </c>
      <c r="Z791" s="124" t="s">
        <v>1009</v>
      </c>
      <c r="AA791" s="125">
        <v>39602</v>
      </c>
      <c r="AB791" s="126">
        <v>834</v>
      </c>
    </row>
    <row r="792" spans="1:28">
      <c r="A792" s="121">
        <v>7189</v>
      </c>
      <c r="B792" s="121">
        <v>2006</v>
      </c>
      <c r="C792" s="121" t="s">
        <v>5216</v>
      </c>
      <c r="D792" s="121" t="s">
        <v>8614</v>
      </c>
      <c r="E792" s="121" t="s">
        <v>5217</v>
      </c>
      <c r="F792" s="121">
        <v>3</v>
      </c>
      <c r="G792" s="127">
        <v>38875</v>
      </c>
      <c r="H792" s="121" t="s">
        <v>135</v>
      </c>
      <c r="I792" s="121" t="s">
        <v>317</v>
      </c>
      <c r="J792" s="121" t="s">
        <v>318</v>
      </c>
      <c r="K792" s="122" t="s">
        <v>5218</v>
      </c>
      <c r="L792" s="122" t="s">
        <v>113</v>
      </c>
      <c r="M792" s="122" t="s">
        <v>76</v>
      </c>
      <c r="N792" s="122">
        <v>1</v>
      </c>
      <c r="O792" s="122" t="s">
        <v>65</v>
      </c>
      <c r="P792" s="122" t="s">
        <v>66</v>
      </c>
      <c r="Q792" s="128">
        <v>39846</v>
      </c>
      <c r="R792" s="123" t="s">
        <v>75</v>
      </c>
      <c r="S792" s="123" t="s">
        <v>74</v>
      </c>
      <c r="T792" s="123" t="s">
        <v>76</v>
      </c>
      <c r="U792" s="123" t="s">
        <v>1007</v>
      </c>
      <c r="V792" s="123" t="s">
        <v>1007</v>
      </c>
      <c r="W792" s="124" t="s">
        <v>1006</v>
      </c>
      <c r="X792" s="124" t="s">
        <v>1006</v>
      </c>
      <c r="Y792" s="123" t="s">
        <v>1008</v>
      </c>
      <c r="Z792" s="124" t="s">
        <v>1009</v>
      </c>
      <c r="AA792" s="125">
        <v>39602</v>
      </c>
      <c r="AB792" s="126">
        <v>727</v>
      </c>
    </row>
    <row r="793" spans="1:28">
      <c r="A793" s="121">
        <v>6558</v>
      </c>
      <c r="B793" s="121">
        <v>2002</v>
      </c>
      <c r="C793" s="121" t="s">
        <v>4061</v>
      </c>
      <c r="D793" s="121" t="s">
        <v>9022</v>
      </c>
      <c r="E793" s="121" t="s">
        <v>4062</v>
      </c>
      <c r="F793" s="121">
        <v>3</v>
      </c>
      <c r="G793" s="127">
        <v>37362</v>
      </c>
      <c r="H793" s="121" t="s">
        <v>135</v>
      </c>
      <c r="I793" s="121" t="s">
        <v>317</v>
      </c>
      <c r="J793" s="121" t="s">
        <v>318</v>
      </c>
      <c r="K793" s="122" t="s">
        <v>3585</v>
      </c>
      <c r="L793" s="122" t="s">
        <v>113</v>
      </c>
      <c r="M793" s="122" t="s">
        <v>76</v>
      </c>
      <c r="N793" s="122">
        <v>1</v>
      </c>
      <c r="O793" s="122" t="s">
        <v>123</v>
      </c>
      <c r="P793" s="122" t="s">
        <v>578</v>
      </c>
      <c r="Q793" s="128">
        <v>39846</v>
      </c>
      <c r="R793" s="123" t="s">
        <v>75</v>
      </c>
      <c r="S793" s="123" t="s">
        <v>115</v>
      </c>
      <c r="T793" s="123" t="s">
        <v>76</v>
      </c>
      <c r="U793" s="123" t="s">
        <v>1007</v>
      </c>
      <c r="V793" s="123" t="s">
        <v>1007</v>
      </c>
      <c r="W793" s="124" t="s">
        <v>1006</v>
      </c>
      <c r="X793" s="124" t="s">
        <v>1006</v>
      </c>
      <c r="Y793" s="123" t="s">
        <v>1008</v>
      </c>
      <c r="Z793" s="124" t="s">
        <v>1009</v>
      </c>
      <c r="AA793" s="125">
        <v>39602</v>
      </c>
      <c r="AB793" s="126">
        <v>2240</v>
      </c>
    </row>
    <row r="794" spans="1:28">
      <c r="A794" s="121">
        <v>6860</v>
      </c>
      <c r="B794" s="121">
        <v>2002</v>
      </c>
      <c r="C794" s="121" t="s">
        <v>4572</v>
      </c>
      <c r="D794" s="121" t="s">
        <v>9040</v>
      </c>
      <c r="E794" s="121" t="s">
        <v>4573</v>
      </c>
      <c r="F794" s="121">
        <v>3</v>
      </c>
      <c r="G794" s="127">
        <v>37398</v>
      </c>
      <c r="H794" s="121" t="s">
        <v>135</v>
      </c>
      <c r="I794" s="121" t="s">
        <v>317</v>
      </c>
      <c r="J794" s="121" t="s">
        <v>318</v>
      </c>
      <c r="K794" s="122" t="s">
        <v>4466</v>
      </c>
      <c r="L794" s="122" t="s">
        <v>113</v>
      </c>
      <c r="M794" s="122" t="s">
        <v>76</v>
      </c>
      <c r="N794" s="122">
        <v>1</v>
      </c>
      <c r="O794" s="122" t="s">
        <v>445</v>
      </c>
      <c r="P794" s="122" t="s">
        <v>578</v>
      </c>
      <c r="Q794" s="128">
        <v>39846</v>
      </c>
      <c r="R794" s="123" t="s">
        <v>75</v>
      </c>
      <c r="S794" s="123" t="s">
        <v>115</v>
      </c>
      <c r="T794" s="123" t="s">
        <v>76</v>
      </c>
      <c r="U794" s="123" t="s">
        <v>1007</v>
      </c>
      <c r="V794" s="123" t="s">
        <v>1007</v>
      </c>
      <c r="W794" s="124" t="s">
        <v>1006</v>
      </c>
      <c r="X794" s="124" t="s">
        <v>2883</v>
      </c>
      <c r="Y794" s="123" t="s">
        <v>1008</v>
      </c>
      <c r="Z794" s="124" t="s">
        <v>80</v>
      </c>
      <c r="AA794" s="125">
        <v>37652</v>
      </c>
      <c r="AB794" s="126">
        <v>254</v>
      </c>
    </row>
    <row r="795" spans="1:28">
      <c r="A795" s="121">
        <v>877</v>
      </c>
      <c r="B795" s="121">
        <v>2003</v>
      </c>
      <c r="C795" s="121" t="s">
        <v>2565</v>
      </c>
      <c r="D795" s="121" t="s">
        <v>9105</v>
      </c>
      <c r="E795" s="121" t="s">
        <v>2566</v>
      </c>
      <c r="F795" s="121">
        <v>3</v>
      </c>
      <c r="G795" s="127">
        <v>37741</v>
      </c>
      <c r="H795" s="121" t="s">
        <v>135</v>
      </c>
      <c r="I795" s="121" t="s">
        <v>317</v>
      </c>
      <c r="J795" s="121" t="s">
        <v>318</v>
      </c>
      <c r="K795" s="122" t="s">
        <v>1983</v>
      </c>
      <c r="L795" s="122" t="s">
        <v>113</v>
      </c>
      <c r="M795" s="122" t="s">
        <v>76</v>
      </c>
      <c r="N795" s="122">
        <v>1</v>
      </c>
      <c r="O795" s="122" t="s">
        <v>97</v>
      </c>
      <c r="P795" s="122" t="s">
        <v>124</v>
      </c>
      <c r="Q795" s="128">
        <v>39846</v>
      </c>
      <c r="R795" s="123" t="s">
        <v>75</v>
      </c>
      <c r="S795" s="123" t="s">
        <v>115</v>
      </c>
      <c r="T795" s="123" t="s">
        <v>76</v>
      </c>
      <c r="U795" s="123" t="s">
        <v>1007</v>
      </c>
      <c r="V795" s="123" t="s">
        <v>1007</v>
      </c>
      <c r="W795" s="124" t="s">
        <v>1006</v>
      </c>
      <c r="X795" s="124" t="s">
        <v>1006</v>
      </c>
      <c r="Y795" s="123" t="s">
        <v>1008</v>
      </c>
      <c r="Z795" s="124" t="s">
        <v>1009</v>
      </c>
      <c r="AA795" s="125">
        <v>39555</v>
      </c>
      <c r="AB795" s="126">
        <v>1814</v>
      </c>
    </row>
    <row r="796" spans="1:28">
      <c r="A796" s="121">
        <v>1570</v>
      </c>
      <c r="B796" s="121">
        <v>2003</v>
      </c>
      <c r="C796" s="121" t="s">
        <v>2564</v>
      </c>
      <c r="D796" s="121" t="s">
        <v>9119</v>
      </c>
      <c r="E796" s="121" t="s">
        <v>9120</v>
      </c>
      <c r="F796" s="121">
        <v>3</v>
      </c>
      <c r="G796" s="127">
        <v>37832</v>
      </c>
      <c r="H796" s="121" t="s">
        <v>135</v>
      </c>
      <c r="I796" s="121" t="s">
        <v>317</v>
      </c>
      <c r="J796" s="121" t="s">
        <v>318</v>
      </c>
      <c r="K796" s="122" t="s">
        <v>1983</v>
      </c>
      <c r="L796" s="122" t="s">
        <v>113</v>
      </c>
      <c r="M796" s="122" t="s">
        <v>76</v>
      </c>
      <c r="N796" s="122">
        <v>1</v>
      </c>
      <c r="O796" s="122" t="s">
        <v>97</v>
      </c>
      <c r="P796" s="122" t="s">
        <v>124</v>
      </c>
      <c r="Q796" s="128">
        <v>39846</v>
      </c>
      <c r="R796" s="123" t="s">
        <v>75</v>
      </c>
      <c r="S796" s="123" t="s">
        <v>115</v>
      </c>
      <c r="T796" s="123" t="s">
        <v>76</v>
      </c>
      <c r="U796" s="123" t="s">
        <v>1007</v>
      </c>
      <c r="V796" s="123" t="s">
        <v>1007</v>
      </c>
      <c r="W796" s="124" t="s">
        <v>1006</v>
      </c>
      <c r="X796" s="124" t="s">
        <v>1006</v>
      </c>
      <c r="Y796" s="123" t="s">
        <v>1008</v>
      </c>
      <c r="Z796" s="124" t="s">
        <v>1009</v>
      </c>
      <c r="AA796" s="125">
        <v>39555</v>
      </c>
      <c r="AB796" s="126">
        <v>1723</v>
      </c>
    </row>
    <row r="797" spans="1:28">
      <c r="A797" s="121">
        <v>2164</v>
      </c>
      <c r="B797" s="121">
        <v>1999</v>
      </c>
      <c r="C797" s="121" t="s">
        <v>4112</v>
      </c>
      <c r="D797" s="121" t="s">
        <v>6765</v>
      </c>
      <c r="E797" s="121" t="s">
        <v>4113</v>
      </c>
      <c r="F797" s="121">
        <v>3</v>
      </c>
      <c r="G797" s="127">
        <v>36495</v>
      </c>
      <c r="H797" s="121" t="s">
        <v>135</v>
      </c>
      <c r="I797" s="121" t="s">
        <v>317</v>
      </c>
      <c r="J797" s="121" t="s">
        <v>1491</v>
      </c>
      <c r="K797" s="122" t="s">
        <v>3643</v>
      </c>
      <c r="L797" s="122" t="s">
        <v>113</v>
      </c>
      <c r="M797" s="122" t="s">
        <v>76</v>
      </c>
      <c r="N797" s="122">
        <v>1</v>
      </c>
      <c r="O797" s="122" t="s">
        <v>123</v>
      </c>
      <c r="P797" s="122" t="s">
        <v>505</v>
      </c>
      <c r="Q797" s="128">
        <v>39846</v>
      </c>
      <c r="R797" s="123" t="s">
        <v>75</v>
      </c>
      <c r="S797" s="123" t="s">
        <v>74</v>
      </c>
      <c r="T797" s="123" t="s">
        <v>76</v>
      </c>
      <c r="U797" s="123" t="s">
        <v>1007</v>
      </c>
      <c r="V797" s="123" t="s">
        <v>1007</v>
      </c>
      <c r="W797" s="124" t="s">
        <v>1006</v>
      </c>
      <c r="X797" s="124" t="s">
        <v>1043</v>
      </c>
      <c r="Y797" s="123" t="s">
        <v>1008</v>
      </c>
      <c r="Z797" s="124" t="s">
        <v>80</v>
      </c>
      <c r="AA797" s="125">
        <v>37652</v>
      </c>
      <c r="AB797" s="126">
        <v>1157</v>
      </c>
    </row>
    <row r="798" spans="1:28">
      <c r="A798" s="121">
        <v>2276</v>
      </c>
      <c r="B798" s="121">
        <v>1999</v>
      </c>
      <c r="C798" s="121" t="s">
        <v>5841</v>
      </c>
      <c r="D798" s="121" t="s">
        <v>6772</v>
      </c>
      <c r="E798" s="121" t="s">
        <v>2658</v>
      </c>
      <c r="F798" s="121">
        <v>3</v>
      </c>
      <c r="G798" s="127">
        <v>36509</v>
      </c>
      <c r="H798" s="121" t="s">
        <v>135</v>
      </c>
      <c r="I798" s="121" t="s">
        <v>317</v>
      </c>
      <c r="J798" s="121" t="s">
        <v>1491</v>
      </c>
      <c r="K798" s="122" t="s">
        <v>353</v>
      </c>
      <c r="L798" s="122" t="s">
        <v>113</v>
      </c>
      <c r="M798" s="122" t="s">
        <v>76</v>
      </c>
      <c r="N798" s="122">
        <v>1</v>
      </c>
      <c r="O798" s="122" t="s">
        <v>299</v>
      </c>
      <c r="P798" s="122" t="s">
        <v>98</v>
      </c>
      <c r="Q798" s="128">
        <v>39846</v>
      </c>
      <c r="R798" s="123" t="s">
        <v>75</v>
      </c>
      <c r="S798" s="123" t="s">
        <v>74</v>
      </c>
      <c r="T798" s="123" t="s">
        <v>76</v>
      </c>
      <c r="U798" s="123" t="s">
        <v>1007</v>
      </c>
      <c r="V798" s="123" t="s">
        <v>1007</v>
      </c>
      <c r="W798" s="124" t="s">
        <v>1006</v>
      </c>
      <c r="X798" s="124" t="s">
        <v>1043</v>
      </c>
      <c r="Y798" s="123" t="s">
        <v>1008</v>
      </c>
      <c r="Z798" s="124" t="s">
        <v>80</v>
      </c>
      <c r="AA798" s="125">
        <v>37652</v>
      </c>
      <c r="AB798" s="126">
        <v>1143</v>
      </c>
    </row>
    <row r="799" spans="1:28">
      <c r="A799" s="121">
        <v>2407</v>
      </c>
      <c r="B799" s="121">
        <v>2000</v>
      </c>
      <c r="C799" s="121" t="s">
        <v>2654</v>
      </c>
      <c r="D799" s="121" t="s">
        <v>6788</v>
      </c>
      <c r="E799" s="121" t="s">
        <v>2655</v>
      </c>
      <c r="F799" s="121">
        <v>3</v>
      </c>
      <c r="G799" s="127">
        <v>36564</v>
      </c>
      <c r="H799" s="121" t="s">
        <v>135</v>
      </c>
      <c r="I799" s="121" t="s">
        <v>317</v>
      </c>
      <c r="J799" s="121" t="s">
        <v>1491</v>
      </c>
      <c r="K799" s="122" t="s">
        <v>2427</v>
      </c>
      <c r="L799" s="122" t="s">
        <v>113</v>
      </c>
      <c r="M799" s="122" t="s">
        <v>76</v>
      </c>
      <c r="N799" s="122">
        <v>1</v>
      </c>
      <c r="O799" s="122" t="s">
        <v>97</v>
      </c>
      <c r="P799" s="122" t="s">
        <v>300</v>
      </c>
      <c r="Q799" s="128">
        <v>39846</v>
      </c>
      <c r="R799" s="123" t="s">
        <v>75</v>
      </c>
      <c r="S799" s="123" t="s">
        <v>74</v>
      </c>
      <c r="T799" s="123" t="s">
        <v>76</v>
      </c>
      <c r="U799" s="123" t="s">
        <v>1007</v>
      </c>
      <c r="V799" s="123" t="s">
        <v>1007</v>
      </c>
      <c r="W799" s="124" t="s">
        <v>1006</v>
      </c>
      <c r="X799" s="124" t="s">
        <v>2656</v>
      </c>
      <c r="Y799" s="123" t="s">
        <v>1008</v>
      </c>
      <c r="Z799" s="124" t="s">
        <v>80</v>
      </c>
      <c r="AA799" s="125">
        <v>37126</v>
      </c>
      <c r="AB799" s="126">
        <v>562</v>
      </c>
    </row>
    <row r="800" spans="1:28">
      <c r="A800" s="121">
        <v>4193</v>
      </c>
      <c r="B800" s="121">
        <v>2001</v>
      </c>
      <c r="C800" s="121" t="s">
        <v>2659</v>
      </c>
      <c r="D800" s="121" t="s">
        <v>7056</v>
      </c>
      <c r="E800" s="121" t="s">
        <v>2660</v>
      </c>
      <c r="F800" s="121">
        <v>3</v>
      </c>
      <c r="G800" s="127">
        <v>36957</v>
      </c>
      <c r="H800" s="121" t="s">
        <v>135</v>
      </c>
      <c r="I800" s="121" t="s">
        <v>317</v>
      </c>
      <c r="J800" s="121" t="s">
        <v>1491</v>
      </c>
      <c r="K800" s="122" t="s">
        <v>2242</v>
      </c>
      <c r="L800" s="122" t="s">
        <v>113</v>
      </c>
      <c r="M800" s="122" t="s">
        <v>76</v>
      </c>
      <c r="N800" s="122">
        <v>1</v>
      </c>
      <c r="O800" s="122" t="s">
        <v>97</v>
      </c>
      <c r="P800" s="122" t="s">
        <v>425</v>
      </c>
      <c r="Q800" s="128">
        <v>39846</v>
      </c>
      <c r="R800" s="123" t="s">
        <v>75</v>
      </c>
      <c r="S800" s="123" t="s">
        <v>74</v>
      </c>
      <c r="T800" s="123" t="s">
        <v>76</v>
      </c>
      <c r="U800" s="123" t="s">
        <v>1007</v>
      </c>
      <c r="V800" s="123" t="s">
        <v>1007</v>
      </c>
      <c r="W800" s="124" t="s">
        <v>1006</v>
      </c>
      <c r="X800" s="124" t="s">
        <v>2661</v>
      </c>
      <c r="Y800" s="123" t="s">
        <v>1008</v>
      </c>
      <c r="Z800" s="124" t="s">
        <v>80</v>
      </c>
      <c r="AA800" s="125">
        <v>37949</v>
      </c>
      <c r="AB800" s="126">
        <v>992</v>
      </c>
    </row>
    <row r="801" spans="1:28">
      <c r="A801" s="121">
        <v>4594</v>
      </c>
      <c r="B801" s="121">
        <v>2001</v>
      </c>
      <c r="C801" s="121" t="s">
        <v>2657</v>
      </c>
      <c r="D801" s="121" t="s">
        <v>7136</v>
      </c>
      <c r="E801" s="121" t="s">
        <v>2658</v>
      </c>
      <c r="F801" s="121">
        <v>3</v>
      </c>
      <c r="G801" s="127">
        <v>37018</v>
      </c>
      <c r="H801" s="121" t="s">
        <v>135</v>
      </c>
      <c r="I801" s="121" t="s">
        <v>317</v>
      </c>
      <c r="J801" s="121" t="s">
        <v>1491</v>
      </c>
      <c r="K801" s="122" t="s">
        <v>2427</v>
      </c>
      <c r="L801" s="122" t="s">
        <v>113</v>
      </c>
      <c r="M801" s="122" t="s">
        <v>76</v>
      </c>
      <c r="N801" s="122">
        <v>1</v>
      </c>
      <c r="O801" s="122" t="s">
        <v>97</v>
      </c>
      <c r="P801" s="122" t="s">
        <v>300</v>
      </c>
      <c r="Q801" s="128">
        <v>39846</v>
      </c>
      <c r="R801" s="123" t="s">
        <v>75</v>
      </c>
      <c r="S801" s="123" t="s">
        <v>74</v>
      </c>
      <c r="T801" s="123" t="s">
        <v>76</v>
      </c>
      <c r="U801" s="123" t="s">
        <v>1007</v>
      </c>
      <c r="V801" s="123" t="s">
        <v>1007</v>
      </c>
      <c r="W801" s="124" t="s">
        <v>1006</v>
      </c>
      <c r="X801" s="124" t="s">
        <v>1043</v>
      </c>
      <c r="Y801" s="123" t="s">
        <v>1008</v>
      </c>
      <c r="Z801" s="124" t="s">
        <v>80</v>
      </c>
      <c r="AA801" s="125">
        <v>37652</v>
      </c>
      <c r="AB801" s="126">
        <v>634</v>
      </c>
    </row>
    <row r="802" spans="1:28">
      <c r="A802" s="121">
        <v>4757</v>
      </c>
      <c r="B802" s="121">
        <v>2005</v>
      </c>
      <c r="C802" s="121" t="s">
        <v>6243</v>
      </c>
      <c r="D802" s="121" t="s">
        <v>8284</v>
      </c>
      <c r="E802" s="121" t="s">
        <v>6244</v>
      </c>
      <c r="F802" s="121">
        <v>3</v>
      </c>
      <c r="G802" s="127">
        <v>38399</v>
      </c>
      <c r="H802" s="121" t="s">
        <v>135</v>
      </c>
      <c r="I802" s="121" t="s">
        <v>317</v>
      </c>
      <c r="J802" s="121" t="s">
        <v>1491</v>
      </c>
      <c r="K802" s="122" t="s">
        <v>6038</v>
      </c>
      <c r="L802" s="122" t="s">
        <v>113</v>
      </c>
      <c r="M802" s="122" t="s">
        <v>76</v>
      </c>
      <c r="N802" s="122">
        <v>1</v>
      </c>
      <c r="O802" s="122" t="s">
        <v>6037</v>
      </c>
      <c r="P802" s="122" t="s">
        <v>98</v>
      </c>
      <c r="Q802" s="128">
        <v>39846</v>
      </c>
      <c r="R802" s="123" t="s">
        <v>75</v>
      </c>
      <c r="S802" s="123" t="s">
        <v>74</v>
      </c>
      <c r="T802" s="123" t="s">
        <v>76</v>
      </c>
      <c r="U802" s="123" t="s">
        <v>1007</v>
      </c>
      <c r="V802" s="123" t="s">
        <v>1007</v>
      </c>
      <c r="W802" s="124" t="s">
        <v>1006</v>
      </c>
      <c r="X802" s="124" t="s">
        <v>1006</v>
      </c>
      <c r="Y802" s="123" t="s">
        <v>1008</v>
      </c>
      <c r="Z802" s="124" t="s">
        <v>1009</v>
      </c>
      <c r="AA802" s="125">
        <v>39553</v>
      </c>
      <c r="AB802" s="126">
        <v>1154</v>
      </c>
    </row>
    <row r="803" spans="1:28">
      <c r="A803" s="121">
        <v>6403</v>
      </c>
      <c r="B803" s="121">
        <v>2005</v>
      </c>
      <c r="C803" s="121" t="s">
        <v>5842</v>
      </c>
      <c r="D803" s="121" t="s">
        <v>8492</v>
      </c>
      <c r="E803" s="121" t="s">
        <v>5843</v>
      </c>
      <c r="F803" s="121">
        <v>3</v>
      </c>
      <c r="G803" s="127">
        <v>38700</v>
      </c>
      <c r="H803" s="121" t="s">
        <v>135</v>
      </c>
      <c r="I803" s="121" t="s">
        <v>317</v>
      </c>
      <c r="J803" s="121" t="s">
        <v>1491</v>
      </c>
      <c r="K803" s="122" t="s">
        <v>5501</v>
      </c>
      <c r="L803" s="122" t="s">
        <v>113</v>
      </c>
      <c r="M803" s="122" t="s">
        <v>76</v>
      </c>
      <c r="N803" s="122">
        <v>1</v>
      </c>
      <c r="O803" s="122" t="s">
        <v>299</v>
      </c>
      <c r="P803" s="122" t="s">
        <v>300</v>
      </c>
      <c r="Q803" s="128">
        <v>39846</v>
      </c>
      <c r="R803" s="123" t="s">
        <v>75</v>
      </c>
      <c r="S803" s="123" t="s">
        <v>74</v>
      </c>
      <c r="T803" s="123" t="s">
        <v>76</v>
      </c>
      <c r="U803" s="123" t="s">
        <v>1007</v>
      </c>
      <c r="V803" s="123" t="s">
        <v>1007</v>
      </c>
      <c r="W803" s="124" t="s">
        <v>1006</v>
      </c>
      <c r="X803" s="124" t="s">
        <v>1006</v>
      </c>
      <c r="Y803" s="123" t="s">
        <v>1008</v>
      </c>
      <c r="Z803" s="124" t="s">
        <v>1009</v>
      </c>
      <c r="AA803" s="125">
        <v>39553</v>
      </c>
      <c r="AB803" s="126">
        <v>853</v>
      </c>
    </row>
    <row r="804" spans="1:28">
      <c r="A804" s="121">
        <v>6694</v>
      </c>
      <c r="B804" s="121">
        <v>2006</v>
      </c>
      <c r="C804" s="121" t="s">
        <v>1489</v>
      </c>
      <c r="D804" s="121" t="s">
        <v>8535</v>
      </c>
      <c r="E804" s="121" t="s">
        <v>1490</v>
      </c>
      <c r="F804" s="121">
        <v>3</v>
      </c>
      <c r="G804" s="127">
        <v>38783</v>
      </c>
      <c r="H804" s="121" t="s">
        <v>135</v>
      </c>
      <c r="I804" s="121" t="s">
        <v>317</v>
      </c>
      <c r="J804" s="121" t="s">
        <v>1491</v>
      </c>
      <c r="K804" s="122" t="s">
        <v>423</v>
      </c>
      <c r="L804" s="122" t="s">
        <v>113</v>
      </c>
      <c r="M804" s="122" t="s">
        <v>76</v>
      </c>
      <c r="N804" s="122">
        <v>1</v>
      </c>
      <c r="O804" s="122" t="s">
        <v>424</v>
      </c>
      <c r="P804" s="122" t="s">
        <v>425</v>
      </c>
      <c r="Q804" s="128">
        <v>39846</v>
      </c>
      <c r="R804" s="123" t="s">
        <v>75</v>
      </c>
      <c r="S804" s="123" t="s">
        <v>74</v>
      </c>
      <c r="T804" s="123" t="s">
        <v>76</v>
      </c>
      <c r="U804" s="123" t="s">
        <v>1007</v>
      </c>
      <c r="V804" s="123" t="s">
        <v>1007</v>
      </c>
      <c r="W804" s="124" t="s">
        <v>1006</v>
      </c>
      <c r="X804" s="124" t="s">
        <v>1006</v>
      </c>
      <c r="Y804" s="123" t="s">
        <v>1008</v>
      </c>
      <c r="Z804" s="124" t="s">
        <v>1009</v>
      </c>
      <c r="AA804" s="125">
        <v>39602</v>
      </c>
      <c r="AB804" s="126">
        <v>819</v>
      </c>
    </row>
    <row r="805" spans="1:28">
      <c r="A805" s="121">
        <v>7526</v>
      </c>
      <c r="B805" s="121">
        <v>2006</v>
      </c>
      <c r="C805" s="121" t="s">
        <v>6495</v>
      </c>
      <c r="D805" s="121" t="s">
        <v>8647</v>
      </c>
      <c r="E805" s="121" t="s">
        <v>6496</v>
      </c>
      <c r="F805" s="121">
        <v>3</v>
      </c>
      <c r="G805" s="127">
        <v>39015</v>
      </c>
      <c r="H805" s="121" t="s">
        <v>135</v>
      </c>
      <c r="I805" s="121" t="s">
        <v>317</v>
      </c>
      <c r="J805" s="121" t="s">
        <v>1491</v>
      </c>
      <c r="K805" s="122" t="s">
        <v>3598</v>
      </c>
      <c r="L805" s="122" t="s">
        <v>113</v>
      </c>
      <c r="M805" s="122" t="s">
        <v>76</v>
      </c>
      <c r="N805" s="122">
        <v>1</v>
      </c>
      <c r="O805" s="122" t="s">
        <v>6491</v>
      </c>
      <c r="P805" s="122" t="s">
        <v>124</v>
      </c>
      <c r="Q805" s="128">
        <v>39846</v>
      </c>
      <c r="R805" s="123" t="s">
        <v>75</v>
      </c>
      <c r="S805" s="123" t="s">
        <v>74</v>
      </c>
      <c r="T805" s="123" t="s">
        <v>76</v>
      </c>
      <c r="U805" s="123" t="s">
        <v>1007</v>
      </c>
      <c r="V805" s="123" t="s">
        <v>1007</v>
      </c>
      <c r="W805" s="124" t="s">
        <v>1006</v>
      </c>
      <c r="X805" s="124" t="s">
        <v>1006</v>
      </c>
      <c r="Y805" s="123" t="s">
        <v>1008</v>
      </c>
      <c r="Z805" s="124" t="s">
        <v>1009</v>
      </c>
      <c r="AA805" s="125">
        <v>39602</v>
      </c>
      <c r="AB805" s="126">
        <v>587</v>
      </c>
    </row>
    <row r="806" spans="1:28">
      <c r="A806" s="121">
        <v>645</v>
      </c>
      <c r="B806" s="121">
        <v>1999</v>
      </c>
      <c r="C806" s="121" t="s">
        <v>1830</v>
      </c>
      <c r="D806" s="121" t="s">
        <v>6562</v>
      </c>
      <c r="E806" s="121" t="s">
        <v>6563</v>
      </c>
      <c r="F806" s="121">
        <v>3</v>
      </c>
      <c r="G806" s="127">
        <v>36265</v>
      </c>
      <c r="H806" s="121" t="s">
        <v>135</v>
      </c>
      <c r="I806" s="121" t="s">
        <v>317</v>
      </c>
      <c r="J806" s="121" t="s">
        <v>394</v>
      </c>
      <c r="K806" s="122" t="s">
        <v>1557</v>
      </c>
      <c r="L806" s="122" t="s">
        <v>113</v>
      </c>
      <c r="M806" s="122" t="s">
        <v>76</v>
      </c>
      <c r="N806" s="122">
        <v>1</v>
      </c>
      <c r="O806" s="122" t="s">
        <v>216</v>
      </c>
      <c r="P806" s="122" t="s">
        <v>98</v>
      </c>
      <c r="Q806" s="128">
        <v>39846</v>
      </c>
      <c r="R806" s="123" t="s">
        <v>75</v>
      </c>
      <c r="S806" s="123" t="s">
        <v>74</v>
      </c>
      <c r="T806" s="123" t="s">
        <v>76</v>
      </c>
      <c r="U806" s="123" t="s">
        <v>1007</v>
      </c>
      <c r="V806" s="123" t="s">
        <v>1007</v>
      </c>
      <c r="W806" s="124" t="s">
        <v>1006</v>
      </c>
      <c r="X806" s="124" t="s">
        <v>1043</v>
      </c>
      <c r="Y806" s="123" t="s">
        <v>1008</v>
      </c>
      <c r="Z806" s="124" t="s">
        <v>80</v>
      </c>
      <c r="AA806" s="125">
        <v>37652</v>
      </c>
      <c r="AB806" s="126">
        <v>1387</v>
      </c>
    </row>
    <row r="807" spans="1:28">
      <c r="A807" s="121">
        <v>1117</v>
      </c>
      <c r="B807" s="121">
        <v>1999</v>
      </c>
      <c r="C807" s="121" t="s">
        <v>5859</v>
      </c>
      <c r="D807" s="121" t="s">
        <v>6629</v>
      </c>
      <c r="E807" s="121" t="s">
        <v>6630</v>
      </c>
      <c r="F807" s="121">
        <v>3</v>
      </c>
      <c r="G807" s="127">
        <v>36320</v>
      </c>
      <c r="H807" s="121" t="s">
        <v>135</v>
      </c>
      <c r="I807" s="121" t="s">
        <v>317</v>
      </c>
      <c r="J807" s="121" t="s">
        <v>394</v>
      </c>
      <c r="K807" s="122" t="s">
        <v>5481</v>
      </c>
      <c r="L807" s="122" t="s">
        <v>113</v>
      </c>
      <c r="M807" s="122" t="s">
        <v>76</v>
      </c>
      <c r="N807" s="122">
        <v>1</v>
      </c>
      <c r="O807" s="122" t="s">
        <v>299</v>
      </c>
      <c r="P807" s="122" t="s">
        <v>505</v>
      </c>
      <c r="Q807" s="128">
        <v>39846</v>
      </c>
      <c r="R807" s="123" t="s">
        <v>75</v>
      </c>
      <c r="S807" s="123" t="s">
        <v>74</v>
      </c>
      <c r="T807" s="123" t="s">
        <v>76</v>
      </c>
      <c r="U807" s="123" t="s">
        <v>1007</v>
      </c>
      <c r="V807" s="123" t="s">
        <v>1007</v>
      </c>
      <c r="W807" s="124" t="s">
        <v>1006</v>
      </c>
      <c r="X807" s="124" t="s">
        <v>5860</v>
      </c>
      <c r="Y807" s="123" t="s">
        <v>1008</v>
      </c>
      <c r="Z807" s="124" t="s">
        <v>80</v>
      </c>
      <c r="AA807" s="125">
        <v>37322</v>
      </c>
      <c r="AB807" s="126">
        <v>1002</v>
      </c>
    </row>
    <row r="808" spans="1:28">
      <c r="A808" s="121">
        <v>2340</v>
      </c>
      <c r="B808" s="121">
        <v>2000</v>
      </c>
      <c r="C808" s="121" t="s">
        <v>4921</v>
      </c>
      <c r="D808" s="121" t="s">
        <v>6782</v>
      </c>
      <c r="E808" s="121" t="s">
        <v>4922</v>
      </c>
      <c r="F808" s="121">
        <v>3</v>
      </c>
      <c r="G808" s="127">
        <v>36550</v>
      </c>
      <c r="H808" s="121" t="s">
        <v>135</v>
      </c>
      <c r="I808" s="121" t="s">
        <v>317</v>
      </c>
      <c r="J808" s="121" t="s">
        <v>394</v>
      </c>
      <c r="K808" s="122" t="s">
        <v>4644</v>
      </c>
      <c r="L808" s="122" t="s">
        <v>113</v>
      </c>
      <c r="M808" s="122" t="s">
        <v>76</v>
      </c>
      <c r="N808" s="122">
        <v>1</v>
      </c>
      <c r="O808" s="122" t="s">
        <v>347</v>
      </c>
      <c r="P808" s="122" t="s">
        <v>144</v>
      </c>
      <c r="Q808" s="128">
        <v>39846</v>
      </c>
      <c r="R808" s="123" t="s">
        <v>75</v>
      </c>
      <c r="S808" s="123" t="s">
        <v>74</v>
      </c>
      <c r="T808" s="123" t="s">
        <v>76</v>
      </c>
      <c r="U808" s="123" t="s">
        <v>1007</v>
      </c>
      <c r="V808" s="123" t="s">
        <v>1007</v>
      </c>
      <c r="W808" s="124" t="s">
        <v>1006</v>
      </c>
      <c r="X808" s="124" t="s">
        <v>6783</v>
      </c>
      <c r="Y808" s="123" t="s">
        <v>1008</v>
      </c>
      <c r="Z808" s="124" t="s">
        <v>80</v>
      </c>
      <c r="AA808" s="125">
        <v>38105</v>
      </c>
      <c r="AB808" s="126">
        <v>1555</v>
      </c>
    </row>
    <row r="809" spans="1:28">
      <c r="A809" s="121">
        <v>3393</v>
      </c>
      <c r="B809" s="121">
        <v>2000</v>
      </c>
      <c r="C809" s="121" t="s">
        <v>5861</v>
      </c>
      <c r="D809" s="121" t="s">
        <v>6936</v>
      </c>
      <c r="E809" s="121" t="s">
        <v>5862</v>
      </c>
      <c r="F809" s="121">
        <v>3</v>
      </c>
      <c r="G809" s="127">
        <v>36739</v>
      </c>
      <c r="H809" s="121" t="s">
        <v>135</v>
      </c>
      <c r="I809" s="121" t="s">
        <v>317</v>
      </c>
      <c r="J809" s="121" t="s">
        <v>394</v>
      </c>
      <c r="K809" s="122" t="s">
        <v>353</v>
      </c>
      <c r="L809" s="122" t="s">
        <v>113</v>
      </c>
      <c r="M809" s="122" t="s">
        <v>76</v>
      </c>
      <c r="N809" s="122">
        <v>1</v>
      </c>
      <c r="O809" s="122" t="s">
        <v>299</v>
      </c>
      <c r="P809" s="122" t="s">
        <v>98</v>
      </c>
      <c r="Q809" s="128">
        <v>39846</v>
      </c>
      <c r="R809" s="123" t="s">
        <v>75</v>
      </c>
      <c r="S809" s="123" t="s">
        <v>74</v>
      </c>
      <c r="T809" s="123" t="s">
        <v>76</v>
      </c>
      <c r="U809" s="123" t="s">
        <v>1007</v>
      </c>
      <c r="V809" s="123" t="s">
        <v>1007</v>
      </c>
      <c r="W809" s="124" t="s">
        <v>1006</v>
      </c>
      <c r="X809" s="124" t="s">
        <v>1043</v>
      </c>
      <c r="Y809" s="123" t="s">
        <v>1008</v>
      </c>
      <c r="Z809" s="124" t="s">
        <v>80</v>
      </c>
      <c r="AA809" s="125">
        <v>37652</v>
      </c>
      <c r="AB809" s="126">
        <v>913</v>
      </c>
    </row>
    <row r="810" spans="1:28">
      <c r="A810" s="121">
        <v>4075</v>
      </c>
      <c r="B810" s="121">
        <v>2001</v>
      </c>
      <c r="C810" s="121" t="s">
        <v>5867</v>
      </c>
      <c r="D810" s="121" t="s">
        <v>7036</v>
      </c>
      <c r="E810" s="121" t="s">
        <v>5868</v>
      </c>
      <c r="F810" s="121">
        <v>3</v>
      </c>
      <c r="G810" s="127">
        <v>36930</v>
      </c>
      <c r="H810" s="121" t="s">
        <v>135</v>
      </c>
      <c r="I810" s="121" t="s">
        <v>317</v>
      </c>
      <c r="J810" s="121" t="s">
        <v>394</v>
      </c>
      <c r="K810" s="122" t="s">
        <v>5613</v>
      </c>
      <c r="L810" s="122" t="s">
        <v>113</v>
      </c>
      <c r="M810" s="122" t="s">
        <v>76</v>
      </c>
      <c r="N810" s="122">
        <v>1</v>
      </c>
      <c r="O810" s="122" t="s">
        <v>299</v>
      </c>
      <c r="P810" s="122" t="s">
        <v>505</v>
      </c>
      <c r="Q810" s="128">
        <v>39846</v>
      </c>
      <c r="R810" s="123" t="s">
        <v>75</v>
      </c>
      <c r="S810" s="123" t="s">
        <v>74</v>
      </c>
      <c r="T810" s="123" t="s">
        <v>76</v>
      </c>
      <c r="U810" s="123" t="s">
        <v>1007</v>
      </c>
      <c r="V810" s="123" t="s">
        <v>1007</v>
      </c>
      <c r="W810" s="124" t="s">
        <v>1006</v>
      </c>
      <c r="X810" s="124" t="s">
        <v>1006</v>
      </c>
      <c r="Y810" s="123" t="s">
        <v>1008</v>
      </c>
      <c r="Z810" s="124" t="s">
        <v>1009</v>
      </c>
      <c r="AA810" s="125">
        <v>39554</v>
      </c>
      <c r="AB810" s="126">
        <v>2624</v>
      </c>
    </row>
    <row r="811" spans="1:28">
      <c r="A811" s="121">
        <v>4077</v>
      </c>
      <c r="B811" s="121">
        <v>2001</v>
      </c>
      <c r="C811" s="121" t="s">
        <v>5863</v>
      </c>
      <c r="D811" s="121" t="s">
        <v>7037</v>
      </c>
      <c r="E811" s="121" t="s">
        <v>5864</v>
      </c>
      <c r="F811" s="121">
        <v>3</v>
      </c>
      <c r="G811" s="127">
        <v>36930</v>
      </c>
      <c r="H811" s="121" t="s">
        <v>135</v>
      </c>
      <c r="I811" s="121" t="s">
        <v>317</v>
      </c>
      <c r="J811" s="121" t="s">
        <v>394</v>
      </c>
      <c r="K811" s="122" t="s">
        <v>5613</v>
      </c>
      <c r="L811" s="122" t="s">
        <v>113</v>
      </c>
      <c r="M811" s="122" t="s">
        <v>76</v>
      </c>
      <c r="N811" s="122">
        <v>1</v>
      </c>
      <c r="O811" s="122" t="s">
        <v>299</v>
      </c>
      <c r="P811" s="122" t="s">
        <v>505</v>
      </c>
      <c r="Q811" s="128">
        <v>39846</v>
      </c>
      <c r="R811" s="123" t="s">
        <v>75</v>
      </c>
      <c r="S811" s="123" t="s">
        <v>74</v>
      </c>
      <c r="T811" s="123" t="s">
        <v>76</v>
      </c>
      <c r="U811" s="123" t="s">
        <v>1087</v>
      </c>
      <c r="V811" s="123" t="s">
        <v>1087</v>
      </c>
      <c r="W811" s="124" t="s">
        <v>1006</v>
      </c>
      <c r="X811" s="124" t="s">
        <v>237</v>
      </c>
      <c r="Y811" s="123" t="s">
        <v>1008</v>
      </c>
      <c r="Z811" s="124" t="s">
        <v>80</v>
      </c>
      <c r="AA811" s="125">
        <v>38153</v>
      </c>
      <c r="AB811" s="126">
        <v>1223</v>
      </c>
    </row>
    <row r="812" spans="1:28">
      <c r="A812" s="121">
        <v>4372</v>
      </c>
      <c r="B812" s="121">
        <v>2001</v>
      </c>
      <c r="C812" s="121" t="s">
        <v>5865</v>
      </c>
      <c r="D812" s="121" t="s">
        <v>7091</v>
      </c>
      <c r="E812" s="121" t="s">
        <v>5866</v>
      </c>
      <c r="F812" s="121">
        <v>3</v>
      </c>
      <c r="G812" s="127">
        <v>36977</v>
      </c>
      <c r="H812" s="121" t="s">
        <v>135</v>
      </c>
      <c r="I812" s="121" t="s">
        <v>317</v>
      </c>
      <c r="J812" s="121" t="s">
        <v>394</v>
      </c>
      <c r="K812" s="122" t="s">
        <v>5412</v>
      </c>
      <c r="L812" s="122" t="s">
        <v>113</v>
      </c>
      <c r="M812" s="122" t="s">
        <v>76</v>
      </c>
      <c r="N812" s="122">
        <v>1</v>
      </c>
      <c r="O812" s="122" t="s">
        <v>299</v>
      </c>
      <c r="P812" s="122" t="s">
        <v>98</v>
      </c>
      <c r="Q812" s="128">
        <v>39846</v>
      </c>
      <c r="R812" s="123" t="s">
        <v>75</v>
      </c>
      <c r="S812" s="123" t="s">
        <v>74</v>
      </c>
      <c r="T812" s="123" t="s">
        <v>76</v>
      </c>
      <c r="U812" s="123" t="s">
        <v>1007</v>
      </c>
      <c r="V812" s="123" t="s">
        <v>1007</v>
      </c>
      <c r="W812" s="124" t="s">
        <v>1006</v>
      </c>
      <c r="X812" s="124" t="s">
        <v>1006</v>
      </c>
      <c r="Y812" s="123" t="s">
        <v>1008</v>
      </c>
      <c r="Z812" s="124" t="s">
        <v>1009</v>
      </c>
      <c r="AA812" s="125">
        <v>39554</v>
      </c>
      <c r="AB812" s="126">
        <v>2577</v>
      </c>
    </row>
    <row r="813" spans="1:28">
      <c r="A813" s="121">
        <v>4660</v>
      </c>
      <c r="B813" s="121">
        <v>2001</v>
      </c>
      <c r="C813" s="121" t="s">
        <v>2669</v>
      </c>
      <c r="D813" s="121" t="s">
        <v>7154</v>
      </c>
      <c r="E813" s="121" t="s">
        <v>7155</v>
      </c>
      <c r="F813" s="121">
        <v>3</v>
      </c>
      <c r="G813" s="127">
        <v>37022</v>
      </c>
      <c r="H813" s="121" t="s">
        <v>135</v>
      </c>
      <c r="I813" s="121" t="s">
        <v>317</v>
      </c>
      <c r="J813" s="121" t="s">
        <v>394</v>
      </c>
      <c r="K813" s="122" t="s">
        <v>1988</v>
      </c>
      <c r="L813" s="122" t="s">
        <v>113</v>
      </c>
      <c r="M813" s="122" t="s">
        <v>76</v>
      </c>
      <c r="N813" s="122">
        <v>1</v>
      </c>
      <c r="O813" s="122" t="s">
        <v>97</v>
      </c>
      <c r="P813" s="122" t="s">
        <v>144</v>
      </c>
      <c r="Q813" s="128">
        <v>39846</v>
      </c>
      <c r="R813" s="123" t="s">
        <v>75</v>
      </c>
      <c r="S813" s="123" t="s">
        <v>74</v>
      </c>
      <c r="T813" s="123" t="s">
        <v>76</v>
      </c>
      <c r="U813" s="123" t="s">
        <v>1007</v>
      </c>
      <c r="V813" s="123" t="s">
        <v>1007</v>
      </c>
      <c r="W813" s="124" t="s">
        <v>1006</v>
      </c>
      <c r="X813" s="124" t="s">
        <v>1043</v>
      </c>
      <c r="Y813" s="123" t="s">
        <v>1008</v>
      </c>
      <c r="Z813" s="124" t="s">
        <v>80</v>
      </c>
      <c r="AA813" s="125">
        <v>37652</v>
      </c>
      <c r="AB813" s="126">
        <v>630</v>
      </c>
    </row>
    <row r="814" spans="1:28">
      <c r="A814" s="121">
        <v>5933</v>
      </c>
      <c r="B814" s="121">
        <v>2001</v>
      </c>
      <c r="C814" s="121" t="s">
        <v>5273</v>
      </c>
      <c r="D814" s="121" t="s">
        <v>7399</v>
      </c>
      <c r="E814" s="121" t="s">
        <v>5274</v>
      </c>
      <c r="F814" s="121">
        <v>3</v>
      </c>
      <c r="G814" s="127">
        <v>37237</v>
      </c>
      <c r="H814" s="121" t="s">
        <v>135</v>
      </c>
      <c r="I814" s="121" t="s">
        <v>317</v>
      </c>
      <c r="J814" s="121" t="s">
        <v>394</v>
      </c>
      <c r="K814" s="122" t="s">
        <v>5253</v>
      </c>
      <c r="L814" s="122" t="s">
        <v>113</v>
      </c>
      <c r="M814" s="122" t="s">
        <v>76</v>
      </c>
      <c r="N814" s="122">
        <v>1</v>
      </c>
      <c r="O814" s="122" t="s">
        <v>65</v>
      </c>
      <c r="P814" s="122" t="s">
        <v>379</v>
      </c>
      <c r="Q814" s="128">
        <v>39846</v>
      </c>
      <c r="R814" s="123" t="s">
        <v>75</v>
      </c>
      <c r="S814" s="123" t="s">
        <v>74</v>
      </c>
      <c r="T814" s="123" t="s">
        <v>76</v>
      </c>
      <c r="U814" s="123" t="s">
        <v>1007</v>
      </c>
      <c r="V814" s="123" t="s">
        <v>1007</v>
      </c>
      <c r="W814" s="124" t="s">
        <v>1006</v>
      </c>
      <c r="X814" s="124" t="s">
        <v>1043</v>
      </c>
      <c r="Y814" s="123" t="s">
        <v>1008</v>
      </c>
      <c r="Z814" s="124" t="s">
        <v>80</v>
      </c>
      <c r="AA814" s="125">
        <v>37652</v>
      </c>
      <c r="AB814" s="126">
        <v>415</v>
      </c>
    </row>
    <row r="815" spans="1:28">
      <c r="A815" s="121">
        <v>6369</v>
      </c>
      <c r="B815" s="121">
        <v>2002</v>
      </c>
      <c r="C815" s="121" t="s">
        <v>6457</v>
      </c>
      <c r="D815" s="121" t="s">
        <v>7476</v>
      </c>
      <c r="E815" s="121" t="s">
        <v>6458</v>
      </c>
      <c r="F815" s="121">
        <v>3</v>
      </c>
      <c r="G815" s="127">
        <v>37335</v>
      </c>
      <c r="H815" s="121" t="s">
        <v>135</v>
      </c>
      <c r="I815" s="121" t="s">
        <v>317</v>
      </c>
      <c r="J815" s="121" t="s">
        <v>394</v>
      </c>
      <c r="K815" s="122" t="s">
        <v>3814</v>
      </c>
      <c r="L815" s="122" t="s">
        <v>113</v>
      </c>
      <c r="M815" s="122" t="s">
        <v>76</v>
      </c>
      <c r="N815" s="122">
        <v>1</v>
      </c>
      <c r="O815" s="122" t="s">
        <v>888</v>
      </c>
      <c r="P815" s="122" t="s">
        <v>622</v>
      </c>
      <c r="Q815" s="128">
        <v>39846</v>
      </c>
      <c r="R815" s="123" t="s">
        <v>75</v>
      </c>
      <c r="S815" s="123" t="s">
        <v>74</v>
      </c>
      <c r="T815" s="123" t="s">
        <v>76</v>
      </c>
      <c r="U815" s="123" t="s">
        <v>1007</v>
      </c>
      <c r="V815" s="123" t="s">
        <v>1007</v>
      </c>
      <c r="W815" s="124" t="s">
        <v>1006</v>
      </c>
      <c r="X815" s="124" t="s">
        <v>6412</v>
      </c>
      <c r="Y815" s="123" t="s">
        <v>1008</v>
      </c>
      <c r="Z815" s="124" t="s">
        <v>80</v>
      </c>
      <c r="AA815" s="125">
        <v>37652</v>
      </c>
      <c r="AB815" s="126">
        <v>317</v>
      </c>
    </row>
    <row r="816" spans="1:28" s="1" customFormat="1">
      <c r="A816" s="141">
        <v>6619</v>
      </c>
      <c r="B816" s="141">
        <v>2002</v>
      </c>
      <c r="C816" s="141" t="s">
        <v>2670</v>
      </c>
      <c r="D816" s="141" t="s">
        <v>7515</v>
      </c>
      <c r="E816" s="141" t="s">
        <v>2671</v>
      </c>
      <c r="F816" s="141">
        <v>3</v>
      </c>
      <c r="G816" s="142">
        <v>37369</v>
      </c>
      <c r="H816" s="141" t="s">
        <v>135</v>
      </c>
      <c r="I816" s="141" t="s">
        <v>317</v>
      </c>
      <c r="J816" s="141" t="s">
        <v>394</v>
      </c>
      <c r="K816" s="141" t="s">
        <v>1977</v>
      </c>
      <c r="L816" s="141" t="s">
        <v>113</v>
      </c>
      <c r="M816" s="141" t="s">
        <v>76</v>
      </c>
      <c r="N816" s="141">
        <v>1</v>
      </c>
      <c r="O816" s="141" t="s">
        <v>97</v>
      </c>
      <c r="P816" s="141" t="s">
        <v>124</v>
      </c>
      <c r="Q816" s="142">
        <v>39846</v>
      </c>
      <c r="R816" s="141" t="s">
        <v>75</v>
      </c>
      <c r="S816" s="141" t="s">
        <v>74</v>
      </c>
      <c r="T816" s="141" t="s">
        <v>76</v>
      </c>
      <c r="U816" s="141" t="s">
        <v>1007</v>
      </c>
      <c r="V816" s="141" t="s">
        <v>1007</v>
      </c>
      <c r="W816" s="143" t="s">
        <v>1006</v>
      </c>
      <c r="X816" s="143" t="s">
        <v>1493</v>
      </c>
      <c r="Y816" s="141" t="s">
        <v>1008</v>
      </c>
      <c r="Z816" s="143" t="s">
        <v>80</v>
      </c>
      <c r="AA816" s="144">
        <v>37652</v>
      </c>
      <c r="AB816" s="145">
        <v>283</v>
      </c>
    </row>
    <row r="817" spans="1:28">
      <c r="A817" s="121">
        <v>7393</v>
      </c>
      <c r="B817" s="121">
        <v>2002</v>
      </c>
      <c r="C817" s="121" t="s">
        <v>6250</v>
      </c>
      <c r="D817" s="121" t="s">
        <v>7611</v>
      </c>
      <c r="E817" s="121" t="s">
        <v>6251</v>
      </c>
      <c r="F817" s="121">
        <v>3</v>
      </c>
      <c r="G817" s="127">
        <v>37586</v>
      </c>
      <c r="H817" s="121" t="s">
        <v>135</v>
      </c>
      <c r="I817" s="121" t="s">
        <v>317</v>
      </c>
      <c r="J817" s="121" t="s">
        <v>394</v>
      </c>
      <c r="K817" s="122" t="s">
        <v>6038</v>
      </c>
      <c r="L817" s="122" t="s">
        <v>113</v>
      </c>
      <c r="M817" s="122" t="s">
        <v>76</v>
      </c>
      <c r="N817" s="122">
        <v>1</v>
      </c>
      <c r="O817" s="122" t="s">
        <v>6037</v>
      </c>
      <c r="P817" s="122" t="s">
        <v>98</v>
      </c>
      <c r="Q817" s="128">
        <v>39846</v>
      </c>
      <c r="R817" s="123" t="s">
        <v>75</v>
      </c>
      <c r="S817" s="123" t="s">
        <v>74</v>
      </c>
      <c r="T817" s="123" t="s">
        <v>76</v>
      </c>
      <c r="U817" s="123" t="s">
        <v>1007</v>
      </c>
      <c r="V817" s="123" t="s">
        <v>1007</v>
      </c>
      <c r="W817" s="124" t="s">
        <v>1006</v>
      </c>
      <c r="X817" s="124" t="s">
        <v>1006</v>
      </c>
      <c r="Y817" s="123" t="s">
        <v>1008</v>
      </c>
      <c r="Z817" s="124" t="s">
        <v>1009</v>
      </c>
      <c r="AA817" s="125">
        <v>39602</v>
      </c>
      <c r="AB817" s="126">
        <v>2016</v>
      </c>
    </row>
    <row r="818" spans="1:28">
      <c r="A818" s="121">
        <v>7417</v>
      </c>
      <c r="B818" s="121">
        <v>2002</v>
      </c>
      <c r="C818" s="121" t="s">
        <v>1833</v>
      </c>
      <c r="D818" s="121" t="s">
        <v>7621</v>
      </c>
      <c r="E818" s="121" t="s">
        <v>7622</v>
      </c>
      <c r="F818" s="121">
        <v>3</v>
      </c>
      <c r="G818" s="127">
        <v>37594</v>
      </c>
      <c r="H818" s="121" t="s">
        <v>135</v>
      </c>
      <c r="I818" s="121" t="s">
        <v>317</v>
      </c>
      <c r="J818" s="121" t="s">
        <v>394</v>
      </c>
      <c r="K818" s="122" t="s">
        <v>274</v>
      </c>
      <c r="L818" s="122" t="s">
        <v>113</v>
      </c>
      <c r="M818" s="122" t="s">
        <v>76</v>
      </c>
      <c r="N818" s="122">
        <v>1</v>
      </c>
      <c r="O818" s="122" t="s">
        <v>216</v>
      </c>
      <c r="P818" s="122" t="s">
        <v>98</v>
      </c>
      <c r="Q818" s="128">
        <v>39846</v>
      </c>
      <c r="R818" s="123" t="s">
        <v>75</v>
      </c>
      <c r="S818" s="123" t="s">
        <v>74</v>
      </c>
      <c r="T818" s="123" t="s">
        <v>76</v>
      </c>
      <c r="U818" s="123" t="s">
        <v>1007</v>
      </c>
      <c r="V818" s="123" t="s">
        <v>1007</v>
      </c>
      <c r="W818" s="124" t="s">
        <v>1006</v>
      </c>
      <c r="X818" s="124" t="s">
        <v>1725</v>
      </c>
      <c r="Y818" s="123" t="s">
        <v>1008</v>
      </c>
      <c r="Z818" s="124" t="s">
        <v>80</v>
      </c>
      <c r="AA818" s="125">
        <v>38471</v>
      </c>
      <c r="AB818" s="126">
        <v>877</v>
      </c>
    </row>
    <row r="819" spans="1:28">
      <c r="A819" s="121">
        <v>2790</v>
      </c>
      <c r="B819" s="121">
        <v>2003</v>
      </c>
      <c r="C819" s="121" t="s">
        <v>4825</v>
      </c>
      <c r="D819" s="121" t="s">
        <v>7967</v>
      </c>
      <c r="E819" s="121" t="s">
        <v>7968</v>
      </c>
      <c r="F819" s="121">
        <v>3</v>
      </c>
      <c r="G819" s="127">
        <v>37971</v>
      </c>
      <c r="H819" s="121" t="s">
        <v>135</v>
      </c>
      <c r="I819" s="121" t="s">
        <v>317</v>
      </c>
      <c r="J819" s="121" t="s">
        <v>394</v>
      </c>
      <c r="K819" s="122" t="s">
        <v>176</v>
      </c>
      <c r="L819" s="122" t="s">
        <v>113</v>
      </c>
      <c r="M819" s="122" t="s">
        <v>76</v>
      </c>
      <c r="N819" s="122">
        <v>1</v>
      </c>
      <c r="O819" s="122" t="s">
        <v>177</v>
      </c>
      <c r="P819" s="122" t="s">
        <v>98</v>
      </c>
      <c r="Q819" s="128">
        <v>39846</v>
      </c>
      <c r="R819" s="123" t="s">
        <v>75</v>
      </c>
      <c r="S819" s="123" t="s">
        <v>74</v>
      </c>
      <c r="T819" s="123" t="s">
        <v>76</v>
      </c>
      <c r="U819" s="123" t="s">
        <v>1007</v>
      </c>
      <c r="V819" s="123" t="s">
        <v>1007</v>
      </c>
      <c r="W819" s="124" t="s">
        <v>1006</v>
      </c>
      <c r="X819" s="124" t="s">
        <v>1006</v>
      </c>
      <c r="Y819" s="123" t="s">
        <v>1008</v>
      </c>
      <c r="Z819" s="124" t="s">
        <v>1009</v>
      </c>
      <c r="AA819" s="125">
        <v>39555</v>
      </c>
      <c r="AB819" s="126">
        <v>1584</v>
      </c>
    </row>
    <row r="820" spans="1:28">
      <c r="A820" s="121">
        <v>4332</v>
      </c>
      <c r="B820" s="121">
        <v>2004</v>
      </c>
      <c r="C820" s="121" t="s">
        <v>4123</v>
      </c>
      <c r="D820" s="121" t="s">
        <v>8222</v>
      </c>
      <c r="E820" s="121" t="s">
        <v>4124</v>
      </c>
      <c r="F820" s="121">
        <v>3</v>
      </c>
      <c r="G820" s="127">
        <v>38286</v>
      </c>
      <c r="H820" s="121" t="s">
        <v>135</v>
      </c>
      <c r="I820" s="121" t="s">
        <v>317</v>
      </c>
      <c r="J820" s="121" t="s">
        <v>394</v>
      </c>
      <c r="K820" s="122" t="s">
        <v>3599</v>
      </c>
      <c r="L820" s="122" t="s">
        <v>113</v>
      </c>
      <c r="M820" s="122" t="s">
        <v>76</v>
      </c>
      <c r="N820" s="122">
        <v>1</v>
      </c>
      <c r="O820" s="122" t="s">
        <v>123</v>
      </c>
      <c r="P820" s="122" t="s">
        <v>578</v>
      </c>
      <c r="Q820" s="128">
        <v>39846</v>
      </c>
      <c r="R820" s="123" t="s">
        <v>75</v>
      </c>
      <c r="S820" s="123" t="s">
        <v>74</v>
      </c>
      <c r="T820" s="123" t="s">
        <v>76</v>
      </c>
      <c r="U820" s="123" t="s">
        <v>1007</v>
      </c>
      <c r="V820" s="123" t="s">
        <v>1007</v>
      </c>
      <c r="W820" s="124" t="s">
        <v>1006</v>
      </c>
      <c r="X820" s="124" t="s">
        <v>78</v>
      </c>
      <c r="Y820" s="123" t="s">
        <v>1008</v>
      </c>
      <c r="Z820" s="124" t="s">
        <v>80</v>
      </c>
      <c r="AA820" s="125" t="s">
        <v>78</v>
      </c>
      <c r="AB820" s="126"/>
    </row>
    <row r="821" spans="1:28">
      <c r="A821" s="121">
        <v>5907</v>
      </c>
      <c r="B821" s="121">
        <v>2005</v>
      </c>
      <c r="C821" s="121" t="s">
        <v>4826</v>
      </c>
      <c r="D821" s="121" t="s">
        <v>8423</v>
      </c>
      <c r="E821" s="121" t="s">
        <v>4827</v>
      </c>
      <c r="F821" s="121">
        <v>3</v>
      </c>
      <c r="G821" s="127">
        <v>38610</v>
      </c>
      <c r="H821" s="121" t="s">
        <v>135</v>
      </c>
      <c r="I821" s="121" t="s">
        <v>317</v>
      </c>
      <c r="J821" s="121" t="s">
        <v>394</v>
      </c>
      <c r="K821" s="122" t="s">
        <v>176</v>
      </c>
      <c r="L821" s="122" t="s">
        <v>113</v>
      </c>
      <c r="M821" s="122" t="s">
        <v>76</v>
      </c>
      <c r="N821" s="122">
        <v>1</v>
      </c>
      <c r="O821" s="122" t="s">
        <v>177</v>
      </c>
      <c r="P821" s="122" t="s">
        <v>98</v>
      </c>
      <c r="Q821" s="128">
        <v>39846</v>
      </c>
      <c r="R821" s="123" t="s">
        <v>75</v>
      </c>
      <c r="S821" s="123" t="s">
        <v>74</v>
      </c>
      <c r="T821" s="123" t="s">
        <v>76</v>
      </c>
      <c r="U821" s="123" t="s">
        <v>1007</v>
      </c>
      <c r="V821" s="123" t="s">
        <v>1007</v>
      </c>
      <c r="W821" s="124" t="s">
        <v>1006</v>
      </c>
      <c r="X821" s="124" t="s">
        <v>1006</v>
      </c>
      <c r="Y821" s="123" t="s">
        <v>1008</v>
      </c>
      <c r="Z821" s="124" t="s">
        <v>1009</v>
      </c>
      <c r="AA821" s="125">
        <v>39553</v>
      </c>
      <c r="AB821" s="126">
        <v>943</v>
      </c>
    </row>
    <row r="822" spans="1:28">
      <c r="A822" s="121">
        <v>6309</v>
      </c>
      <c r="B822" s="121">
        <v>2005</v>
      </c>
      <c r="C822" s="121" t="s">
        <v>2672</v>
      </c>
      <c r="D822" s="121" t="s">
        <v>8477</v>
      </c>
      <c r="E822" s="121" t="s">
        <v>8478</v>
      </c>
      <c r="F822" s="121">
        <v>3</v>
      </c>
      <c r="G822" s="127">
        <v>38687</v>
      </c>
      <c r="H822" s="121" t="s">
        <v>135</v>
      </c>
      <c r="I822" s="121" t="s">
        <v>317</v>
      </c>
      <c r="J822" s="121" t="s">
        <v>394</v>
      </c>
      <c r="K822" s="122" t="s">
        <v>2001</v>
      </c>
      <c r="L822" s="122" t="s">
        <v>113</v>
      </c>
      <c r="M822" s="122" t="s">
        <v>76</v>
      </c>
      <c r="N822" s="122">
        <v>1</v>
      </c>
      <c r="O822" s="122" t="s">
        <v>97</v>
      </c>
      <c r="P822" s="122" t="s">
        <v>124</v>
      </c>
      <c r="Q822" s="128">
        <v>39846</v>
      </c>
      <c r="R822" s="123" t="s">
        <v>75</v>
      </c>
      <c r="S822" s="123" t="s">
        <v>74</v>
      </c>
      <c r="T822" s="123" t="s">
        <v>76</v>
      </c>
      <c r="U822" s="123" t="s">
        <v>1007</v>
      </c>
      <c r="V822" s="123" t="s">
        <v>1007</v>
      </c>
      <c r="W822" s="124" t="s">
        <v>1006</v>
      </c>
      <c r="X822" s="124" t="s">
        <v>1006</v>
      </c>
      <c r="Y822" s="123" t="s">
        <v>1008</v>
      </c>
      <c r="Z822" s="124" t="s">
        <v>1009</v>
      </c>
      <c r="AA822" s="125">
        <v>39553</v>
      </c>
      <c r="AB822" s="126">
        <v>866</v>
      </c>
    </row>
    <row r="823" spans="1:28">
      <c r="A823" s="121">
        <v>4732</v>
      </c>
      <c r="B823" s="121">
        <v>2001</v>
      </c>
      <c r="C823" s="121" t="s">
        <v>1831</v>
      </c>
      <c r="D823" s="121" t="s">
        <v>8949</v>
      </c>
      <c r="E823" s="121" t="s">
        <v>1832</v>
      </c>
      <c r="F823" s="121">
        <v>3</v>
      </c>
      <c r="G823" s="127">
        <v>37033</v>
      </c>
      <c r="H823" s="121" t="s">
        <v>135</v>
      </c>
      <c r="I823" s="121" t="s">
        <v>317</v>
      </c>
      <c r="J823" s="121" t="s">
        <v>394</v>
      </c>
      <c r="K823" s="122" t="s">
        <v>1558</v>
      </c>
      <c r="L823" s="122" t="s">
        <v>113</v>
      </c>
      <c r="M823" s="122" t="s">
        <v>76</v>
      </c>
      <c r="N823" s="122">
        <v>1</v>
      </c>
      <c r="O823" s="122" t="s">
        <v>216</v>
      </c>
      <c r="P823" s="122" t="s">
        <v>578</v>
      </c>
      <c r="Q823" s="128">
        <v>39846</v>
      </c>
      <c r="R823" s="123" t="s">
        <v>75</v>
      </c>
      <c r="S823" s="123" t="s">
        <v>115</v>
      </c>
      <c r="T823" s="123" t="s">
        <v>76</v>
      </c>
      <c r="U823" s="123" t="s">
        <v>1007</v>
      </c>
      <c r="V823" s="123" t="s">
        <v>1007</v>
      </c>
      <c r="W823" s="124" t="s">
        <v>1006</v>
      </c>
      <c r="X823" s="124" t="s">
        <v>1006</v>
      </c>
      <c r="Y823" s="123" t="s">
        <v>1008</v>
      </c>
      <c r="Z823" s="124" t="s">
        <v>1009</v>
      </c>
      <c r="AA823" s="125">
        <v>39554</v>
      </c>
      <c r="AB823" s="126">
        <v>2521</v>
      </c>
    </row>
    <row r="824" spans="1:28" s="1" customFormat="1">
      <c r="A824" s="141">
        <v>183</v>
      </c>
      <c r="B824" s="141">
        <v>1999</v>
      </c>
      <c r="C824" s="141" t="s">
        <v>1600</v>
      </c>
      <c r="D824" s="141" t="s">
        <v>8685</v>
      </c>
      <c r="E824" s="141" t="s">
        <v>1601</v>
      </c>
      <c r="F824" s="141">
        <v>3</v>
      </c>
      <c r="G824" s="142">
        <v>36223</v>
      </c>
      <c r="H824" s="141" t="s">
        <v>69</v>
      </c>
      <c r="I824" s="141" t="s">
        <v>70</v>
      </c>
      <c r="J824" s="141" t="s">
        <v>71</v>
      </c>
      <c r="K824" s="141" t="s">
        <v>1559</v>
      </c>
      <c r="L824" s="141" t="s">
        <v>113</v>
      </c>
      <c r="M824" s="141" t="s">
        <v>76</v>
      </c>
      <c r="N824" s="141">
        <v>1</v>
      </c>
      <c r="O824" s="141" t="s">
        <v>216</v>
      </c>
      <c r="P824" s="141" t="s">
        <v>578</v>
      </c>
      <c r="Q824" s="142">
        <v>39846</v>
      </c>
      <c r="R824" s="141" t="s">
        <v>116</v>
      </c>
      <c r="S824" s="141" t="s">
        <v>115</v>
      </c>
      <c r="T824" s="141" t="s">
        <v>76</v>
      </c>
      <c r="U824" s="141" t="s">
        <v>1007</v>
      </c>
      <c r="V824" s="141" t="s">
        <v>1007</v>
      </c>
      <c r="W824" s="143" t="s">
        <v>1006</v>
      </c>
      <c r="X824" s="143" t="s">
        <v>1602</v>
      </c>
      <c r="Y824" s="141" t="s">
        <v>1008</v>
      </c>
      <c r="Z824" s="143" t="s">
        <v>80</v>
      </c>
      <c r="AA824" s="144">
        <v>37854</v>
      </c>
      <c r="AB824" s="145">
        <v>1631</v>
      </c>
    </row>
    <row r="825" spans="1:28" s="1" customFormat="1">
      <c r="A825" s="141">
        <v>942</v>
      </c>
      <c r="B825" s="141">
        <v>1999</v>
      </c>
      <c r="C825" s="141" t="s">
        <v>3733</v>
      </c>
      <c r="D825" s="141" t="s">
        <v>8736</v>
      </c>
      <c r="E825" s="141" t="s">
        <v>3734</v>
      </c>
      <c r="F825" s="141">
        <v>3</v>
      </c>
      <c r="G825" s="142">
        <v>36298</v>
      </c>
      <c r="H825" s="141" t="s">
        <v>69</v>
      </c>
      <c r="I825" s="141" t="s">
        <v>70</v>
      </c>
      <c r="J825" s="141" t="s">
        <v>71</v>
      </c>
      <c r="K825" s="141" t="s">
        <v>3732</v>
      </c>
      <c r="L825" s="141" t="s">
        <v>113</v>
      </c>
      <c r="M825" s="141" t="s">
        <v>76</v>
      </c>
      <c r="N825" s="141">
        <v>1</v>
      </c>
      <c r="O825" s="141" t="s">
        <v>123</v>
      </c>
      <c r="P825" s="141" t="s">
        <v>300</v>
      </c>
      <c r="Q825" s="142">
        <v>39846</v>
      </c>
      <c r="R825" s="141" t="s">
        <v>116</v>
      </c>
      <c r="S825" s="141" t="s">
        <v>115</v>
      </c>
      <c r="T825" s="141" t="s">
        <v>76</v>
      </c>
      <c r="U825" s="141" t="s">
        <v>1007</v>
      </c>
      <c r="V825" s="141" t="s">
        <v>1007</v>
      </c>
      <c r="W825" s="143" t="s">
        <v>1006</v>
      </c>
      <c r="X825" s="143" t="s">
        <v>1602</v>
      </c>
      <c r="Y825" s="141" t="s">
        <v>1008</v>
      </c>
      <c r="Z825" s="143" t="s">
        <v>80</v>
      </c>
      <c r="AA825" s="144">
        <v>37854</v>
      </c>
      <c r="AB825" s="145">
        <v>1556</v>
      </c>
    </row>
    <row r="826" spans="1:28" s="1" customFormat="1">
      <c r="A826" s="141">
        <v>1619</v>
      </c>
      <c r="B826" s="141">
        <v>1999</v>
      </c>
      <c r="C826" s="141" t="s">
        <v>4505</v>
      </c>
      <c r="D826" s="141" t="s">
        <v>8798</v>
      </c>
      <c r="E826" s="141" t="s">
        <v>4506</v>
      </c>
      <c r="F826" s="141">
        <v>3</v>
      </c>
      <c r="G826" s="142">
        <v>36405</v>
      </c>
      <c r="H826" s="141" t="s">
        <v>69</v>
      </c>
      <c r="I826" s="141" t="s">
        <v>70</v>
      </c>
      <c r="J826" s="141" t="s">
        <v>71</v>
      </c>
      <c r="K826" s="141" t="s">
        <v>3842</v>
      </c>
      <c r="L826" s="141" t="s">
        <v>113</v>
      </c>
      <c r="M826" s="141" t="s">
        <v>76</v>
      </c>
      <c r="N826" s="141">
        <v>1</v>
      </c>
      <c r="O826" s="141" t="s">
        <v>445</v>
      </c>
      <c r="P826" s="141" t="s">
        <v>275</v>
      </c>
      <c r="Q826" s="142">
        <v>39846</v>
      </c>
      <c r="R826" s="141" t="s">
        <v>116</v>
      </c>
      <c r="S826" s="141" t="s">
        <v>115</v>
      </c>
      <c r="T826" s="141" t="s">
        <v>76</v>
      </c>
      <c r="U826" s="141" t="s">
        <v>1007</v>
      </c>
      <c r="V826" s="141" t="s">
        <v>1007</v>
      </c>
      <c r="W826" s="143" t="s">
        <v>1006</v>
      </c>
      <c r="X826" s="143" t="s">
        <v>4507</v>
      </c>
      <c r="Y826" s="141" t="s">
        <v>1008</v>
      </c>
      <c r="Z826" s="143" t="s">
        <v>80</v>
      </c>
      <c r="AA826" s="144">
        <v>37798</v>
      </c>
      <c r="AB826" s="145">
        <v>1393</v>
      </c>
    </row>
    <row r="827" spans="1:28" s="1" customFormat="1">
      <c r="A827" s="141">
        <v>2420</v>
      </c>
      <c r="B827" s="141">
        <v>2000</v>
      </c>
      <c r="C827" s="141" t="s">
        <v>3762</v>
      </c>
      <c r="D827" s="141" t="s">
        <v>8845</v>
      </c>
      <c r="E827" s="141" t="s">
        <v>3763</v>
      </c>
      <c r="F827" s="141">
        <v>3</v>
      </c>
      <c r="G827" s="142">
        <v>36565</v>
      </c>
      <c r="H827" s="141" t="s">
        <v>69</v>
      </c>
      <c r="I827" s="141" t="s">
        <v>70</v>
      </c>
      <c r="J827" s="141" t="s">
        <v>71</v>
      </c>
      <c r="K827" s="141" t="s">
        <v>3752</v>
      </c>
      <c r="L827" s="141" t="s">
        <v>113</v>
      </c>
      <c r="M827" s="141" t="s">
        <v>76</v>
      </c>
      <c r="N827" s="141">
        <v>1</v>
      </c>
      <c r="O827" s="141" t="s">
        <v>123</v>
      </c>
      <c r="P827" s="141" t="s">
        <v>98</v>
      </c>
      <c r="Q827" s="142">
        <v>39846</v>
      </c>
      <c r="R827" s="141" t="s">
        <v>116</v>
      </c>
      <c r="S827" s="141" t="s">
        <v>115</v>
      </c>
      <c r="T827" s="141" t="s">
        <v>76</v>
      </c>
      <c r="U827" s="141" t="s">
        <v>1007</v>
      </c>
      <c r="V827" s="141" t="s">
        <v>1007</v>
      </c>
      <c r="W827" s="143" t="s">
        <v>1006</v>
      </c>
      <c r="X827" s="143" t="s">
        <v>1602</v>
      </c>
      <c r="Y827" s="141" t="s">
        <v>1008</v>
      </c>
      <c r="Z827" s="143" t="s">
        <v>80</v>
      </c>
      <c r="AA827" s="144">
        <v>37854</v>
      </c>
      <c r="AB827" s="145">
        <v>1289</v>
      </c>
    </row>
    <row r="828" spans="1:28" s="1" customFormat="1">
      <c r="A828" s="141">
        <v>2638</v>
      </c>
      <c r="B828" s="141">
        <v>2000</v>
      </c>
      <c r="C828" s="141" t="s">
        <v>3758</v>
      </c>
      <c r="D828" s="141" t="s">
        <v>8856</v>
      </c>
      <c r="E828" s="141" t="s">
        <v>3759</v>
      </c>
      <c r="F828" s="141">
        <v>3</v>
      </c>
      <c r="G828" s="142">
        <v>36607</v>
      </c>
      <c r="H828" s="141" t="s">
        <v>69</v>
      </c>
      <c r="I828" s="141" t="s">
        <v>70</v>
      </c>
      <c r="J828" s="141" t="s">
        <v>71</v>
      </c>
      <c r="K828" s="141" t="s">
        <v>3574</v>
      </c>
      <c r="L828" s="141" t="s">
        <v>113</v>
      </c>
      <c r="M828" s="141" t="s">
        <v>76</v>
      </c>
      <c r="N828" s="141">
        <v>1</v>
      </c>
      <c r="O828" s="141" t="s">
        <v>123</v>
      </c>
      <c r="P828" s="141" t="s">
        <v>161</v>
      </c>
      <c r="Q828" s="142">
        <v>39846</v>
      </c>
      <c r="R828" s="141" t="s">
        <v>116</v>
      </c>
      <c r="S828" s="141" t="s">
        <v>115</v>
      </c>
      <c r="T828" s="141" t="s">
        <v>76</v>
      </c>
      <c r="U828" s="141" t="s">
        <v>1007</v>
      </c>
      <c r="V828" s="141" t="s">
        <v>1007</v>
      </c>
      <c r="W828" s="143" t="s">
        <v>1006</v>
      </c>
      <c r="X828" s="143" t="s">
        <v>1602</v>
      </c>
      <c r="Y828" s="141" t="s">
        <v>1008</v>
      </c>
      <c r="Z828" s="143" t="s">
        <v>80</v>
      </c>
      <c r="AA828" s="144">
        <v>37854</v>
      </c>
      <c r="AB828" s="145">
        <v>1247</v>
      </c>
    </row>
    <row r="829" spans="1:28" s="1" customFormat="1">
      <c r="A829" s="141">
        <v>3749</v>
      </c>
      <c r="B829" s="141">
        <v>2000</v>
      </c>
      <c r="C829" s="141" t="s">
        <v>3746</v>
      </c>
      <c r="D829" s="141" t="s">
        <v>8911</v>
      </c>
      <c r="E829" s="141" t="s">
        <v>3747</v>
      </c>
      <c r="F829" s="141">
        <v>3</v>
      </c>
      <c r="G829" s="142">
        <v>36844</v>
      </c>
      <c r="H829" s="141" t="s">
        <v>69</v>
      </c>
      <c r="I829" s="141" t="s">
        <v>70</v>
      </c>
      <c r="J829" s="141" t="s">
        <v>71</v>
      </c>
      <c r="K829" s="141" t="s">
        <v>3748</v>
      </c>
      <c r="L829" s="141" t="s">
        <v>113</v>
      </c>
      <c r="M829" s="141" t="s">
        <v>76</v>
      </c>
      <c r="N829" s="141">
        <v>1</v>
      </c>
      <c r="O829" s="141" t="s">
        <v>123</v>
      </c>
      <c r="P829" s="141" t="s">
        <v>98</v>
      </c>
      <c r="Q829" s="142">
        <v>39846</v>
      </c>
      <c r="R829" s="141" t="s">
        <v>116</v>
      </c>
      <c r="S829" s="141" t="s">
        <v>115</v>
      </c>
      <c r="T829" s="141" t="s">
        <v>76</v>
      </c>
      <c r="U829" s="141" t="s">
        <v>1007</v>
      </c>
      <c r="V829" s="141" t="s">
        <v>1007</v>
      </c>
      <c r="W829" s="143" t="s">
        <v>1006</v>
      </c>
      <c r="X829" s="143" t="s">
        <v>3749</v>
      </c>
      <c r="Y829" s="141" t="s">
        <v>1008</v>
      </c>
      <c r="Z829" s="143" t="s">
        <v>80</v>
      </c>
      <c r="AA829" s="144">
        <v>37214</v>
      </c>
      <c r="AB829" s="145">
        <v>370</v>
      </c>
    </row>
    <row r="830" spans="1:28" s="1" customFormat="1">
      <c r="A830" s="141">
        <v>3930</v>
      </c>
      <c r="B830" s="141">
        <v>2000</v>
      </c>
      <c r="C830" s="141" t="s">
        <v>3754</v>
      </c>
      <c r="D830" s="141" t="s">
        <v>8921</v>
      </c>
      <c r="E830" s="141" t="s">
        <v>3755</v>
      </c>
      <c r="F830" s="141">
        <v>3</v>
      </c>
      <c r="G830" s="142">
        <v>36873</v>
      </c>
      <c r="H830" s="141" t="s">
        <v>69</v>
      </c>
      <c r="I830" s="141" t="s">
        <v>70</v>
      </c>
      <c r="J830" s="141" t="s">
        <v>71</v>
      </c>
      <c r="K830" s="141" t="s">
        <v>3756</v>
      </c>
      <c r="L830" s="141" t="s">
        <v>113</v>
      </c>
      <c r="M830" s="141" t="s">
        <v>76</v>
      </c>
      <c r="N830" s="141">
        <v>1</v>
      </c>
      <c r="O830" s="141" t="s">
        <v>123</v>
      </c>
      <c r="P830" s="141" t="s">
        <v>124</v>
      </c>
      <c r="Q830" s="142">
        <v>39846</v>
      </c>
      <c r="R830" s="141" t="s">
        <v>116</v>
      </c>
      <c r="S830" s="141" t="s">
        <v>115</v>
      </c>
      <c r="T830" s="141" t="s">
        <v>76</v>
      </c>
      <c r="U830" s="141" t="s">
        <v>1007</v>
      </c>
      <c r="V830" s="141" t="s">
        <v>1007</v>
      </c>
      <c r="W830" s="143" t="s">
        <v>1006</v>
      </c>
      <c r="X830" s="143" t="s">
        <v>1602</v>
      </c>
      <c r="Y830" s="141" t="s">
        <v>1008</v>
      </c>
      <c r="Z830" s="143" t="s">
        <v>80</v>
      </c>
      <c r="AA830" s="144">
        <v>37854</v>
      </c>
      <c r="AB830" s="145">
        <v>981</v>
      </c>
    </row>
    <row r="831" spans="1:28" s="1" customFormat="1">
      <c r="A831" s="141">
        <v>4494</v>
      </c>
      <c r="B831" s="141">
        <v>2001</v>
      </c>
      <c r="C831" s="141" t="s">
        <v>5580</v>
      </c>
      <c r="D831" s="141" t="s">
        <v>8945</v>
      </c>
      <c r="E831" s="141" t="s">
        <v>5581</v>
      </c>
      <c r="F831" s="141">
        <v>3</v>
      </c>
      <c r="G831" s="142">
        <v>36998</v>
      </c>
      <c r="H831" s="141" t="s">
        <v>69</v>
      </c>
      <c r="I831" s="141" t="s">
        <v>70</v>
      </c>
      <c r="J831" s="141" t="s">
        <v>71</v>
      </c>
      <c r="K831" s="141" t="s">
        <v>5468</v>
      </c>
      <c r="L831" s="141" t="s">
        <v>113</v>
      </c>
      <c r="M831" s="141" t="s">
        <v>76</v>
      </c>
      <c r="N831" s="141">
        <v>1</v>
      </c>
      <c r="O831" s="141" t="s">
        <v>299</v>
      </c>
      <c r="P831" s="141" t="s">
        <v>622</v>
      </c>
      <c r="Q831" s="142">
        <v>39846</v>
      </c>
      <c r="R831" s="141" t="s">
        <v>116</v>
      </c>
      <c r="S831" s="141" t="s">
        <v>115</v>
      </c>
      <c r="T831" s="141" t="s">
        <v>76</v>
      </c>
      <c r="U831" s="141" t="s">
        <v>1007</v>
      </c>
      <c r="V831" s="141" t="s">
        <v>1007</v>
      </c>
      <c r="W831" s="143" t="s">
        <v>1006</v>
      </c>
      <c r="X831" s="143" t="s">
        <v>5582</v>
      </c>
      <c r="Y831" s="141" t="s">
        <v>1008</v>
      </c>
      <c r="Z831" s="143" t="s">
        <v>80</v>
      </c>
      <c r="AA831" s="144">
        <v>37798</v>
      </c>
      <c r="AB831" s="145">
        <v>800</v>
      </c>
    </row>
    <row r="832" spans="1:28" s="1" customFormat="1">
      <c r="A832" s="141">
        <v>6453</v>
      </c>
      <c r="B832" s="141">
        <v>2002</v>
      </c>
      <c r="C832" s="141" t="s">
        <v>2185</v>
      </c>
      <c r="D832" s="141" t="s">
        <v>9012</v>
      </c>
      <c r="E832" s="141" t="s">
        <v>9013</v>
      </c>
      <c r="F832" s="141">
        <v>3</v>
      </c>
      <c r="G832" s="142">
        <v>37349</v>
      </c>
      <c r="H832" s="141" t="s">
        <v>69</v>
      </c>
      <c r="I832" s="141" t="s">
        <v>70</v>
      </c>
      <c r="J832" s="141" t="s">
        <v>71</v>
      </c>
      <c r="K832" s="141" t="s">
        <v>1977</v>
      </c>
      <c r="L832" s="141" t="s">
        <v>113</v>
      </c>
      <c r="M832" s="141" t="s">
        <v>76</v>
      </c>
      <c r="N832" s="141">
        <v>1</v>
      </c>
      <c r="O832" s="141" t="s">
        <v>97</v>
      </c>
      <c r="P832" s="141" t="s">
        <v>124</v>
      </c>
      <c r="Q832" s="142">
        <v>39846</v>
      </c>
      <c r="R832" s="141" t="s">
        <v>116</v>
      </c>
      <c r="S832" s="141" t="s">
        <v>115</v>
      </c>
      <c r="T832" s="141" t="s">
        <v>76</v>
      </c>
      <c r="U832" s="141" t="s">
        <v>1007</v>
      </c>
      <c r="V832" s="141" t="s">
        <v>1007</v>
      </c>
      <c r="W832" s="143" t="s">
        <v>1006</v>
      </c>
      <c r="X832" s="143" t="s">
        <v>2186</v>
      </c>
      <c r="Y832" s="141" t="s">
        <v>1008</v>
      </c>
      <c r="Z832" s="143" t="s">
        <v>80</v>
      </c>
      <c r="AA832" s="144">
        <v>38051</v>
      </c>
      <c r="AB832" s="145">
        <v>702</v>
      </c>
    </row>
    <row r="833" spans="1:28" s="1" customFormat="1">
      <c r="A833" s="141">
        <v>19</v>
      </c>
      <c r="B833" s="141">
        <v>2003</v>
      </c>
      <c r="C833" s="141" t="s">
        <v>5594</v>
      </c>
      <c r="D833" s="141" t="s">
        <v>9065</v>
      </c>
      <c r="E833" s="141" t="s">
        <v>9066</v>
      </c>
      <c r="F833" s="141">
        <v>3</v>
      </c>
      <c r="G833" s="142">
        <v>37670</v>
      </c>
      <c r="H833" s="141" t="s">
        <v>69</v>
      </c>
      <c r="I833" s="141" t="s">
        <v>70</v>
      </c>
      <c r="J833" s="141" t="s">
        <v>71</v>
      </c>
      <c r="K833" s="141" t="s">
        <v>984</v>
      </c>
      <c r="L833" s="141" t="s">
        <v>113</v>
      </c>
      <c r="M833" s="141" t="s">
        <v>76</v>
      </c>
      <c r="N833" s="141">
        <v>1</v>
      </c>
      <c r="O833" s="141" t="s">
        <v>299</v>
      </c>
      <c r="P833" s="141" t="s">
        <v>98</v>
      </c>
      <c r="Q833" s="142">
        <v>39846</v>
      </c>
      <c r="R833" s="141" t="s">
        <v>116</v>
      </c>
      <c r="S833" s="141" t="s">
        <v>115</v>
      </c>
      <c r="T833" s="141" t="s">
        <v>76</v>
      </c>
      <c r="U833" s="141" t="s">
        <v>1007</v>
      </c>
      <c r="V833" s="141" t="s">
        <v>1007</v>
      </c>
      <c r="W833" s="143" t="s">
        <v>1006</v>
      </c>
      <c r="X833" s="143" t="s">
        <v>5595</v>
      </c>
      <c r="Y833" s="141" t="s">
        <v>1008</v>
      </c>
      <c r="Z833" s="143" t="s">
        <v>80</v>
      </c>
      <c r="AA833" s="144">
        <v>37952</v>
      </c>
      <c r="AB833" s="145">
        <v>282</v>
      </c>
    </row>
    <row r="834" spans="1:28" s="1" customFormat="1">
      <c r="A834" s="141">
        <v>2310</v>
      </c>
      <c r="B834" s="141">
        <v>2003</v>
      </c>
      <c r="C834" s="141" t="s">
        <v>6106</v>
      </c>
      <c r="D834" s="141" t="s">
        <v>9141</v>
      </c>
      <c r="E834" s="141" t="s">
        <v>9142</v>
      </c>
      <c r="F834" s="141">
        <v>3</v>
      </c>
      <c r="G834" s="142">
        <v>37910</v>
      </c>
      <c r="H834" s="141" t="s">
        <v>69</v>
      </c>
      <c r="I834" s="141" t="s">
        <v>70</v>
      </c>
      <c r="J834" s="141" t="s">
        <v>71</v>
      </c>
      <c r="K834" s="141" t="s">
        <v>6069</v>
      </c>
      <c r="L834" s="141" t="s">
        <v>113</v>
      </c>
      <c r="M834" s="141" t="s">
        <v>76</v>
      </c>
      <c r="N834" s="141">
        <v>1</v>
      </c>
      <c r="O834" s="141" t="s">
        <v>6037</v>
      </c>
      <c r="P834" s="141" t="s">
        <v>1182</v>
      </c>
      <c r="Q834" s="142">
        <v>39846</v>
      </c>
      <c r="R834" s="141" t="s">
        <v>116</v>
      </c>
      <c r="S834" s="141" t="s">
        <v>115</v>
      </c>
      <c r="T834" s="141" t="s">
        <v>76</v>
      </c>
      <c r="U834" s="141" t="s">
        <v>1007</v>
      </c>
      <c r="V834" s="141" t="s">
        <v>1007</v>
      </c>
      <c r="W834" s="143" t="s">
        <v>1006</v>
      </c>
      <c r="X834" s="143" t="s">
        <v>4953</v>
      </c>
      <c r="Y834" s="141" t="s">
        <v>1008</v>
      </c>
      <c r="Z834" s="143" t="s">
        <v>80</v>
      </c>
      <c r="AA834" s="144">
        <v>37957</v>
      </c>
      <c r="AB834" s="145">
        <v>47</v>
      </c>
    </row>
    <row r="835" spans="1:28" s="1" customFormat="1">
      <c r="A835" s="141">
        <v>2402</v>
      </c>
      <c r="B835" s="141">
        <v>2003</v>
      </c>
      <c r="C835" s="141" t="s">
        <v>3822</v>
      </c>
      <c r="D835" s="141" t="s">
        <v>9144</v>
      </c>
      <c r="E835" s="141" t="s">
        <v>9145</v>
      </c>
      <c r="F835" s="141">
        <v>3</v>
      </c>
      <c r="G835" s="142">
        <v>37928</v>
      </c>
      <c r="H835" s="141" t="s">
        <v>69</v>
      </c>
      <c r="I835" s="141" t="s">
        <v>70</v>
      </c>
      <c r="J835" s="141" t="s">
        <v>71</v>
      </c>
      <c r="K835" s="141" t="s">
        <v>3821</v>
      </c>
      <c r="L835" s="141" t="s">
        <v>113</v>
      </c>
      <c r="M835" s="141" t="s">
        <v>76</v>
      </c>
      <c r="N835" s="141">
        <v>1</v>
      </c>
      <c r="O835" s="141" t="s">
        <v>123</v>
      </c>
      <c r="P835" s="141" t="s">
        <v>901</v>
      </c>
      <c r="Q835" s="142">
        <v>39846</v>
      </c>
      <c r="R835" s="141" t="s">
        <v>116</v>
      </c>
      <c r="S835" s="141" t="s">
        <v>115</v>
      </c>
      <c r="T835" s="141" t="s">
        <v>76</v>
      </c>
      <c r="U835" s="141" t="s">
        <v>1007</v>
      </c>
      <c r="V835" s="141" t="s">
        <v>1007</v>
      </c>
      <c r="W835" s="143" t="s">
        <v>1006</v>
      </c>
      <c r="X835" s="143" t="s">
        <v>78</v>
      </c>
      <c r="Y835" s="141" t="s">
        <v>1008</v>
      </c>
      <c r="Z835" s="143" t="s">
        <v>80</v>
      </c>
      <c r="AA835" s="144" t="s">
        <v>78</v>
      </c>
      <c r="AB835" s="145"/>
    </row>
    <row r="836" spans="1:28" s="1" customFormat="1">
      <c r="A836" s="141">
        <v>6076</v>
      </c>
      <c r="B836" s="141">
        <v>2002</v>
      </c>
      <c r="C836" s="141" t="s">
        <v>6388</v>
      </c>
      <c r="D836" s="141" t="s">
        <v>8994</v>
      </c>
      <c r="E836" s="141" t="s">
        <v>6389</v>
      </c>
      <c r="F836" s="141">
        <v>3</v>
      </c>
      <c r="G836" s="142">
        <v>37307</v>
      </c>
      <c r="H836" s="141" t="s">
        <v>69</v>
      </c>
      <c r="I836" s="141" t="s">
        <v>70</v>
      </c>
      <c r="J836" s="141" t="s">
        <v>1163</v>
      </c>
      <c r="K836" s="141" t="s">
        <v>5576</v>
      </c>
      <c r="L836" s="141" t="s">
        <v>113</v>
      </c>
      <c r="M836" s="141" t="s">
        <v>76</v>
      </c>
      <c r="N836" s="141">
        <v>1</v>
      </c>
      <c r="O836" s="141" t="s">
        <v>888</v>
      </c>
      <c r="P836" s="141" t="s">
        <v>505</v>
      </c>
      <c r="Q836" s="142">
        <v>39846</v>
      </c>
      <c r="R836" s="141" t="s">
        <v>116</v>
      </c>
      <c r="S836" s="141" t="s">
        <v>115</v>
      </c>
      <c r="T836" s="141" t="s">
        <v>76</v>
      </c>
      <c r="U836" s="141" t="s">
        <v>1007</v>
      </c>
      <c r="V836" s="141" t="s">
        <v>1007</v>
      </c>
      <c r="W836" s="143" t="s">
        <v>1006</v>
      </c>
      <c r="X836" s="143" t="s">
        <v>6390</v>
      </c>
      <c r="Y836" s="141" t="s">
        <v>1008</v>
      </c>
      <c r="Z836" s="143" t="s">
        <v>80</v>
      </c>
      <c r="AA836" s="144">
        <v>37952</v>
      </c>
      <c r="AB836" s="145">
        <v>645</v>
      </c>
    </row>
    <row r="837" spans="1:28">
      <c r="A837" s="121">
        <v>1223</v>
      </c>
      <c r="B837" s="121">
        <v>1999</v>
      </c>
      <c r="C837" s="121" t="s">
        <v>2114</v>
      </c>
      <c r="D837" s="121" t="s">
        <v>9237</v>
      </c>
      <c r="E837" s="121" t="s">
        <v>2115</v>
      </c>
      <c r="F837" s="121">
        <v>3</v>
      </c>
      <c r="G837" s="127">
        <v>36328</v>
      </c>
      <c r="H837" s="121" t="s">
        <v>69</v>
      </c>
      <c r="I837" s="121" t="s">
        <v>70</v>
      </c>
      <c r="J837" s="121" t="s">
        <v>71</v>
      </c>
      <c r="K837" s="122" t="s">
        <v>2116</v>
      </c>
      <c r="L837" s="122" t="s">
        <v>113</v>
      </c>
      <c r="M837" s="122" t="s">
        <v>76</v>
      </c>
      <c r="N837" s="122">
        <v>1</v>
      </c>
      <c r="O837" s="122" t="s">
        <v>97</v>
      </c>
      <c r="P837" s="122" t="s">
        <v>1278</v>
      </c>
      <c r="Q837" s="128">
        <v>39846</v>
      </c>
      <c r="R837" s="123" t="s">
        <v>888</v>
      </c>
      <c r="S837" s="123" t="s">
        <v>888</v>
      </c>
      <c r="T837" s="123" t="s">
        <v>76</v>
      </c>
      <c r="U837" s="123" t="s">
        <v>1007</v>
      </c>
      <c r="V837" s="123" t="s">
        <v>1007</v>
      </c>
      <c r="W837" s="124" t="s">
        <v>1006</v>
      </c>
      <c r="X837" s="124" t="s">
        <v>2117</v>
      </c>
      <c r="Y837" s="123" t="s">
        <v>1008</v>
      </c>
      <c r="Z837" s="124" t="s">
        <v>80</v>
      </c>
      <c r="AA837" s="125">
        <v>36633</v>
      </c>
      <c r="AB837" s="126">
        <v>305</v>
      </c>
    </row>
    <row r="838" spans="1:28" s="1" customFormat="1">
      <c r="A838" s="141">
        <v>1596</v>
      </c>
      <c r="B838" s="141">
        <v>1999</v>
      </c>
      <c r="C838" s="141" t="s">
        <v>5551</v>
      </c>
      <c r="D838" s="141" t="s">
        <v>9242</v>
      </c>
      <c r="E838" s="141" t="s">
        <v>5552</v>
      </c>
      <c r="F838" s="141">
        <v>3</v>
      </c>
      <c r="G838" s="142">
        <v>36404</v>
      </c>
      <c r="H838" s="141" t="s">
        <v>9297</v>
      </c>
      <c r="I838" s="141" t="s">
        <v>70</v>
      </c>
      <c r="J838" s="141" t="s">
        <v>71</v>
      </c>
      <c r="K838" s="141" t="s">
        <v>5550</v>
      </c>
      <c r="L838" s="141" t="s">
        <v>113</v>
      </c>
      <c r="M838" s="141" t="s">
        <v>76</v>
      </c>
      <c r="N838" s="141">
        <v>1</v>
      </c>
      <c r="O838" s="141" t="s">
        <v>299</v>
      </c>
      <c r="P838" s="141" t="s">
        <v>300</v>
      </c>
      <c r="Q838" s="142">
        <v>39846</v>
      </c>
      <c r="R838" s="141" t="s">
        <v>888</v>
      </c>
      <c r="S838" s="141" t="s">
        <v>888</v>
      </c>
      <c r="T838" s="141" t="s">
        <v>76</v>
      </c>
      <c r="U838" s="141" t="s">
        <v>1007</v>
      </c>
      <c r="V838" s="141" t="s">
        <v>1007</v>
      </c>
      <c r="W838" s="143" t="s">
        <v>1006</v>
      </c>
      <c r="X838" s="143" t="s">
        <v>5553</v>
      </c>
      <c r="Y838" s="141" t="s">
        <v>1008</v>
      </c>
      <c r="Z838" s="143" t="s">
        <v>80</v>
      </c>
      <c r="AA838" s="144">
        <v>36669</v>
      </c>
      <c r="AB838" s="145">
        <v>265</v>
      </c>
    </row>
    <row r="839" spans="1:28">
      <c r="A839" s="121">
        <v>6046</v>
      </c>
      <c r="B839" s="121">
        <v>2002</v>
      </c>
      <c r="C839" s="121" t="s">
        <v>6365</v>
      </c>
      <c r="D839" s="121" t="s">
        <v>9249</v>
      </c>
      <c r="E839" s="121" t="s">
        <v>6366</v>
      </c>
      <c r="F839" s="121">
        <v>3</v>
      </c>
      <c r="G839" s="127">
        <v>37306</v>
      </c>
      <c r="H839" s="121" t="s">
        <v>69</v>
      </c>
      <c r="I839" s="121" t="s">
        <v>70</v>
      </c>
      <c r="J839" s="121" t="s">
        <v>71</v>
      </c>
      <c r="K839" s="122" t="s">
        <v>2021</v>
      </c>
      <c r="L839" s="122" t="s">
        <v>113</v>
      </c>
      <c r="M839" s="122" t="s">
        <v>76</v>
      </c>
      <c r="N839" s="122">
        <v>1</v>
      </c>
      <c r="O839" s="122" t="s">
        <v>888</v>
      </c>
      <c r="P839" s="122" t="s">
        <v>292</v>
      </c>
      <c r="Q839" s="128">
        <v>39846</v>
      </c>
      <c r="R839" s="123" t="s">
        <v>9298</v>
      </c>
      <c r="S839" s="123" t="s">
        <v>888</v>
      </c>
      <c r="T839" s="123" t="s">
        <v>76</v>
      </c>
      <c r="U839" s="123" t="s">
        <v>1007</v>
      </c>
      <c r="V839" s="123" t="s">
        <v>1007</v>
      </c>
      <c r="W839" s="124" t="s">
        <v>1006</v>
      </c>
      <c r="X839" s="124" t="s">
        <v>1397</v>
      </c>
      <c r="Y839" s="123" t="s">
        <v>1008</v>
      </c>
      <c r="Z839" s="124" t="s">
        <v>80</v>
      </c>
      <c r="AA839" s="125">
        <v>37368</v>
      </c>
      <c r="AB839" s="126">
        <v>62</v>
      </c>
    </row>
    <row r="840" spans="1:28">
      <c r="A840" s="121">
        <v>3317</v>
      </c>
      <c r="B840" s="121">
        <v>2004</v>
      </c>
      <c r="C840" s="121" t="s">
        <v>5087</v>
      </c>
      <c r="D840" s="121" t="s">
        <v>9267</v>
      </c>
      <c r="E840" s="121" t="s">
        <v>5088</v>
      </c>
      <c r="F840" s="121">
        <v>3</v>
      </c>
      <c r="G840" s="127">
        <v>38083</v>
      </c>
      <c r="H840" s="121" t="s">
        <v>69</v>
      </c>
      <c r="I840" s="121" t="s">
        <v>70</v>
      </c>
      <c r="J840" s="121" t="s">
        <v>71</v>
      </c>
      <c r="K840" s="122" t="s">
        <v>517</v>
      </c>
      <c r="L840" s="122" t="s">
        <v>113</v>
      </c>
      <c r="M840" s="122" t="s">
        <v>76</v>
      </c>
      <c r="N840" s="122">
        <v>1</v>
      </c>
      <c r="O840" s="122" t="s">
        <v>65</v>
      </c>
      <c r="P840" s="122" t="s">
        <v>98</v>
      </c>
      <c r="Q840" s="128">
        <v>39846</v>
      </c>
      <c r="R840" s="123" t="s">
        <v>888</v>
      </c>
      <c r="S840" s="123" t="s">
        <v>888</v>
      </c>
      <c r="T840" s="123" t="s">
        <v>76</v>
      </c>
      <c r="U840" s="123" t="s">
        <v>1007</v>
      </c>
      <c r="V840" s="123" t="s">
        <v>1007</v>
      </c>
      <c r="W840" s="124" t="s">
        <v>1006</v>
      </c>
      <c r="X840" s="124" t="s">
        <v>1397</v>
      </c>
      <c r="Y840" s="123" t="s">
        <v>1008</v>
      </c>
      <c r="Z840" s="124" t="s">
        <v>80</v>
      </c>
      <c r="AA840" s="125">
        <v>38134</v>
      </c>
      <c r="AB840" s="126">
        <v>51</v>
      </c>
    </row>
    <row r="841" spans="1:28">
      <c r="A841" s="121">
        <v>5631</v>
      </c>
      <c r="B841" s="121">
        <v>2005</v>
      </c>
      <c r="C841" s="121" t="s">
        <v>3056</v>
      </c>
      <c r="D841" s="121" t="s">
        <v>9279</v>
      </c>
      <c r="E841" s="121" t="s">
        <v>3057</v>
      </c>
      <c r="F841" s="121">
        <v>3</v>
      </c>
      <c r="G841" s="127">
        <v>38545</v>
      </c>
      <c r="H841" s="121" t="s">
        <v>69</v>
      </c>
      <c r="I841" s="121" t="s">
        <v>70</v>
      </c>
      <c r="J841" s="121" t="s">
        <v>71</v>
      </c>
      <c r="K841" s="122" t="s">
        <v>1983</v>
      </c>
      <c r="L841" s="122" t="s">
        <v>113</v>
      </c>
      <c r="M841" s="122" t="s">
        <v>76</v>
      </c>
      <c r="N841" s="122">
        <v>1</v>
      </c>
      <c r="O841" s="122" t="s">
        <v>132</v>
      </c>
      <c r="P841" s="122" t="s">
        <v>124</v>
      </c>
      <c r="Q841" s="128">
        <v>39846</v>
      </c>
      <c r="R841" s="123" t="s">
        <v>888</v>
      </c>
      <c r="S841" s="123" t="s">
        <v>888</v>
      </c>
      <c r="T841" s="123" t="s">
        <v>76</v>
      </c>
      <c r="U841" s="123" t="s">
        <v>1007</v>
      </c>
      <c r="V841" s="123" t="s">
        <v>1007</v>
      </c>
      <c r="W841" s="124" t="s">
        <v>1006</v>
      </c>
      <c r="X841" s="124" t="s">
        <v>1006</v>
      </c>
      <c r="Y841" s="123" t="s">
        <v>1008</v>
      </c>
      <c r="Z841" s="124" t="s">
        <v>1009</v>
      </c>
      <c r="AA841" s="125">
        <v>38835</v>
      </c>
      <c r="AB841" s="126">
        <v>290</v>
      </c>
    </row>
    <row r="842" spans="1:28">
      <c r="A842" s="121">
        <v>2104</v>
      </c>
      <c r="B842" s="121">
        <v>2003</v>
      </c>
      <c r="C842" s="121" t="s">
        <v>5631</v>
      </c>
      <c r="D842" s="121" t="s">
        <v>9255</v>
      </c>
      <c r="E842" s="121" t="s">
        <v>9256</v>
      </c>
      <c r="F842" s="121">
        <v>3</v>
      </c>
      <c r="G842" s="127">
        <v>37894</v>
      </c>
      <c r="H842" s="121" t="s">
        <v>69</v>
      </c>
      <c r="I842" s="121" t="s">
        <v>70</v>
      </c>
      <c r="J842" s="121" t="s">
        <v>1163</v>
      </c>
      <c r="K842" s="122" t="s">
        <v>5628</v>
      </c>
      <c r="L842" s="122" t="s">
        <v>113</v>
      </c>
      <c r="M842" s="122" t="s">
        <v>76</v>
      </c>
      <c r="N842" s="122">
        <v>1</v>
      </c>
      <c r="O842" s="122" t="s">
        <v>299</v>
      </c>
      <c r="P842" s="122" t="s">
        <v>505</v>
      </c>
      <c r="Q842" s="128">
        <v>39846</v>
      </c>
      <c r="R842" s="123" t="s">
        <v>888</v>
      </c>
      <c r="S842" s="123" t="s">
        <v>888</v>
      </c>
      <c r="T842" s="123" t="s">
        <v>76</v>
      </c>
      <c r="U842" s="123" t="s">
        <v>1007</v>
      </c>
      <c r="V842" s="123" t="s">
        <v>1007</v>
      </c>
      <c r="W842" s="124" t="s">
        <v>1006</v>
      </c>
      <c r="X842" s="124" t="s">
        <v>1397</v>
      </c>
      <c r="Y842" s="123" t="s">
        <v>1008</v>
      </c>
      <c r="Z842" s="124" t="s">
        <v>80</v>
      </c>
      <c r="AA842" s="125">
        <v>37936</v>
      </c>
      <c r="AB842" s="126">
        <v>42</v>
      </c>
    </row>
    <row r="843" spans="1:28">
      <c r="A843" s="121">
        <v>6617</v>
      </c>
      <c r="B843" s="121">
        <v>2006</v>
      </c>
      <c r="C843" s="121" t="s">
        <v>4876</v>
      </c>
      <c r="D843" s="121" t="s">
        <v>9289</v>
      </c>
      <c r="E843" s="121" t="s">
        <v>9290</v>
      </c>
      <c r="F843" s="121">
        <v>3</v>
      </c>
      <c r="G843" s="127">
        <v>38757</v>
      </c>
      <c r="H843" s="121" t="s">
        <v>69</v>
      </c>
      <c r="I843" s="121" t="s">
        <v>70</v>
      </c>
      <c r="J843" s="121" t="s">
        <v>1163</v>
      </c>
      <c r="K843" s="122" t="s">
        <v>3159</v>
      </c>
      <c r="L843" s="122" t="s">
        <v>113</v>
      </c>
      <c r="M843" s="122" t="s">
        <v>76</v>
      </c>
      <c r="N843" s="122">
        <v>1</v>
      </c>
      <c r="O843" s="122" t="s">
        <v>347</v>
      </c>
      <c r="P843" s="122" t="s">
        <v>265</v>
      </c>
      <c r="Q843" s="128">
        <v>39846</v>
      </c>
      <c r="R843" s="123" t="s">
        <v>888</v>
      </c>
      <c r="S843" s="123" t="s">
        <v>888</v>
      </c>
      <c r="T843" s="123" t="s">
        <v>76</v>
      </c>
      <c r="U843" s="123" t="s">
        <v>1007</v>
      </c>
      <c r="V843" s="123" t="s">
        <v>1007</v>
      </c>
      <c r="W843" s="124" t="s">
        <v>1006</v>
      </c>
      <c r="X843" s="124" t="s">
        <v>78</v>
      </c>
      <c r="Y843" s="123" t="s">
        <v>1008</v>
      </c>
      <c r="Z843" s="124" t="s">
        <v>80</v>
      </c>
      <c r="AA843" s="125" t="s">
        <v>78</v>
      </c>
      <c r="AB843" s="126"/>
    </row>
    <row r="844" spans="1:28">
      <c r="A844" s="121">
        <v>6290</v>
      </c>
      <c r="B844" s="121">
        <v>2005</v>
      </c>
      <c r="C844" s="121" t="s">
        <v>4097</v>
      </c>
      <c r="D844" s="121" t="s">
        <v>9284</v>
      </c>
      <c r="E844" s="121" t="s">
        <v>9285</v>
      </c>
      <c r="F844" s="121">
        <v>3</v>
      </c>
      <c r="G844" s="127">
        <v>38686</v>
      </c>
      <c r="H844" s="121" t="s">
        <v>69</v>
      </c>
      <c r="I844" s="121" t="s">
        <v>70</v>
      </c>
      <c r="J844" s="121" t="s">
        <v>1488</v>
      </c>
      <c r="K844" s="122" t="s">
        <v>2927</v>
      </c>
      <c r="L844" s="122" t="s">
        <v>113</v>
      </c>
      <c r="M844" s="122" t="s">
        <v>76</v>
      </c>
      <c r="N844" s="122">
        <v>1</v>
      </c>
      <c r="O844" s="122" t="s">
        <v>123</v>
      </c>
      <c r="P844" s="122" t="s">
        <v>265</v>
      </c>
      <c r="Q844" s="128">
        <v>39846</v>
      </c>
      <c r="R844" s="123" t="s">
        <v>888</v>
      </c>
      <c r="S844" s="123" t="s">
        <v>888</v>
      </c>
      <c r="T844" s="123" t="s">
        <v>76</v>
      </c>
      <c r="U844" s="123" t="s">
        <v>1007</v>
      </c>
      <c r="V844" s="123" t="s">
        <v>1007</v>
      </c>
      <c r="W844" s="124" t="s">
        <v>1006</v>
      </c>
      <c r="X844" s="124" t="s">
        <v>1397</v>
      </c>
      <c r="Y844" s="123" t="s">
        <v>1008</v>
      </c>
      <c r="Z844" s="124" t="s">
        <v>80</v>
      </c>
      <c r="AA844" s="125">
        <v>38786</v>
      </c>
      <c r="AB844" s="126">
        <v>100</v>
      </c>
    </row>
    <row r="845" spans="1:28">
      <c r="A845" s="121">
        <v>2458</v>
      </c>
      <c r="B845" s="121">
        <v>2003</v>
      </c>
      <c r="C845" s="121" t="s">
        <v>4768</v>
      </c>
      <c r="D845" s="121" t="s">
        <v>9259</v>
      </c>
      <c r="E845" s="121" t="s">
        <v>4769</v>
      </c>
      <c r="F845" s="121">
        <v>3</v>
      </c>
      <c r="G845" s="127">
        <v>37936</v>
      </c>
      <c r="H845" s="121" t="s">
        <v>69</v>
      </c>
      <c r="I845" s="121" t="s">
        <v>70</v>
      </c>
      <c r="J845" s="121" t="s">
        <v>645</v>
      </c>
      <c r="K845" s="122" t="s">
        <v>4641</v>
      </c>
      <c r="L845" s="122" t="s">
        <v>113</v>
      </c>
      <c r="M845" s="122" t="s">
        <v>76</v>
      </c>
      <c r="N845" s="122">
        <v>1</v>
      </c>
      <c r="O845" s="122" t="s">
        <v>973</v>
      </c>
      <c r="P845" s="122" t="s">
        <v>133</v>
      </c>
      <c r="Q845" s="128">
        <v>39846</v>
      </c>
      <c r="R845" s="123" t="s">
        <v>888</v>
      </c>
      <c r="S845" s="123" t="s">
        <v>888</v>
      </c>
      <c r="T845" s="123" t="s">
        <v>76</v>
      </c>
      <c r="U845" s="123" t="s">
        <v>1007</v>
      </c>
      <c r="V845" s="123" t="s">
        <v>1007</v>
      </c>
      <c r="W845" s="124" t="s">
        <v>1006</v>
      </c>
      <c r="X845" s="124" t="s">
        <v>4770</v>
      </c>
      <c r="Y845" s="123" t="s">
        <v>1008</v>
      </c>
      <c r="Z845" s="124" t="s">
        <v>80</v>
      </c>
      <c r="AA845" s="125">
        <v>37949</v>
      </c>
      <c r="AB845" s="126">
        <v>13</v>
      </c>
    </row>
    <row r="846" spans="1:28">
      <c r="A846" s="121">
        <v>4355</v>
      </c>
      <c r="B846" s="121">
        <v>2004</v>
      </c>
      <c r="C846" s="121" t="s">
        <v>3432</v>
      </c>
      <c r="D846" s="121" t="s">
        <v>9276</v>
      </c>
      <c r="E846" s="121" t="s">
        <v>3433</v>
      </c>
      <c r="F846" s="121">
        <v>3</v>
      </c>
      <c r="G846" s="127">
        <v>38299</v>
      </c>
      <c r="H846" s="121" t="s">
        <v>69</v>
      </c>
      <c r="I846" s="121" t="s">
        <v>70</v>
      </c>
      <c r="J846" s="121" t="s">
        <v>645</v>
      </c>
      <c r="K846" s="122" t="s">
        <v>1983</v>
      </c>
      <c r="L846" s="122" t="s">
        <v>113</v>
      </c>
      <c r="M846" s="122" t="s">
        <v>76</v>
      </c>
      <c r="N846" s="122">
        <v>1</v>
      </c>
      <c r="O846" s="122" t="s">
        <v>132</v>
      </c>
      <c r="P846" s="122" t="s">
        <v>124</v>
      </c>
      <c r="Q846" s="128">
        <v>39846</v>
      </c>
      <c r="R846" s="123" t="s">
        <v>888</v>
      </c>
      <c r="S846" s="123" t="s">
        <v>888</v>
      </c>
      <c r="T846" s="123" t="s">
        <v>76</v>
      </c>
      <c r="U846" s="123" t="s">
        <v>1007</v>
      </c>
      <c r="V846" s="123" t="s">
        <v>1007</v>
      </c>
      <c r="W846" s="124" t="s">
        <v>1006</v>
      </c>
      <c r="X846" s="124" t="s">
        <v>1397</v>
      </c>
      <c r="Y846" s="123" t="s">
        <v>1008</v>
      </c>
      <c r="Z846" s="124" t="s">
        <v>80</v>
      </c>
      <c r="AA846" s="125">
        <v>38338</v>
      </c>
      <c r="AB846" s="126">
        <v>39</v>
      </c>
    </row>
    <row r="847" spans="1:28">
      <c r="A847" s="121">
        <v>875</v>
      </c>
      <c r="B847" s="121">
        <v>1999</v>
      </c>
      <c r="C847" s="121" t="s">
        <v>4858</v>
      </c>
      <c r="D847" s="121" t="s">
        <v>6596</v>
      </c>
      <c r="E847" s="121" t="s">
        <v>4859</v>
      </c>
      <c r="F847" s="121">
        <v>3</v>
      </c>
      <c r="G847" s="127">
        <v>36291</v>
      </c>
      <c r="H847" s="121" t="s">
        <v>69</v>
      </c>
      <c r="I847" s="121" t="s">
        <v>70</v>
      </c>
      <c r="J847" s="121" t="s">
        <v>71</v>
      </c>
      <c r="K847" s="122" t="s">
        <v>4842</v>
      </c>
      <c r="L847" s="122" t="s">
        <v>113</v>
      </c>
      <c r="M847" s="122" t="s">
        <v>76</v>
      </c>
      <c r="N847" s="122">
        <v>1</v>
      </c>
      <c r="O847" s="122" t="s">
        <v>347</v>
      </c>
      <c r="P847" s="122" t="s">
        <v>124</v>
      </c>
      <c r="Q847" s="128">
        <v>39846</v>
      </c>
      <c r="R847" s="123" t="s">
        <v>88</v>
      </c>
      <c r="S847" s="123" t="s">
        <v>74</v>
      </c>
      <c r="T847" s="123" t="s">
        <v>76</v>
      </c>
      <c r="U847" s="123" t="s">
        <v>1007</v>
      </c>
      <c r="V847" s="123" t="s">
        <v>1007</v>
      </c>
      <c r="W847" s="124" t="s">
        <v>1006</v>
      </c>
      <c r="X847" s="124" t="s">
        <v>6597</v>
      </c>
      <c r="Y847" s="123" t="s">
        <v>1008</v>
      </c>
      <c r="Z847" s="124" t="s">
        <v>80</v>
      </c>
      <c r="AA847" s="125">
        <v>37942</v>
      </c>
      <c r="AB847" s="126">
        <v>1651</v>
      </c>
    </row>
    <row r="848" spans="1:28">
      <c r="A848" s="121">
        <v>1085</v>
      </c>
      <c r="B848" s="121">
        <v>1999</v>
      </c>
      <c r="C848" s="121" t="s">
        <v>1599</v>
      </c>
      <c r="D848" s="121" t="s">
        <v>6622</v>
      </c>
      <c r="E848" s="121" t="s">
        <v>6623</v>
      </c>
      <c r="F848" s="121">
        <v>3</v>
      </c>
      <c r="G848" s="127">
        <v>36313</v>
      </c>
      <c r="H848" s="121" t="s">
        <v>69</v>
      </c>
      <c r="I848" s="121" t="s">
        <v>70</v>
      </c>
      <c r="J848" s="121" t="s">
        <v>71</v>
      </c>
      <c r="K848" s="122" t="s">
        <v>1531</v>
      </c>
      <c r="L848" s="122" t="s">
        <v>113</v>
      </c>
      <c r="M848" s="122" t="s">
        <v>76</v>
      </c>
      <c r="N848" s="122">
        <v>1</v>
      </c>
      <c r="O848" s="122" t="s">
        <v>216</v>
      </c>
      <c r="P848" s="122" t="s">
        <v>505</v>
      </c>
      <c r="Q848" s="128">
        <v>39846</v>
      </c>
      <c r="R848" s="123" t="s">
        <v>88</v>
      </c>
      <c r="S848" s="123" t="s">
        <v>74</v>
      </c>
      <c r="T848" s="123" t="s">
        <v>76</v>
      </c>
      <c r="U848" s="123" t="s">
        <v>1007</v>
      </c>
      <c r="V848" s="123" t="s">
        <v>1007</v>
      </c>
      <c r="W848" s="124" t="s">
        <v>1006</v>
      </c>
      <c r="X848" s="124" t="s">
        <v>6597</v>
      </c>
      <c r="Y848" s="123" t="s">
        <v>1008</v>
      </c>
      <c r="Z848" s="124" t="s">
        <v>80</v>
      </c>
      <c r="AA848" s="125">
        <v>37942</v>
      </c>
      <c r="AB848" s="126">
        <v>1629</v>
      </c>
    </row>
    <row r="849" spans="1:28">
      <c r="A849" s="121">
        <v>1550</v>
      </c>
      <c r="B849" s="121">
        <v>1999</v>
      </c>
      <c r="C849" s="121" t="s">
        <v>3730</v>
      </c>
      <c r="D849" s="121" t="s">
        <v>6692</v>
      </c>
      <c r="E849" s="121" t="s">
        <v>3731</v>
      </c>
      <c r="F849" s="121">
        <v>3</v>
      </c>
      <c r="G849" s="127">
        <v>36396</v>
      </c>
      <c r="H849" s="121" t="s">
        <v>69</v>
      </c>
      <c r="I849" s="121" t="s">
        <v>70</v>
      </c>
      <c r="J849" s="121" t="s">
        <v>71</v>
      </c>
      <c r="K849" s="122" t="s">
        <v>3732</v>
      </c>
      <c r="L849" s="122" t="s">
        <v>113</v>
      </c>
      <c r="M849" s="122" t="s">
        <v>76</v>
      </c>
      <c r="N849" s="122">
        <v>1</v>
      </c>
      <c r="O849" s="122" t="s">
        <v>123</v>
      </c>
      <c r="P849" s="122" t="s">
        <v>300</v>
      </c>
      <c r="Q849" s="128">
        <v>39846</v>
      </c>
      <c r="R849" s="123" t="s">
        <v>88</v>
      </c>
      <c r="S849" s="123" t="s">
        <v>74</v>
      </c>
      <c r="T849" s="123" t="s">
        <v>76</v>
      </c>
      <c r="U849" s="123" t="s">
        <v>1007</v>
      </c>
      <c r="V849" s="123" t="s">
        <v>1007</v>
      </c>
      <c r="W849" s="124" t="s">
        <v>1006</v>
      </c>
      <c r="X849" s="124" t="s">
        <v>6597</v>
      </c>
      <c r="Y849" s="123" t="s">
        <v>1008</v>
      </c>
      <c r="Z849" s="124" t="s">
        <v>80</v>
      </c>
      <c r="AA849" s="125">
        <v>37942</v>
      </c>
      <c r="AB849" s="126">
        <v>1546</v>
      </c>
    </row>
    <row r="850" spans="1:28">
      <c r="A850" s="121">
        <v>1815</v>
      </c>
      <c r="B850" s="121">
        <v>1999</v>
      </c>
      <c r="C850" s="121" t="s">
        <v>6083</v>
      </c>
      <c r="D850" s="121" t="s">
        <v>6714</v>
      </c>
      <c r="E850" s="121" t="s">
        <v>6084</v>
      </c>
      <c r="F850" s="121">
        <v>3</v>
      </c>
      <c r="G850" s="127">
        <v>36438</v>
      </c>
      <c r="H850" s="121" t="s">
        <v>69</v>
      </c>
      <c r="I850" s="121" t="s">
        <v>70</v>
      </c>
      <c r="J850" s="121" t="s">
        <v>71</v>
      </c>
      <c r="K850" s="122" t="s">
        <v>6041</v>
      </c>
      <c r="L850" s="122" t="s">
        <v>113</v>
      </c>
      <c r="M850" s="122" t="s">
        <v>76</v>
      </c>
      <c r="N850" s="122">
        <v>1</v>
      </c>
      <c r="O850" s="122" t="s">
        <v>6037</v>
      </c>
      <c r="P850" s="122" t="s">
        <v>124</v>
      </c>
      <c r="Q850" s="128">
        <v>39846</v>
      </c>
      <c r="R850" s="123" t="s">
        <v>88</v>
      </c>
      <c r="S850" s="123" t="s">
        <v>74</v>
      </c>
      <c r="T850" s="123" t="s">
        <v>76</v>
      </c>
      <c r="U850" s="123" t="s">
        <v>1007</v>
      </c>
      <c r="V850" s="123" t="s">
        <v>1007</v>
      </c>
      <c r="W850" s="124" t="s">
        <v>1006</v>
      </c>
      <c r="X850" s="124" t="s">
        <v>6597</v>
      </c>
      <c r="Y850" s="123" t="s">
        <v>1008</v>
      </c>
      <c r="Z850" s="124" t="s">
        <v>80</v>
      </c>
      <c r="AA850" s="125">
        <v>37942</v>
      </c>
      <c r="AB850" s="126">
        <v>1504</v>
      </c>
    </row>
    <row r="851" spans="1:28">
      <c r="A851" s="121">
        <v>1929</v>
      </c>
      <c r="B851" s="121">
        <v>1999</v>
      </c>
      <c r="C851" s="121" t="s">
        <v>3743</v>
      </c>
      <c r="D851" s="121" t="s">
        <v>6724</v>
      </c>
      <c r="E851" s="121" t="s">
        <v>6725</v>
      </c>
      <c r="F851" s="121">
        <v>3</v>
      </c>
      <c r="G851" s="127">
        <v>36459</v>
      </c>
      <c r="H851" s="121" t="s">
        <v>69</v>
      </c>
      <c r="I851" s="121" t="s">
        <v>70</v>
      </c>
      <c r="J851" s="121" t="s">
        <v>71</v>
      </c>
      <c r="K851" s="122" t="s">
        <v>3619</v>
      </c>
      <c r="L851" s="122" t="s">
        <v>113</v>
      </c>
      <c r="M851" s="122" t="s">
        <v>76</v>
      </c>
      <c r="N851" s="122">
        <v>1</v>
      </c>
      <c r="O851" s="122" t="s">
        <v>123</v>
      </c>
      <c r="P851" s="122" t="s">
        <v>161</v>
      </c>
      <c r="Q851" s="128">
        <v>39846</v>
      </c>
      <c r="R851" s="123" t="s">
        <v>88</v>
      </c>
      <c r="S851" s="123" t="s">
        <v>74</v>
      </c>
      <c r="T851" s="123" t="s">
        <v>76</v>
      </c>
      <c r="U851" s="123" t="s">
        <v>1007</v>
      </c>
      <c r="V851" s="123" t="s">
        <v>1007</v>
      </c>
      <c r="W851" s="124" t="s">
        <v>1006</v>
      </c>
      <c r="X851" s="124" t="s">
        <v>1006</v>
      </c>
      <c r="Y851" s="123" t="s">
        <v>1008</v>
      </c>
      <c r="Z851" s="124" t="s">
        <v>1009</v>
      </c>
      <c r="AA851" s="125">
        <v>39317</v>
      </c>
      <c r="AB851" s="126">
        <v>2858</v>
      </c>
    </row>
    <row r="852" spans="1:28">
      <c r="A852" s="121">
        <v>1960</v>
      </c>
      <c r="B852" s="121">
        <v>1999</v>
      </c>
      <c r="C852" s="121" t="s">
        <v>4509</v>
      </c>
      <c r="D852" s="121" t="s">
        <v>6728</v>
      </c>
      <c r="E852" s="121" t="s">
        <v>4510</v>
      </c>
      <c r="F852" s="121">
        <v>3</v>
      </c>
      <c r="G852" s="127">
        <v>36461</v>
      </c>
      <c r="H852" s="121" t="s">
        <v>69</v>
      </c>
      <c r="I852" s="121" t="s">
        <v>70</v>
      </c>
      <c r="J852" s="121" t="s">
        <v>71</v>
      </c>
      <c r="K852" s="122" t="s">
        <v>4470</v>
      </c>
      <c r="L852" s="122" t="s">
        <v>113</v>
      </c>
      <c r="M852" s="122" t="s">
        <v>76</v>
      </c>
      <c r="N852" s="122">
        <v>1</v>
      </c>
      <c r="O852" s="122" t="s">
        <v>445</v>
      </c>
      <c r="P852" s="122" t="s">
        <v>98</v>
      </c>
      <c r="Q852" s="128">
        <v>39846</v>
      </c>
      <c r="R852" s="123" t="s">
        <v>88</v>
      </c>
      <c r="S852" s="123" t="s">
        <v>74</v>
      </c>
      <c r="T852" s="123" t="s">
        <v>76</v>
      </c>
      <c r="U852" s="123" t="s">
        <v>1007</v>
      </c>
      <c r="V852" s="123" t="s">
        <v>1007</v>
      </c>
      <c r="W852" s="124" t="s">
        <v>1006</v>
      </c>
      <c r="X852" s="124" t="s">
        <v>6597</v>
      </c>
      <c r="Y852" s="123" t="s">
        <v>1008</v>
      </c>
      <c r="Z852" s="124" t="s">
        <v>80</v>
      </c>
      <c r="AA852" s="125">
        <v>37942</v>
      </c>
      <c r="AB852" s="126">
        <v>1481</v>
      </c>
    </row>
    <row r="853" spans="1:28">
      <c r="A853" s="121">
        <v>2449</v>
      </c>
      <c r="B853" s="121">
        <v>2000</v>
      </c>
      <c r="C853" s="121" t="s">
        <v>2140</v>
      </c>
      <c r="D853" s="121" t="s">
        <v>6797</v>
      </c>
      <c r="E853" s="121" t="s">
        <v>2141</v>
      </c>
      <c r="F853" s="121">
        <v>3</v>
      </c>
      <c r="G853" s="127">
        <v>36572</v>
      </c>
      <c r="H853" s="121" t="s">
        <v>69</v>
      </c>
      <c r="I853" s="121" t="s">
        <v>70</v>
      </c>
      <c r="J853" s="121" t="s">
        <v>71</v>
      </c>
      <c r="K853" s="122" t="s">
        <v>2142</v>
      </c>
      <c r="L853" s="122" t="s">
        <v>113</v>
      </c>
      <c r="M853" s="122" t="s">
        <v>76</v>
      </c>
      <c r="N853" s="122">
        <v>1</v>
      </c>
      <c r="O853" s="122" t="s">
        <v>97</v>
      </c>
      <c r="P853" s="122" t="s">
        <v>300</v>
      </c>
      <c r="Q853" s="128">
        <v>39846</v>
      </c>
      <c r="R853" s="123" t="s">
        <v>88</v>
      </c>
      <c r="S853" s="123" t="s">
        <v>74</v>
      </c>
      <c r="T853" s="123" t="s">
        <v>76</v>
      </c>
      <c r="U853" s="123" t="s">
        <v>1007</v>
      </c>
      <c r="V853" s="123" t="s">
        <v>1007</v>
      </c>
      <c r="W853" s="124" t="s">
        <v>1006</v>
      </c>
      <c r="X853" s="124" t="s">
        <v>6597</v>
      </c>
      <c r="Y853" s="123" t="s">
        <v>1008</v>
      </c>
      <c r="Z853" s="124" t="s">
        <v>80</v>
      </c>
      <c r="AA853" s="125">
        <v>37942</v>
      </c>
      <c r="AB853" s="126">
        <v>1370</v>
      </c>
    </row>
    <row r="854" spans="1:28">
      <c r="A854" s="121">
        <v>2513</v>
      </c>
      <c r="B854" s="121">
        <v>2000</v>
      </c>
      <c r="C854" s="121" t="s">
        <v>3764</v>
      </c>
      <c r="D854" s="121" t="s">
        <v>6803</v>
      </c>
      <c r="E854" s="121" t="s">
        <v>3765</v>
      </c>
      <c r="F854" s="121">
        <v>3</v>
      </c>
      <c r="G854" s="127">
        <v>36580</v>
      </c>
      <c r="H854" s="121" t="s">
        <v>69</v>
      </c>
      <c r="I854" s="121" t="s">
        <v>70</v>
      </c>
      <c r="J854" s="121" t="s">
        <v>71</v>
      </c>
      <c r="K854" s="122" t="s">
        <v>2021</v>
      </c>
      <c r="L854" s="122" t="s">
        <v>113</v>
      </c>
      <c r="M854" s="122" t="s">
        <v>76</v>
      </c>
      <c r="N854" s="122">
        <v>1</v>
      </c>
      <c r="O854" s="122" t="s">
        <v>123</v>
      </c>
      <c r="P854" s="122" t="s">
        <v>292</v>
      </c>
      <c r="Q854" s="128">
        <v>39846</v>
      </c>
      <c r="R854" s="123" t="s">
        <v>88</v>
      </c>
      <c r="S854" s="123" t="s">
        <v>74</v>
      </c>
      <c r="T854" s="123" t="s">
        <v>76</v>
      </c>
      <c r="U854" s="123" t="s">
        <v>1007</v>
      </c>
      <c r="V854" s="123" t="s">
        <v>1007</v>
      </c>
      <c r="W854" s="124" t="s">
        <v>1006</v>
      </c>
      <c r="X854" s="124" t="s">
        <v>6597</v>
      </c>
      <c r="Y854" s="123" t="s">
        <v>1008</v>
      </c>
      <c r="Z854" s="124" t="s">
        <v>80</v>
      </c>
      <c r="AA854" s="125">
        <v>37942</v>
      </c>
      <c r="AB854" s="126">
        <v>1362</v>
      </c>
    </row>
    <row r="855" spans="1:28">
      <c r="A855" s="121">
        <v>2564</v>
      </c>
      <c r="B855" s="121">
        <v>2000</v>
      </c>
      <c r="C855" s="121" t="s">
        <v>2138</v>
      </c>
      <c r="D855" s="121" t="s">
        <v>6813</v>
      </c>
      <c r="E855" s="121" t="s">
        <v>2139</v>
      </c>
      <c r="F855" s="121">
        <v>3</v>
      </c>
      <c r="G855" s="127">
        <v>36599</v>
      </c>
      <c r="H855" s="121" t="s">
        <v>69</v>
      </c>
      <c r="I855" s="121" t="s">
        <v>70</v>
      </c>
      <c r="J855" s="121" t="s">
        <v>71</v>
      </c>
      <c r="K855" s="122" t="s">
        <v>1977</v>
      </c>
      <c r="L855" s="122" t="s">
        <v>113</v>
      </c>
      <c r="M855" s="122" t="s">
        <v>76</v>
      </c>
      <c r="N855" s="122">
        <v>1</v>
      </c>
      <c r="O855" s="122" t="s">
        <v>97</v>
      </c>
      <c r="P855" s="122" t="s">
        <v>124</v>
      </c>
      <c r="Q855" s="128">
        <v>39846</v>
      </c>
      <c r="R855" s="123" t="s">
        <v>88</v>
      </c>
      <c r="S855" s="123" t="s">
        <v>74</v>
      </c>
      <c r="T855" s="123" t="s">
        <v>76</v>
      </c>
      <c r="U855" s="123" t="s">
        <v>1007</v>
      </c>
      <c r="V855" s="123" t="s">
        <v>1007</v>
      </c>
      <c r="W855" s="124" t="s">
        <v>1006</v>
      </c>
      <c r="X855" s="124" t="s">
        <v>6597</v>
      </c>
      <c r="Y855" s="123" t="s">
        <v>1008</v>
      </c>
      <c r="Z855" s="124" t="s">
        <v>80</v>
      </c>
      <c r="AA855" s="125">
        <v>37942</v>
      </c>
      <c r="AB855" s="126">
        <v>1343</v>
      </c>
    </row>
    <row r="856" spans="1:28">
      <c r="A856" s="121">
        <v>2600</v>
      </c>
      <c r="B856" s="121">
        <v>2000</v>
      </c>
      <c r="C856" s="121" t="s">
        <v>3776</v>
      </c>
      <c r="D856" s="121" t="s">
        <v>6821</v>
      </c>
      <c r="E856" s="129" t="s">
        <v>6822</v>
      </c>
      <c r="F856" s="121">
        <v>3</v>
      </c>
      <c r="G856" s="127">
        <v>36601</v>
      </c>
      <c r="H856" s="121" t="s">
        <v>69</v>
      </c>
      <c r="I856" s="121" t="s">
        <v>70</v>
      </c>
      <c r="J856" s="121" t="s">
        <v>71</v>
      </c>
      <c r="K856" s="122" t="s">
        <v>3588</v>
      </c>
      <c r="L856" s="122" t="s">
        <v>113</v>
      </c>
      <c r="M856" s="122" t="s">
        <v>76</v>
      </c>
      <c r="N856" s="122">
        <v>1</v>
      </c>
      <c r="O856" s="122" t="s">
        <v>123</v>
      </c>
      <c r="P856" s="122" t="s">
        <v>387</v>
      </c>
      <c r="Q856" s="128">
        <v>39846</v>
      </c>
      <c r="R856" s="123" t="s">
        <v>88</v>
      </c>
      <c r="S856" s="123" t="s">
        <v>74</v>
      </c>
      <c r="T856" s="123" t="s">
        <v>76</v>
      </c>
      <c r="U856" s="123" t="s">
        <v>1007</v>
      </c>
      <c r="V856" s="123" t="s">
        <v>1007</v>
      </c>
      <c r="W856" s="124" t="s">
        <v>1006</v>
      </c>
      <c r="X856" s="124" t="s">
        <v>1228</v>
      </c>
      <c r="Y856" s="123" t="s">
        <v>1008</v>
      </c>
      <c r="Z856" s="124" t="s">
        <v>80</v>
      </c>
      <c r="AA856" s="125">
        <v>39638</v>
      </c>
      <c r="AB856" s="126">
        <v>3037</v>
      </c>
    </row>
    <row r="857" spans="1:28">
      <c r="A857" s="121">
        <v>3151</v>
      </c>
      <c r="B857" s="121">
        <v>2000</v>
      </c>
      <c r="C857" s="121" t="s">
        <v>3760</v>
      </c>
      <c r="D857" s="121" t="s">
        <v>6900</v>
      </c>
      <c r="E857" s="121" t="s">
        <v>3761</v>
      </c>
      <c r="F857" s="121">
        <v>3</v>
      </c>
      <c r="G857" s="127">
        <v>36677</v>
      </c>
      <c r="H857" s="121" t="s">
        <v>69</v>
      </c>
      <c r="I857" s="121" t="s">
        <v>70</v>
      </c>
      <c r="J857" s="121" t="s">
        <v>71</v>
      </c>
      <c r="K857" s="122" t="s">
        <v>3590</v>
      </c>
      <c r="L857" s="122" t="s">
        <v>113</v>
      </c>
      <c r="M857" s="122" t="s">
        <v>76</v>
      </c>
      <c r="N857" s="122">
        <v>1</v>
      </c>
      <c r="O857" s="122" t="s">
        <v>123</v>
      </c>
      <c r="P857" s="122" t="s">
        <v>133</v>
      </c>
      <c r="Q857" s="128">
        <v>39846</v>
      </c>
      <c r="R857" s="123" t="s">
        <v>88</v>
      </c>
      <c r="S857" s="123" t="s">
        <v>74</v>
      </c>
      <c r="T857" s="123" t="s">
        <v>76</v>
      </c>
      <c r="U857" s="123" t="s">
        <v>1007</v>
      </c>
      <c r="V857" s="123" t="s">
        <v>1007</v>
      </c>
      <c r="W857" s="124" t="s">
        <v>1006</v>
      </c>
      <c r="X857" s="124" t="s">
        <v>6597</v>
      </c>
      <c r="Y857" s="123" t="s">
        <v>1008</v>
      </c>
      <c r="Z857" s="124" t="s">
        <v>80</v>
      </c>
      <c r="AA857" s="125">
        <v>37942</v>
      </c>
      <c r="AB857" s="126">
        <v>1265</v>
      </c>
    </row>
    <row r="858" spans="1:28">
      <c r="A858" s="121">
        <v>3461</v>
      </c>
      <c r="B858" s="121">
        <v>2000</v>
      </c>
      <c r="C858" s="121" t="s">
        <v>3757</v>
      </c>
      <c r="D858" s="121" t="s">
        <v>6943</v>
      </c>
      <c r="E858" s="129" t="s">
        <v>6944</v>
      </c>
      <c r="F858" s="121">
        <v>3</v>
      </c>
      <c r="G858" s="127">
        <v>36747</v>
      </c>
      <c r="H858" s="121" t="s">
        <v>69</v>
      </c>
      <c r="I858" s="121" t="s">
        <v>70</v>
      </c>
      <c r="J858" s="121" t="s">
        <v>71</v>
      </c>
      <c r="K858" s="122" t="s">
        <v>3574</v>
      </c>
      <c r="L858" s="122" t="s">
        <v>113</v>
      </c>
      <c r="M858" s="122" t="s">
        <v>76</v>
      </c>
      <c r="N858" s="122">
        <v>1</v>
      </c>
      <c r="O858" s="122" t="s">
        <v>123</v>
      </c>
      <c r="P858" s="122" t="s">
        <v>161</v>
      </c>
      <c r="Q858" s="128">
        <v>39846</v>
      </c>
      <c r="R858" s="123" t="s">
        <v>88</v>
      </c>
      <c r="S858" s="123" t="s">
        <v>74</v>
      </c>
      <c r="T858" s="123" t="s">
        <v>76</v>
      </c>
      <c r="U858" s="123" t="s">
        <v>1007</v>
      </c>
      <c r="V858" s="123" t="s">
        <v>1007</v>
      </c>
      <c r="W858" s="124" t="s">
        <v>1006</v>
      </c>
      <c r="X858" s="124" t="s">
        <v>6597</v>
      </c>
      <c r="Y858" s="123" t="s">
        <v>1008</v>
      </c>
      <c r="Z858" s="124" t="s">
        <v>80</v>
      </c>
      <c r="AA858" s="125">
        <v>37942</v>
      </c>
      <c r="AB858" s="126">
        <v>1195</v>
      </c>
    </row>
    <row r="859" spans="1:28">
      <c r="A859" s="121">
        <v>4266</v>
      </c>
      <c r="B859" s="121">
        <v>2001</v>
      </c>
      <c r="C859" s="121" t="s">
        <v>2172</v>
      </c>
      <c r="D859" s="121" t="s">
        <v>7071</v>
      </c>
      <c r="E859" s="121" t="s">
        <v>2173</v>
      </c>
      <c r="F859" s="121">
        <v>3</v>
      </c>
      <c r="G859" s="127">
        <v>36964</v>
      </c>
      <c r="H859" s="121" t="s">
        <v>69</v>
      </c>
      <c r="I859" s="121" t="s">
        <v>70</v>
      </c>
      <c r="J859" s="121" t="s">
        <v>71</v>
      </c>
      <c r="K859" s="122" t="s">
        <v>1995</v>
      </c>
      <c r="L859" s="122" t="s">
        <v>113</v>
      </c>
      <c r="M859" s="122" t="s">
        <v>76</v>
      </c>
      <c r="N859" s="122">
        <v>1</v>
      </c>
      <c r="O859" s="122" t="s">
        <v>97</v>
      </c>
      <c r="P859" s="122" t="s">
        <v>98</v>
      </c>
      <c r="Q859" s="128">
        <v>39846</v>
      </c>
      <c r="R859" s="123" t="s">
        <v>88</v>
      </c>
      <c r="S859" s="123" t="s">
        <v>74</v>
      </c>
      <c r="T859" s="123" t="s">
        <v>76</v>
      </c>
      <c r="U859" s="123" t="s">
        <v>1007</v>
      </c>
      <c r="V859" s="123" t="s">
        <v>1007</v>
      </c>
      <c r="W859" s="124" t="s">
        <v>1006</v>
      </c>
      <c r="X859" s="124" t="s">
        <v>1006</v>
      </c>
      <c r="Y859" s="123" t="s">
        <v>1008</v>
      </c>
      <c r="Z859" s="124" t="s">
        <v>1009</v>
      </c>
      <c r="AA859" s="125">
        <v>38835</v>
      </c>
      <c r="AB859" s="126">
        <v>1871</v>
      </c>
    </row>
    <row r="860" spans="1:28">
      <c r="A860" s="121">
        <v>4921</v>
      </c>
      <c r="B860" s="121">
        <v>2001</v>
      </c>
      <c r="C860" s="121" t="s">
        <v>2169</v>
      </c>
      <c r="D860" s="121" t="s">
        <v>7213</v>
      </c>
      <c r="E860" s="121" t="s">
        <v>7214</v>
      </c>
      <c r="F860" s="121">
        <v>3</v>
      </c>
      <c r="G860" s="127">
        <v>37069</v>
      </c>
      <c r="H860" s="121" t="s">
        <v>69</v>
      </c>
      <c r="I860" s="121" t="s">
        <v>70</v>
      </c>
      <c r="J860" s="121" t="s">
        <v>71</v>
      </c>
      <c r="K860" s="122" t="s">
        <v>2159</v>
      </c>
      <c r="L860" s="122" t="s">
        <v>113</v>
      </c>
      <c r="M860" s="122" t="s">
        <v>76</v>
      </c>
      <c r="N860" s="122">
        <v>1</v>
      </c>
      <c r="O860" s="122" t="s">
        <v>97</v>
      </c>
      <c r="P860" s="122" t="s">
        <v>217</v>
      </c>
      <c r="Q860" s="128">
        <v>39846</v>
      </c>
      <c r="R860" s="123" t="s">
        <v>88</v>
      </c>
      <c r="S860" s="123" t="s">
        <v>74</v>
      </c>
      <c r="T860" s="123" t="s">
        <v>76</v>
      </c>
      <c r="U860" s="123" t="s">
        <v>1007</v>
      </c>
      <c r="V860" s="123" t="s">
        <v>1007</v>
      </c>
      <c r="W860" s="124" t="s">
        <v>1006</v>
      </c>
      <c r="X860" s="124" t="s">
        <v>6597</v>
      </c>
      <c r="Y860" s="123" t="s">
        <v>1008</v>
      </c>
      <c r="Z860" s="124" t="s">
        <v>80</v>
      </c>
      <c r="AA860" s="125">
        <v>37942</v>
      </c>
      <c r="AB860" s="126">
        <v>873</v>
      </c>
    </row>
    <row r="861" spans="1:28">
      <c r="A861" s="121">
        <v>5000</v>
      </c>
      <c r="B861" s="121">
        <v>2001</v>
      </c>
      <c r="C861" s="121" t="s">
        <v>3013</v>
      </c>
      <c r="D861" s="121" t="s">
        <v>7220</v>
      </c>
      <c r="E861" s="121" t="s">
        <v>7221</v>
      </c>
      <c r="F861" s="121">
        <v>3</v>
      </c>
      <c r="G861" s="127">
        <v>37110</v>
      </c>
      <c r="H861" s="121" t="s">
        <v>69</v>
      </c>
      <c r="I861" s="121" t="s">
        <v>70</v>
      </c>
      <c r="J861" s="121" t="s">
        <v>71</v>
      </c>
      <c r="K861" s="122" t="s">
        <v>2002</v>
      </c>
      <c r="L861" s="122" t="s">
        <v>113</v>
      </c>
      <c r="M861" s="122" t="s">
        <v>76</v>
      </c>
      <c r="N861" s="122">
        <v>1</v>
      </c>
      <c r="O861" s="122" t="s">
        <v>132</v>
      </c>
      <c r="P861" s="122" t="s">
        <v>98</v>
      </c>
      <c r="Q861" s="128">
        <v>39846</v>
      </c>
      <c r="R861" s="123" t="s">
        <v>88</v>
      </c>
      <c r="S861" s="123" t="s">
        <v>74</v>
      </c>
      <c r="T861" s="123" t="s">
        <v>76</v>
      </c>
      <c r="U861" s="123" t="s">
        <v>1007</v>
      </c>
      <c r="V861" s="123" t="s">
        <v>1007</v>
      </c>
      <c r="W861" s="124" t="s">
        <v>1006</v>
      </c>
      <c r="X861" s="124" t="s">
        <v>3014</v>
      </c>
      <c r="Y861" s="123" t="s">
        <v>1008</v>
      </c>
      <c r="Z861" s="124" t="s">
        <v>80</v>
      </c>
      <c r="AA861" s="125">
        <v>39337</v>
      </c>
      <c r="AB861" s="126">
        <v>2227</v>
      </c>
    </row>
    <row r="862" spans="1:28">
      <c r="A862" s="121">
        <v>5380</v>
      </c>
      <c r="B862" s="121">
        <v>2001</v>
      </c>
      <c r="C862" s="121" t="s">
        <v>1629</v>
      </c>
      <c r="D862" s="121" t="s">
        <v>7274</v>
      </c>
      <c r="E862" s="121" t="s">
        <v>1630</v>
      </c>
      <c r="F862" s="121">
        <v>3</v>
      </c>
      <c r="G862" s="127">
        <v>37153</v>
      </c>
      <c r="H862" s="121" t="s">
        <v>69</v>
      </c>
      <c r="I862" s="121" t="s">
        <v>70</v>
      </c>
      <c r="J862" s="121" t="s">
        <v>71</v>
      </c>
      <c r="K862" s="122" t="s">
        <v>1531</v>
      </c>
      <c r="L862" s="122" t="s">
        <v>113</v>
      </c>
      <c r="M862" s="122" t="s">
        <v>76</v>
      </c>
      <c r="N862" s="122">
        <v>1</v>
      </c>
      <c r="O862" s="122" t="s">
        <v>216</v>
      </c>
      <c r="P862" s="122" t="s">
        <v>505</v>
      </c>
      <c r="Q862" s="128">
        <v>39846</v>
      </c>
      <c r="R862" s="123" t="s">
        <v>88</v>
      </c>
      <c r="S862" s="123" t="s">
        <v>74</v>
      </c>
      <c r="T862" s="123" t="s">
        <v>76</v>
      </c>
      <c r="U862" s="123" t="s">
        <v>1007</v>
      </c>
      <c r="V862" s="123" t="s">
        <v>1007</v>
      </c>
      <c r="W862" s="124" t="s">
        <v>1006</v>
      </c>
      <c r="X862" s="124" t="s">
        <v>1631</v>
      </c>
      <c r="Y862" s="123" t="s">
        <v>1008</v>
      </c>
      <c r="Z862" s="124" t="s">
        <v>80</v>
      </c>
      <c r="AA862" s="125">
        <v>39337</v>
      </c>
      <c r="AB862" s="126">
        <v>2184</v>
      </c>
    </row>
    <row r="863" spans="1:28">
      <c r="A863" s="121">
        <v>5627</v>
      </c>
      <c r="B863" s="121">
        <v>2001</v>
      </c>
      <c r="C863" s="121" t="s">
        <v>4520</v>
      </c>
      <c r="D863" s="121" t="s">
        <v>7336</v>
      </c>
      <c r="E863" s="121" t="s">
        <v>4521</v>
      </c>
      <c r="F863" s="121">
        <v>3</v>
      </c>
      <c r="G863" s="127">
        <v>37194</v>
      </c>
      <c r="H863" s="121" t="s">
        <v>69</v>
      </c>
      <c r="I863" s="121" t="s">
        <v>70</v>
      </c>
      <c r="J863" s="121" t="s">
        <v>71</v>
      </c>
      <c r="K863" s="122" t="s">
        <v>4522</v>
      </c>
      <c r="L863" s="122" t="s">
        <v>113</v>
      </c>
      <c r="M863" s="122" t="s">
        <v>76</v>
      </c>
      <c r="N863" s="122">
        <v>1</v>
      </c>
      <c r="O863" s="122" t="s">
        <v>445</v>
      </c>
      <c r="P863" s="122" t="s">
        <v>265</v>
      </c>
      <c r="Q863" s="128">
        <v>39846</v>
      </c>
      <c r="R863" s="123" t="s">
        <v>88</v>
      </c>
      <c r="S863" s="123" t="s">
        <v>74</v>
      </c>
      <c r="T863" s="123" t="s">
        <v>76</v>
      </c>
      <c r="U863" s="123" t="s">
        <v>1007</v>
      </c>
      <c r="V863" s="123" t="s">
        <v>1007</v>
      </c>
      <c r="W863" s="124" t="s">
        <v>1006</v>
      </c>
      <c r="X863" s="124" t="s">
        <v>78</v>
      </c>
      <c r="Y863" s="123" t="s">
        <v>1008</v>
      </c>
      <c r="Z863" s="124" t="s">
        <v>80</v>
      </c>
      <c r="AA863" s="125" t="s">
        <v>78</v>
      </c>
      <c r="AB863" s="126"/>
    </row>
    <row r="864" spans="1:28">
      <c r="A864" s="121">
        <v>5677</v>
      </c>
      <c r="B864" s="121">
        <v>2001</v>
      </c>
      <c r="C864" s="121" t="s">
        <v>6098</v>
      </c>
      <c r="D864" s="121" t="s">
        <v>7351</v>
      </c>
      <c r="E864" s="121" t="s">
        <v>6099</v>
      </c>
      <c r="F864" s="121">
        <v>3</v>
      </c>
      <c r="G864" s="127">
        <v>37202</v>
      </c>
      <c r="H864" s="121" t="s">
        <v>69</v>
      </c>
      <c r="I864" s="121" t="s">
        <v>70</v>
      </c>
      <c r="J864" s="121" t="s">
        <v>71</v>
      </c>
      <c r="K864" s="122" t="s">
        <v>3620</v>
      </c>
      <c r="L864" s="122" t="s">
        <v>113</v>
      </c>
      <c r="M864" s="122" t="s">
        <v>76</v>
      </c>
      <c r="N864" s="122">
        <v>1</v>
      </c>
      <c r="O864" s="122" t="s">
        <v>6037</v>
      </c>
      <c r="P864" s="122" t="s">
        <v>98</v>
      </c>
      <c r="Q864" s="128">
        <v>39846</v>
      </c>
      <c r="R864" s="123" t="s">
        <v>88</v>
      </c>
      <c r="S864" s="123" t="s">
        <v>74</v>
      </c>
      <c r="T864" s="123" t="s">
        <v>76</v>
      </c>
      <c r="U864" s="123" t="s">
        <v>1007</v>
      </c>
      <c r="V864" s="123" t="s">
        <v>1007</v>
      </c>
      <c r="W864" s="124" t="s">
        <v>1006</v>
      </c>
      <c r="X864" s="124" t="s">
        <v>6597</v>
      </c>
      <c r="Y864" s="123" t="s">
        <v>1008</v>
      </c>
      <c r="Z864" s="124" t="s">
        <v>80</v>
      </c>
      <c r="AA864" s="125">
        <v>37942</v>
      </c>
      <c r="AB864" s="126">
        <v>740</v>
      </c>
    </row>
    <row r="865" spans="1:28">
      <c r="A865" s="121">
        <v>5680</v>
      </c>
      <c r="B865" s="121">
        <v>2001</v>
      </c>
      <c r="C865" s="121" t="s">
        <v>2164</v>
      </c>
      <c r="D865" s="121" t="s">
        <v>7352</v>
      </c>
      <c r="E865" s="121" t="s">
        <v>2165</v>
      </c>
      <c r="F865" s="121">
        <v>3</v>
      </c>
      <c r="G865" s="127">
        <v>37202</v>
      </c>
      <c r="H865" s="121" t="s">
        <v>69</v>
      </c>
      <c r="I865" s="121" t="s">
        <v>70</v>
      </c>
      <c r="J865" s="121" t="s">
        <v>71</v>
      </c>
      <c r="K865" s="122" t="s">
        <v>2000</v>
      </c>
      <c r="L865" s="122" t="s">
        <v>113</v>
      </c>
      <c r="M865" s="122" t="s">
        <v>76</v>
      </c>
      <c r="N865" s="122">
        <v>1</v>
      </c>
      <c r="O865" s="122" t="s">
        <v>97</v>
      </c>
      <c r="P865" s="122" t="s">
        <v>901</v>
      </c>
      <c r="Q865" s="128">
        <v>39846</v>
      </c>
      <c r="R865" s="123" t="s">
        <v>88</v>
      </c>
      <c r="S865" s="123" t="s">
        <v>74</v>
      </c>
      <c r="T865" s="123" t="s">
        <v>76</v>
      </c>
      <c r="U865" s="123" t="s">
        <v>1007</v>
      </c>
      <c r="V865" s="123" t="s">
        <v>1007</v>
      </c>
      <c r="W865" s="124" t="s">
        <v>1006</v>
      </c>
      <c r="X865" s="124" t="s">
        <v>2166</v>
      </c>
      <c r="Y865" s="123" t="s">
        <v>1008</v>
      </c>
      <c r="Z865" s="124" t="s">
        <v>80</v>
      </c>
      <c r="AA865" s="125">
        <v>37949</v>
      </c>
      <c r="AB865" s="126">
        <v>747</v>
      </c>
    </row>
    <row r="866" spans="1:28">
      <c r="A866" s="121">
        <v>92</v>
      </c>
      <c r="B866" s="121">
        <v>2003</v>
      </c>
      <c r="C866" s="121" t="s">
        <v>5591</v>
      </c>
      <c r="D866" s="121" t="s">
        <v>7648</v>
      </c>
      <c r="E866" s="121" t="s">
        <v>5592</v>
      </c>
      <c r="F866" s="121">
        <v>3</v>
      </c>
      <c r="G866" s="127">
        <v>37671</v>
      </c>
      <c r="H866" s="121" t="s">
        <v>69</v>
      </c>
      <c r="I866" s="121" t="s">
        <v>70</v>
      </c>
      <c r="J866" s="121" t="s">
        <v>71</v>
      </c>
      <c r="K866" s="122" t="s">
        <v>511</v>
      </c>
      <c r="L866" s="122" t="s">
        <v>113</v>
      </c>
      <c r="M866" s="122" t="s">
        <v>76</v>
      </c>
      <c r="N866" s="122">
        <v>1</v>
      </c>
      <c r="O866" s="122" t="s">
        <v>299</v>
      </c>
      <c r="P866" s="122" t="s">
        <v>98</v>
      </c>
      <c r="Q866" s="128">
        <v>39846</v>
      </c>
      <c r="R866" s="123" t="s">
        <v>88</v>
      </c>
      <c r="S866" s="123" t="s">
        <v>74</v>
      </c>
      <c r="T866" s="123" t="s">
        <v>76</v>
      </c>
      <c r="U866" s="123" t="s">
        <v>1007</v>
      </c>
      <c r="V866" s="123" t="s">
        <v>1007</v>
      </c>
      <c r="W866" s="124" t="s">
        <v>1006</v>
      </c>
      <c r="X866" s="124" t="s">
        <v>5593</v>
      </c>
      <c r="Y866" s="123" t="s">
        <v>1008</v>
      </c>
      <c r="Z866" s="124" t="s">
        <v>80</v>
      </c>
      <c r="AA866" s="125">
        <v>37769</v>
      </c>
      <c r="AB866" s="126">
        <v>98</v>
      </c>
    </row>
    <row r="867" spans="1:28">
      <c r="A867" s="121">
        <v>450</v>
      </c>
      <c r="B867" s="121">
        <v>2003</v>
      </c>
      <c r="C867" s="121" t="s">
        <v>5074</v>
      </c>
      <c r="D867" s="121" t="s">
        <v>7691</v>
      </c>
      <c r="E867" s="121" t="s">
        <v>5075</v>
      </c>
      <c r="F867" s="121">
        <v>3</v>
      </c>
      <c r="G867" s="127">
        <v>37699</v>
      </c>
      <c r="H867" s="121" t="s">
        <v>69</v>
      </c>
      <c r="I867" s="121" t="s">
        <v>70</v>
      </c>
      <c r="J867" s="121" t="s">
        <v>71</v>
      </c>
      <c r="K867" s="122" t="s">
        <v>5001</v>
      </c>
      <c r="L867" s="122" t="s">
        <v>113</v>
      </c>
      <c r="M867" s="122" t="s">
        <v>76</v>
      </c>
      <c r="N867" s="122">
        <v>1</v>
      </c>
      <c r="O867" s="122" t="s">
        <v>65</v>
      </c>
      <c r="P867" s="122" t="s">
        <v>98</v>
      </c>
      <c r="Q867" s="128">
        <v>39846</v>
      </c>
      <c r="R867" s="123" t="s">
        <v>88</v>
      </c>
      <c r="S867" s="123" t="s">
        <v>74</v>
      </c>
      <c r="T867" s="123" t="s">
        <v>76</v>
      </c>
      <c r="U867" s="123" t="s">
        <v>1007</v>
      </c>
      <c r="V867" s="123" t="s">
        <v>1007</v>
      </c>
      <c r="W867" s="124" t="s">
        <v>1006</v>
      </c>
      <c r="X867" s="124" t="s">
        <v>5076</v>
      </c>
      <c r="Y867" s="123" t="s">
        <v>1008</v>
      </c>
      <c r="Z867" s="124" t="s">
        <v>80</v>
      </c>
      <c r="AA867" s="125">
        <v>37949</v>
      </c>
      <c r="AB867" s="126">
        <v>250</v>
      </c>
    </row>
    <row r="868" spans="1:28">
      <c r="A868" s="121">
        <v>1675</v>
      </c>
      <c r="B868" s="121">
        <v>2003</v>
      </c>
      <c r="C868" s="121" t="s">
        <v>3025</v>
      </c>
      <c r="D868" s="121" t="s">
        <v>7822</v>
      </c>
      <c r="E868" s="121" t="s">
        <v>3026</v>
      </c>
      <c r="F868" s="121">
        <v>3</v>
      </c>
      <c r="G868" s="127">
        <v>37845</v>
      </c>
      <c r="H868" s="121" t="s">
        <v>69</v>
      </c>
      <c r="I868" s="121" t="s">
        <v>70</v>
      </c>
      <c r="J868" s="121" t="s">
        <v>71</v>
      </c>
      <c r="K868" s="122" t="s">
        <v>2936</v>
      </c>
      <c r="L868" s="122" t="s">
        <v>113</v>
      </c>
      <c r="M868" s="122" t="s">
        <v>76</v>
      </c>
      <c r="N868" s="122">
        <v>1</v>
      </c>
      <c r="O868" s="122" t="s">
        <v>132</v>
      </c>
      <c r="P868" s="122" t="s">
        <v>467</v>
      </c>
      <c r="Q868" s="128">
        <v>39846</v>
      </c>
      <c r="R868" s="123" t="s">
        <v>88</v>
      </c>
      <c r="S868" s="123" t="s">
        <v>74</v>
      </c>
      <c r="T868" s="123" t="s">
        <v>76</v>
      </c>
      <c r="U868" s="123" t="s">
        <v>1007</v>
      </c>
      <c r="V868" s="123" t="s">
        <v>1007</v>
      </c>
      <c r="W868" s="124" t="s">
        <v>1006</v>
      </c>
      <c r="X868" s="124" t="s">
        <v>1006</v>
      </c>
      <c r="Y868" s="123" t="s">
        <v>1008</v>
      </c>
      <c r="Z868" s="124" t="s">
        <v>1009</v>
      </c>
      <c r="AA868" s="125">
        <v>39386</v>
      </c>
      <c r="AB868" s="126">
        <v>1541</v>
      </c>
    </row>
    <row r="869" spans="1:28">
      <c r="A869" s="121">
        <v>3745</v>
      </c>
      <c r="B869" s="121">
        <v>2004</v>
      </c>
      <c r="C869" s="121" t="s">
        <v>3043</v>
      </c>
      <c r="D869" s="121" t="s">
        <v>8117</v>
      </c>
      <c r="E869" s="121" t="s">
        <v>8118</v>
      </c>
      <c r="F869" s="121">
        <v>3</v>
      </c>
      <c r="G869" s="127">
        <v>38146</v>
      </c>
      <c r="H869" s="121" t="s">
        <v>69</v>
      </c>
      <c r="I869" s="121" t="s">
        <v>70</v>
      </c>
      <c r="J869" s="121" t="s">
        <v>71</v>
      </c>
      <c r="K869" s="122" t="s">
        <v>2933</v>
      </c>
      <c r="L869" s="122" t="s">
        <v>113</v>
      </c>
      <c r="M869" s="122" t="s">
        <v>76</v>
      </c>
      <c r="N869" s="122">
        <v>1</v>
      </c>
      <c r="O869" s="122" t="s">
        <v>132</v>
      </c>
      <c r="P869" s="122" t="s">
        <v>1278</v>
      </c>
      <c r="Q869" s="128">
        <v>39846</v>
      </c>
      <c r="R869" s="123" t="s">
        <v>88</v>
      </c>
      <c r="S869" s="123" t="s">
        <v>74</v>
      </c>
      <c r="T869" s="123" t="s">
        <v>76</v>
      </c>
      <c r="U869" s="123" t="s">
        <v>1007</v>
      </c>
      <c r="V869" s="123" t="s">
        <v>1007</v>
      </c>
      <c r="W869" s="124" t="s">
        <v>1006</v>
      </c>
      <c r="X869" s="124" t="s">
        <v>1006</v>
      </c>
      <c r="Y869" s="123" t="s">
        <v>1008</v>
      </c>
      <c r="Z869" s="124" t="s">
        <v>1009</v>
      </c>
      <c r="AA869" s="125">
        <v>39554</v>
      </c>
      <c r="AB869" s="126">
        <v>1408</v>
      </c>
    </row>
    <row r="870" spans="1:28">
      <c r="A870" s="121">
        <v>4616</v>
      </c>
      <c r="B870" s="121">
        <v>2004</v>
      </c>
      <c r="C870" s="121" t="s">
        <v>3036</v>
      </c>
      <c r="D870" s="121" t="s">
        <v>8260</v>
      </c>
      <c r="E870" s="121" t="s">
        <v>8261</v>
      </c>
      <c r="F870" s="121">
        <v>3</v>
      </c>
      <c r="G870" s="127">
        <v>38330</v>
      </c>
      <c r="H870" s="121" t="s">
        <v>69</v>
      </c>
      <c r="I870" s="121" t="s">
        <v>70</v>
      </c>
      <c r="J870" s="121" t="s">
        <v>71</v>
      </c>
      <c r="K870" s="122" t="s">
        <v>2939</v>
      </c>
      <c r="L870" s="122" t="s">
        <v>113</v>
      </c>
      <c r="M870" s="122" t="s">
        <v>76</v>
      </c>
      <c r="N870" s="122">
        <v>1</v>
      </c>
      <c r="O870" s="122" t="s">
        <v>132</v>
      </c>
      <c r="P870" s="122" t="s">
        <v>265</v>
      </c>
      <c r="Q870" s="128">
        <v>39846</v>
      </c>
      <c r="R870" s="123" t="s">
        <v>88</v>
      </c>
      <c r="S870" s="123" t="s">
        <v>74</v>
      </c>
      <c r="T870" s="123" t="s">
        <v>76</v>
      </c>
      <c r="U870" s="123" t="s">
        <v>1007</v>
      </c>
      <c r="V870" s="123" t="s">
        <v>1007</v>
      </c>
      <c r="W870" s="124" t="s">
        <v>1006</v>
      </c>
      <c r="X870" s="124" t="s">
        <v>1006</v>
      </c>
      <c r="Y870" s="123" t="s">
        <v>1008</v>
      </c>
      <c r="Z870" s="124" t="s">
        <v>1009</v>
      </c>
      <c r="AA870" s="125">
        <v>39602</v>
      </c>
      <c r="AB870" s="126">
        <v>1272</v>
      </c>
    </row>
    <row r="871" spans="1:28">
      <c r="A871" s="121">
        <v>5182</v>
      </c>
      <c r="B871" s="121">
        <v>2005</v>
      </c>
      <c r="C871" s="121" t="s">
        <v>4357</v>
      </c>
      <c r="D871" s="121" t="s">
        <v>8335</v>
      </c>
      <c r="E871" s="121" t="s">
        <v>4358</v>
      </c>
      <c r="F871" s="121">
        <v>3</v>
      </c>
      <c r="G871" s="127">
        <v>38477</v>
      </c>
      <c r="H871" s="121" t="s">
        <v>69</v>
      </c>
      <c r="I871" s="121" t="s">
        <v>70</v>
      </c>
      <c r="J871" s="121" t="s">
        <v>71</v>
      </c>
      <c r="K871" s="122" t="s">
        <v>444</v>
      </c>
      <c r="L871" s="122" t="s">
        <v>113</v>
      </c>
      <c r="M871" s="122" t="s">
        <v>76</v>
      </c>
      <c r="N871" s="122">
        <v>1</v>
      </c>
      <c r="O871" s="122" t="s">
        <v>4328</v>
      </c>
      <c r="P871" s="122" t="s">
        <v>98</v>
      </c>
      <c r="Q871" s="128">
        <v>39846</v>
      </c>
      <c r="R871" s="123" t="s">
        <v>88</v>
      </c>
      <c r="S871" s="123" t="s">
        <v>74</v>
      </c>
      <c r="T871" s="123" t="s">
        <v>76</v>
      </c>
      <c r="U871" s="123" t="s">
        <v>1007</v>
      </c>
      <c r="V871" s="123" t="s">
        <v>1007</v>
      </c>
      <c r="W871" s="124" t="s">
        <v>1006</v>
      </c>
      <c r="X871" s="124" t="s">
        <v>1631</v>
      </c>
      <c r="Y871" s="123" t="s">
        <v>1008</v>
      </c>
      <c r="Z871" s="124" t="s">
        <v>80</v>
      </c>
      <c r="AA871" s="125">
        <v>39337</v>
      </c>
      <c r="AB871" s="126">
        <v>860</v>
      </c>
    </row>
    <row r="872" spans="1:28">
      <c r="A872" s="121">
        <v>5599</v>
      </c>
      <c r="B872" s="121">
        <v>2005</v>
      </c>
      <c r="C872" s="121" t="s">
        <v>5597</v>
      </c>
      <c r="D872" s="121" t="s">
        <v>8391</v>
      </c>
      <c r="E872" s="121" t="s">
        <v>8392</v>
      </c>
      <c r="F872" s="121">
        <v>3</v>
      </c>
      <c r="G872" s="127">
        <v>38539</v>
      </c>
      <c r="H872" s="121" t="s">
        <v>69</v>
      </c>
      <c r="I872" s="121" t="s">
        <v>70</v>
      </c>
      <c r="J872" s="121" t="s">
        <v>71</v>
      </c>
      <c r="K872" s="122" t="s">
        <v>5473</v>
      </c>
      <c r="L872" s="122" t="s">
        <v>113</v>
      </c>
      <c r="M872" s="122" t="s">
        <v>76</v>
      </c>
      <c r="N872" s="122">
        <v>1</v>
      </c>
      <c r="O872" s="122" t="s">
        <v>299</v>
      </c>
      <c r="P872" s="122" t="s">
        <v>124</v>
      </c>
      <c r="Q872" s="128">
        <v>39846</v>
      </c>
      <c r="R872" s="123" t="s">
        <v>88</v>
      </c>
      <c r="S872" s="123" t="s">
        <v>74</v>
      </c>
      <c r="T872" s="123" t="s">
        <v>76</v>
      </c>
      <c r="U872" s="123" t="s">
        <v>1007</v>
      </c>
      <c r="V872" s="123" t="s">
        <v>1007</v>
      </c>
      <c r="W872" s="124" t="s">
        <v>1006</v>
      </c>
      <c r="X872" s="124" t="s">
        <v>1631</v>
      </c>
      <c r="Y872" s="123" t="s">
        <v>1008</v>
      </c>
      <c r="Z872" s="124" t="s">
        <v>80</v>
      </c>
      <c r="AA872" s="125">
        <v>39337</v>
      </c>
      <c r="AB872" s="126">
        <v>798</v>
      </c>
    </row>
    <row r="873" spans="1:28">
      <c r="A873" s="121">
        <v>5750</v>
      </c>
      <c r="B873" s="121">
        <v>2005</v>
      </c>
      <c r="C873" s="121" t="s">
        <v>3839</v>
      </c>
      <c r="D873" s="121" t="s">
        <v>8405</v>
      </c>
      <c r="E873" s="121" t="s">
        <v>3840</v>
      </c>
      <c r="F873" s="121">
        <v>3</v>
      </c>
      <c r="G873" s="127">
        <v>38580</v>
      </c>
      <c r="H873" s="121" t="s">
        <v>69</v>
      </c>
      <c r="I873" s="121" t="s">
        <v>70</v>
      </c>
      <c r="J873" s="121" t="s">
        <v>71</v>
      </c>
      <c r="K873" s="122" t="s">
        <v>3578</v>
      </c>
      <c r="L873" s="122" t="s">
        <v>113</v>
      </c>
      <c r="M873" s="122" t="s">
        <v>76</v>
      </c>
      <c r="N873" s="122">
        <v>1</v>
      </c>
      <c r="O873" s="122" t="s">
        <v>123</v>
      </c>
      <c r="P873" s="122" t="s">
        <v>387</v>
      </c>
      <c r="Q873" s="128">
        <v>39846</v>
      </c>
      <c r="R873" s="123" t="s">
        <v>88</v>
      </c>
      <c r="S873" s="123" t="s">
        <v>74</v>
      </c>
      <c r="T873" s="123" t="s">
        <v>76</v>
      </c>
      <c r="U873" s="123" t="s">
        <v>1007</v>
      </c>
      <c r="V873" s="123" t="s">
        <v>1007</v>
      </c>
      <c r="W873" s="124" t="s">
        <v>1006</v>
      </c>
      <c r="X873" s="124" t="s">
        <v>1631</v>
      </c>
      <c r="Y873" s="123" t="s">
        <v>1008</v>
      </c>
      <c r="Z873" s="124" t="s">
        <v>80</v>
      </c>
      <c r="AA873" s="125">
        <v>39337</v>
      </c>
      <c r="AB873" s="126">
        <v>757</v>
      </c>
    </row>
    <row r="874" spans="1:28">
      <c r="A874" s="121">
        <v>6748</v>
      </c>
      <c r="B874" s="121">
        <v>2006</v>
      </c>
      <c r="C874" s="121" t="s">
        <v>1643</v>
      </c>
      <c r="D874" s="121" t="s">
        <v>8540</v>
      </c>
      <c r="E874" s="121" t="s">
        <v>1644</v>
      </c>
      <c r="F874" s="121">
        <v>3</v>
      </c>
      <c r="G874" s="127">
        <v>38792</v>
      </c>
      <c r="H874" s="121" t="s">
        <v>69</v>
      </c>
      <c r="I874" s="121" t="s">
        <v>70</v>
      </c>
      <c r="J874" s="121" t="s">
        <v>71</v>
      </c>
      <c r="K874" s="122" t="s">
        <v>1548</v>
      </c>
      <c r="L874" s="122" t="s">
        <v>113</v>
      </c>
      <c r="M874" s="122" t="s">
        <v>76</v>
      </c>
      <c r="N874" s="122">
        <v>1</v>
      </c>
      <c r="O874" s="122" t="s">
        <v>216</v>
      </c>
      <c r="P874" s="122" t="s">
        <v>387</v>
      </c>
      <c r="Q874" s="128">
        <v>39846</v>
      </c>
      <c r="R874" s="123" t="s">
        <v>88</v>
      </c>
      <c r="S874" s="123" t="s">
        <v>74</v>
      </c>
      <c r="T874" s="123" t="s">
        <v>76</v>
      </c>
      <c r="U874" s="123" t="s">
        <v>1007</v>
      </c>
      <c r="V874" s="123" t="s">
        <v>1007</v>
      </c>
      <c r="W874" s="124" t="s">
        <v>1006</v>
      </c>
      <c r="X874" s="124" t="s">
        <v>1631</v>
      </c>
      <c r="Y874" s="123" t="s">
        <v>1008</v>
      </c>
      <c r="Z874" s="124" t="s">
        <v>80</v>
      </c>
      <c r="AA874" s="125">
        <v>39337</v>
      </c>
      <c r="AB874" s="126">
        <v>545</v>
      </c>
    </row>
    <row r="875" spans="1:28">
      <c r="A875" s="121">
        <v>587</v>
      </c>
      <c r="B875" s="121">
        <v>1999</v>
      </c>
      <c r="C875" s="121" t="s">
        <v>4658</v>
      </c>
      <c r="D875" s="121" t="s">
        <v>8707</v>
      </c>
      <c r="E875" s="121" t="s">
        <v>8708</v>
      </c>
      <c r="F875" s="121">
        <v>3</v>
      </c>
      <c r="G875" s="127">
        <v>36258</v>
      </c>
      <c r="H875" s="121" t="s">
        <v>69</v>
      </c>
      <c r="I875" s="121" t="s">
        <v>70</v>
      </c>
      <c r="J875" s="121" t="s">
        <v>71</v>
      </c>
      <c r="K875" s="122" t="s">
        <v>4642</v>
      </c>
      <c r="L875" s="122" t="s">
        <v>113</v>
      </c>
      <c r="M875" s="122" t="s">
        <v>76</v>
      </c>
      <c r="N875" s="122">
        <v>1</v>
      </c>
      <c r="O875" s="122" t="s">
        <v>973</v>
      </c>
      <c r="P875" s="122" t="s">
        <v>1182</v>
      </c>
      <c r="Q875" s="128">
        <v>39846</v>
      </c>
      <c r="R875" s="123" t="s">
        <v>88</v>
      </c>
      <c r="S875" s="123" t="s">
        <v>115</v>
      </c>
      <c r="T875" s="123" t="s">
        <v>76</v>
      </c>
      <c r="U875" s="123" t="s">
        <v>1007</v>
      </c>
      <c r="V875" s="123" t="s">
        <v>1007</v>
      </c>
      <c r="W875" s="124" t="s">
        <v>1006</v>
      </c>
      <c r="X875" s="124" t="s">
        <v>1956</v>
      </c>
      <c r="Y875" s="123" t="s">
        <v>1008</v>
      </c>
      <c r="Z875" s="124" t="s">
        <v>80</v>
      </c>
      <c r="AA875" s="125">
        <v>37858</v>
      </c>
      <c r="AB875" s="126">
        <v>1600</v>
      </c>
    </row>
    <row r="876" spans="1:28">
      <c r="A876" s="121">
        <v>1329</v>
      </c>
      <c r="B876" s="121">
        <v>1999</v>
      </c>
      <c r="C876" s="121" t="s">
        <v>3729</v>
      </c>
      <c r="D876" s="121" t="s">
        <v>8779</v>
      </c>
      <c r="E876" s="121" t="s">
        <v>8780</v>
      </c>
      <c r="F876" s="121">
        <v>3</v>
      </c>
      <c r="G876" s="127">
        <v>36341</v>
      </c>
      <c r="H876" s="121" t="s">
        <v>69</v>
      </c>
      <c r="I876" s="121" t="s">
        <v>70</v>
      </c>
      <c r="J876" s="121" t="s">
        <v>71</v>
      </c>
      <c r="K876" s="122" t="s">
        <v>3634</v>
      </c>
      <c r="L876" s="122" t="s">
        <v>113</v>
      </c>
      <c r="M876" s="122" t="s">
        <v>76</v>
      </c>
      <c r="N876" s="122">
        <v>1</v>
      </c>
      <c r="O876" s="122" t="s">
        <v>123</v>
      </c>
      <c r="P876" s="122" t="s">
        <v>505</v>
      </c>
      <c r="Q876" s="128">
        <v>39846</v>
      </c>
      <c r="R876" s="123" t="s">
        <v>88</v>
      </c>
      <c r="S876" s="123" t="s">
        <v>115</v>
      </c>
      <c r="T876" s="123" t="s">
        <v>76</v>
      </c>
      <c r="U876" s="123" t="s">
        <v>1007</v>
      </c>
      <c r="V876" s="123" t="s">
        <v>1007</v>
      </c>
      <c r="W876" s="124" t="s">
        <v>1006</v>
      </c>
      <c r="X876" s="124" t="s">
        <v>2888</v>
      </c>
      <c r="Y876" s="123" t="s">
        <v>1008</v>
      </c>
      <c r="Z876" s="124" t="s">
        <v>80</v>
      </c>
      <c r="AA876" s="125">
        <v>37858</v>
      </c>
      <c r="AB876" s="126">
        <v>1517</v>
      </c>
    </row>
    <row r="877" spans="1:28">
      <c r="A877" s="121">
        <v>2873</v>
      </c>
      <c r="B877" s="121">
        <v>2000</v>
      </c>
      <c r="C877" s="121" t="s">
        <v>6094</v>
      </c>
      <c r="D877" s="121" t="s">
        <v>8867</v>
      </c>
      <c r="E877" s="121" t="s">
        <v>6095</v>
      </c>
      <c r="F877" s="121">
        <v>3</v>
      </c>
      <c r="G877" s="127">
        <v>36634</v>
      </c>
      <c r="H877" s="121" t="s">
        <v>69</v>
      </c>
      <c r="I877" s="121" t="s">
        <v>70</v>
      </c>
      <c r="J877" s="121" t="s">
        <v>71</v>
      </c>
      <c r="K877" s="122" t="s">
        <v>6038</v>
      </c>
      <c r="L877" s="122" t="s">
        <v>113</v>
      </c>
      <c r="M877" s="122" t="s">
        <v>76</v>
      </c>
      <c r="N877" s="122">
        <v>1</v>
      </c>
      <c r="O877" s="122" t="s">
        <v>6037</v>
      </c>
      <c r="P877" s="122" t="s">
        <v>98</v>
      </c>
      <c r="Q877" s="128">
        <v>39846</v>
      </c>
      <c r="R877" s="123" t="s">
        <v>88</v>
      </c>
      <c r="S877" s="123" t="s">
        <v>115</v>
      </c>
      <c r="T877" s="123" t="s">
        <v>76</v>
      </c>
      <c r="U877" s="123" t="s">
        <v>1007</v>
      </c>
      <c r="V877" s="123" t="s">
        <v>1007</v>
      </c>
      <c r="W877" s="124" t="s">
        <v>1006</v>
      </c>
      <c r="X877" s="124" t="s">
        <v>8868</v>
      </c>
      <c r="Y877" s="123" t="s">
        <v>1008</v>
      </c>
      <c r="Z877" s="124" t="s">
        <v>80</v>
      </c>
      <c r="AA877" s="125">
        <v>37858</v>
      </c>
      <c r="AB877" s="126">
        <v>1224</v>
      </c>
    </row>
    <row r="878" spans="1:28">
      <c r="A878" s="121">
        <v>5346</v>
      </c>
      <c r="B878" s="121">
        <v>2001</v>
      </c>
      <c r="C878" s="121" t="s">
        <v>5579</v>
      </c>
      <c r="D878" s="121" t="s">
        <v>8968</v>
      </c>
      <c r="E878" s="121" t="s">
        <v>8969</v>
      </c>
      <c r="F878" s="121">
        <v>3</v>
      </c>
      <c r="G878" s="127">
        <v>37152</v>
      </c>
      <c r="H878" s="121" t="s">
        <v>69</v>
      </c>
      <c r="I878" s="121" t="s">
        <v>70</v>
      </c>
      <c r="J878" s="121" t="s">
        <v>71</v>
      </c>
      <c r="K878" s="122" t="s">
        <v>5490</v>
      </c>
      <c r="L878" s="122" t="s">
        <v>113</v>
      </c>
      <c r="M878" s="122" t="s">
        <v>76</v>
      </c>
      <c r="N878" s="122">
        <v>1</v>
      </c>
      <c r="O878" s="122" t="s">
        <v>299</v>
      </c>
      <c r="P878" s="122" t="s">
        <v>217</v>
      </c>
      <c r="Q878" s="128">
        <v>39846</v>
      </c>
      <c r="R878" s="123" t="s">
        <v>88</v>
      </c>
      <c r="S878" s="123" t="s">
        <v>115</v>
      </c>
      <c r="T878" s="123" t="s">
        <v>76</v>
      </c>
      <c r="U878" s="123" t="s">
        <v>1007</v>
      </c>
      <c r="V878" s="123" t="s">
        <v>1007</v>
      </c>
      <c r="W878" s="124" t="s">
        <v>1006</v>
      </c>
      <c r="X878" s="124" t="s">
        <v>8952</v>
      </c>
      <c r="Y878" s="123" t="s">
        <v>1008</v>
      </c>
      <c r="Z878" s="124" t="s">
        <v>80</v>
      </c>
      <c r="AA878" s="125">
        <v>37858</v>
      </c>
      <c r="AB878" s="126">
        <v>706</v>
      </c>
    </row>
    <row r="879" spans="1:28">
      <c r="A879" s="121">
        <v>5751</v>
      </c>
      <c r="B879" s="121">
        <v>2001</v>
      </c>
      <c r="C879" s="121" t="s">
        <v>3788</v>
      </c>
      <c r="D879" s="121" t="s">
        <v>8986</v>
      </c>
      <c r="E879" s="121" t="s">
        <v>3789</v>
      </c>
      <c r="F879" s="121">
        <v>3</v>
      </c>
      <c r="G879" s="127">
        <v>37216</v>
      </c>
      <c r="H879" s="121" t="s">
        <v>69</v>
      </c>
      <c r="I879" s="121" t="s">
        <v>70</v>
      </c>
      <c r="J879" s="121" t="s">
        <v>71</v>
      </c>
      <c r="K879" s="122" t="s">
        <v>3681</v>
      </c>
      <c r="L879" s="122" t="s">
        <v>113</v>
      </c>
      <c r="M879" s="122" t="s">
        <v>76</v>
      </c>
      <c r="N879" s="122">
        <v>1</v>
      </c>
      <c r="O879" s="122" t="s">
        <v>123</v>
      </c>
      <c r="P879" s="122" t="s">
        <v>98</v>
      </c>
      <c r="Q879" s="128">
        <v>39846</v>
      </c>
      <c r="R879" s="123" t="s">
        <v>88</v>
      </c>
      <c r="S879" s="123" t="s">
        <v>115</v>
      </c>
      <c r="T879" s="123" t="s">
        <v>76</v>
      </c>
      <c r="U879" s="123" t="s">
        <v>1007</v>
      </c>
      <c r="V879" s="123" t="s">
        <v>1007</v>
      </c>
      <c r="W879" s="124" t="s">
        <v>1006</v>
      </c>
      <c r="X879" s="124" t="s">
        <v>8952</v>
      </c>
      <c r="Y879" s="123" t="s">
        <v>1008</v>
      </c>
      <c r="Z879" s="124" t="s">
        <v>80</v>
      </c>
      <c r="AA879" s="125">
        <v>37858</v>
      </c>
      <c r="AB879" s="126">
        <v>642</v>
      </c>
    </row>
    <row r="880" spans="1:28">
      <c r="A880" s="121">
        <v>6010</v>
      </c>
      <c r="B880" s="121">
        <v>2001</v>
      </c>
      <c r="C880" s="121" t="s">
        <v>5573</v>
      </c>
      <c r="D880" s="121" t="s">
        <v>8992</v>
      </c>
      <c r="E880" s="121" t="s">
        <v>5574</v>
      </c>
      <c r="F880" s="121">
        <v>3</v>
      </c>
      <c r="G880" s="127">
        <v>37246</v>
      </c>
      <c r="H880" s="121" t="s">
        <v>69</v>
      </c>
      <c r="I880" s="121" t="s">
        <v>70</v>
      </c>
      <c r="J880" s="121" t="s">
        <v>71</v>
      </c>
      <c r="K880" s="122" t="s">
        <v>5478</v>
      </c>
      <c r="L880" s="122" t="s">
        <v>113</v>
      </c>
      <c r="M880" s="122" t="s">
        <v>76</v>
      </c>
      <c r="N880" s="122">
        <v>1</v>
      </c>
      <c r="O880" s="122" t="s">
        <v>299</v>
      </c>
      <c r="P880" s="122" t="s">
        <v>265</v>
      </c>
      <c r="Q880" s="128">
        <v>39846</v>
      </c>
      <c r="R880" s="123" t="s">
        <v>88</v>
      </c>
      <c r="S880" s="123" t="s">
        <v>115</v>
      </c>
      <c r="T880" s="123" t="s">
        <v>76</v>
      </c>
      <c r="U880" s="123" t="s">
        <v>1007</v>
      </c>
      <c r="V880" s="123" t="s">
        <v>1007</v>
      </c>
      <c r="W880" s="124" t="s">
        <v>1006</v>
      </c>
      <c r="X880" s="124" t="s">
        <v>8952</v>
      </c>
      <c r="Y880" s="123" t="s">
        <v>1008</v>
      </c>
      <c r="Z880" s="124" t="s">
        <v>80</v>
      </c>
      <c r="AA880" s="125">
        <v>37858</v>
      </c>
      <c r="AB880" s="126">
        <v>612</v>
      </c>
    </row>
    <row r="881" spans="1:28">
      <c r="A881" s="121">
        <v>6118</v>
      </c>
      <c r="B881" s="121">
        <v>2002</v>
      </c>
      <c r="C881" s="121" t="s">
        <v>6375</v>
      </c>
      <c r="D881" s="121" t="s">
        <v>8996</v>
      </c>
      <c r="E881" s="121" t="s">
        <v>8997</v>
      </c>
      <c r="F881" s="121">
        <v>3</v>
      </c>
      <c r="G881" s="127">
        <v>37313</v>
      </c>
      <c r="H881" s="121" t="s">
        <v>69</v>
      </c>
      <c r="I881" s="121" t="s">
        <v>70</v>
      </c>
      <c r="J881" s="121" t="s">
        <v>71</v>
      </c>
      <c r="K881" s="122" t="s">
        <v>4999</v>
      </c>
      <c r="L881" s="122" t="s">
        <v>113</v>
      </c>
      <c r="M881" s="122" t="s">
        <v>76</v>
      </c>
      <c r="N881" s="122">
        <v>1</v>
      </c>
      <c r="O881" s="122" t="s">
        <v>888</v>
      </c>
      <c r="P881" s="122" t="s">
        <v>300</v>
      </c>
      <c r="Q881" s="128">
        <v>39846</v>
      </c>
      <c r="R881" s="123" t="s">
        <v>88</v>
      </c>
      <c r="S881" s="123" t="s">
        <v>115</v>
      </c>
      <c r="T881" s="123" t="s">
        <v>76</v>
      </c>
      <c r="U881" s="123" t="s">
        <v>1007</v>
      </c>
      <c r="V881" s="123" t="s">
        <v>1007</v>
      </c>
      <c r="W881" s="124" t="s">
        <v>1006</v>
      </c>
      <c r="X881" s="124" t="s">
        <v>2888</v>
      </c>
      <c r="Y881" s="123" t="s">
        <v>1008</v>
      </c>
      <c r="Z881" s="124" t="s">
        <v>80</v>
      </c>
      <c r="AA881" s="125">
        <v>37858</v>
      </c>
      <c r="AB881" s="126">
        <v>545</v>
      </c>
    </row>
    <row r="882" spans="1:28">
      <c r="A882" s="121">
        <v>6398</v>
      </c>
      <c r="B882" s="121">
        <v>2002</v>
      </c>
      <c r="C882" s="121" t="s">
        <v>6374</v>
      </c>
      <c r="D882" s="121" t="s">
        <v>9009</v>
      </c>
      <c r="E882" s="121" t="s">
        <v>9010</v>
      </c>
      <c r="F882" s="121">
        <v>3</v>
      </c>
      <c r="G882" s="127">
        <v>37341</v>
      </c>
      <c r="H882" s="121" t="s">
        <v>69</v>
      </c>
      <c r="I882" s="121" t="s">
        <v>70</v>
      </c>
      <c r="J882" s="121" t="s">
        <v>71</v>
      </c>
      <c r="K882" s="122" t="s">
        <v>5124</v>
      </c>
      <c r="L882" s="122" t="s">
        <v>113</v>
      </c>
      <c r="M882" s="122" t="s">
        <v>76</v>
      </c>
      <c r="N882" s="122">
        <v>1</v>
      </c>
      <c r="O882" s="122" t="s">
        <v>888</v>
      </c>
      <c r="P882" s="122" t="s">
        <v>300</v>
      </c>
      <c r="Q882" s="128">
        <v>39846</v>
      </c>
      <c r="R882" s="123" t="s">
        <v>88</v>
      </c>
      <c r="S882" s="123" t="s">
        <v>115</v>
      </c>
      <c r="T882" s="123" t="s">
        <v>76</v>
      </c>
      <c r="U882" s="123" t="s">
        <v>1007</v>
      </c>
      <c r="V882" s="123" t="s">
        <v>1007</v>
      </c>
      <c r="W882" s="124" t="s">
        <v>1006</v>
      </c>
      <c r="X882" s="124" t="s">
        <v>8952</v>
      </c>
      <c r="Y882" s="123" t="s">
        <v>1008</v>
      </c>
      <c r="Z882" s="124" t="s">
        <v>80</v>
      </c>
      <c r="AA882" s="125">
        <v>37858</v>
      </c>
      <c r="AB882" s="126">
        <v>517</v>
      </c>
    </row>
    <row r="883" spans="1:28">
      <c r="A883" s="121">
        <v>6401</v>
      </c>
      <c r="B883" s="121">
        <v>2002</v>
      </c>
      <c r="C883" s="121" t="s">
        <v>4665</v>
      </c>
      <c r="D883" s="121" t="s">
        <v>9011</v>
      </c>
      <c r="E883" s="121" t="s">
        <v>4666</v>
      </c>
      <c r="F883" s="121">
        <v>3</v>
      </c>
      <c r="G883" s="127">
        <v>37341</v>
      </c>
      <c r="H883" s="121" t="s">
        <v>69</v>
      </c>
      <c r="I883" s="121" t="s">
        <v>70</v>
      </c>
      <c r="J883" s="121" t="s">
        <v>71</v>
      </c>
      <c r="K883" s="122" t="s">
        <v>4643</v>
      </c>
      <c r="L883" s="122" t="s">
        <v>113</v>
      </c>
      <c r="M883" s="122" t="s">
        <v>76</v>
      </c>
      <c r="N883" s="122">
        <v>1</v>
      </c>
      <c r="O883" s="122" t="s">
        <v>973</v>
      </c>
      <c r="P883" s="122" t="s">
        <v>300</v>
      </c>
      <c r="Q883" s="128">
        <v>39846</v>
      </c>
      <c r="R883" s="123" t="s">
        <v>88</v>
      </c>
      <c r="S883" s="123" t="s">
        <v>115</v>
      </c>
      <c r="T883" s="123" t="s">
        <v>76</v>
      </c>
      <c r="U883" s="123" t="s">
        <v>1007</v>
      </c>
      <c r="V883" s="123" t="s">
        <v>1007</v>
      </c>
      <c r="W883" s="124" t="s">
        <v>1006</v>
      </c>
      <c r="X883" s="124" t="s">
        <v>4667</v>
      </c>
      <c r="Y883" s="123" t="s">
        <v>1008</v>
      </c>
      <c r="Z883" s="124" t="s">
        <v>80</v>
      </c>
      <c r="AA883" s="125">
        <v>37858</v>
      </c>
      <c r="AB883" s="126">
        <v>517</v>
      </c>
    </row>
    <row r="884" spans="1:28">
      <c r="A884" s="121">
        <v>6540</v>
      </c>
      <c r="B884" s="121">
        <v>2002</v>
      </c>
      <c r="C884" s="121" t="s">
        <v>5587</v>
      </c>
      <c r="D884" s="121" t="s">
        <v>9016</v>
      </c>
      <c r="E884" s="121" t="s">
        <v>9017</v>
      </c>
      <c r="F884" s="121">
        <v>3</v>
      </c>
      <c r="G884" s="127">
        <v>37357</v>
      </c>
      <c r="H884" s="121" t="s">
        <v>69</v>
      </c>
      <c r="I884" s="121" t="s">
        <v>70</v>
      </c>
      <c r="J884" s="121" t="s">
        <v>71</v>
      </c>
      <c r="K884" s="122" t="s">
        <v>5124</v>
      </c>
      <c r="L884" s="122" t="s">
        <v>113</v>
      </c>
      <c r="M884" s="122" t="s">
        <v>76</v>
      </c>
      <c r="N884" s="122">
        <v>1</v>
      </c>
      <c r="O884" s="122" t="s">
        <v>299</v>
      </c>
      <c r="P884" s="122" t="s">
        <v>300</v>
      </c>
      <c r="Q884" s="128">
        <v>39846</v>
      </c>
      <c r="R884" s="123" t="s">
        <v>88</v>
      </c>
      <c r="S884" s="123" t="s">
        <v>115</v>
      </c>
      <c r="T884" s="123" t="s">
        <v>76</v>
      </c>
      <c r="U884" s="123" t="s">
        <v>1007</v>
      </c>
      <c r="V884" s="123" t="s">
        <v>1007</v>
      </c>
      <c r="W884" s="124" t="s">
        <v>1006</v>
      </c>
      <c r="X884" s="124" t="s">
        <v>9018</v>
      </c>
      <c r="Y884" s="123" t="s">
        <v>1008</v>
      </c>
      <c r="Z884" s="124" t="s">
        <v>80</v>
      </c>
      <c r="AA884" s="125">
        <v>37858</v>
      </c>
      <c r="AB884" s="126">
        <v>501</v>
      </c>
    </row>
    <row r="885" spans="1:28">
      <c r="A885" s="121">
        <v>6589</v>
      </c>
      <c r="B885" s="121">
        <v>2002</v>
      </c>
      <c r="C885" s="121" t="s">
        <v>3805</v>
      </c>
      <c r="D885" s="121" t="s">
        <v>9025</v>
      </c>
      <c r="E885" s="121" t="s">
        <v>9026</v>
      </c>
      <c r="F885" s="121">
        <v>3</v>
      </c>
      <c r="G885" s="127">
        <v>37363</v>
      </c>
      <c r="H885" s="121" t="s">
        <v>69</v>
      </c>
      <c r="I885" s="121" t="s">
        <v>70</v>
      </c>
      <c r="J885" s="121" t="s">
        <v>71</v>
      </c>
      <c r="K885" s="122" t="s">
        <v>3593</v>
      </c>
      <c r="L885" s="122" t="s">
        <v>113</v>
      </c>
      <c r="M885" s="122" t="s">
        <v>76</v>
      </c>
      <c r="N885" s="122">
        <v>1</v>
      </c>
      <c r="O885" s="122" t="s">
        <v>123</v>
      </c>
      <c r="P885" s="122" t="s">
        <v>265</v>
      </c>
      <c r="Q885" s="128">
        <v>39846</v>
      </c>
      <c r="R885" s="123" t="s">
        <v>88</v>
      </c>
      <c r="S885" s="123" t="s">
        <v>115</v>
      </c>
      <c r="T885" s="123" t="s">
        <v>76</v>
      </c>
      <c r="U885" s="123" t="s">
        <v>1007</v>
      </c>
      <c r="V885" s="123" t="s">
        <v>1007</v>
      </c>
      <c r="W885" s="124" t="s">
        <v>1006</v>
      </c>
      <c r="X885" s="124" t="s">
        <v>2888</v>
      </c>
      <c r="Y885" s="123" t="s">
        <v>1008</v>
      </c>
      <c r="Z885" s="124" t="s">
        <v>80</v>
      </c>
      <c r="AA885" s="125">
        <v>37858</v>
      </c>
      <c r="AB885" s="126">
        <v>495</v>
      </c>
    </row>
    <row r="886" spans="1:28">
      <c r="A886" s="121">
        <v>6781</v>
      </c>
      <c r="B886" s="121">
        <v>2002</v>
      </c>
      <c r="C886" s="121" t="s">
        <v>5071</v>
      </c>
      <c r="D886" s="121" t="s">
        <v>9036</v>
      </c>
      <c r="E886" s="121" t="s">
        <v>9037</v>
      </c>
      <c r="F886" s="121">
        <v>3</v>
      </c>
      <c r="G886" s="127">
        <v>37390</v>
      </c>
      <c r="H886" s="121" t="s">
        <v>69</v>
      </c>
      <c r="I886" s="121" t="s">
        <v>70</v>
      </c>
      <c r="J886" s="121" t="s">
        <v>71</v>
      </c>
      <c r="K886" s="122" t="s">
        <v>4999</v>
      </c>
      <c r="L886" s="122" t="s">
        <v>113</v>
      </c>
      <c r="M886" s="122" t="s">
        <v>76</v>
      </c>
      <c r="N886" s="122">
        <v>1</v>
      </c>
      <c r="O886" s="122" t="s">
        <v>65</v>
      </c>
      <c r="P886" s="122" t="s">
        <v>300</v>
      </c>
      <c r="Q886" s="128">
        <v>39846</v>
      </c>
      <c r="R886" s="123" t="s">
        <v>88</v>
      </c>
      <c r="S886" s="123" t="s">
        <v>115</v>
      </c>
      <c r="T886" s="123" t="s">
        <v>76</v>
      </c>
      <c r="U886" s="123" t="s">
        <v>1007</v>
      </c>
      <c r="V886" s="123" t="s">
        <v>1007</v>
      </c>
      <c r="W886" s="124" t="s">
        <v>1006</v>
      </c>
      <c r="X886" s="124" t="s">
        <v>9018</v>
      </c>
      <c r="Y886" s="123" t="s">
        <v>1008</v>
      </c>
      <c r="Z886" s="124" t="s">
        <v>80</v>
      </c>
      <c r="AA886" s="125">
        <v>37858</v>
      </c>
      <c r="AB886" s="126">
        <v>468</v>
      </c>
    </row>
    <row r="887" spans="1:28">
      <c r="A887" s="121">
        <v>6820</v>
      </c>
      <c r="B887" s="121">
        <v>2002</v>
      </c>
      <c r="C887" s="121" t="s">
        <v>5070</v>
      </c>
      <c r="D887" s="121" t="s">
        <v>9038</v>
      </c>
      <c r="E887" s="121" t="s">
        <v>9039</v>
      </c>
      <c r="F887" s="121">
        <v>3</v>
      </c>
      <c r="G887" s="127">
        <v>37392</v>
      </c>
      <c r="H887" s="121" t="s">
        <v>69</v>
      </c>
      <c r="I887" s="121" t="s">
        <v>70</v>
      </c>
      <c r="J887" s="121" t="s">
        <v>71</v>
      </c>
      <c r="K887" s="122" t="s">
        <v>4996</v>
      </c>
      <c r="L887" s="122" t="s">
        <v>113</v>
      </c>
      <c r="M887" s="122" t="s">
        <v>76</v>
      </c>
      <c r="N887" s="122">
        <v>1</v>
      </c>
      <c r="O887" s="122" t="s">
        <v>65</v>
      </c>
      <c r="P887" s="122" t="s">
        <v>124</v>
      </c>
      <c r="Q887" s="128">
        <v>39846</v>
      </c>
      <c r="R887" s="123" t="s">
        <v>88</v>
      </c>
      <c r="S887" s="123" t="s">
        <v>115</v>
      </c>
      <c r="T887" s="123" t="s">
        <v>76</v>
      </c>
      <c r="U887" s="123" t="s">
        <v>1007</v>
      </c>
      <c r="V887" s="123" t="s">
        <v>1007</v>
      </c>
      <c r="W887" s="124" t="s">
        <v>1006</v>
      </c>
      <c r="X887" s="124" t="s">
        <v>8952</v>
      </c>
      <c r="Y887" s="123" t="s">
        <v>1008</v>
      </c>
      <c r="Z887" s="124" t="s">
        <v>80</v>
      </c>
      <c r="AA887" s="125">
        <v>37858</v>
      </c>
      <c r="AB887" s="126">
        <v>466</v>
      </c>
    </row>
    <row r="888" spans="1:28">
      <c r="A888" s="121">
        <v>7055</v>
      </c>
      <c r="B888" s="121">
        <v>2002</v>
      </c>
      <c r="C888" s="121" t="s">
        <v>3803</v>
      </c>
      <c r="D888" s="121" t="s">
        <v>9049</v>
      </c>
      <c r="E888" s="121" t="s">
        <v>3804</v>
      </c>
      <c r="F888" s="121">
        <v>3</v>
      </c>
      <c r="G888" s="127">
        <v>37433</v>
      </c>
      <c r="H888" s="121" t="s">
        <v>69</v>
      </c>
      <c r="I888" s="121" t="s">
        <v>70</v>
      </c>
      <c r="J888" s="121" t="s">
        <v>71</v>
      </c>
      <c r="K888" s="122" t="s">
        <v>3782</v>
      </c>
      <c r="L888" s="122" t="s">
        <v>113</v>
      </c>
      <c r="M888" s="122" t="s">
        <v>76</v>
      </c>
      <c r="N888" s="122">
        <v>1</v>
      </c>
      <c r="O888" s="122" t="s">
        <v>123</v>
      </c>
      <c r="P888" s="122" t="s">
        <v>66</v>
      </c>
      <c r="Q888" s="128">
        <v>39846</v>
      </c>
      <c r="R888" s="123" t="s">
        <v>88</v>
      </c>
      <c r="S888" s="123" t="s">
        <v>115</v>
      </c>
      <c r="T888" s="123" t="s">
        <v>76</v>
      </c>
      <c r="U888" s="123" t="s">
        <v>1007</v>
      </c>
      <c r="V888" s="123" t="s">
        <v>1007</v>
      </c>
      <c r="W888" s="124" t="s">
        <v>1006</v>
      </c>
      <c r="X888" s="124" t="s">
        <v>8952</v>
      </c>
      <c r="Y888" s="123" t="s">
        <v>1008</v>
      </c>
      <c r="Z888" s="124" t="s">
        <v>80</v>
      </c>
      <c r="AA888" s="125">
        <v>37858</v>
      </c>
      <c r="AB888" s="126">
        <v>425</v>
      </c>
    </row>
    <row r="889" spans="1:28">
      <c r="A889" s="121">
        <v>7185</v>
      </c>
      <c r="B889" s="121">
        <v>2002</v>
      </c>
      <c r="C889" s="121" t="s">
        <v>4528</v>
      </c>
      <c r="D889" s="121" t="s">
        <v>9051</v>
      </c>
      <c r="E889" s="121" t="s">
        <v>9052</v>
      </c>
      <c r="F889" s="121">
        <v>3</v>
      </c>
      <c r="G889" s="127">
        <v>37496</v>
      </c>
      <c r="H889" s="121" t="s">
        <v>69</v>
      </c>
      <c r="I889" s="121" t="s">
        <v>70</v>
      </c>
      <c r="J889" s="121" t="s">
        <v>71</v>
      </c>
      <c r="K889" s="122" t="s">
        <v>4466</v>
      </c>
      <c r="L889" s="122" t="s">
        <v>113</v>
      </c>
      <c r="M889" s="122" t="s">
        <v>76</v>
      </c>
      <c r="N889" s="122">
        <v>1</v>
      </c>
      <c r="O889" s="122" t="s">
        <v>445</v>
      </c>
      <c r="P889" s="122" t="s">
        <v>578</v>
      </c>
      <c r="Q889" s="128">
        <v>39846</v>
      </c>
      <c r="R889" s="123" t="s">
        <v>88</v>
      </c>
      <c r="S889" s="123" t="s">
        <v>115</v>
      </c>
      <c r="T889" s="123" t="s">
        <v>76</v>
      </c>
      <c r="U889" s="123" t="s">
        <v>1007</v>
      </c>
      <c r="V889" s="123" t="s">
        <v>1007</v>
      </c>
      <c r="W889" s="124" t="s">
        <v>1006</v>
      </c>
      <c r="X889" s="124" t="s">
        <v>4529</v>
      </c>
      <c r="Y889" s="123" t="s">
        <v>1008</v>
      </c>
      <c r="Z889" s="124" t="s">
        <v>80</v>
      </c>
      <c r="AA889" s="125">
        <v>37858</v>
      </c>
      <c r="AB889" s="126">
        <v>362</v>
      </c>
    </row>
    <row r="890" spans="1:28">
      <c r="A890" s="121">
        <v>373</v>
      </c>
      <c r="B890" s="121">
        <v>2003</v>
      </c>
      <c r="C890" s="121" t="s">
        <v>3030</v>
      </c>
      <c r="D890" s="121" t="s">
        <v>9089</v>
      </c>
      <c r="E890" s="121" t="s">
        <v>3031</v>
      </c>
      <c r="F890" s="121">
        <v>3</v>
      </c>
      <c r="G890" s="127">
        <v>37698</v>
      </c>
      <c r="H890" s="121" t="s">
        <v>69</v>
      </c>
      <c r="I890" s="121" t="s">
        <v>70</v>
      </c>
      <c r="J890" s="121" t="s">
        <v>71</v>
      </c>
      <c r="K890" s="122" t="s">
        <v>2939</v>
      </c>
      <c r="L890" s="122" t="s">
        <v>113</v>
      </c>
      <c r="M890" s="122" t="s">
        <v>76</v>
      </c>
      <c r="N890" s="122">
        <v>1</v>
      </c>
      <c r="O890" s="122" t="s">
        <v>132</v>
      </c>
      <c r="P890" s="122" t="s">
        <v>265</v>
      </c>
      <c r="Q890" s="128">
        <v>39846</v>
      </c>
      <c r="R890" s="123" t="s">
        <v>88</v>
      </c>
      <c r="S890" s="123" t="s">
        <v>115</v>
      </c>
      <c r="T890" s="123" t="s">
        <v>76</v>
      </c>
      <c r="U890" s="123" t="s">
        <v>1406</v>
      </c>
      <c r="V890" s="123" t="s">
        <v>1007</v>
      </c>
      <c r="W890" s="124" t="s">
        <v>1006</v>
      </c>
      <c r="X890" s="124" t="s">
        <v>78</v>
      </c>
      <c r="Y890" s="123" t="s">
        <v>1008</v>
      </c>
      <c r="Z890" s="124" t="s">
        <v>80</v>
      </c>
      <c r="AA890" s="125" t="s">
        <v>78</v>
      </c>
      <c r="AB890" s="126"/>
    </row>
    <row r="891" spans="1:28">
      <c r="A891" s="121">
        <v>670</v>
      </c>
      <c r="B891" s="121">
        <v>2003</v>
      </c>
      <c r="C891" s="121" t="s">
        <v>4675</v>
      </c>
      <c r="D891" s="121" t="s">
        <v>9097</v>
      </c>
      <c r="E891" s="121" t="s">
        <v>9098</v>
      </c>
      <c r="F891" s="121">
        <v>3</v>
      </c>
      <c r="G891" s="127">
        <v>37719</v>
      </c>
      <c r="H891" s="121" t="s">
        <v>69</v>
      </c>
      <c r="I891" s="121" t="s">
        <v>70</v>
      </c>
      <c r="J891" s="121" t="s">
        <v>71</v>
      </c>
      <c r="K891" s="122" t="s">
        <v>4641</v>
      </c>
      <c r="L891" s="122" t="s">
        <v>113</v>
      </c>
      <c r="M891" s="122" t="s">
        <v>76</v>
      </c>
      <c r="N891" s="122">
        <v>1</v>
      </c>
      <c r="O891" s="122" t="s">
        <v>973</v>
      </c>
      <c r="P891" s="122" t="s">
        <v>133</v>
      </c>
      <c r="Q891" s="128">
        <v>39846</v>
      </c>
      <c r="R891" s="123" t="s">
        <v>88</v>
      </c>
      <c r="S891" s="123" t="s">
        <v>115</v>
      </c>
      <c r="T891" s="123" t="s">
        <v>76</v>
      </c>
      <c r="U891" s="123" t="s">
        <v>1007</v>
      </c>
      <c r="V891" s="123" t="s">
        <v>1007</v>
      </c>
      <c r="W891" s="124" t="s">
        <v>1006</v>
      </c>
      <c r="X891" s="124" t="s">
        <v>1006</v>
      </c>
      <c r="Y891" s="123" t="s">
        <v>1008</v>
      </c>
      <c r="Z891" s="124" t="s">
        <v>1009</v>
      </c>
      <c r="AA891" s="125">
        <v>39555</v>
      </c>
      <c r="AB891" s="126">
        <v>1836</v>
      </c>
    </row>
    <row r="892" spans="1:28">
      <c r="A892" s="121">
        <v>2923</v>
      </c>
      <c r="B892" s="121">
        <v>2004</v>
      </c>
      <c r="C892" s="121" t="s">
        <v>3048</v>
      </c>
      <c r="D892" s="121" t="s">
        <v>9156</v>
      </c>
      <c r="E892" s="121" t="s">
        <v>3049</v>
      </c>
      <c r="F892" s="121">
        <v>3</v>
      </c>
      <c r="G892" s="127">
        <v>38020</v>
      </c>
      <c r="H892" s="121" t="s">
        <v>69</v>
      </c>
      <c r="I892" s="121" t="s">
        <v>70</v>
      </c>
      <c r="J892" s="121" t="s">
        <v>71</v>
      </c>
      <c r="K892" s="122" t="s">
        <v>2939</v>
      </c>
      <c r="L892" s="122" t="s">
        <v>113</v>
      </c>
      <c r="M892" s="122" t="s">
        <v>76</v>
      </c>
      <c r="N892" s="122">
        <v>1</v>
      </c>
      <c r="O892" s="122" t="s">
        <v>132</v>
      </c>
      <c r="P892" s="122" t="s">
        <v>265</v>
      </c>
      <c r="Q892" s="128">
        <v>39846</v>
      </c>
      <c r="R892" s="123" t="s">
        <v>88</v>
      </c>
      <c r="S892" s="123" t="s">
        <v>115</v>
      </c>
      <c r="T892" s="123" t="s">
        <v>76</v>
      </c>
      <c r="U892" s="123" t="s">
        <v>1401</v>
      </c>
      <c r="V892" s="123" t="s">
        <v>1007</v>
      </c>
      <c r="W892" s="124" t="s">
        <v>1006</v>
      </c>
      <c r="X892" s="124" t="s">
        <v>78</v>
      </c>
      <c r="Y892" s="123" t="s">
        <v>1008</v>
      </c>
      <c r="Z892" s="124" t="s">
        <v>80</v>
      </c>
      <c r="AA892" s="125" t="s">
        <v>78</v>
      </c>
      <c r="AB892" s="126"/>
    </row>
    <row r="893" spans="1:28">
      <c r="A893" s="121">
        <v>1370</v>
      </c>
      <c r="B893" s="121">
        <v>1999</v>
      </c>
      <c r="C893" s="121" t="s">
        <v>5604</v>
      </c>
      <c r="D893" s="121" t="s">
        <v>8784</v>
      </c>
      <c r="E893" s="121" t="s">
        <v>5605</v>
      </c>
      <c r="F893" s="121">
        <v>3</v>
      </c>
      <c r="G893" s="127">
        <v>36375</v>
      </c>
      <c r="H893" s="121" t="s">
        <v>69</v>
      </c>
      <c r="I893" s="121" t="s">
        <v>70</v>
      </c>
      <c r="J893" s="121" t="s">
        <v>1652</v>
      </c>
      <c r="K893" s="122" t="s">
        <v>5469</v>
      </c>
      <c r="L893" s="122" t="s">
        <v>113</v>
      </c>
      <c r="M893" s="122" t="s">
        <v>76</v>
      </c>
      <c r="N893" s="122">
        <v>1</v>
      </c>
      <c r="O893" s="122" t="s">
        <v>299</v>
      </c>
      <c r="P893" s="122" t="s">
        <v>292</v>
      </c>
      <c r="Q893" s="128">
        <v>39846</v>
      </c>
      <c r="R893" s="123" t="s">
        <v>88</v>
      </c>
      <c r="S893" s="123" t="s">
        <v>115</v>
      </c>
      <c r="T893" s="123" t="s">
        <v>76</v>
      </c>
      <c r="U893" s="123" t="s">
        <v>1007</v>
      </c>
      <c r="V893" s="123" t="s">
        <v>1007</v>
      </c>
      <c r="W893" s="124" t="s">
        <v>1006</v>
      </c>
      <c r="X893" s="124" t="s">
        <v>5606</v>
      </c>
      <c r="Y893" s="123" t="s">
        <v>1008</v>
      </c>
      <c r="Z893" s="124" t="s">
        <v>80</v>
      </c>
      <c r="AA893" s="125">
        <v>37858</v>
      </c>
      <c r="AB893" s="126">
        <v>1483</v>
      </c>
    </row>
    <row r="894" spans="1:28">
      <c r="A894" s="121">
        <v>2559</v>
      </c>
      <c r="B894" s="121">
        <v>2000</v>
      </c>
      <c r="C894" s="121" t="s">
        <v>2255</v>
      </c>
      <c r="D894" s="121" t="s">
        <v>6812</v>
      </c>
      <c r="E894" s="121" t="s">
        <v>2256</v>
      </c>
      <c r="F894" s="121">
        <v>3</v>
      </c>
      <c r="G894" s="127">
        <v>36599</v>
      </c>
      <c r="H894" s="121" t="s">
        <v>69</v>
      </c>
      <c r="I894" s="121" t="s">
        <v>70</v>
      </c>
      <c r="J894" s="121" t="s">
        <v>1142</v>
      </c>
      <c r="K894" s="122" t="s">
        <v>2040</v>
      </c>
      <c r="L894" s="122" t="s">
        <v>113</v>
      </c>
      <c r="M894" s="122" t="s">
        <v>76</v>
      </c>
      <c r="N894" s="122">
        <v>1</v>
      </c>
      <c r="O894" s="122" t="s">
        <v>97</v>
      </c>
      <c r="P894" s="122" t="s">
        <v>265</v>
      </c>
      <c r="Q894" s="128">
        <v>39846</v>
      </c>
      <c r="R894" s="123" t="s">
        <v>88</v>
      </c>
      <c r="S894" s="123" t="s">
        <v>74</v>
      </c>
      <c r="T894" s="123" t="s">
        <v>76</v>
      </c>
      <c r="U894" s="123" t="s">
        <v>1007</v>
      </c>
      <c r="V894" s="123" t="s">
        <v>1007</v>
      </c>
      <c r="W894" s="124" t="s">
        <v>1006</v>
      </c>
      <c r="X894" s="124" t="s">
        <v>2257</v>
      </c>
      <c r="Y894" s="123" t="s">
        <v>1008</v>
      </c>
      <c r="Z894" s="124" t="s">
        <v>80</v>
      </c>
      <c r="AA894" s="125">
        <v>37893</v>
      </c>
      <c r="AB894" s="126">
        <v>1294</v>
      </c>
    </row>
    <row r="895" spans="1:28">
      <c r="A895" s="121">
        <v>7003</v>
      </c>
      <c r="B895" s="121">
        <v>2002</v>
      </c>
      <c r="C895" s="121" t="s">
        <v>2265</v>
      </c>
      <c r="D895" s="121" t="s">
        <v>7567</v>
      </c>
      <c r="E895" s="121" t="s">
        <v>2266</v>
      </c>
      <c r="F895" s="121">
        <v>3</v>
      </c>
      <c r="G895" s="127">
        <v>37425</v>
      </c>
      <c r="H895" s="121" t="s">
        <v>69</v>
      </c>
      <c r="I895" s="121" t="s">
        <v>70</v>
      </c>
      <c r="J895" s="121" t="s">
        <v>1142</v>
      </c>
      <c r="K895" s="122" t="s">
        <v>1986</v>
      </c>
      <c r="L895" s="122" t="s">
        <v>113</v>
      </c>
      <c r="M895" s="122" t="s">
        <v>76</v>
      </c>
      <c r="N895" s="122">
        <v>1</v>
      </c>
      <c r="O895" s="122" t="s">
        <v>97</v>
      </c>
      <c r="P895" s="122" t="s">
        <v>124</v>
      </c>
      <c r="Q895" s="128">
        <v>39846</v>
      </c>
      <c r="R895" s="123" t="s">
        <v>88</v>
      </c>
      <c r="S895" s="123" t="s">
        <v>74</v>
      </c>
      <c r="T895" s="123" t="s">
        <v>76</v>
      </c>
      <c r="U895" s="123" t="s">
        <v>1007</v>
      </c>
      <c r="V895" s="123" t="s">
        <v>1007</v>
      </c>
      <c r="W895" s="124" t="s">
        <v>1006</v>
      </c>
      <c r="X895" s="124" t="s">
        <v>1006</v>
      </c>
      <c r="Y895" s="123" t="s">
        <v>1008</v>
      </c>
      <c r="Z895" s="124" t="s">
        <v>1009</v>
      </c>
      <c r="AA895" s="125">
        <v>39521</v>
      </c>
      <c r="AB895" s="126">
        <v>2096</v>
      </c>
    </row>
    <row r="896" spans="1:28">
      <c r="A896" s="121">
        <v>1042</v>
      </c>
      <c r="B896" s="121">
        <v>2003</v>
      </c>
      <c r="C896" s="121" t="s">
        <v>4867</v>
      </c>
      <c r="D896" s="121" t="s">
        <v>7760</v>
      </c>
      <c r="E896" s="121" t="s">
        <v>4868</v>
      </c>
      <c r="F896" s="121">
        <v>3</v>
      </c>
      <c r="G896" s="127">
        <v>37762</v>
      </c>
      <c r="H896" s="121" t="s">
        <v>69</v>
      </c>
      <c r="I896" s="121" t="s">
        <v>70</v>
      </c>
      <c r="J896" s="121" t="s">
        <v>1142</v>
      </c>
      <c r="K896" s="122" t="s">
        <v>1984</v>
      </c>
      <c r="L896" s="122" t="s">
        <v>113</v>
      </c>
      <c r="M896" s="122" t="s">
        <v>76</v>
      </c>
      <c r="N896" s="122">
        <v>1</v>
      </c>
      <c r="O896" s="122" t="s">
        <v>347</v>
      </c>
      <c r="P896" s="122" t="s">
        <v>124</v>
      </c>
      <c r="Q896" s="128">
        <v>39846</v>
      </c>
      <c r="R896" s="123" t="s">
        <v>88</v>
      </c>
      <c r="S896" s="123" t="s">
        <v>74</v>
      </c>
      <c r="T896" s="123" t="s">
        <v>76</v>
      </c>
      <c r="U896" s="123" t="s">
        <v>1401</v>
      </c>
      <c r="V896" s="123" t="s">
        <v>1007</v>
      </c>
      <c r="W896" s="124" t="s">
        <v>1006</v>
      </c>
      <c r="X896" s="124" t="s">
        <v>1157</v>
      </c>
      <c r="Y896" s="123" t="s">
        <v>1008</v>
      </c>
      <c r="Z896" s="124" t="s">
        <v>80</v>
      </c>
      <c r="AA896" s="125">
        <v>39759</v>
      </c>
      <c r="AB896" s="126">
        <v>1997</v>
      </c>
    </row>
    <row r="897" spans="1:28">
      <c r="A897" s="121">
        <v>2704</v>
      </c>
      <c r="B897" s="121">
        <v>2000</v>
      </c>
      <c r="C897" s="121" t="s">
        <v>5629</v>
      </c>
      <c r="D897" s="121" t="s">
        <v>6833</v>
      </c>
      <c r="E897" s="129" t="s">
        <v>6834</v>
      </c>
      <c r="F897" s="121">
        <v>3</v>
      </c>
      <c r="G897" s="127">
        <v>36613</v>
      </c>
      <c r="H897" s="121" t="s">
        <v>69</v>
      </c>
      <c r="I897" s="121" t="s">
        <v>70</v>
      </c>
      <c r="J897" s="121" t="s">
        <v>1163</v>
      </c>
      <c r="K897" s="122" t="s">
        <v>5630</v>
      </c>
      <c r="L897" s="122" t="s">
        <v>113</v>
      </c>
      <c r="M897" s="122" t="s">
        <v>76</v>
      </c>
      <c r="N897" s="122">
        <v>1</v>
      </c>
      <c r="O897" s="122" t="s">
        <v>299</v>
      </c>
      <c r="P897" s="122" t="s">
        <v>505</v>
      </c>
      <c r="Q897" s="128">
        <v>39846</v>
      </c>
      <c r="R897" s="123" t="s">
        <v>88</v>
      </c>
      <c r="S897" s="123" t="s">
        <v>74</v>
      </c>
      <c r="T897" s="123" t="s">
        <v>76</v>
      </c>
      <c r="U897" s="123" t="s">
        <v>1007</v>
      </c>
      <c r="V897" s="123" t="s">
        <v>1007</v>
      </c>
      <c r="W897" s="124" t="s">
        <v>1006</v>
      </c>
      <c r="X897" s="124" t="s">
        <v>1043</v>
      </c>
      <c r="Y897" s="123" t="s">
        <v>1008</v>
      </c>
      <c r="Z897" s="124" t="s">
        <v>80</v>
      </c>
      <c r="AA897" s="125">
        <v>37652</v>
      </c>
      <c r="AB897" s="126">
        <v>1039</v>
      </c>
    </row>
    <row r="898" spans="1:28">
      <c r="A898" s="121">
        <v>6432</v>
      </c>
      <c r="B898" s="121">
        <v>2002</v>
      </c>
      <c r="C898" s="121" t="s">
        <v>2298</v>
      </c>
      <c r="D898" s="121" t="s">
        <v>7483</v>
      </c>
      <c r="E898" s="121" t="s">
        <v>7484</v>
      </c>
      <c r="F898" s="121">
        <v>3</v>
      </c>
      <c r="G898" s="127">
        <v>37348</v>
      </c>
      <c r="H898" s="121" t="s">
        <v>69</v>
      </c>
      <c r="I898" s="121" t="s">
        <v>70</v>
      </c>
      <c r="J898" s="121" t="s">
        <v>1163</v>
      </c>
      <c r="K898" s="122" t="s">
        <v>1977</v>
      </c>
      <c r="L898" s="122" t="s">
        <v>113</v>
      </c>
      <c r="M898" s="122" t="s">
        <v>76</v>
      </c>
      <c r="N898" s="122">
        <v>1</v>
      </c>
      <c r="O898" s="122" t="s">
        <v>97</v>
      </c>
      <c r="P898" s="122" t="s">
        <v>124</v>
      </c>
      <c r="Q898" s="128">
        <v>39846</v>
      </c>
      <c r="R898" s="123" t="s">
        <v>88</v>
      </c>
      <c r="S898" s="123" t="s">
        <v>74</v>
      </c>
      <c r="T898" s="123" t="s">
        <v>76</v>
      </c>
      <c r="U898" s="123" t="s">
        <v>1007</v>
      </c>
      <c r="V898" s="123" t="s">
        <v>1007</v>
      </c>
      <c r="W898" s="124" t="s">
        <v>1006</v>
      </c>
      <c r="X898" s="124" t="s">
        <v>1691</v>
      </c>
      <c r="Y898" s="123" t="s">
        <v>1008</v>
      </c>
      <c r="Z898" s="124" t="s">
        <v>80</v>
      </c>
      <c r="AA898" s="125">
        <v>39610</v>
      </c>
      <c r="AB898" s="126">
        <v>2262</v>
      </c>
    </row>
    <row r="899" spans="1:28">
      <c r="A899" s="121">
        <v>2579</v>
      </c>
      <c r="B899" s="121">
        <v>2003</v>
      </c>
      <c r="C899" s="121" t="s">
        <v>2299</v>
      </c>
      <c r="D899" s="121" t="s">
        <v>9146</v>
      </c>
      <c r="E899" s="121" t="s">
        <v>9147</v>
      </c>
      <c r="F899" s="121">
        <v>3</v>
      </c>
      <c r="G899" s="127">
        <v>37950</v>
      </c>
      <c r="H899" s="121" t="s">
        <v>69</v>
      </c>
      <c r="I899" s="121" t="s">
        <v>70</v>
      </c>
      <c r="J899" s="121" t="s">
        <v>1163</v>
      </c>
      <c r="K899" s="122" t="s">
        <v>1983</v>
      </c>
      <c r="L899" s="122" t="s">
        <v>113</v>
      </c>
      <c r="M899" s="122" t="s">
        <v>76</v>
      </c>
      <c r="N899" s="122">
        <v>1</v>
      </c>
      <c r="O899" s="122" t="s">
        <v>97</v>
      </c>
      <c r="P899" s="122" t="s">
        <v>124</v>
      </c>
      <c r="Q899" s="128">
        <v>39846</v>
      </c>
      <c r="R899" s="123" t="s">
        <v>88</v>
      </c>
      <c r="S899" s="123" t="s">
        <v>115</v>
      </c>
      <c r="T899" s="123" t="s">
        <v>76</v>
      </c>
      <c r="U899" s="123" t="s">
        <v>1007</v>
      </c>
      <c r="V899" s="123" t="s">
        <v>1007</v>
      </c>
      <c r="W899" s="124" t="s">
        <v>1388</v>
      </c>
      <c r="X899" s="124" t="s">
        <v>2301</v>
      </c>
      <c r="Y899" s="123" t="s">
        <v>1008</v>
      </c>
      <c r="Z899" s="124" t="s">
        <v>2300</v>
      </c>
      <c r="AA899" s="125">
        <v>38531</v>
      </c>
      <c r="AB899" s="126">
        <v>581</v>
      </c>
    </row>
    <row r="900" spans="1:28">
      <c r="A900" s="121">
        <v>4402</v>
      </c>
      <c r="B900" s="121">
        <v>2004</v>
      </c>
      <c r="C900" s="121" t="s">
        <v>1429</v>
      </c>
      <c r="D900" s="121" t="s">
        <v>9177</v>
      </c>
      <c r="E900" s="121" t="s">
        <v>9178</v>
      </c>
      <c r="F900" s="121">
        <v>3</v>
      </c>
      <c r="G900" s="127">
        <v>38301</v>
      </c>
      <c r="H900" s="121" t="s">
        <v>69</v>
      </c>
      <c r="I900" s="121" t="s">
        <v>70</v>
      </c>
      <c r="J900" s="121" t="s">
        <v>1163</v>
      </c>
      <c r="K900" s="122" t="s">
        <v>393</v>
      </c>
      <c r="L900" s="122" t="s">
        <v>113</v>
      </c>
      <c r="M900" s="122" t="s">
        <v>76</v>
      </c>
      <c r="N900" s="122">
        <v>1</v>
      </c>
      <c r="O900" s="122" t="s">
        <v>424</v>
      </c>
      <c r="P900" s="122" t="s">
        <v>124</v>
      </c>
      <c r="Q900" s="128">
        <v>39846</v>
      </c>
      <c r="R900" s="123" t="s">
        <v>88</v>
      </c>
      <c r="S900" s="123" t="s">
        <v>115</v>
      </c>
      <c r="T900" s="123" t="s">
        <v>76</v>
      </c>
      <c r="U900" s="123" t="s">
        <v>1007</v>
      </c>
      <c r="V900" s="123" t="s">
        <v>1007</v>
      </c>
      <c r="W900" s="124" t="s">
        <v>1006</v>
      </c>
      <c r="X900" s="124" t="s">
        <v>1430</v>
      </c>
      <c r="Y900" s="123" t="s">
        <v>1008</v>
      </c>
      <c r="Z900" s="124" t="s">
        <v>80</v>
      </c>
      <c r="AA900" s="125">
        <v>38313</v>
      </c>
      <c r="AB900" s="126">
        <v>12</v>
      </c>
    </row>
    <row r="901" spans="1:28">
      <c r="A901" s="121">
        <v>6596</v>
      </c>
      <c r="B901" s="121">
        <v>2006</v>
      </c>
      <c r="C901" s="121" t="s">
        <v>2315</v>
      </c>
      <c r="D901" s="121" t="s">
        <v>9201</v>
      </c>
      <c r="E901" s="121" t="s">
        <v>2316</v>
      </c>
      <c r="F901" s="121">
        <v>3</v>
      </c>
      <c r="G901" s="127">
        <v>38755</v>
      </c>
      <c r="H901" s="121" t="s">
        <v>69</v>
      </c>
      <c r="I901" s="121" t="s">
        <v>70</v>
      </c>
      <c r="J901" s="121" t="s">
        <v>1163</v>
      </c>
      <c r="K901" s="122" t="s">
        <v>2033</v>
      </c>
      <c r="L901" s="122" t="s">
        <v>113</v>
      </c>
      <c r="M901" s="122" t="s">
        <v>76</v>
      </c>
      <c r="N901" s="122">
        <v>1</v>
      </c>
      <c r="O901" s="122" t="s">
        <v>97</v>
      </c>
      <c r="P901" s="122" t="s">
        <v>217</v>
      </c>
      <c r="Q901" s="128">
        <v>39846</v>
      </c>
      <c r="R901" s="123" t="s">
        <v>88</v>
      </c>
      <c r="S901" s="123" t="s">
        <v>115</v>
      </c>
      <c r="T901" s="123" t="s">
        <v>76</v>
      </c>
      <c r="U901" s="123" t="s">
        <v>1007</v>
      </c>
      <c r="V901" s="123" t="s">
        <v>1007</v>
      </c>
      <c r="W901" s="124" t="s">
        <v>1388</v>
      </c>
      <c r="X901" s="124" t="s">
        <v>78</v>
      </c>
      <c r="Y901" s="123" t="s">
        <v>1008</v>
      </c>
      <c r="Z901" s="124" t="s">
        <v>2300</v>
      </c>
      <c r="AA901" s="125" t="s">
        <v>78</v>
      </c>
      <c r="AB901" s="126"/>
    </row>
    <row r="902" spans="1:28">
      <c r="A902" s="121">
        <v>104</v>
      </c>
      <c r="B902" s="121">
        <v>1999</v>
      </c>
      <c r="C902" s="121" t="s">
        <v>3721</v>
      </c>
      <c r="D902" s="121" t="s">
        <v>6515</v>
      </c>
      <c r="E902" s="121" t="s">
        <v>3722</v>
      </c>
      <c r="F902" s="121">
        <v>3</v>
      </c>
      <c r="G902" s="127">
        <v>36216</v>
      </c>
      <c r="H902" s="121" t="s">
        <v>69</v>
      </c>
      <c r="I902" s="121" t="s">
        <v>70</v>
      </c>
      <c r="J902" s="121" t="s">
        <v>71</v>
      </c>
      <c r="K902" s="122" t="s">
        <v>264</v>
      </c>
      <c r="L902" s="122" t="s">
        <v>113</v>
      </c>
      <c r="M902" s="122" t="s">
        <v>76</v>
      </c>
      <c r="N902" s="122">
        <v>1</v>
      </c>
      <c r="O902" s="122" t="s">
        <v>123</v>
      </c>
      <c r="P902" s="122" t="s">
        <v>265</v>
      </c>
      <c r="Q902" s="128">
        <v>39846</v>
      </c>
      <c r="R902" s="123" t="s">
        <v>75</v>
      </c>
      <c r="S902" s="123" t="s">
        <v>74</v>
      </c>
      <c r="T902" s="123" t="s">
        <v>76</v>
      </c>
      <c r="U902" s="123" t="s">
        <v>1007</v>
      </c>
      <c r="V902" s="123" t="s">
        <v>1007</v>
      </c>
      <c r="W902" s="124" t="s">
        <v>1006</v>
      </c>
      <c r="X902" s="124" t="s">
        <v>1043</v>
      </c>
      <c r="Y902" s="123" t="s">
        <v>1008</v>
      </c>
      <c r="Z902" s="124" t="s">
        <v>80</v>
      </c>
      <c r="AA902" s="125">
        <v>37652</v>
      </c>
      <c r="AB902" s="126">
        <v>1436</v>
      </c>
    </row>
    <row r="903" spans="1:28">
      <c r="A903" s="121">
        <v>376</v>
      </c>
      <c r="B903" s="121">
        <v>1999</v>
      </c>
      <c r="C903" s="121" t="s">
        <v>1603</v>
      </c>
      <c r="D903" s="121" t="s">
        <v>6535</v>
      </c>
      <c r="E903" s="121" t="s">
        <v>6536</v>
      </c>
      <c r="F903" s="121">
        <v>3</v>
      </c>
      <c r="G903" s="127">
        <v>36242</v>
      </c>
      <c r="H903" s="121" t="s">
        <v>69</v>
      </c>
      <c r="I903" s="121" t="s">
        <v>70</v>
      </c>
      <c r="J903" s="121" t="s">
        <v>71</v>
      </c>
      <c r="K903" s="122" t="s">
        <v>274</v>
      </c>
      <c r="L903" s="122" t="s">
        <v>113</v>
      </c>
      <c r="M903" s="122" t="s">
        <v>76</v>
      </c>
      <c r="N903" s="122">
        <v>1</v>
      </c>
      <c r="O903" s="122" t="s">
        <v>216</v>
      </c>
      <c r="P903" s="122" t="s">
        <v>275</v>
      </c>
      <c r="Q903" s="128">
        <v>39846</v>
      </c>
      <c r="R903" s="123" t="s">
        <v>75</v>
      </c>
      <c r="S903" s="123" t="s">
        <v>74</v>
      </c>
      <c r="T903" s="123" t="s">
        <v>76</v>
      </c>
      <c r="U903" s="123" t="s">
        <v>1007</v>
      </c>
      <c r="V903" s="123" t="s">
        <v>1007</v>
      </c>
      <c r="W903" s="124" t="s">
        <v>1006</v>
      </c>
      <c r="X903" s="124" t="s">
        <v>1604</v>
      </c>
      <c r="Y903" s="123" t="s">
        <v>1008</v>
      </c>
      <c r="Z903" s="124" t="s">
        <v>80</v>
      </c>
      <c r="AA903" s="125">
        <v>37874</v>
      </c>
      <c r="AB903" s="126">
        <v>1632</v>
      </c>
    </row>
    <row r="904" spans="1:28">
      <c r="A904" s="121">
        <v>657</v>
      </c>
      <c r="B904" s="121">
        <v>1999</v>
      </c>
      <c r="C904" s="121" t="s">
        <v>2997</v>
      </c>
      <c r="D904" s="121" t="s">
        <v>6566</v>
      </c>
      <c r="E904" s="121" t="s">
        <v>2998</v>
      </c>
      <c r="F904" s="121">
        <v>3</v>
      </c>
      <c r="G904" s="127">
        <v>36265</v>
      </c>
      <c r="H904" s="121" t="s">
        <v>69</v>
      </c>
      <c r="I904" s="121" t="s">
        <v>70</v>
      </c>
      <c r="J904" s="121" t="s">
        <v>71</v>
      </c>
      <c r="K904" s="122" t="s">
        <v>2973</v>
      </c>
      <c r="L904" s="122" t="s">
        <v>113</v>
      </c>
      <c r="M904" s="122" t="s">
        <v>76</v>
      </c>
      <c r="N904" s="122">
        <v>1</v>
      </c>
      <c r="O904" s="122" t="s">
        <v>132</v>
      </c>
      <c r="P904" s="122" t="s">
        <v>265</v>
      </c>
      <c r="Q904" s="128">
        <v>39846</v>
      </c>
      <c r="R904" s="123" t="s">
        <v>75</v>
      </c>
      <c r="S904" s="123" t="s">
        <v>74</v>
      </c>
      <c r="T904" s="123" t="s">
        <v>76</v>
      </c>
      <c r="U904" s="123" t="s">
        <v>1007</v>
      </c>
      <c r="V904" s="123" t="s">
        <v>1007</v>
      </c>
      <c r="W904" s="124" t="s">
        <v>1006</v>
      </c>
      <c r="X904" s="124" t="s">
        <v>1895</v>
      </c>
      <c r="Y904" s="123" t="s">
        <v>1008</v>
      </c>
      <c r="Z904" s="124" t="s">
        <v>80</v>
      </c>
      <c r="AA904" s="125">
        <v>37036</v>
      </c>
      <c r="AB904" s="126">
        <v>771</v>
      </c>
    </row>
    <row r="905" spans="1:28">
      <c r="A905" s="121">
        <v>685</v>
      </c>
      <c r="B905" s="121">
        <v>1999</v>
      </c>
      <c r="C905" s="121" t="s">
        <v>3714</v>
      </c>
      <c r="D905" s="121" t="s">
        <v>6570</v>
      </c>
      <c r="E905" s="121" t="s">
        <v>3715</v>
      </c>
      <c r="F905" s="121">
        <v>3</v>
      </c>
      <c r="G905" s="127">
        <v>36270</v>
      </c>
      <c r="H905" s="121" t="s">
        <v>69</v>
      </c>
      <c r="I905" s="121" t="s">
        <v>70</v>
      </c>
      <c r="J905" s="121" t="s">
        <v>71</v>
      </c>
      <c r="K905" s="122" t="s">
        <v>3582</v>
      </c>
      <c r="L905" s="122" t="s">
        <v>113</v>
      </c>
      <c r="M905" s="122" t="s">
        <v>76</v>
      </c>
      <c r="N905" s="122">
        <v>1</v>
      </c>
      <c r="O905" s="122" t="s">
        <v>123</v>
      </c>
      <c r="P905" s="122" t="s">
        <v>275</v>
      </c>
      <c r="Q905" s="128">
        <v>39846</v>
      </c>
      <c r="R905" s="123" t="s">
        <v>75</v>
      </c>
      <c r="S905" s="123" t="s">
        <v>74</v>
      </c>
      <c r="T905" s="123" t="s">
        <v>76</v>
      </c>
      <c r="U905" s="123" t="s">
        <v>1007</v>
      </c>
      <c r="V905" s="123" t="s">
        <v>1007</v>
      </c>
      <c r="W905" s="124" t="s">
        <v>1006</v>
      </c>
      <c r="X905" s="124" t="s">
        <v>3716</v>
      </c>
      <c r="Y905" s="123" t="s">
        <v>1008</v>
      </c>
      <c r="Z905" s="124" t="s">
        <v>80</v>
      </c>
      <c r="AA905" s="125">
        <v>37222</v>
      </c>
      <c r="AB905" s="126">
        <v>952</v>
      </c>
    </row>
    <row r="906" spans="1:28">
      <c r="A906" s="121">
        <v>738</v>
      </c>
      <c r="B906" s="121">
        <v>1999</v>
      </c>
      <c r="C906" s="121" t="s">
        <v>5557</v>
      </c>
      <c r="D906" s="121" t="s">
        <v>6575</v>
      </c>
      <c r="E906" s="121" t="s">
        <v>6576</v>
      </c>
      <c r="F906" s="121">
        <v>3</v>
      </c>
      <c r="G906" s="127">
        <v>36277</v>
      </c>
      <c r="H906" s="121" t="s">
        <v>69</v>
      </c>
      <c r="I906" s="121" t="s">
        <v>70</v>
      </c>
      <c r="J906" s="121" t="s">
        <v>71</v>
      </c>
      <c r="K906" s="122" t="s">
        <v>5481</v>
      </c>
      <c r="L906" s="122" t="s">
        <v>113</v>
      </c>
      <c r="M906" s="122" t="s">
        <v>76</v>
      </c>
      <c r="N906" s="122">
        <v>1</v>
      </c>
      <c r="O906" s="122" t="s">
        <v>299</v>
      </c>
      <c r="P906" s="122" t="s">
        <v>505</v>
      </c>
      <c r="Q906" s="128">
        <v>39846</v>
      </c>
      <c r="R906" s="123" t="s">
        <v>75</v>
      </c>
      <c r="S906" s="123" t="s">
        <v>74</v>
      </c>
      <c r="T906" s="123" t="s">
        <v>76</v>
      </c>
      <c r="U906" s="123" t="s">
        <v>1007</v>
      </c>
      <c r="V906" s="123" t="s">
        <v>1007</v>
      </c>
      <c r="W906" s="124" t="s">
        <v>1006</v>
      </c>
      <c r="X906" s="124" t="s">
        <v>1043</v>
      </c>
      <c r="Y906" s="123" t="s">
        <v>1008</v>
      </c>
      <c r="Z906" s="124" t="s">
        <v>80</v>
      </c>
      <c r="AA906" s="125">
        <v>37652</v>
      </c>
      <c r="AB906" s="126">
        <v>1375</v>
      </c>
    </row>
    <row r="907" spans="1:28">
      <c r="A907" s="121">
        <v>757</v>
      </c>
      <c r="B907" s="121">
        <v>1999</v>
      </c>
      <c r="C907" s="121" t="s">
        <v>3740</v>
      </c>
      <c r="D907" s="121" t="s">
        <v>6579</v>
      </c>
      <c r="E907" s="121" t="s">
        <v>3741</v>
      </c>
      <c r="F907" s="121">
        <v>3</v>
      </c>
      <c r="G907" s="127">
        <v>36278</v>
      </c>
      <c r="H907" s="121" t="s">
        <v>69</v>
      </c>
      <c r="I907" s="121" t="s">
        <v>70</v>
      </c>
      <c r="J907" s="121" t="s">
        <v>71</v>
      </c>
      <c r="K907" s="122" t="s">
        <v>3574</v>
      </c>
      <c r="L907" s="122" t="s">
        <v>113</v>
      </c>
      <c r="M907" s="122" t="s">
        <v>76</v>
      </c>
      <c r="N907" s="122">
        <v>1</v>
      </c>
      <c r="O907" s="122" t="s">
        <v>123</v>
      </c>
      <c r="P907" s="122" t="s">
        <v>161</v>
      </c>
      <c r="Q907" s="128">
        <v>39846</v>
      </c>
      <c r="R907" s="123" t="s">
        <v>75</v>
      </c>
      <c r="S907" s="123" t="s">
        <v>74</v>
      </c>
      <c r="T907" s="123" t="s">
        <v>76</v>
      </c>
      <c r="U907" s="123" t="s">
        <v>1007</v>
      </c>
      <c r="V907" s="123" t="s">
        <v>1007</v>
      </c>
      <c r="W907" s="124" t="s">
        <v>1006</v>
      </c>
      <c r="X907" s="124" t="s">
        <v>3742</v>
      </c>
      <c r="Y907" s="123" t="s">
        <v>1008</v>
      </c>
      <c r="Z907" s="124" t="s">
        <v>80</v>
      </c>
      <c r="AA907" s="125">
        <v>38439</v>
      </c>
      <c r="AB907" s="126">
        <v>2161</v>
      </c>
    </row>
    <row r="908" spans="1:28">
      <c r="A908" s="121">
        <v>803</v>
      </c>
      <c r="B908" s="121">
        <v>1999</v>
      </c>
      <c r="C908" s="121" t="s">
        <v>3744</v>
      </c>
      <c r="D908" s="121" t="s">
        <v>6585</v>
      </c>
      <c r="E908" s="121" t="s">
        <v>3745</v>
      </c>
      <c r="F908" s="121">
        <v>3</v>
      </c>
      <c r="G908" s="127">
        <v>36284</v>
      </c>
      <c r="H908" s="121" t="s">
        <v>69</v>
      </c>
      <c r="I908" s="121" t="s">
        <v>70</v>
      </c>
      <c r="J908" s="121" t="s">
        <v>71</v>
      </c>
      <c r="K908" s="122" t="s">
        <v>3587</v>
      </c>
      <c r="L908" s="122" t="s">
        <v>113</v>
      </c>
      <c r="M908" s="122" t="s">
        <v>76</v>
      </c>
      <c r="N908" s="122">
        <v>1</v>
      </c>
      <c r="O908" s="122" t="s">
        <v>123</v>
      </c>
      <c r="P908" s="122" t="s">
        <v>292</v>
      </c>
      <c r="Q908" s="128">
        <v>39846</v>
      </c>
      <c r="R908" s="123" t="s">
        <v>75</v>
      </c>
      <c r="S908" s="123" t="s">
        <v>74</v>
      </c>
      <c r="T908" s="123" t="s">
        <v>76</v>
      </c>
      <c r="U908" s="123" t="s">
        <v>1007</v>
      </c>
      <c r="V908" s="123" t="s">
        <v>1007</v>
      </c>
      <c r="W908" s="124" t="s">
        <v>1006</v>
      </c>
      <c r="X908" s="124" t="s">
        <v>1006</v>
      </c>
      <c r="Y908" s="123" t="s">
        <v>1008</v>
      </c>
      <c r="Z908" s="124" t="s">
        <v>1009</v>
      </c>
      <c r="AA908" s="125">
        <v>39554</v>
      </c>
      <c r="AB908" s="126">
        <v>3270</v>
      </c>
    </row>
    <row r="909" spans="1:28">
      <c r="A909" s="121">
        <v>885</v>
      </c>
      <c r="B909" s="121">
        <v>1999</v>
      </c>
      <c r="C909" s="121" t="s">
        <v>3719</v>
      </c>
      <c r="D909" s="121" t="s">
        <v>6598</v>
      </c>
      <c r="E909" s="121" t="s">
        <v>3720</v>
      </c>
      <c r="F909" s="121">
        <v>3</v>
      </c>
      <c r="G909" s="127">
        <v>36291</v>
      </c>
      <c r="H909" s="121" t="s">
        <v>69</v>
      </c>
      <c r="I909" s="121" t="s">
        <v>70</v>
      </c>
      <c r="J909" s="121" t="s">
        <v>71</v>
      </c>
      <c r="K909" s="122" t="s">
        <v>3581</v>
      </c>
      <c r="L909" s="122" t="s">
        <v>113</v>
      </c>
      <c r="M909" s="122" t="s">
        <v>76</v>
      </c>
      <c r="N909" s="122">
        <v>1</v>
      </c>
      <c r="O909" s="122" t="s">
        <v>123</v>
      </c>
      <c r="P909" s="122" t="s">
        <v>292</v>
      </c>
      <c r="Q909" s="128">
        <v>39846</v>
      </c>
      <c r="R909" s="123" t="s">
        <v>75</v>
      </c>
      <c r="S909" s="123" t="s">
        <v>74</v>
      </c>
      <c r="T909" s="123" t="s">
        <v>76</v>
      </c>
      <c r="U909" s="123" t="s">
        <v>1007</v>
      </c>
      <c r="V909" s="123" t="s">
        <v>1007</v>
      </c>
      <c r="W909" s="124" t="s">
        <v>1006</v>
      </c>
      <c r="X909" s="124" t="s">
        <v>1043</v>
      </c>
      <c r="Y909" s="123" t="s">
        <v>1008</v>
      </c>
      <c r="Z909" s="124" t="s">
        <v>80</v>
      </c>
      <c r="AA909" s="125">
        <v>37652</v>
      </c>
      <c r="AB909" s="126">
        <v>1361</v>
      </c>
    </row>
    <row r="910" spans="1:28">
      <c r="A910" s="121">
        <v>901</v>
      </c>
      <c r="B910" s="121">
        <v>1999</v>
      </c>
      <c r="C910" s="121" t="s">
        <v>1605</v>
      </c>
      <c r="D910" s="121" t="s">
        <v>6599</v>
      </c>
      <c r="E910" s="121" t="s">
        <v>1606</v>
      </c>
      <c r="F910" s="121">
        <v>3</v>
      </c>
      <c r="G910" s="127">
        <v>36292</v>
      </c>
      <c r="H910" s="121" t="s">
        <v>69</v>
      </c>
      <c r="I910" s="121" t="s">
        <v>70</v>
      </c>
      <c r="J910" s="121" t="s">
        <v>71</v>
      </c>
      <c r="K910" s="122" t="s">
        <v>274</v>
      </c>
      <c r="L910" s="122" t="s">
        <v>113</v>
      </c>
      <c r="M910" s="122" t="s">
        <v>76</v>
      </c>
      <c r="N910" s="122">
        <v>1</v>
      </c>
      <c r="O910" s="122" t="s">
        <v>216</v>
      </c>
      <c r="P910" s="122" t="s">
        <v>98</v>
      </c>
      <c r="Q910" s="128">
        <v>39846</v>
      </c>
      <c r="R910" s="123" t="s">
        <v>75</v>
      </c>
      <c r="S910" s="123" t="s">
        <v>74</v>
      </c>
      <c r="T910" s="123" t="s">
        <v>76</v>
      </c>
      <c r="U910" s="123" t="s">
        <v>1007</v>
      </c>
      <c r="V910" s="123" t="s">
        <v>1007</v>
      </c>
      <c r="W910" s="124" t="s">
        <v>1006</v>
      </c>
      <c r="X910" s="124" t="s">
        <v>1607</v>
      </c>
      <c r="Y910" s="123" t="s">
        <v>1008</v>
      </c>
      <c r="Z910" s="124" t="s">
        <v>80</v>
      </c>
      <c r="AA910" s="125">
        <v>38439</v>
      </c>
      <c r="AB910" s="126">
        <v>2147</v>
      </c>
    </row>
    <row r="911" spans="1:28">
      <c r="A911" s="121">
        <v>941</v>
      </c>
      <c r="B911" s="121">
        <v>1999</v>
      </c>
      <c r="C911" s="121" t="s">
        <v>1615</v>
      </c>
      <c r="D911" s="121" t="s">
        <v>6603</v>
      </c>
      <c r="E911" s="121" t="s">
        <v>1616</v>
      </c>
      <c r="F911" s="121">
        <v>3</v>
      </c>
      <c r="G911" s="127">
        <v>36298</v>
      </c>
      <c r="H911" s="121" t="s">
        <v>69</v>
      </c>
      <c r="I911" s="121" t="s">
        <v>70</v>
      </c>
      <c r="J911" s="121" t="s">
        <v>71</v>
      </c>
      <c r="K911" s="122" t="s">
        <v>274</v>
      </c>
      <c r="L911" s="122" t="s">
        <v>113</v>
      </c>
      <c r="M911" s="122" t="s">
        <v>76</v>
      </c>
      <c r="N911" s="122">
        <v>1</v>
      </c>
      <c r="O911" s="122" t="s">
        <v>216</v>
      </c>
      <c r="P911" s="122" t="s">
        <v>98</v>
      </c>
      <c r="Q911" s="128">
        <v>39846</v>
      </c>
      <c r="R911" s="123" t="s">
        <v>75</v>
      </c>
      <c r="S911" s="123" t="s">
        <v>74</v>
      </c>
      <c r="T911" s="123" t="s">
        <v>76</v>
      </c>
      <c r="U911" s="123" t="s">
        <v>1007</v>
      </c>
      <c r="V911" s="123" t="s">
        <v>1007</v>
      </c>
      <c r="W911" s="124" t="s">
        <v>1006</v>
      </c>
      <c r="X911" s="124" t="s">
        <v>1006</v>
      </c>
      <c r="Y911" s="123" t="s">
        <v>1008</v>
      </c>
      <c r="Z911" s="124" t="s">
        <v>1009</v>
      </c>
      <c r="AA911" s="125">
        <v>39554</v>
      </c>
      <c r="AB911" s="126">
        <v>3256</v>
      </c>
    </row>
    <row r="912" spans="1:28">
      <c r="A912" s="121">
        <v>960</v>
      </c>
      <c r="B912" s="121">
        <v>1999</v>
      </c>
      <c r="C912" s="121" t="s">
        <v>3708</v>
      </c>
      <c r="D912" s="121" t="s">
        <v>6605</v>
      </c>
      <c r="E912" s="121" t="s">
        <v>3709</v>
      </c>
      <c r="F912" s="121">
        <v>3</v>
      </c>
      <c r="G912" s="127">
        <v>36299</v>
      </c>
      <c r="H912" s="121" t="s">
        <v>69</v>
      </c>
      <c r="I912" s="121" t="s">
        <v>70</v>
      </c>
      <c r="J912" s="121" t="s">
        <v>71</v>
      </c>
      <c r="K912" s="122" t="s">
        <v>3011</v>
      </c>
      <c r="L912" s="122" t="s">
        <v>113</v>
      </c>
      <c r="M912" s="122" t="s">
        <v>76</v>
      </c>
      <c r="N912" s="122">
        <v>1</v>
      </c>
      <c r="O912" s="122" t="s">
        <v>123</v>
      </c>
      <c r="P912" s="122" t="s">
        <v>66</v>
      </c>
      <c r="Q912" s="128">
        <v>39846</v>
      </c>
      <c r="R912" s="123" t="s">
        <v>75</v>
      </c>
      <c r="S912" s="123" t="s">
        <v>74</v>
      </c>
      <c r="T912" s="123" t="s">
        <v>76</v>
      </c>
      <c r="U912" s="123" t="s">
        <v>1007</v>
      </c>
      <c r="V912" s="123" t="s">
        <v>1007</v>
      </c>
      <c r="W912" s="124" t="s">
        <v>1006</v>
      </c>
      <c r="X912" s="124" t="s">
        <v>3710</v>
      </c>
      <c r="Y912" s="123" t="s">
        <v>1008</v>
      </c>
      <c r="Z912" s="124" t="s">
        <v>80</v>
      </c>
      <c r="AA912" s="125">
        <v>36622</v>
      </c>
      <c r="AB912" s="126">
        <v>323</v>
      </c>
    </row>
    <row r="913" spans="1:28">
      <c r="A913" s="121">
        <v>979</v>
      </c>
      <c r="B913" s="121">
        <v>1999</v>
      </c>
      <c r="C913" s="121" t="s">
        <v>4511</v>
      </c>
      <c r="D913" s="121" t="s">
        <v>6606</v>
      </c>
      <c r="E913" s="121" t="s">
        <v>4512</v>
      </c>
      <c r="F913" s="121">
        <v>3</v>
      </c>
      <c r="G913" s="127">
        <v>36299</v>
      </c>
      <c r="H913" s="121" t="s">
        <v>69</v>
      </c>
      <c r="I913" s="121" t="s">
        <v>70</v>
      </c>
      <c r="J913" s="121" t="s">
        <v>71</v>
      </c>
      <c r="K913" s="122" t="s">
        <v>3009</v>
      </c>
      <c r="L913" s="122" t="s">
        <v>113</v>
      </c>
      <c r="M913" s="122" t="s">
        <v>76</v>
      </c>
      <c r="N913" s="122">
        <v>1</v>
      </c>
      <c r="O913" s="122" t="s">
        <v>445</v>
      </c>
      <c r="P913" s="122" t="s">
        <v>300</v>
      </c>
      <c r="Q913" s="128">
        <v>39846</v>
      </c>
      <c r="R913" s="123" t="s">
        <v>75</v>
      </c>
      <c r="S913" s="123" t="s">
        <v>74</v>
      </c>
      <c r="T913" s="123" t="s">
        <v>76</v>
      </c>
      <c r="U913" s="123" t="s">
        <v>1007</v>
      </c>
      <c r="V913" s="123" t="s">
        <v>1007</v>
      </c>
      <c r="W913" s="124" t="s">
        <v>1006</v>
      </c>
      <c r="X913" s="124" t="s">
        <v>4513</v>
      </c>
      <c r="Y913" s="123" t="s">
        <v>1008</v>
      </c>
      <c r="Z913" s="124" t="s">
        <v>80</v>
      </c>
      <c r="AA913" s="125">
        <v>38439</v>
      </c>
      <c r="AB913" s="126">
        <v>2140</v>
      </c>
    </row>
    <row r="914" spans="1:28">
      <c r="A914" s="121">
        <v>1046</v>
      </c>
      <c r="B914" s="121">
        <v>1999</v>
      </c>
      <c r="C914" s="121" t="s">
        <v>5041</v>
      </c>
      <c r="D914" s="121" t="s">
        <v>6614</v>
      </c>
      <c r="E914" s="121" t="s">
        <v>5042</v>
      </c>
      <c r="F914" s="121">
        <v>3</v>
      </c>
      <c r="G914" s="127">
        <v>36307</v>
      </c>
      <c r="H914" s="121" t="s">
        <v>69</v>
      </c>
      <c r="I914" s="121" t="s">
        <v>70</v>
      </c>
      <c r="J914" s="121" t="s">
        <v>71</v>
      </c>
      <c r="K914" s="122" t="s">
        <v>4996</v>
      </c>
      <c r="L914" s="122" t="s">
        <v>113</v>
      </c>
      <c r="M914" s="122" t="s">
        <v>76</v>
      </c>
      <c r="N914" s="122">
        <v>1</v>
      </c>
      <c r="O914" s="122" t="s">
        <v>65</v>
      </c>
      <c r="P914" s="122" t="s">
        <v>124</v>
      </c>
      <c r="Q914" s="128">
        <v>39846</v>
      </c>
      <c r="R914" s="123" t="s">
        <v>75</v>
      </c>
      <c r="S914" s="123" t="s">
        <v>74</v>
      </c>
      <c r="T914" s="123" t="s">
        <v>76</v>
      </c>
      <c r="U914" s="123" t="s">
        <v>1007</v>
      </c>
      <c r="V914" s="123" t="s">
        <v>1007</v>
      </c>
      <c r="W914" s="124" t="s">
        <v>1006</v>
      </c>
      <c r="X914" s="124" t="s">
        <v>5043</v>
      </c>
      <c r="Y914" s="123" t="s">
        <v>1008</v>
      </c>
      <c r="Z914" s="124" t="s">
        <v>80</v>
      </c>
      <c r="AA914" s="125">
        <v>36622</v>
      </c>
      <c r="AB914" s="126">
        <v>315</v>
      </c>
    </row>
    <row r="915" spans="1:28">
      <c r="A915" s="121">
        <v>1070</v>
      </c>
      <c r="B915" s="121">
        <v>1999</v>
      </c>
      <c r="C915" s="121" t="s">
        <v>3717</v>
      </c>
      <c r="D915" s="121" t="s">
        <v>6619</v>
      </c>
      <c r="E915" s="121" t="s">
        <v>6620</v>
      </c>
      <c r="F915" s="121">
        <v>3</v>
      </c>
      <c r="G915" s="127">
        <v>36312</v>
      </c>
      <c r="H915" s="121" t="s">
        <v>69</v>
      </c>
      <c r="I915" s="121" t="s">
        <v>70</v>
      </c>
      <c r="J915" s="121" t="s">
        <v>71</v>
      </c>
      <c r="K915" s="122" t="s">
        <v>3011</v>
      </c>
      <c r="L915" s="122" t="s">
        <v>113</v>
      </c>
      <c r="M915" s="122" t="s">
        <v>76</v>
      </c>
      <c r="N915" s="122">
        <v>1</v>
      </c>
      <c r="O915" s="122" t="s">
        <v>123</v>
      </c>
      <c r="P915" s="122" t="s">
        <v>66</v>
      </c>
      <c r="Q915" s="128">
        <v>39846</v>
      </c>
      <c r="R915" s="123" t="s">
        <v>75</v>
      </c>
      <c r="S915" s="123" t="s">
        <v>74</v>
      </c>
      <c r="T915" s="123" t="s">
        <v>76</v>
      </c>
      <c r="U915" s="123" t="s">
        <v>1007</v>
      </c>
      <c r="V915" s="123" t="s">
        <v>1007</v>
      </c>
      <c r="W915" s="124" t="s">
        <v>1006</v>
      </c>
      <c r="X915" s="124" t="s">
        <v>3718</v>
      </c>
      <c r="Y915" s="123" t="s">
        <v>1008</v>
      </c>
      <c r="Z915" s="124" t="s">
        <v>80</v>
      </c>
      <c r="AA915" s="125">
        <v>37322</v>
      </c>
      <c r="AB915" s="126">
        <v>1010</v>
      </c>
    </row>
    <row r="916" spans="1:28">
      <c r="A916" s="121">
        <v>1106</v>
      </c>
      <c r="B916" s="121">
        <v>1999</v>
      </c>
      <c r="C916" s="121" t="s">
        <v>5558</v>
      </c>
      <c r="D916" s="121" t="s">
        <v>6627</v>
      </c>
      <c r="E916" s="121" t="s">
        <v>5559</v>
      </c>
      <c r="F916" s="121">
        <v>3</v>
      </c>
      <c r="G916" s="127">
        <v>36319</v>
      </c>
      <c r="H916" s="121" t="s">
        <v>69</v>
      </c>
      <c r="I916" s="121" t="s">
        <v>70</v>
      </c>
      <c r="J916" s="121" t="s">
        <v>71</v>
      </c>
      <c r="K916" s="122" t="s">
        <v>5476</v>
      </c>
      <c r="L916" s="122" t="s">
        <v>113</v>
      </c>
      <c r="M916" s="122" t="s">
        <v>76</v>
      </c>
      <c r="N916" s="122">
        <v>1</v>
      </c>
      <c r="O916" s="122" t="s">
        <v>299</v>
      </c>
      <c r="P916" s="122" t="s">
        <v>425</v>
      </c>
      <c r="Q916" s="128">
        <v>39846</v>
      </c>
      <c r="R916" s="123" t="s">
        <v>75</v>
      </c>
      <c r="S916" s="123" t="s">
        <v>74</v>
      </c>
      <c r="T916" s="123" t="s">
        <v>76</v>
      </c>
      <c r="U916" s="123" t="s">
        <v>1007</v>
      </c>
      <c r="V916" s="123" t="s">
        <v>1007</v>
      </c>
      <c r="W916" s="124" t="s">
        <v>1006</v>
      </c>
      <c r="X916" s="124" t="s">
        <v>3771</v>
      </c>
      <c r="Y916" s="123" t="s">
        <v>1008</v>
      </c>
      <c r="Z916" s="124" t="s">
        <v>80</v>
      </c>
      <c r="AA916" s="125">
        <v>38439</v>
      </c>
      <c r="AB916" s="126">
        <v>2120</v>
      </c>
    </row>
    <row r="917" spans="1:28">
      <c r="A917" s="121">
        <v>1168</v>
      </c>
      <c r="B917" s="121">
        <v>1999</v>
      </c>
      <c r="C917" s="121" t="s">
        <v>1593</v>
      </c>
      <c r="D917" s="121" t="s">
        <v>6638</v>
      </c>
      <c r="E917" s="121" t="s">
        <v>1594</v>
      </c>
      <c r="F917" s="121">
        <v>3</v>
      </c>
      <c r="G917" s="127">
        <v>36326</v>
      </c>
      <c r="H917" s="121" t="s">
        <v>69</v>
      </c>
      <c r="I917" s="121" t="s">
        <v>70</v>
      </c>
      <c r="J917" s="121" t="s">
        <v>71</v>
      </c>
      <c r="K917" s="122" t="s">
        <v>1533</v>
      </c>
      <c r="L917" s="122" t="s">
        <v>113</v>
      </c>
      <c r="M917" s="122" t="s">
        <v>76</v>
      </c>
      <c r="N917" s="122">
        <v>1</v>
      </c>
      <c r="O917" s="122" t="s">
        <v>216</v>
      </c>
      <c r="P917" s="122" t="s">
        <v>505</v>
      </c>
      <c r="Q917" s="128">
        <v>39846</v>
      </c>
      <c r="R917" s="123" t="s">
        <v>75</v>
      </c>
      <c r="S917" s="123" t="s">
        <v>74</v>
      </c>
      <c r="T917" s="123" t="s">
        <v>76</v>
      </c>
      <c r="U917" s="123" t="s">
        <v>1007</v>
      </c>
      <c r="V917" s="123" t="s">
        <v>1007</v>
      </c>
      <c r="W917" s="124" t="s">
        <v>1006</v>
      </c>
      <c r="X917" s="124" t="s">
        <v>1595</v>
      </c>
      <c r="Y917" s="123" t="s">
        <v>1008</v>
      </c>
      <c r="Z917" s="124" t="s">
        <v>80</v>
      </c>
      <c r="AA917" s="125">
        <v>36690</v>
      </c>
      <c r="AB917" s="126">
        <v>364</v>
      </c>
    </row>
    <row r="918" spans="1:28">
      <c r="A918" s="121">
        <v>1176</v>
      </c>
      <c r="B918" s="121">
        <v>1999</v>
      </c>
      <c r="C918" s="121" t="s">
        <v>3723</v>
      </c>
      <c r="D918" s="121" t="s">
        <v>6639</v>
      </c>
      <c r="E918" s="121" t="s">
        <v>3724</v>
      </c>
      <c r="F918" s="121">
        <v>3</v>
      </c>
      <c r="G918" s="127">
        <v>36326</v>
      </c>
      <c r="H918" s="121" t="s">
        <v>69</v>
      </c>
      <c r="I918" s="121" t="s">
        <v>70</v>
      </c>
      <c r="J918" s="121" t="s">
        <v>71</v>
      </c>
      <c r="K918" s="122" t="s">
        <v>3581</v>
      </c>
      <c r="L918" s="122" t="s">
        <v>113</v>
      </c>
      <c r="M918" s="122" t="s">
        <v>76</v>
      </c>
      <c r="N918" s="122">
        <v>1</v>
      </c>
      <c r="O918" s="122" t="s">
        <v>123</v>
      </c>
      <c r="P918" s="122" t="s">
        <v>292</v>
      </c>
      <c r="Q918" s="128">
        <v>39846</v>
      </c>
      <c r="R918" s="123" t="s">
        <v>75</v>
      </c>
      <c r="S918" s="123" t="s">
        <v>74</v>
      </c>
      <c r="T918" s="123" t="s">
        <v>76</v>
      </c>
      <c r="U918" s="123" t="s">
        <v>1007</v>
      </c>
      <c r="V918" s="123" t="s">
        <v>1007</v>
      </c>
      <c r="W918" s="124" t="s">
        <v>1006</v>
      </c>
      <c r="X918" s="124" t="s">
        <v>3725</v>
      </c>
      <c r="Y918" s="123" t="s">
        <v>1008</v>
      </c>
      <c r="Z918" s="124" t="s">
        <v>80</v>
      </c>
      <c r="AA918" s="125">
        <v>37767</v>
      </c>
      <c r="AB918" s="126">
        <v>1441</v>
      </c>
    </row>
    <row r="919" spans="1:28">
      <c r="A919" s="121">
        <v>1187</v>
      </c>
      <c r="B919" s="121">
        <v>1999</v>
      </c>
      <c r="C919" s="121" t="s">
        <v>4959</v>
      </c>
      <c r="D919" s="121" t="s">
        <v>6641</v>
      </c>
      <c r="E919" s="121" t="s">
        <v>4960</v>
      </c>
      <c r="F919" s="121">
        <v>3</v>
      </c>
      <c r="G919" s="127">
        <v>36326</v>
      </c>
      <c r="H919" s="121" t="s">
        <v>69</v>
      </c>
      <c r="I919" s="121" t="s">
        <v>70</v>
      </c>
      <c r="J919" s="121" t="s">
        <v>71</v>
      </c>
      <c r="K919" s="122" t="s">
        <v>2066</v>
      </c>
      <c r="L919" s="122" t="s">
        <v>113</v>
      </c>
      <c r="M919" s="122" t="s">
        <v>76</v>
      </c>
      <c r="N919" s="122">
        <v>1</v>
      </c>
      <c r="O919" s="122" t="s">
        <v>4956</v>
      </c>
      <c r="P919" s="122" t="s">
        <v>901</v>
      </c>
      <c r="Q919" s="128">
        <v>39846</v>
      </c>
      <c r="R919" s="123" t="s">
        <v>75</v>
      </c>
      <c r="S919" s="123" t="s">
        <v>74</v>
      </c>
      <c r="T919" s="123" t="s">
        <v>76</v>
      </c>
      <c r="U919" s="123" t="s">
        <v>1007</v>
      </c>
      <c r="V919" s="123" t="s">
        <v>1007</v>
      </c>
      <c r="W919" s="124" t="s">
        <v>1006</v>
      </c>
      <c r="X919" s="124" t="s">
        <v>4961</v>
      </c>
      <c r="Y919" s="123" t="s">
        <v>1008</v>
      </c>
      <c r="Z919" s="124" t="s">
        <v>80</v>
      </c>
      <c r="AA919" s="125">
        <v>37322</v>
      </c>
      <c r="AB919" s="126">
        <v>996</v>
      </c>
    </row>
    <row r="920" spans="1:28">
      <c r="A920" s="121">
        <v>1201</v>
      </c>
      <c r="B920" s="121">
        <v>1999</v>
      </c>
      <c r="C920" s="121" t="s">
        <v>4499</v>
      </c>
      <c r="D920" s="121" t="s">
        <v>6643</v>
      </c>
      <c r="E920" s="121" t="s">
        <v>4500</v>
      </c>
      <c r="F920" s="121">
        <v>3</v>
      </c>
      <c r="G920" s="127">
        <v>36327</v>
      </c>
      <c r="H920" s="121" t="s">
        <v>69</v>
      </c>
      <c r="I920" s="121" t="s">
        <v>70</v>
      </c>
      <c r="J920" s="121" t="s">
        <v>71</v>
      </c>
      <c r="K920" s="122" t="s">
        <v>3009</v>
      </c>
      <c r="L920" s="122" t="s">
        <v>113</v>
      </c>
      <c r="M920" s="122" t="s">
        <v>76</v>
      </c>
      <c r="N920" s="122">
        <v>1</v>
      </c>
      <c r="O920" s="122" t="s">
        <v>445</v>
      </c>
      <c r="P920" s="122" t="s">
        <v>300</v>
      </c>
      <c r="Q920" s="128">
        <v>39846</v>
      </c>
      <c r="R920" s="123" t="s">
        <v>75</v>
      </c>
      <c r="S920" s="123" t="s">
        <v>74</v>
      </c>
      <c r="T920" s="123" t="s">
        <v>76</v>
      </c>
      <c r="U920" s="123" t="s">
        <v>1007</v>
      </c>
      <c r="V920" s="123" t="s">
        <v>1007</v>
      </c>
      <c r="W920" s="124" t="s">
        <v>1006</v>
      </c>
      <c r="X920" s="124" t="s">
        <v>4501</v>
      </c>
      <c r="Y920" s="123" t="s">
        <v>1008</v>
      </c>
      <c r="Z920" s="124" t="s">
        <v>80</v>
      </c>
      <c r="AA920" s="125">
        <v>37236</v>
      </c>
      <c r="AB920" s="126">
        <v>909</v>
      </c>
    </row>
    <row r="921" spans="1:28">
      <c r="A921" s="121">
        <v>1287</v>
      </c>
      <c r="B921" s="121">
        <v>1999</v>
      </c>
      <c r="C921" s="121" t="s">
        <v>1611</v>
      </c>
      <c r="D921" s="121" t="s">
        <v>6653</v>
      </c>
      <c r="E921" s="121" t="s">
        <v>1612</v>
      </c>
      <c r="F921" s="121">
        <v>3</v>
      </c>
      <c r="G921" s="127">
        <v>36334</v>
      </c>
      <c r="H921" s="121" t="s">
        <v>69</v>
      </c>
      <c r="I921" s="121" t="s">
        <v>70</v>
      </c>
      <c r="J921" s="121" t="s">
        <v>71</v>
      </c>
      <c r="K921" s="122" t="s">
        <v>274</v>
      </c>
      <c r="L921" s="122" t="s">
        <v>113</v>
      </c>
      <c r="M921" s="122" t="s">
        <v>76</v>
      </c>
      <c r="N921" s="122">
        <v>1</v>
      </c>
      <c r="O921" s="122" t="s">
        <v>216</v>
      </c>
      <c r="P921" s="122" t="s">
        <v>98</v>
      </c>
      <c r="Q921" s="128">
        <v>39846</v>
      </c>
      <c r="R921" s="123" t="s">
        <v>75</v>
      </c>
      <c r="S921" s="123" t="s">
        <v>74</v>
      </c>
      <c r="T921" s="123" t="s">
        <v>76</v>
      </c>
      <c r="U921" s="123" t="s">
        <v>1007</v>
      </c>
      <c r="V921" s="123" t="s">
        <v>1007</v>
      </c>
      <c r="W921" s="124" t="s">
        <v>1006</v>
      </c>
      <c r="X921" s="124" t="s">
        <v>1610</v>
      </c>
      <c r="Y921" s="123" t="s">
        <v>1008</v>
      </c>
      <c r="Z921" s="124" t="s">
        <v>80</v>
      </c>
      <c r="AA921" s="125">
        <v>38601</v>
      </c>
      <c r="AB921" s="126">
        <v>2267</v>
      </c>
    </row>
    <row r="922" spans="1:28">
      <c r="A922" s="121">
        <v>1415</v>
      </c>
      <c r="B922" s="121">
        <v>1999</v>
      </c>
      <c r="C922" s="121" t="s">
        <v>2999</v>
      </c>
      <c r="D922" s="121" t="s">
        <v>6671</v>
      </c>
      <c r="E922" s="121" t="s">
        <v>3000</v>
      </c>
      <c r="F922" s="121">
        <v>3</v>
      </c>
      <c r="G922" s="127">
        <v>36377</v>
      </c>
      <c r="H922" s="121" t="s">
        <v>69</v>
      </c>
      <c r="I922" s="121" t="s">
        <v>70</v>
      </c>
      <c r="J922" s="121" t="s">
        <v>71</v>
      </c>
      <c r="K922" s="122" t="s">
        <v>2287</v>
      </c>
      <c r="L922" s="122" t="s">
        <v>113</v>
      </c>
      <c r="M922" s="122" t="s">
        <v>76</v>
      </c>
      <c r="N922" s="122">
        <v>1</v>
      </c>
      <c r="O922" s="122" t="s">
        <v>132</v>
      </c>
      <c r="P922" s="122" t="s">
        <v>98</v>
      </c>
      <c r="Q922" s="128">
        <v>39846</v>
      </c>
      <c r="R922" s="123" t="s">
        <v>75</v>
      </c>
      <c r="S922" s="123" t="s">
        <v>74</v>
      </c>
      <c r="T922" s="123" t="s">
        <v>76</v>
      </c>
      <c r="U922" s="123" t="s">
        <v>1007</v>
      </c>
      <c r="V922" s="123" t="s">
        <v>1007</v>
      </c>
      <c r="W922" s="124" t="s">
        <v>1006</v>
      </c>
      <c r="X922" s="124" t="s">
        <v>1043</v>
      </c>
      <c r="Y922" s="123" t="s">
        <v>1008</v>
      </c>
      <c r="Z922" s="124" t="s">
        <v>80</v>
      </c>
      <c r="AA922" s="125">
        <v>37652</v>
      </c>
      <c r="AB922" s="126">
        <v>1275</v>
      </c>
    </row>
    <row r="923" spans="1:28">
      <c r="A923" s="121">
        <v>1448</v>
      </c>
      <c r="B923" s="121">
        <v>1999</v>
      </c>
      <c r="C923" s="121" t="s">
        <v>4502</v>
      </c>
      <c r="D923" s="121" t="s">
        <v>6677</v>
      </c>
      <c r="E923" s="121" t="s">
        <v>4503</v>
      </c>
      <c r="F923" s="121">
        <v>3</v>
      </c>
      <c r="G923" s="127">
        <v>36383</v>
      </c>
      <c r="H923" s="121" t="s">
        <v>69</v>
      </c>
      <c r="I923" s="121" t="s">
        <v>70</v>
      </c>
      <c r="J923" s="121" t="s">
        <v>71</v>
      </c>
      <c r="K923" s="122" t="s">
        <v>3009</v>
      </c>
      <c r="L923" s="122" t="s">
        <v>113</v>
      </c>
      <c r="M923" s="122" t="s">
        <v>76</v>
      </c>
      <c r="N923" s="122">
        <v>1</v>
      </c>
      <c r="O923" s="122" t="s">
        <v>445</v>
      </c>
      <c r="P923" s="122" t="s">
        <v>300</v>
      </c>
      <c r="Q923" s="128">
        <v>39846</v>
      </c>
      <c r="R923" s="123" t="s">
        <v>75</v>
      </c>
      <c r="S923" s="123" t="s">
        <v>74</v>
      </c>
      <c r="T923" s="123" t="s">
        <v>76</v>
      </c>
      <c r="U923" s="123" t="s">
        <v>1007</v>
      </c>
      <c r="V923" s="123" t="s">
        <v>1007</v>
      </c>
      <c r="W923" s="124" t="s">
        <v>1006</v>
      </c>
      <c r="X923" s="124" t="s">
        <v>4504</v>
      </c>
      <c r="Y923" s="123" t="s">
        <v>1008</v>
      </c>
      <c r="Z923" s="124" t="s">
        <v>80</v>
      </c>
      <c r="AA923" s="125">
        <v>37767</v>
      </c>
      <c r="AB923" s="126">
        <v>1384</v>
      </c>
    </row>
    <row r="924" spans="1:28">
      <c r="A924" s="121">
        <v>1461</v>
      </c>
      <c r="B924" s="121">
        <v>1999</v>
      </c>
      <c r="C924" s="121" t="s">
        <v>3726</v>
      </c>
      <c r="D924" s="121" t="s">
        <v>6680</v>
      </c>
      <c r="E924" s="121" t="s">
        <v>3727</v>
      </c>
      <c r="F924" s="121">
        <v>3</v>
      </c>
      <c r="G924" s="127">
        <v>36446</v>
      </c>
      <c r="H924" s="121" t="s">
        <v>69</v>
      </c>
      <c r="I924" s="121" t="s">
        <v>70</v>
      </c>
      <c r="J924" s="121" t="s">
        <v>71</v>
      </c>
      <c r="K924" s="122" t="s">
        <v>3574</v>
      </c>
      <c r="L924" s="122" t="s">
        <v>113</v>
      </c>
      <c r="M924" s="122" t="s">
        <v>76</v>
      </c>
      <c r="N924" s="122">
        <v>1</v>
      </c>
      <c r="O924" s="122" t="s">
        <v>123</v>
      </c>
      <c r="P924" s="122" t="s">
        <v>161</v>
      </c>
      <c r="Q924" s="128">
        <v>39846</v>
      </c>
      <c r="R924" s="123" t="s">
        <v>75</v>
      </c>
      <c r="S924" s="123" t="s">
        <v>74</v>
      </c>
      <c r="T924" s="123" t="s">
        <v>76</v>
      </c>
      <c r="U924" s="123" t="s">
        <v>1007</v>
      </c>
      <c r="V924" s="123" t="s">
        <v>1007</v>
      </c>
      <c r="W924" s="124" t="s">
        <v>1006</v>
      </c>
      <c r="X924" s="124" t="s">
        <v>3728</v>
      </c>
      <c r="Y924" s="123" t="s">
        <v>1008</v>
      </c>
      <c r="Z924" s="124" t="s">
        <v>80</v>
      </c>
      <c r="AA924" s="125">
        <v>37893</v>
      </c>
      <c r="AB924" s="126">
        <v>1447</v>
      </c>
    </row>
    <row r="925" spans="1:28">
      <c r="A925" s="121">
        <v>1538</v>
      </c>
      <c r="B925" s="121">
        <v>1999</v>
      </c>
      <c r="C925" s="121" t="s">
        <v>3711</v>
      </c>
      <c r="D925" s="121" t="s">
        <v>6691</v>
      </c>
      <c r="E925" s="121" t="s">
        <v>3712</v>
      </c>
      <c r="F925" s="121">
        <v>3</v>
      </c>
      <c r="G925" s="127">
        <v>36391</v>
      </c>
      <c r="H925" s="121" t="s">
        <v>69</v>
      </c>
      <c r="I925" s="121" t="s">
        <v>70</v>
      </c>
      <c r="J925" s="121" t="s">
        <v>71</v>
      </c>
      <c r="K925" s="122" t="s">
        <v>264</v>
      </c>
      <c r="L925" s="122" t="s">
        <v>113</v>
      </c>
      <c r="M925" s="122" t="s">
        <v>76</v>
      </c>
      <c r="N925" s="122">
        <v>1</v>
      </c>
      <c r="O925" s="122" t="s">
        <v>123</v>
      </c>
      <c r="P925" s="122" t="s">
        <v>265</v>
      </c>
      <c r="Q925" s="128">
        <v>39846</v>
      </c>
      <c r="R925" s="123" t="s">
        <v>75</v>
      </c>
      <c r="S925" s="123" t="s">
        <v>74</v>
      </c>
      <c r="T925" s="123" t="s">
        <v>76</v>
      </c>
      <c r="U925" s="123" t="s">
        <v>1007</v>
      </c>
      <c r="V925" s="123" t="s">
        <v>1007</v>
      </c>
      <c r="W925" s="124" t="s">
        <v>1006</v>
      </c>
      <c r="X925" s="124" t="s">
        <v>3713</v>
      </c>
      <c r="Y925" s="123" t="s">
        <v>1008</v>
      </c>
      <c r="Z925" s="124" t="s">
        <v>80</v>
      </c>
      <c r="AA925" s="125">
        <v>37013</v>
      </c>
      <c r="AB925" s="126">
        <v>622</v>
      </c>
    </row>
    <row r="926" spans="1:28">
      <c r="A926" s="121">
        <v>1552</v>
      </c>
      <c r="B926" s="121">
        <v>1999</v>
      </c>
      <c r="C926" s="121" t="s">
        <v>6085</v>
      </c>
      <c r="D926" s="121" t="s">
        <v>6693</v>
      </c>
      <c r="E926" s="121" t="s">
        <v>6086</v>
      </c>
      <c r="F926" s="121">
        <v>3</v>
      </c>
      <c r="G926" s="127">
        <v>36396</v>
      </c>
      <c r="H926" s="121" t="s">
        <v>69</v>
      </c>
      <c r="I926" s="121" t="s">
        <v>70</v>
      </c>
      <c r="J926" s="121" t="s">
        <v>71</v>
      </c>
      <c r="K926" s="122" t="s">
        <v>2228</v>
      </c>
      <c r="L926" s="122" t="s">
        <v>113</v>
      </c>
      <c r="M926" s="122" t="s">
        <v>76</v>
      </c>
      <c r="N926" s="122">
        <v>1</v>
      </c>
      <c r="O926" s="122" t="s">
        <v>6037</v>
      </c>
      <c r="P926" s="122" t="s">
        <v>144</v>
      </c>
      <c r="Q926" s="128">
        <v>39846</v>
      </c>
      <c r="R926" s="123" t="s">
        <v>75</v>
      </c>
      <c r="S926" s="123" t="s">
        <v>74</v>
      </c>
      <c r="T926" s="123" t="s">
        <v>76</v>
      </c>
      <c r="U926" s="123" t="s">
        <v>1007</v>
      </c>
      <c r="V926" s="123" t="s">
        <v>1007</v>
      </c>
      <c r="W926" s="124" t="s">
        <v>1006</v>
      </c>
      <c r="X926" s="124" t="s">
        <v>1006</v>
      </c>
      <c r="Y926" s="123" t="s">
        <v>1008</v>
      </c>
      <c r="Z926" s="124" t="s">
        <v>1009</v>
      </c>
      <c r="AA926" s="125">
        <v>38971</v>
      </c>
      <c r="AB926" s="126">
        <v>2575</v>
      </c>
    </row>
    <row r="927" spans="1:28">
      <c r="A927" s="121">
        <v>1563</v>
      </c>
      <c r="B927" s="121">
        <v>1999</v>
      </c>
      <c r="C927" s="121" t="s">
        <v>1613</v>
      </c>
      <c r="D927" s="121" t="s">
        <v>6695</v>
      </c>
      <c r="E927" s="121" t="s">
        <v>1614</v>
      </c>
      <c r="F927" s="121">
        <v>3</v>
      </c>
      <c r="G927" s="127">
        <v>36397</v>
      </c>
      <c r="H927" s="121" t="s">
        <v>69</v>
      </c>
      <c r="I927" s="121" t="s">
        <v>70</v>
      </c>
      <c r="J927" s="121" t="s">
        <v>71</v>
      </c>
      <c r="K927" s="122" t="s">
        <v>1534</v>
      </c>
      <c r="L927" s="122" t="s">
        <v>113</v>
      </c>
      <c r="M927" s="122" t="s">
        <v>76</v>
      </c>
      <c r="N927" s="122">
        <v>1</v>
      </c>
      <c r="O927" s="122" t="s">
        <v>216</v>
      </c>
      <c r="P927" s="122" t="s">
        <v>505</v>
      </c>
      <c r="Q927" s="128">
        <v>39846</v>
      </c>
      <c r="R927" s="123" t="s">
        <v>75</v>
      </c>
      <c r="S927" s="123" t="s">
        <v>74</v>
      </c>
      <c r="T927" s="123" t="s">
        <v>76</v>
      </c>
      <c r="U927" s="123" t="s">
        <v>1007</v>
      </c>
      <c r="V927" s="123" t="s">
        <v>1007</v>
      </c>
      <c r="W927" s="124" t="s">
        <v>1006</v>
      </c>
      <c r="X927" s="124" t="s">
        <v>1006</v>
      </c>
      <c r="Y927" s="123" t="s">
        <v>1008</v>
      </c>
      <c r="Z927" s="124" t="s">
        <v>1009</v>
      </c>
      <c r="AA927" s="125">
        <v>39554</v>
      </c>
      <c r="AB927" s="126">
        <v>3157</v>
      </c>
    </row>
    <row r="928" spans="1:28">
      <c r="A928" s="121">
        <v>1613</v>
      </c>
      <c r="B928" s="121">
        <v>1999</v>
      </c>
      <c r="C928" s="121" t="s">
        <v>1608</v>
      </c>
      <c r="D928" s="121" t="s">
        <v>6699</v>
      </c>
      <c r="E928" s="121" t="s">
        <v>1609</v>
      </c>
      <c r="F928" s="121">
        <v>3</v>
      </c>
      <c r="G928" s="127">
        <v>36404</v>
      </c>
      <c r="H928" s="121" t="s">
        <v>69</v>
      </c>
      <c r="I928" s="121" t="s">
        <v>70</v>
      </c>
      <c r="J928" s="121" t="s">
        <v>71</v>
      </c>
      <c r="K928" s="122" t="s">
        <v>1533</v>
      </c>
      <c r="L928" s="122" t="s">
        <v>113</v>
      </c>
      <c r="M928" s="122" t="s">
        <v>76</v>
      </c>
      <c r="N928" s="122">
        <v>1</v>
      </c>
      <c r="O928" s="122" t="s">
        <v>216</v>
      </c>
      <c r="P928" s="122" t="s">
        <v>505</v>
      </c>
      <c r="Q928" s="128">
        <v>39846</v>
      </c>
      <c r="R928" s="123" t="s">
        <v>75</v>
      </c>
      <c r="S928" s="123" t="s">
        <v>74</v>
      </c>
      <c r="T928" s="123" t="s">
        <v>76</v>
      </c>
      <c r="U928" s="123" t="s">
        <v>1007</v>
      </c>
      <c r="V928" s="123" t="s">
        <v>1007</v>
      </c>
      <c r="W928" s="124" t="s">
        <v>1006</v>
      </c>
      <c r="X928" s="124" t="s">
        <v>1610</v>
      </c>
      <c r="Y928" s="123" t="s">
        <v>1008</v>
      </c>
      <c r="Z928" s="124" t="s">
        <v>80</v>
      </c>
      <c r="AA928" s="125">
        <v>38601</v>
      </c>
      <c r="AB928" s="126">
        <v>2197</v>
      </c>
    </row>
    <row r="929" spans="1:28">
      <c r="A929" s="121">
        <v>1825</v>
      </c>
      <c r="B929" s="121">
        <v>1999</v>
      </c>
      <c r="C929" s="121" t="s">
        <v>5548</v>
      </c>
      <c r="D929" s="121" t="s">
        <v>6715</v>
      </c>
      <c r="E929" s="121" t="s">
        <v>5549</v>
      </c>
      <c r="F929" s="121">
        <v>3</v>
      </c>
      <c r="G929" s="127">
        <v>36439</v>
      </c>
      <c r="H929" s="121" t="s">
        <v>69</v>
      </c>
      <c r="I929" s="121" t="s">
        <v>70</v>
      </c>
      <c r="J929" s="121" t="s">
        <v>71</v>
      </c>
      <c r="K929" s="122" t="s">
        <v>5550</v>
      </c>
      <c r="L929" s="122" t="s">
        <v>113</v>
      </c>
      <c r="M929" s="122" t="s">
        <v>76</v>
      </c>
      <c r="N929" s="122">
        <v>1</v>
      </c>
      <c r="O929" s="122" t="s">
        <v>299</v>
      </c>
      <c r="P929" s="122" t="s">
        <v>300</v>
      </c>
      <c r="Q929" s="128">
        <v>39846</v>
      </c>
      <c r="R929" s="123" t="s">
        <v>75</v>
      </c>
      <c r="S929" s="123" t="s">
        <v>74</v>
      </c>
      <c r="T929" s="123" t="s">
        <v>76</v>
      </c>
      <c r="U929" s="123" t="s">
        <v>1087</v>
      </c>
      <c r="V929" s="123" t="s">
        <v>1087</v>
      </c>
      <c r="W929" s="124" t="s">
        <v>1006</v>
      </c>
      <c r="X929" s="124" t="s">
        <v>1791</v>
      </c>
      <c r="Y929" s="123" t="s">
        <v>1008</v>
      </c>
      <c r="Z929" s="124" t="s">
        <v>80</v>
      </c>
      <c r="AA929" s="125">
        <v>36537</v>
      </c>
      <c r="AB929" s="126">
        <v>98</v>
      </c>
    </row>
    <row r="930" spans="1:28">
      <c r="A930" s="121">
        <v>1895</v>
      </c>
      <c r="B930" s="121">
        <v>1999</v>
      </c>
      <c r="C930" s="121" t="s">
        <v>3738</v>
      </c>
      <c r="D930" s="121" t="s">
        <v>6722</v>
      </c>
      <c r="E930" s="121" t="s">
        <v>3739</v>
      </c>
      <c r="F930" s="121">
        <v>3</v>
      </c>
      <c r="G930" s="127">
        <v>36453</v>
      </c>
      <c r="H930" s="121" t="s">
        <v>69</v>
      </c>
      <c r="I930" s="121" t="s">
        <v>70</v>
      </c>
      <c r="J930" s="121" t="s">
        <v>71</v>
      </c>
      <c r="K930" s="122" t="s">
        <v>3574</v>
      </c>
      <c r="L930" s="122" t="s">
        <v>113</v>
      </c>
      <c r="M930" s="122" t="s">
        <v>76</v>
      </c>
      <c r="N930" s="122">
        <v>1</v>
      </c>
      <c r="O930" s="122" t="s">
        <v>123</v>
      </c>
      <c r="P930" s="122" t="s">
        <v>161</v>
      </c>
      <c r="Q930" s="128">
        <v>39846</v>
      </c>
      <c r="R930" s="123" t="s">
        <v>75</v>
      </c>
      <c r="S930" s="123" t="s">
        <v>74</v>
      </c>
      <c r="T930" s="123" t="s">
        <v>76</v>
      </c>
      <c r="U930" s="123" t="s">
        <v>1007</v>
      </c>
      <c r="V930" s="123" t="s">
        <v>1007</v>
      </c>
      <c r="W930" s="124" t="s">
        <v>1006</v>
      </c>
      <c r="X930" s="124" t="s">
        <v>3737</v>
      </c>
      <c r="Y930" s="123" t="s">
        <v>1008</v>
      </c>
      <c r="Z930" s="124" t="s">
        <v>80</v>
      </c>
      <c r="AA930" s="125">
        <v>38439</v>
      </c>
      <c r="AB930" s="126">
        <v>1986</v>
      </c>
    </row>
    <row r="931" spans="1:28">
      <c r="A931" s="121">
        <v>1988</v>
      </c>
      <c r="B931" s="121">
        <v>1999</v>
      </c>
      <c r="C931" s="121" t="s">
        <v>4494</v>
      </c>
      <c r="D931" s="121" t="s">
        <v>6733</v>
      </c>
      <c r="E931" s="121" t="s">
        <v>4495</v>
      </c>
      <c r="F931" s="121">
        <v>3</v>
      </c>
      <c r="G931" s="127">
        <v>36468</v>
      </c>
      <c r="H931" s="121" t="s">
        <v>69</v>
      </c>
      <c r="I931" s="121" t="s">
        <v>70</v>
      </c>
      <c r="J931" s="121" t="s">
        <v>71</v>
      </c>
      <c r="K931" s="122" t="s">
        <v>4469</v>
      </c>
      <c r="L931" s="122" t="s">
        <v>113</v>
      </c>
      <c r="M931" s="122" t="s">
        <v>76</v>
      </c>
      <c r="N931" s="122">
        <v>1</v>
      </c>
      <c r="O931" s="122" t="s">
        <v>445</v>
      </c>
      <c r="P931" s="122" t="s">
        <v>505</v>
      </c>
      <c r="Q931" s="128">
        <v>39846</v>
      </c>
      <c r="R931" s="123" t="s">
        <v>75</v>
      </c>
      <c r="S931" s="123" t="s">
        <v>74</v>
      </c>
      <c r="T931" s="123" t="s">
        <v>76</v>
      </c>
      <c r="U931" s="123" t="s">
        <v>1007</v>
      </c>
      <c r="V931" s="123" t="s">
        <v>1007</v>
      </c>
      <c r="W931" s="124" t="s">
        <v>1006</v>
      </c>
      <c r="X931" s="124" t="s">
        <v>4302</v>
      </c>
      <c r="Y931" s="123" t="s">
        <v>1008</v>
      </c>
      <c r="Z931" s="124" t="s">
        <v>80</v>
      </c>
      <c r="AA931" s="125">
        <v>36594</v>
      </c>
      <c r="AB931" s="126">
        <v>126</v>
      </c>
    </row>
    <row r="932" spans="1:28">
      <c r="A932" s="121">
        <v>2021</v>
      </c>
      <c r="B932" s="121">
        <v>1999</v>
      </c>
      <c r="C932" s="121" t="s">
        <v>3735</v>
      </c>
      <c r="D932" s="121" t="s">
        <v>6740</v>
      </c>
      <c r="E932" s="121" t="s">
        <v>3736</v>
      </c>
      <c r="F932" s="121">
        <v>3</v>
      </c>
      <c r="G932" s="127">
        <v>36474</v>
      </c>
      <c r="H932" s="121" t="s">
        <v>69</v>
      </c>
      <c r="I932" s="121" t="s">
        <v>70</v>
      </c>
      <c r="J932" s="121" t="s">
        <v>71</v>
      </c>
      <c r="K932" s="122" t="s">
        <v>3574</v>
      </c>
      <c r="L932" s="122" t="s">
        <v>113</v>
      </c>
      <c r="M932" s="122" t="s">
        <v>76</v>
      </c>
      <c r="N932" s="122">
        <v>1</v>
      </c>
      <c r="O932" s="122" t="s">
        <v>123</v>
      </c>
      <c r="P932" s="122" t="s">
        <v>161</v>
      </c>
      <c r="Q932" s="128">
        <v>39846</v>
      </c>
      <c r="R932" s="123" t="s">
        <v>75</v>
      </c>
      <c r="S932" s="123" t="s">
        <v>74</v>
      </c>
      <c r="T932" s="123" t="s">
        <v>76</v>
      </c>
      <c r="U932" s="123" t="s">
        <v>1007</v>
      </c>
      <c r="V932" s="123" t="s">
        <v>1007</v>
      </c>
      <c r="W932" s="124" t="s">
        <v>1006</v>
      </c>
      <c r="X932" s="124" t="s">
        <v>3737</v>
      </c>
      <c r="Y932" s="123" t="s">
        <v>1008</v>
      </c>
      <c r="Z932" s="124" t="s">
        <v>80</v>
      </c>
      <c r="AA932" s="125">
        <v>38439</v>
      </c>
      <c r="AB932" s="126">
        <v>1965</v>
      </c>
    </row>
    <row r="933" spans="1:28">
      <c r="A933" s="121">
        <v>2046</v>
      </c>
      <c r="B933" s="121">
        <v>1999</v>
      </c>
      <c r="C933" s="121" t="s">
        <v>5044</v>
      </c>
      <c r="D933" s="121" t="s">
        <v>6747</v>
      </c>
      <c r="E933" s="121" t="s">
        <v>5045</v>
      </c>
      <c r="F933" s="121">
        <v>3</v>
      </c>
      <c r="G933" s="127">
        <v>36480</v>
      </c>
      <c r="H933" s="121" t="s">
        <v>69</v>
      </c>
      <c r="I933" s="121" t="s">
        <v>70</v>
      </c>
      <c r="J933" s="121" t="s">
        <v>71</v>
      </c>
      <c r="K933" s="122" t="s">
        <v>5046</v>
      </c>
      <c r="L933" s="122" t="s">
        <v>113</v>
      </c>
      <c r="M933" s="122" t="s">
        <v>76</v>
      </c>
      <c r="N933" s="122">
        <v>1</v>
      </c>
      <c r="O933" s="122" t="s">
        <v>65</v>
      </c>
      <c r="P933" s="122" t="s">
        <v>265</v>
      </c>
      <c r="Q933" s="128">
        <v>39846</v>
      </c>
      <c r="R933" s="123" t="s">
        <v>75</v>
      </c>
      <c r="S933" s="123" t="s">
        <v>74</v>
      </c>
      <c r="T933" s="123" t="s">
        <v>76</v>
      </c>
      <c r="U933" s="123" t="s">
        <v>1007</v>
      </c>
      <c r="V933" s="123" t="s">
        <v>1007</v>
      </c>
      <c r="W933" s="124" t="s">
        <v>1006</v>
      </c>
      <c r="X933" s="124" t="s">
        <v>1043</v>
      </c>
      <c r="Y933" s="123" t="s">
        <v>1008</v>
      </c>
      <c r="Z933" s="124" t="s">
        <v>80</v>
      </c>
      <c r="AA933" s="125">
        <v>37652</v>
      </c>
      <c r="AB933" s="126">
        <v>1172</v>
      </c>
    </row>
    <row r="934" spans="1:28">
      <c r="A934" s="121">
        <v>2321</v>
      </c>
      <c r="B934" s="121">
        <v>2000</v>
      </c>
      <c r="C934" s="121" t="s">
        <v>2145</v>
      </c>
      <c r="D934" s="121" t="s">
        <v>6779</v>
      </c>
      <c r="E934" s="121" t="s">
        <v>2146</v>
      </c>
      <c r="F934" s="121">
        <v>3</v>
      </c>
      <c r="G934" s="127">
        <v>36544</v>
      </c>
      <c r="H934" s="121" t="s">
        <v>69</v>
      </c>
      <c r="I934" s="121" t="s">
        <v>70</v>
      </c>
      <c r="J934" s="121" t="s">
        <v>71</v>
      </c>
      <c r="K934" s="122" t="s">
        <v>1977</v>
      </c>
      <c r="L934" s="122" t="s">
        <v>113</v>
      </c>
      <c r="M934" s="122" t="s">
        <v>76</v>
      </c>
      <c r="N934" s="122">
        <v>1</v>
      </c>
      <c r="O934" s="122" t="s">
        <v>97</v>
      </c>
      <c r="P934" s="122" t="s">
        <v>124</v>
      </c>
      <c r="Q934" s="128">
        <v>39846</v>
      </c>
      <c r="R934" s="123" t="s">
        <v>75</v>
      </c>
      <c r="S934" s="123" t="s">
        <v>74</v>
      </c>
      <c r="T934" s="123" t="s">
        <v>76</v>
      </c>
      <c r="U934" s="123" t="s">
        <v>1007</v>
      </c>
      <c r="V934" s="123" t="s">
        <v>1007</v>
      </c>
      <c r="W934" s="124" t="s">
        <v>1006</v>
      </c>
      <c r="X934" s="124" t="s">
        <v>2147</v>
      </c>
      <c r="Y934" s="123" t="s">
        <v>1008</v>
      </c>
      <c r="Z934" s="124" t="s">
        <v>80</v>
      </c>
      <c r="AA934" s="125">
        <v>38439</v>
      </c>
      <c r="AB934" s="126">
        <v>1895</v>
      </c>
    </row>
    <row r="935" spans="1:28">
      <c r="A935" s="121">
        <v>2422</v>
      </c>
      <c r="B935" s="121">
        <v>2000</v>
      </c>
      <c r="C935" s="121" t="s">
        <v>3767</v>
      </c>
      <c r="D935" s="121" t="s">
        <v>6790</v>
      </c>
      <c r="E935" s="121" t="s">
        <v>3768</v>
      </c>
      <c r="F935" s="121">
        <v>3</v>
      </c>
      <c r="G935" s="127">
        <v>36565</v>
      </c>
      <c r="H935" s="121" t="s">
        <v>69</v>
      </c>
      <c r="I935" s="121" t="s">
        <v>70</v>
      </c>
      <c r="J935" s="121" t="s">
        <v>71</v>
      </c>
      <c r="K935" s="122" t="s">
        <v>3752</v>
      </c>
      <c r="L935" s="122" t="s">
        <v>113</v>
      </c>
      <c r="M935" s="122" t="s">
        <v>76</v>
      </c>
      <c r="N935" s="122">
        <v>1</v>
      </c>
      <c r="O935" s="122" t="s">
        <v>123</v>
      </c>
      <c r="P935" s="122" t="s">
        <v>98</v>
      </c>
      <c r="Q935" s="128">
        <v>39846</v>
      </c>
      <c r="R935" s="123" t="s">
        <v>75</v>
      </c>
      <c r="S935" s="123" t="s">
        <v>74</v>
      </c>
      <c r="T935" s="123" t="s">
        <v>76</v>
      </c>
      <c r="U935" s="123" t="s">
        <v>1007</v>
      </c>
      <c r="V935" s="123" t="s">
        <v>1007</v>
      </c>
      <c r="W935" s="124" t="s">
        <v>1006</v>
      </c>
      <c r="X935" s="124" t="s">
        <v>3769</v>
      </c>
      <c r="Y935" s="123" t="s">
        <v>1008</v>
      </c>
      <c r="Z935" s="124" t="s">
        <v>80</v>
      </c>
      <c r="AA935" s="125">
        <v>38439</v>
      </c>
      <c r="AB935" s="126">
        <v>1874</v>
      </c>
    </row>
    <row r="936" spans="1:28">
      <c r="A936" s="121">
        <v>2423</v>
      </c>
      <c r="B936" s="121">
        <v>2000</v>
      </c>
      <c r="C936" s="121" t="s">
        <v>3750</v>
      </c>
      <c r="D936" s="121" t="s">
        <v>6791</v>
      </c>
      <c r="E936" s="121" t="s">
        <v>3751</v>
      </c>
      <c r="F936" s="121">
        <v>3</v>
      </c>
      <c r="G936" s="127">
        <v>36565</v>
      </c>
      <c r="H936" s="121" t="s">
        <v>69</v>
      </c>
      <c r="I936" s="121" t="s">
        <v>70</v>
      </c>
      <c r="J936" s="121" t="s">
        <v>71</v>
      </c>
      <c r="K936" s="122" t="s">
        <v>3752</v>
      </c>
      <c r="L936" s="122" t="s">
        <v>113</v>
      </c>
      <c r="M936" s="122" t="s">
        <v>76</v>
      </c>
      <c r="N936" s="122">
        <v>1</v>
      </c>
      <c r="O936" s="122" t="s">
        <v>123</v>
      </c>
      <c r="P936" s="122" t="s">
        <v>98</v>
      </c>
      <c r="Q936" s="128">
        <v>39846</v>
      </c>
      <c r="R936" s="123" t="s">
        <v>75</v>
      </c>
      <c r="S936" s="123" t="s">
        <v>74</v>
      </c>
      <c r="T936" s="123" t="s">
        <v>76</v>
      </c>
      <c r="U936" s="123" t="s">
        <v>1007</v>
      </c>
      <c r="V936" s="123" t="s">
        <v>1007</v>
      </c>
      <c r="W936" s="124" t="s">
        <v>1006</v>
      </c>
      <c r="X936" s="124" t="s">
        <v>3753</v>
      </c>
      <c r="Y936" s="123" t="s">
        <v>1008</v>
      </c>
      <c r="Z936" s="124" t="s">
        <v>80</v>
      </c>
      <c r="AA936" s="125">
        <v>37222</v>
      </c>
      <c r="AB936" s="126">
        <v>657</v>
      </c>
    </row>
    <row r="937" spans="1:28">
      <c r="A937" s="121">
        <v>2424</v>
      </c>
      <c r="B937" s="121">
        <v>2000</v>
      </c>
      <c r="C937" s="121" t="s">
        <v>3770</v>
      </c>
      <c r="D937" s="121" t="s">
        <v>6792</v>
      </c>
      <c r="E937" s="129" t="s">
        <v>6793</v>
      </c>
      <c r="F937" s="121">
        <v>3</v>
      </c>
      <c r="G937" s="127">
        <v>36565</v>
      </c>
      <c r="H937" s="121" t="s">
        <v>69</v>
      </c>
      <c r="I937" s="121" t="s">
        <v>70</v>
      </c>
      <c r="J937" s="121" t="s">
        <v>71</v>
      </c>
      <c r="K937" s="122" t="s">
        <v>3752</v>
      </c>
      <c r="L937" s="122" t="s">
        <v>113</v>
      </c>
      <c r="M937" s="122" t="s">
        <v>76</v>
      </c>
      <c r="N937" s="122">
        <v>1</v>
      </c>
      <c r="O937" s="122" t="s">
        <v>123</v>
      </c>
      <c r="P937" s="122" t="s">
        <v>98</v>
      </c>
      <c r="Q937" s="128">
        <v>39846</v>
      </c>
      <c r="R937" s="123" t="s">
        <v>75</v>
      </c>
      <c r="S937" s="123" t="s">
        <v>74</v>
      </c>
      <c r="T937" s="123" t="s">
        <v>76</v>
      </c>
      <c r="U937" s="123" t="s">
        <v>1007</v>
      </c>
      <c r="V937" s="123" t="s">
        <v>1007</v>
      </c>
      <c r="W937" s="124" t="s">
        <v>1006</v>
      </c>
      <c r="X937" s="124" t="s">
        <v>3771</v>
      </c>
      <c r="Y937" s="123" t="s">
        <v>1008</v>
      </c>
      <c r="Z937" s="124" t="s">
        <v>80</v>
      </c>
      <c r="AA937" s="125">
        <v>38439</v>
      </c>
      <c r="AB937" s="126">
        <v>1874</v>
      </c>
    </row>
    <row r="938" spans="1:28">
      <c r="A938" s="121">
        <v>2434</v>
      </c>
      <c r="B938" s="121">
        <v>2000</v>
      </c>
      <c r="C938" s="121" t="s">
        <v>2148</v>
      </c>
      <c r="D938" s="121" t="s">
        <v>6795</v>
      </c>
      <c r="E938" s="121" t="s">
        <v>2149</v>
      </c>
      <c r="F938" s="121">
        <v>3</v>
      </c>
      <c r="G938" s="127">
        <v>36565</v>
      </c>
      <c r="H938" s="121" t="s">
        <v>69</v>
      </c>
      <c r="I938" s="121" t="s">
        <v>70</v>
      </c>
      <c r="J938" s="121" t="s">
        <v>71</v>
      </c>
      <c r="K938" s="122" t="s">
        <v>1977</v>
      </c>
      <c r="L938" s="122" t="s">
        <v>113</v>
      </c>
      <c r="M938" s="122" t="s">
        <v>76</v>
      </c>
      <c r="N938" s="122">
        <v>1</v>
      </c>
      <c r="O938" s="122" t="s">
        <v>97</v>
      </c>
      <c r="P938" s="122" t="s">
        <v>124</v>
      </c>
      <c r="Q938" s="128">
        <v>39846</v>
      </c>
      <c r="R938" s="123" t="s">
        <v>75</v>
      </c>
      <c r="S938" s="123" t="s">
        <v>74</v>
      </c>
      <c r="T938" s="123" t="s">
        <v>76</v>
      </c>
      <c r="U938" s="123" t="s">
        <v>1007</v>
      </c>
      <c r="V938" s="123" t="s">
        <v>1007</v>
      </c>
      <c r="W938" s="124" t="s">
        <v>1006</v>
      </c>
      <c r="X938" s="124" t="s">
        <v>1610</v>
      </c>
      <c r="Y938" s="123" t="s">
        <v>1008</v>
      </c>
      <c r="Z938" s="124" t="s">
        <v>80</v>
      </c>
      <c r="AA938" s="125">
        <v>38601</v>
      </c>
      <c r="AB938" s="126">
        <v>2036</v>
      </c>
    </row>
    <row r="939" spans="1:28">
      <c r="A939" s="121">
        <v>2636</v>
      </c>
      <c r="B939" s="121">
        <v>2000</v>
      </c>
      <c r="C939" s="121" t="s">
        <v>3772</v>
      </c>
      <c r="D939" s="121" t="s">
        <v>6825</v>
      </c>
      <c r="E939" s="121" t="s">
        <v>3773</v>
      </c>
      <c r="F939" s="121">
        <v>3</v>
      </c>
      <c r="G939" s="127">
        <v>36607</v>
      </c>
      <c r="H939" s="121" t="s">
        <v>69</v>
      </c>
      <c r="I939" s="121" t="s">
        <v>70</v>
      </c>
      <c r="J939" s="121" t="s">
        <v>71</v>
      </c>
      <c r="K939" s="122" t="s">
        <v>3574</v>
      </c>
      <c r="L939" s="122" t="s">
        <v>113</v>
      </c>
      <c r="M939" s="122" t="s">
        <v>76</v>
      </c>
      <c r="N939" s="122">
        <v>1</v>
      </c>
      <c r="O939" s="122" t="s">
        <v>123</v>
      </c>
      <c r="P939" s="122" t="s">
        <v>161</v>
      </c>
      <c r="Q939" s="128">
        <v>39846</v>
      </c>
      <c r="R939" s="123" t="s">
        <v>75</v>
      </c>
      <c r="S939" s="123" t="s">
        <v>74</v>
      </c>
      <c r="T939" s="123" t="s">
        <v>76</v>
      </c>
      <c r="U939" s="123" t="s">
        <v>1007</v>
      </c>
      <c r="V939" s="123" t="s">
        <v>1007</v>
      </c>
      <c r="W939" s="124" t="s">
        <v>1006</v>
      </c>
      <c r="X939" s="124" t="s">
        <v>1620</v>
      </c>
      <c r="Y939" s="123" t="s">
        <v>1008</v>
      </c>
      <c r="Z939" s="124" t="s">
        <v>80</v>
      </c>
      <c r="AA939" s="125">
        <v>38488</v>
      </c>
      <c r="AB939" s="126">
        <v>1881</v>
      </c>
    </row>
    <row r="940" spans="1:28">
      <c r="A940" s="121">
        <v>2637</v>
      </c>
      <c r="B940" s="121">
        <v>2000</v>
      </c>
      <c r="C940" s="121" t="s">
        <v>3774</v>
      </c>
      <c r="D940" s="121" t="s">
        <v>6826</v>
      </c>
      <c r="E940" s="121" t="s">
        <v>3775</v>
      </c>
      <c r="F940" s="121">
        <v>3</v>
      </c>
      <c r="G940" s="127">
        <v>36607</v>
      </c>
      <c r="H940" s="121" t="s">
        <v>69</v>
      </c>
      <c r="I940" s="121" t="s">
        <v>70</v>
      </c>
      <c r="J940" s="121" t="s">
        <v>71</v>
      </c>
      <c r="K940" s="122" t="s">
        <v>3574</v>
      </c>
      <c r="L940" s="122" t="s">
        <v>113</v>
      </c>
      <c r="M940" s="122" t="s">
        <v>76</v>
      </c>
      <c r="N940" s="122">
        <v>1</v>
      </c>
      <c r="O940" s="122" t="s">
        <v>123</v>
      </c>
      <c r="P940" s="122" t="s">
        <v>161</v>
      </c>
      <c r="Q940" s="128">
        <v>39846</v>
      </c>
      <c r="R940" s="123" t="s">
        <v>75</v>
      </c>
      <c r="S940" s="123" t="s">
        <v>74</v>
      </c>
      <c r="T940" s="123" t="s">
        <v>76</v>
      </c>
      <c r="U940" s="123" t="s">
        <v>1007</v>
      </c>
      <c r="V940" s="123" t="s">
        <v>1007</v>
      </c>
      <c r="W940" s="124" t="s">
        <v>1006</v>
      </c>
      <c r="X940" s="124" t="s">
        <v>1620</v>
      </c>
      <c r="Y940" s="123" t="s">
        <v>1008</v>
      </c>
      <c r="Z940" s="124" t="s">
        <v>80</v>
      </c>
      <c r="AA940" s="125">
        <v>38488</v>
      </c>
      <c r="AB940" s="126">
        <v>1881</v>
      </c>
    </row>
    <row r="941" spans="1:28">
      <c r="A941" s="121">
        <v>2697</v>
      </c>
      <c r="B941" s="121">
        <v>2000</v>
      </c>
      <c r="C941" s="121" t="s">
        <v>1621</v>
      </c>
      <c r="D941" s="121" t="s">
        <v>6831</v>
      </c>
      <c r="E941" s="121" t="s">
        <v>1622</v>
      </c>
      <c r="F941" s="121">
        <v>3</v>
      </c>
      <c r="G941" s="127">
        <v>36613</v>
      </c>
      <c r="H941" s="121" t="s">
        <v>69</v>
      </c>
      <c r="I941" s="121" t="s">
        <v>70</v>
      </c>
      <c r="J941" s="121" t="s">
        <v>71</v>
      </c>
      <c r="K941" s="122" t="s">
        <v>1526</v>
      </c>
      <c r="L941" s="122" t="s">
        <v>113</v>
      </c>
      <c r="M941" s="122" t="s">
        <v>76</v>
      </c>
      <c r="N941" s="122">
        <v>1</v>
      </c>
      <c r="O941" s="122" t="s">
        <v>216</v>
      </c>
      <c r="P941" s="122" t="s">
        <v>505</v>
      </c>
      <c r="Q941" s="128">
        <v>39846</v>
      </c>
      <c r="R941" s="123" t="s">
        <v>75</v>
      </c>
      <c r="S941" s="123" t="s">
        <v>74</v>
      </c>
      <c r="T941" s="123" t="s">
        <v>76</v>
      </c>
      <c r="U941" s="123" t="s">
        <v>1007</v>
      </c>
      <c r="V941" s="123" t="s">
        <v>1007</v>
      </c>
      <c r="W941" s="124" t="s">
        <v>1006</v>
      </c>
      <c r="X941" s="124" t="s">
        <v>1623</v>
      </c>
      <c r="Y941" s="123" t="s">
        <v>1008</v>
      </c>
      <c r="Z941" s="124" t="s">
        <v>80</v>
      </c>
      <c r="AA941" s="125">
        <v>38439</v>
      </c>
      <c r="AB941" s="126">
        <v>1826</v>
      </c>
    </row>
    <row r="942" spans="1:28">
      <c r="A942" s="121">
        <v>2791</v>
      </c>
      <c r="B942" s="121">
        <v>2000</v>
      </c>
      <c r="C942" s="121" t="s">
        <v>1420</v>
      </c>
      <c r="D942" s="121" t="s">
        <v>6847</v>
      </c>
      <c r="E942" s="121" t="s">
        <v>1421</v>
      </c>
      <c r="F942" s="121">
        <v>3</v>
      </c>
      <c r="G942" s="127">
        <v>36621</v>
      </c>
      <c r="H942" s="121" t="s">
        <v>69</v>
      </c>
      <c r="I942" s="121" t="s">
        <v>70</v>
      </c>
      <c r="J942" s="121" t="s">
        <v>71</v>
      </c>
      <c r="K942" s="122" t="s">
        <v>290</v>
      </c>
      <c r="L942" s="122" t="s">
        <v>113</v>
      </c>
      <c r="M942" s="122" t="s">
        <v>76</v>
      </c>
      <c r="N942" s="122">
        <v>1</v>
      </c>
      <c r="O942" s="122" t="s">
        <v>291</v>
      </c>
      <c r="P942" s="122" t="s">
        <v>292</v>
      </c>
      <c r="Q942" s="128">
        <v>39846</v>
      </c>
      <c r="R942" s="123" t="s">
        <v>75</v>
      </c>
      <c r="S942" s="123" t="s">
        <v>74</v>
      </c>
      <c r="T942" s="123" t="s">
        <v>76</v>
      </c>
      <c r="U942" s="123" t="s">
        <v>1007</v>
      </c>
      <c r="V942" s="123" t="s">
        <v>1007</v>
      </c>
      <c r="W942" s="124" t="s">
        <v>1006</v>
      </c>
      <c r="X942" s="124" t="s">
        <v>1043</v>
      </c>
      <c r="Y942" s="123" t="s">
        <v>1008</v>
      </c>
      <c r="Z942" s="124" t="s">
        <v>80</v>
      </c>
      <c r="AA942" s="125">
        <v>37652</v>
      </c>
      <c r="AB942" s="126">
        <v>1031</v>
      </c>
    </row>
    <row r="943" spans="1:28">
      <c r="A943" s="121">
        <v>2824</v>
      </c>
      <c r="B943" s="121">
        <v>2000</v>
      </c>
      <c r="C943" s="121" t="s">
        <v>5050</v>
      </c>
      <c r="D943" s="121" t="s">
        <v>6852</v>
      </c>
      <c r="E943" s="121" t="s">
        <v>5051</v>
      </c>
      <c r="F943" s="121">
        <v>3</v>
      </c>
      <c r="G943" s="127">
        <v>36627</v>
      </c>
      <c r="H943" s="121" t="s">
        <v>69</v>
      </c>
      <c r="I943" s="121" t="s">
        <v>70</v>
      </c>
      <c r="J943" s="121" t="s">
        <v>71</v>
      </c>
      <c r="K943" s="122" t="s">
        <v>5052</v>
      </c>
      <c r="L943" s="122" t="s">
        <v>113</v>
      </c>
      <c r="M943" s="122" t="s">
        <v>76</v>
      </c>
      <c r="N943" s="122">
        <v>1</v>
      </c>
      <c r="O943" s="122" t="s">
        <v>65</v>
      </c>
      <c r="P943" s="122" t="s">
        <v>292</v>
      </c>
      <c r="Q943" s="128">
        <v>39846</v>
      </c>
      <c r="R943" s="123" t="s">
        <v>75</v>
      </c>
      <c r="S943" s="123" t="s">
        <v>74</v>
      </c>
      <c r="T943" s="123" t="s">
        <v>76</v>
      </c>
      <c r="U943" s="123" t="s">
        <v>1007</v>
      </c>
      <c r="V943" s="123" t="s">
        <v>1007</v>
      </c>
      <c r="W943" s="124" t="s">
        <v>1006</v>
      </c>
      <c r="X943" s="124" t="s">
        <v>3787</v>
      </c>
      <c r="Y943" s="123" t="s">
        <v>1008</v>
      </c>
      <c r="Z943" s="124" t="s">
        <v>80</v>
      </c>
      <c r="AA943" s="125">
        <v>37617</v>
      </c>
      <c r="AB943" s="126">
        <v>990</v>
      </c>
    </row>
    <row r="944" spans="1:28" s="1" customFormat="1">
      <c r="A944" s="141">
        <v>2835</v>
      </c>
      <c r="B944" s="141">
        <v>2000</v>
      </c>
      <c r="C944" s="141" t="s">
        <v>2136</v>
      </c>
      <c r="D944" s="141" t="s">
        <v>6853</v>
      </c>
      <c r="E944" s="141" t="s">
        <v>2137</v>
      </c>
      <c r="F944" s="141">
        <v>3</v>
      </c>
      <c r="G944" s="142">
        <v>36628</v>
      </c>
      <c r="H944" s="141" t="s">
        <v>69</v>
      </c>
      <c r="I944" s="141" t="s">
        <v>70</v>
      </c>
      <c r="J944" s="141" t="s">
        <v>71</v>
      </c>
      <c r="K944" s="141" t="s">
        <v>1977</v>
      </c>
      <c r="L944" s="141" t="s">
        <v>113</v>
      </c>
      <c r="M944" s="141" t="s">
        <v>76</v>
      </c>
      <c r="N944" s="141">
        <v>1</v>
      </c>
      <c r="O944" s="141" t="s">
        <v>97</v>
      </c>
      <c r="P944" s="141" t="s">
        <v>124</v>
      </c>
      <c r="Q944" s="142">
        <v>39846</v>
      </c>
      <c r="R944" s="141" t="s">
        <v>75</v>
      </c>
      <c r="S944" s="141" t="s">
        <v>74</v>
      </c>
      <c r="T944" s="141" t="s">
        <v>76</v>
      </c>
      <c r="U944" s="141" t="s">
        <v>1007</v>
      </c>
      <c r="V944" s="141" t="s">
        <v>1007</v>
      </c>
      <c r="W944" s="143" t="s">
        <v>1006</v>
      </c>
      <c r="X944" s="143" t="s">
        <v>1043</v>
      </c>
      <c r="Y944" s="141" t="s">
        <v>1008</v>
      </c>
      <c r="Z944" s="143" t="s">
        <v>80</v>
      </c>
      <c r="AA944" s="144">
        <v>37652</v>
      </c>
      <c r="AB944" s="145">
        <v>1024</v>
      </c>
    </row>
    <row r="945" spans="1:28">
      <c r="A945" s="121">
        <v>2981</v>
      </c>
      <c r="B945" s="121">
        <v>2000</v>
      </c>
      <c r="C945" s="121" t="s">
        <v>4660</v>
      </c>
      <c r="D945" s="121" t="s">
        <v>6869</v>
      </c>
      <c r="E945" s="129" t="s">
        <v>6870</v>
      </c>
      <c r="F945" s="121">
        <v>3</v>
      </c>
      <c r="G945" s="127">
        <v>36656</v>
      </c>
      <c r="H945" s="121" t="s">
        <v>69</v>
      </c>
      <c r="I945" s="121" t="s">
        <v>70</v>
      </c>
      <c r="J945" s="121" t="s">
        <v>71</v>
      </c>
      <c r="K945" s="122" t="s">
        <v>4564</v>
      </c>
      <c r="L945" s="122" t="s">
        <v>113</v>
      </c>
      <c r="M945" s="122" t="s">
        <v>76</v>
      </c>
      <c r="N945" s="122">
        <v>1</v>
      </c>
      <c r="O945" s="122" t="s">
        <v>973</v>
      </c>
      <c r="P945" s="122" t="s">
        <v>1547</v>
      </c>
      <c r="Q945" s="128">
        <v>39846</v>
      </c>
      <c r="R945" s="123" t="s">
        <v>75</v>
      </c>
      <c r="S945" s="123" t="s">
        <v>74</v>
      </c>
      <c r="T945" s="123" t="s">
        <v>76</v>
      </c>
      <c r="U945" s="123" t="s">
        <v>1007</v>
      </c>
      <c r="V945" s="123" t="s">
        <v>1007</v>
      </c>
      <c r="W945" s="124" t="s">
        <v>1006</v>
      </c>
      <c r="X945" s="124" t="s">
        <v>1043</v>
      </c>
      <c r="Y945" s="123" t="s">
        <v>1008</v>
      </c>
      <c r="Z945" s="124" t="s">
        <v>80</v>
      </c>
      <c r="AA945" s="125">
        <v>37652</v>
      </c>
      <c r="AB945" s="126">
        <v>996</v>
      </c>
    </row>
    <row r="946" spans="1:28">
      <c r="A946" s="121">
        <v>2991</v>
      </c>
      <c r="B946" s="121">
        <v>2000</v>
      </c>
      <c r="C946" s="121" t="s">
        <v>2132</v>
      </c>
      <c r="D946" s="121" t="s">
        <v>6872</v>
      </c>
      <c r="E946" s="121" t="s">
        <v>2133</v>
      </c>
      <c r="F946" s="121">
        <v>3</v>
      </c>
      <c r="G946" s="127">
        <v>36656</v>
      </c>
      <c r="H946" s="121" t="s">
        <v>69</v>
      </c>
      <c r="I946" s="121" t="s">
        <v>70</v>
      </c>
      <c r="J946" s="121" t="s">
        <v>71</v>
      </c>
      <c r="K946" s="122" t="s">
        <v>1977</v>
      </c>
      <c r="L946" s="122" t="s">
        <v>113</v>
      </c>
      <c r="M946" s="122" t="s">
        <v>76</v>
      </c>
      <c r="N946" s="122">
        <v>1</v>
      </c>
      <c r="O946" s="122" t="s">
        <v>97</v>
      </c>
      <c r="P946" s="122" t="s">
        <v>124</v>
      </c>
      <c r="Q946" s="128">
        <v>39846</v>
      </c>
      <c r="R946" s="123" t="s">
        <v>75</v>
      </c>
      <c r="S946" s="123" t="s">
        <v>74</v>
      </c>
      <c r="T946" s="123" t="s">
        <v>76</v>
      </c>
      <c r="U946" s="123" t="s">
        <v>1007</v>
      </c>
      <c r="V946" s="123" t="s">
        <v>1007</v>
      </c>
      <c r="W946" s="124" t="s">
        <v>1006</v>
      </c>
      <c r="X946" s="124" t="s">
        <v>1043</v>
      </c>
      <c r="Y946" s="123" t="s">
        <v>1008</v>
      </c>
      <c r="Z946" s="124" t="s">
        <v>80</v>
      </c>
      <c r="AA946" s="125">
        <v>37652</v>
      </c>
      <c r="AB946" s="126">
        <v>996</v>
      </c>
    </row>
    <row r="947" spans="1:28">
      <c r="A947" s="121">
        <v>2992</v>
      </c>
      <c r="B947" s="121">
        <v>2000</v>
      </c>
      <c r="C947" s="121" t="s">
        <v>2134</v>
      </c>
      <c r="D947" s="121" t="s">
        <v>6873</v>
      </c>
      <c r="E947" s="121" t="s">
        <v>2135</v>
      </c>
      <c r="F947" s="121">
        <v>3</v>
      </c>
      <c r="G947" s="127">
        <v>36656</v>
      </c>
      <c r="H947" s="121" t="s">
        <v>69</v>
      </c>
      <c r="I947" s="121" t="s">
        <v>70</v>
      </c>
      <c r="J947" s="121" t="s">
        <v>71</v>
      </c>
      <c r="K947" s="122" t="s">
        <v>1977</v>
      </c>
      <c r="L947" s="122" t="s">
        <v>113</v>
      </c>
      <c r="M947" s="122" t="s">
        <v>76</v>
      </c>
      <c r="N947" s="122">
        <v>1</v>
      </c>
      <c r="O947" s="122" t="s">
        <v>97</v>
      </c>
      <c r="P947" s="122" t="s">
        <v>124</v>
      </c>
      <c r="Q947" s="128">
        <v>39846</v>
      </c>
      <c r="R947" s="123" t="s">
        <v>75</v>
      </c>
      <c r="S947" s="123" t="s">
        <v>74</v>
      </c>
      <c r="T947" s="123" t="s">
        <v>76</v>
      </c>
      <c r="U947" s="123" t="s">
        <v>1007</v>
      </c>
      <c r="V947" s="123" t="s">
        <v>1007</v>
      </c>
      <c r="W947" s="124" t="s">
        <v>1006</v>
      </c>
      <c r="X947" s="124" t="s">
        <v>1043</v>
      </c>
      <c r="Y947" s="123" t="s">
        <v>1008</v>
      </c>
      <c r="Z947" s="124" t="s">
        <v>80</v>
      </c>
      <c r="AA947" s="125">
        <v>37652</v>
      </c>
      <c r="AB947" s="126">
        <v>996</v>
      </c>
    </row>
    <row r="948" spans="1:28">
      <c r="A948" s="121">
        <v>3021</v>
      </c>
      <c r="B948" s="121">
        <v>2000</v>
      </c>
      <c r="C948" s="121" t="s">
        <v>4515</v>
      </c>
      <c r="D948" s="121" t="s">
        <v>6874</v>
      </c>
      <c r="E948" s="129" t="s">
        <v>6875</v>
      </c>
      <c r="F948" s="121">
        <v>3</v>
      </c>
      <c r="G948" s="127">
        <v>36662</v>
      </c>
      <c r="H948" s="121" t="s">
        <v>69</v>
      </c>
      <c r="I948" s="121" t="s">
        <v>70</v>
      </c>
      <c r="J948" s="121" t="s">
        <v>71</v>
      </c>
      <c r="K948" s="122" t="s">
        <v>2074</v>
      </c>
      <c r="L948" s="122" t="s">
        <v>113</v>
      </c>
      <c r="M948" s="122" t="s">
        <v>76</v>
      </c>
      <c r="N948" s="122">
        <v>1</v>
      </c>
      <c r="O948" s="122" t="s">
        <v>445</v>
      </c>
      <c r="P948" s="122" t="s">
        <v>1278</v>
      </c>
      <c r="Q948" s="128">
        <v>39846</v>
      </c>
      <c r="R948" s="123" t="s">
        <v>75</v>
      </c>
      <c r="S948" s="123" t="s">
        <v>74</v>
      </c>
      <c r="T948" s="123" t="s">
        <v>76</v>
      </c>
      <c r="U948" s="123" t="s">
        <v>1007</v>
      </c>
      <c r="V948" s="123" t="s">
        <v>1007</v>
      </c>
      <c r="W948" s="124" t="s">
        <v>1006</v>
      </c>
      <c r="X948" s="124" t="s">
        <v>1006</v>
      </c>
      <c r="Y948" s="123" t="s">
        <v>1008</v>
      </c>
      <c r="Z948" s="124" t="s">
        <v>1009</v>
      </c>
      <c r="AA948" s="125">
        <v>39386</v>
      </c>
      <c r="AB948" s="126">
        <v>2724</v>
      </c>
    </row>
    <row r="949" spans="1:28">
      <c r="A949" s="121">
        <v>3024</v>
      </c>
      <c r="B949" s="121">
        <v>2000</v>
      </c>
      <c r="C949" s="121" t="s">
        <v>6096</v>
      </c>
      <c r="D949" s="121" t="s">
        <v>6876</v>
      </c>
      <c r="E949" s="121" t="s">
        <v>6097</v>
      </c>
      <c r="F949" s="121">
        <v>3</v>
      </c>
      <c r="G949" s="127">
        <v>36663</v>
      </c>
      <c r="H949" s="121" t="s">
        <v>69</v>
      </c>
      <c r="I949" s="121" t="s">
        <v>70</v>
      </c>
      <c r="J949" s="121" t="s">
        <v>71</v>
      </c>
      <c r="K949" s="122" t="s">
        <v>6061</v>
      </c>
      <c r="L949" s="122" t="s">
        <v>113</v>
      </c>
      <c r="M949" s="122" t="s">
        <v>76</v>
      </c>
      <c r="N949" s="122">
        <v>1</v>
      </c>
      <c r="O949" s="122" t="s">
        <v>6037</v>
      </c>
      <c r="P949" s="122" t="s">
        <v>387</v>
      </c>
      <c r="Q949" s="128">
        <v>39846</v>
      </c>
      <c r="R949" s="123" t="s">
        <v>75</v>
      </c>
      <c r="S949" s="123" t="s">
        <v>74</v>
      </c>
      <c r="T949" s="123" t="s">
        <v>76</v>
      </c>
      <c r="U949" s="123" t="s">
        <v>1007</v>
      </c>
      <c r="V949" s="123" t="s">
        <v>1007</v>
      </c>
      <c r="W949" s="124" t="s">
        <v>1006</v>
      </c>
      <c r="X949" s="124" t="s">
        <v>1628</v>
      </c>
      <c r="Y949" s="123" t="s">
        <v>1008</v>
      </c>
      <c r="Z949" s="124" t="s">
        <v>80</v>
      </c>
      <c r="AA949" s="125">
        <v>38439</v>
      </c>
      <c r="AB949" s="126">
        <v>1776</v>
      </c>
    </row>
    <row r="950" spans="1:28">
      <c r="A950" s="121">
        <v>3030</v>
      </c>
      <c r="B950" s="121">
        <v>2000</v>
      </c>
      <c r="C950" s="121" t="s">
        <v>4514</v>
      </c>
      <c r="D950" s="121" t="s">
        <v>6878</v>
      </c>
      <c r="E950" s="129" t="s">
        <v>6879</v>
      </c>
      <c r="F950" s="121">
        <v>3</v>
      </c>
      <c r="G950" s="127">
        <v>36663</v>
      </c>
      <c r="H950" s="121" t="s">
        <v>69</v>
      </c>
      <c r="I950" s="121" t="s">
        <v>70</v>
      </c>
      <c r="J950" s="121" t="s">
        <v>71</v>
      </c>
      <c r="K950" s="122" t="s">
        <v>4353</v>
      </c>
      <c r="L950" s="122" t="s">
        <v>113</v>
      </c>
      <c r="M950" s="122" t="s">
        <v>76</v>
      </c>
      <c r="N950" s="122">
        <v>1</v>
      </c>
      <c r="O950" s="122" t="s">
        <v>445</v>
      </c>
      <c r="P950" s="122" t="s">
        <v>300</v>
      </c>
      <c r="Q950" s="128">
        <v>39846</v>
      </c>
      <c r="R950" s="123" t="s">
        <v>75</v>
      </c>
      <c r="S950" s="123" t="s">
        <v>74</v>
      </c>
      <c r="T950" s="123" t="s">
        <v>76</v>
      </c>
      <c r="U950" s="123" t="s">
        <v>1007</v>
      </c>
      <c r="V950" s="123" t="s">
        <v>1007</v>
      </c>
      <c r="W950" s="124" t="s">
        <v>1006</v>
      </c>
      <c r="X950" s="124" t="s">
        <v>1515</v>
      </c>
      <c r="Y950" s="123" t="s">
        <v>1008</v>
      </c>
      <c r="Z950" s="124" t="s">
        <v>80</v>
      </c>
      <c r="AA950" s="125">
        <v>38520</v>
      </c>
      <c r="AB950" s="126">
        <v>1857</v>
      </c>
    </row>
    <row r="951" spans="1:28">
      <c r="A951" s="121">
        <v>3097</v>
      </c>
      <c r="B951" s="121">
        <v>2000</v>
      </c>
      <c r="C951" s="121" t="s">
        <v>2143</v>
      </c>
      <c r="D951" s="121" t="s">
        <v>6885</v>
      </c>
      <c r="E951" s="121" t="s">
        <v>2144</v>
      </c>
      <c r="F951" s="121">
        <v>3</v>
      </c>
      <c r="G951" s="127">
        <v>36670</v>
      </c>
      <c r="H951" s="121" t="s">
        <v>69</v>
      </c>
      <c r="I951" s="121" t="s">
        <v>70</v>
      </c>
      <c r="J951" s="121" t="s">
        <v>71</v>
      </c>
      <c r="K951" s="122" t="s">
        <v>1977</v>
      </c>
      <c r="L951" s="122" t="s">
        <v>113</v>
      </c>
      <c r="M951" s="122" t="s">
        <v>76</v>
      </c>
      <c r="N951" s="122">
        <v>1</v>
      </c>
      <c r="O951" s="122" t="s">
        <v>97</v>
      </c>
      <c r="P951" s="122" t="s">
        <v>124</v>
      </c>
      <c r="Q951" s="128">
        <v>39846</v>
      </c>
      <c r="R951" s="123" t="s">
        <v>75</v>
      </c>
      <c r="S951" s="123" t="s">
        <v>74</v>
      </c>
      <c r="T951" s="123" t="s">
        <v>76</v>
      </c>
      <c r="U951" s="123" t="s">
        <v>1007</v>
      </c>
      <c r="V951" s="123" t="s">
        <v>1007</v>
      </c>
      <c r="W951" s="124" t="s">
        <v>1006</v>
      </c>
      <c r="X951" s="124" t="s">
        <v>6519</v>
      </c>
      <c r="Y951" s="123" t="s">
        <v>1008</v>
      </c>
      <c r="Z951" s="124" t="s">
        <v>80</v>
      </c>
      <c r="AA951" s="125">
        <v>38169</v>
      </c>
      <c r="AB951" s="126">
        <v>1499</v>
      </c>
    </row>
    <row r="952" spans="1:28">
      <c r="A952" s="121">
        <v>3112</v>
      </c>
      <c r="B952" s="121">
        <v>2000</v>
      </c>
      <c r="C952" s="121" t="s">
        <v>5564</v>
      </c>
      <c r="D952" s="121" t="s">
        <v>6892</v>
      </c>
      <c r="E952" s="129" t="s">
        <v>6893</v>
      </c>
      <c r="F952" s="121">
        <v>3</v>
      </c>
      <c r="G952" s="127">
        <v>36670</v>
      </c>
      <c r="H952" s="121" t="s">
        <v>69</v>
      </c>
      <c r="I952" s="121" t="s">
        <v>70</v>
      </c>
      <c r="J952" s="121" t="s">
        <v>71</v>
      </c>
      <c r="K952" s="122" t="s">
        <v>5469</v>
      </c>
      <c r="L952" s="122" t="s">
        <v>113</v>
      </c>
      <c r="M952" s="122" t="s">
        <v>76</v>
      </c>
      <c r="N952" s="122">
        <v>1</v>
      </c>
      <c r="O952" s="122" t="s">
        <v>299</v>
      </c>
      <c r="P952" s="122" t="s">
        <v>292</v>
      </c>
      <c r="Q952" s="128">
        <v>39846</v>
      </c>
      <c r="R952" s="123" t="s">
        <v>75</v>
      </c>
      <c r="S952" s="123" t="s">
        <v>74</v>
      </c>
      <c r="T952" s="123" t="s">
        <v>76</v>
      </c>
      <c r="U952" s="123" t="s">
        <v>1007</v>
      </c>
      <c r="V952" s="123" t="s">
        <v>1007</v>
      </c>
      <c r="W952" s="124" t="s">
        <v>1006</v>
      </c>
      <c r="X952" s="124" t="s">
        <v>1043</v>
      </c>
      <c r="Y952" s="123" t="s">
        <v>1008</v>
      </c>
      <c r="Z952" s="124" t="s">
        <v>80</v>
      </c>
      <c r="AA952" s="125">
        <v>37652</v>
      </c>
      <c r="AB952" s="126">
        <v>982</v>
      </c>
    </row>
    <row r="953" spans="1:28">
      <c r="A953" s="121">
        <v>3149</v>
      </c>
      <c r="B953" s="121">
        <v>2000</v>
      </c>
      <c r="C953" s="121" t="s">
        <v>4661</v>
      </c>
      <c r="D953" s="121" t="s">
        <v>6899</v>
      </c>
      <c r="E953" s="121" t="s">
        <v>4662</v>
      </c>
      <c r="F953" s="121">
        <v>3</v>
      </c>
      <c r="G953" s="127">
        <v>36677</v>
      </c>
      <c r="H953" s="121" t="s">
        <v>69</v>
      </c>
      <c r="I953" s="121" t="s">
        <v>70</v>
      </c>
      <c r="J953" s="121" t="s">
        <v>71</v>
      </c>
      <c r="K953" s="122" t="s">
        <v>2023</v>
      </c>
      <c r="L953" s="122" t="s">
        <v>113</v>
      </c>
      <c r="M953" s="122" t="s">
        <v>76</v>
      </c>
      <c r="N953" s="122">
        <v>1</v>
      </c>
      <c r="O953" s="122" t="s">
        <v>973</v>
      </c>
      <c r="P953" s="122" t="s">
        <v>98</v>
      </c>
      <c r="Q953" s="128">
        <v>39846</v>
      </c>
      <c r="R953" s="123" t="s">
        <v>75</v>
      </c>
      <c r="S953" s="123" t="s">
        <v>74</v>
      </c>
      <c r="T953" s="123" t="s">
        <v>76</v>
      </c>
      <c r="U953" s="123" t="s">
        <v>1007</v>
      </c>
      <c r="V953" s="123" t="s">
        <v>1007</v>
      </c>
      <c r="W953" s="124" t="s">
        <v>1006</v>
      </c>
      <c r="X953" s="124" t="s">
        <v>1628</v>
      </c>
      <c r="Y953" s="123" t="s">
        <v>1008</v>
      </c>
      <c r="Z953" s="124" t="s">
        <v>80</v>
      </c>
      <c r="AA953" s="125">
        <v>38439</v>
      </c>
      <c r="AB953" s="126">
        <v>1762</v>
      </c>
    </row>
    <row r="954" spans="1:28">
      <c r="A954" s="121">
        <v>3218</v>
      </c>
      <c r="B954" s="121">
        <v>2000</v>
      </c>
      <c r="C954" s="121" t="s">
        <v>1617</v>
      </c>
      <c r="D954" s="121" t="s">
        <v>6908</v>
      </c>
      <c r="E954" s="121" t="s">
        <v>1618</v>
      </c>
      <c r="F954" s="121">
        <v>3</v>
      </c>
      <c r="G954" s="127">
        <v>36690</v>
      </c>
      <c r="H954" s="121" t="s">
        <v>69</v>
      </c>
      <c r="I954" s="121" t="s">
        <v>70</v>
      </c>
      <c r="J954" s="121" t="s">
        <v>71</v>
      </c>
      <c r="K954" s="122" t="s">
        <v>1526</v>
      </c>
      <c r="L954" s="122" t="s">
        <v>113</v>
      </c>
      <c r="M954" s="122" t="s">
        <v>76</v>
      </c>
      <c r="N954" s="122">
        <v>1</v>
      </c>
      <c r="O954" s="122" t="s">
        <v>216</v>
      </c>
      <c r="P954" s="122" t="s">
        <v>505</v>
      </c>
      <c r="Q954" s="128">
        <v>39846</v>
      </c>
      <c r="R954" s="123" t="s">
        <v>75</v>
      </c>
      <c r="S954" s="123" t="s">
        <v>74</v>
      </c>
      <c r="T954" s="123" t="s">
        <v>76</v>
      </c>
      <c r="U954" s="123" t="s">
        <v>1007</v>
      </c>
      <c r="V954" s="123" t="s">
        <v>1007</v>
      </c>
      <c r="W954" s="124" t="s">
        <v>1006</v>
      </c>
      <c r="X954" s="124" t="s">
        <v>1525</v>
      </c>
      <c r="Y954" s="123" t="s">
        <v>1008</v>
      </c>
      <c r="Z954" s="124" t="s">
        <v>80</v>
      </c>
      <c r="AA954" s="125">
        <v>37061</v>
      </c>
      <c r="AB954" s="126">
        <v>371</v>
      </c>
    </row>
    <row r="955" spans="1:28">
      <c r="A955" s="121">
        <v>3252</v>
      </c>
      <c r="B955" s="121">
        <v>2000</v>
      </c>
      <c r="C955" s="121" t="s">
        <v>3001</v>
      </c>
      <c r="D955" s="121" t="s">
        <v>6919</v>
      </c>
      <c r="E955" s="121" t="s">
        <v>3002</v>
      </c>
      <c r="F955" s="121">
        <v>3</v>
      </c>
      <c r="G955" s="127">
        <v>36697</v>
      </c>
      <c r="H955" s="121" t="s">
        <v>69</v>
      </c>
      <c r="I955" s="121" t="s">
        <v>70</v>
      </c>
      <c r="J955" s="121" t="s">
        <v>71</v>
      </c>
      <c r="K955" s="122" t="s">
        <v>1985</v>
      </c>
      <c r="L955" s="122" t="s">
        <v>113</v>
      </c>
      <c r="M955" s="122" t="s">
        <v>76</v>
      </c>
      <c r="N955" s="122">
        <v>1</v>
      </c>
      <c r="O955" s="122" t="s">
        <v>132</v>
      </c>
      <c r="P955" s="122" t="s">
        <v>124</v>
      </c>
      <c r="Q955" s="128">
        <v>39846</v>
      </c>
      <c r="R955" s="123" t="s">
        <v>75</v>
      </c>
      <c r="S955" s="123" t="s">
        <v>74</v>
      </c>
      <c r="T955" s="123" t="s">
        <v>76</v>
      </c>
      <c r="U955" s="123" t="s">
        <v>1007</v>
      </c>
      <c r="V955" s="123" t="s">
        <v>1007</v>
      </c>
      <c r="W955" s="124" t="s">
        <v>1006</v>
      </c>
      <c r="X955" s="124" t="s">
        <v>2124</v>
      </c>
      <c r="Y955" s="123" t="s">
        <v>1008</v>
      </c>
      <c r="Z955" s="124" t="s">
        <v>80</v>
      </c>
      <c r="AA955" s="125">
        <v>37061</v>
      </c>
      <c r="AB955" s="126">
        <v>364</v>
      </c>
    </row>
    <row r="956" spans="1:28">
      <c r="A956" s="121">
        <v>3286</v>
      </c>
      <c r="B956" s="121">
        <v>2000</v>
      </c>
      <c r="C956" s="121" t="s">
        <v>5382</v>
      </c>
      <c r="D956" s="121" t="s">
        <v>6922</v>
      </c>
      <c r="E956" s="129" t="s">
        <v>6923</v>
      </c>
      <c r="F956" s="121">
        <v>3</v>
      </c>
      <c r="G956" s="127">
        <v>36704</v>
      </c>
      <c r="H956" s="121" t="s">
        <v>69</v>
      </c>
      <c r="I956" s="121" t="s">
        <v>70</v>
      </c>
      <c r="J956" s="121" t="s">
        <v>71</v>
      </c>
      <c r="K956" s="122" t="s">
        <v>4813</v>
      </c>
      <c r="L956" s="122" t="s">
        <v>113</v>
      </c>
      <c r="M956" s="122" t="s">
        <v>76</v>
      </c>
      <c r="N956" s="122">
        <v>1</v>
      </c>
      <c r="O956" s="122" t="s">
        <v>5370</v>
      </c>
      <c r="P956" s="122" t="s">
        <v>98</v>
      </c>
      <c r="Q956" s="128">
        <v>39846</v>
      </c>
      <c r="R956" s="123" t="s">
        <v>75</v>
      </c>
      <c r="S956" s="123" t="s">
        <v>74</v>
      </c>
      <c r="T956" s="123" t="s">
        <v>76</v>
      </c>
      <c r="U956" s="123" t="s">
        <v>1007</v>
      </c>
      <c r="V956" s="123" t="s">
        <v>1007</v>
      </c>
      <c r="W956" s="124" t="s">
        <v>1006</v>
      </c>
      <c r="X956" s="124" t="s">
        <v>1620</v>
      </c>
      <c r="Y956" s="123" t="s">
        <v>1008</v>
      </c>
      <c r="Z956" s="124" t="s">
        <v>80</v>
      </c>
      <c r="AA956" s="125">
        <v>38488</v>
      </c>
      <c r="AB956" s="126">
        <v>1784</v>
      </c>
    </row>
    <row r="957" spans="1:28">
      <c r="A957" s="121">
        <v>3526</v>
      </c>
      <c r="B957" s="121">
        <v>2000</v>
      </c>
      <c r="C957" s="121" t="s">
        <v>4659</v>
      </c>
      <c r="D957" s="121" t="s">
        <v>6956</v>
      </c>
      <c r="E957" s="129" t="s">
        <v>6957</v>
      </c>
      <c r="F957" s="121">
        <v>3</v>
      </c>
      <c r="G957" s="127">
        <v>36766</v>
      </c>
      <c r="H957" s="121" t="s">
        <v>69</v>
      </c>
      <c r="I957" s="121" t="s">
        <v>70</v>
      </c>
      <c r="J957" s="121" t="s">
        <v>71</v>
      </c>
      <c r="K957" s="122" t="s">
        <v>4645</v>
      </c>
      <c r="L957" s="122" t="s">
        <v>113</v>
      </c>
      <c r="M957" s="122" t="s">
        <v>76</v>
      </c>
      <c r="N957" s="122">
        <v>1</v>
      </c>
      <c r="O957" s="122" t="s">
        <v>973</v>
      </c>
      <c r="P957" s="122" t="s">
        <v>310</v>
      </c>
      <c r="Q957" s="128">
        <v>39846</v>
      </c>
      <c r="R957" s="123" t="s">
        <v>75</v>
      </c>
      <c r="S957" s="123" t="s">
        <v>74</v>
      </c>
      <c r="T957" s="123" t="s">
        <v>76</v>
      </c>
      <c r="U957" s="123" t="s">
        <v>1007</v>
      </c>
      <c r="V957" s="123" t="s">
        <v>1007</v>
      </c>
      <c r="W957" s="124" t="s">
        <v>1006</v>
      </c>
      <c r="X957" s="124" t="s">
        <v>1043</v>
      </c>
      <c r="Y957" s="123" t="s">
        <v>1008</v>
      </c>
      <c r="Z957" s="124" t="s">
        <v>80</v>
      </c>
      <c r="AA957" s="125">
        <v>37652</v>
      </c>
      <c r="AB957" s="126">
        <v>886</v>
      </c>
    </row>
    <row r="958" spans="1:28">
      <c r="A958" s="121">
        <v>3556</v>
      </c>
      <c r="B958" s="121">
        <v>2000</v>
      </c>
      <c r="C958" s="121" t="s">
        <v>6089</v>
      </c>
      <c r="D958" s="121" t="s">
        <v>6963</v>
      </c>
      <c r="E958" s="129" t="s">
        <v>6964</v>
      </c>
      <c r="F958" s="121">
        <v>3</v>
      </c>
      <c r="G958" s="127">
        <v>36782</v>
      </c>
      <c r="H958" s="121" t="s">
        <v>69</v>
      </c>
      <c r="I958" s="121" t="s">
        <v>70</v>
      </c>
      <c r="J958" s="121" t="s">
        <v>71</v>
      </c>
      <c r="K958" s="122" t="s">
        <v>6090</v>
      </c>
      <c r="L958" s="122" t="s">
        <v>113</v>
      </c>
      <c r="M958" s="122" t="s">
        <v>76</v>
      </c>
      <c r="N958" s="122">
        <v>1</v>
      </c>
      <c r="O958" s="122" t="s">
        <v>6037</v>
      </c>
      <c r="P958" s="122" t="s">
        <v>98</v>
      </c>
      <c r="Q958" s="128">
        <v>39846</v>
      </c>
      <c r="R958" s="123" t="s">
        <v>75</v>
      </c>
      <c r="S958" s="123" t="s">
        <v>74</v>
      </c>
      <c r="T958" s="123" t="s">
        <v>76</v>
      </c>
      <c r="U958" s="123" t="s">
        <v>1007</v>
      </c>
      <c r="V958" s="123" t="s">
        <v>1007</v>
      </c>
      <c r="W958" s="124" t="s">
        <v>1006</v>
      </c>
      <c r="X958" s="124" t="s">
        <v>1043</v>
      </c>
      <c r="Y958" s="123" t="s">
        <v>1008</v>
      </c>
      <c r="Z958" s="124" t="s">
        <v>80</v>
      </c>
      <c r="AA958" s="125">
        <v>37652</v>
      </c>
      <c r="AB958" s="126">
        <v>870</v>
      </c>
    </row>
    <row r="959" spans="1:28">
      <c r="A959" s="121">
        <v>3623</v>
      </c>
      <c r="B959" s="121">
        <v>2000</v>
      </c>
      <c r="C959" s="121" t="s">
        <v>6087</v>
      </c>
      <c r="D959" s="121" t="s">
        <v>6969</v>
      </c>
      <c r="E959" s="121" t="s">
        <v>6088</v>
      </c>
      <c r="F959" s="121">
        <v>3</v>
      </c>
      <c r="G959" s="127">
        <v>36803</v>
      </c>
      <c r="H959" s="121" t="s">
        <v>69</v>
      </c>
      <c r="I959" s="121" t="s">
        <v>70</v>
      </c>
      <c r="J959" s="121" t="s">
        <v>71</v>
      </c>
      <c r="K959" s="122" t="s">
        <v>6039</v>
      </c>
      <c r="L959" s="122" t="s">
        <v>113</v>
      </c>
      <c r="M959" s="122" t="s">
        <v>76</v>
      </c>
      <c r="N959" s="122">
        <v>1</v>
      </c>
      <c r="O959" s="122" t="s">
        <v>6037</v>
      </c>
      <c r="P959" s="122" t="s">
        <v>300</v>
      </c>
      <c r="Q959" s="128">
        <v>39846</v>
      </c>
      <c r="R959" s="123" t="s">
        <v>75</v>
      </c>
      <c r="S959" s="123" t="s">
        <v>74</v>
      </c>
      <c r="T959" s="123" t="s">
        <v>76</v>
      </c>
      <c r="U959" s="123" t="s">
        <v>1007</v>
      </c>
      <c r="V959" s="123" t="s">
        <v>1007</v>
      </c>
      <c r="W959" s="124" t="s">
        <v>1006</v>
      </c>
      <c r="X959" s="124" t="s">
        <v>5101</v>
      </c>
      <c r="Y959" s="123" t="s">
        <v>1008</v>
      </c>
      <c r="Z959" s="124" t="s">
        <v>80</v>
      </c>
      <c r="AA959" s="125">
        <v>37168</v>
      </c>
      <c r="AB959" s="126">
        <v>365</v>
      </c>
    </row>
    <row r="960" spans="1:28">
      <c r="A960" s="121">
        <v>3652</v>
      </c>
      <c r="B960" s="121">
        <v>2000</v>
      </c>
      <c r="C960" s="121" t="s">
        <v>2150</v>
      </c>
      <c r="D960" s="121" t="s">
        <v>6972</v>
      </c>
      <c r="E960" s="121" t="s">
        <v>2151</v>
      </c>
      <c r="F960" s="121">
        <v>3</v>
      </c>
      <c r="G960" s="127">
        <v>36816</v>
      </c>
      <c r="H960" s="121" t="s">
        <v>69</v>
      </c>
      <c r="I960" s="121" t="s">
        <v>70</v>
      </c>
      <c r="J960" s="121" t="s">
        <v>71</v>
      </c>
      <c r="K960" s="122" t="s">
        <v>2040</v>
      </c>
      <c r="L960" s="122" t="s">
        <v>113</v>
      </c>
      <c r="M960" s="122" t="s">
        <v>76</v>
      </c>
      <c r="N960" s="122">
        <v>1</v>
      </c>
      <c r="O960" s="122" t="s">
        <v>97</v>
      </c>
      <c r="P960" s="122" t="s">
        <v>265</v>
      </c>
      <c r="Q960" s="128">
        <v>39846</v>
      </c>
      <c r="R960" s="123" t="s">
        <v>75</v>
      </c>
      <c r="S960" s="123" t="s">
        <v>74</v>
      </c>
      <c r="T960" s="123" t="s">
        <v>76</v>
      </c>
      <c r="U960" s="123" t="s">
        <v>1007</v>
      </c>
      <c r="V960" s="123" t="s">
        <v>1007</v>
      </c>
      <c r="W960" s="124" t="s">
        <v>1006</v>
      </c>
      <c r="X960" s="124" t="s">
        <v>1006</v>
      </c>
      <c r="Y960" s="123" t="s">
        <v>1008</v>
      </c>
      <c r="Z960" s="124" t="s">
        <v>1009</v>
      </c>
      <c r="AA960" s="125">
        <v>39554</v>
      </c>
      <c r="AB960" s="126">
        <v>2738</v>
      </c>
    </row>
    <row r="961" spans="1:28">
      <c r="A961" s="121">
        <v>3833</v>
      </c>
      <c r="B961" s="121">
        <v>2000</v>
      </c>
      <c r="C961" s="121" t="s">
        <v>1619</v>
      </c>
      <c r="D961" s="121" t="s">
        <v>6990</v>
      </c>
      <c r="E961" s="129" t="s">
        <v>6991</v>
      </c>
      <c r="F961" s="121">
        <v>3</v>
      </c>
      <c r="G961" s="127">
        <v>36858</v>
      </c>
      <c r="H961" s="121" t="s">
        <v>69</v>
      </c>
      <c r="I961" s="121" t="s">
        <v>70</v>
      </c>
      <c r="J961" s="121" t="s">
        <v>71</v>
      </c>
      <c r="K961" s="122" t="s">
        <v>1534</v>
      </c>
      <c r="L961" s="122" t="s">
        <v>113</v>
      </c>
      <c r="M961" s="122" t="s">
        <v>76</v>
      </c>
      <c r="N961" s="122">
        <v>1</v>
      </c>
      <c r="O961" s="122" t="s">
        <v>216</v>
      </c>
      <c r="P961" s="122" t="s">
        <v>505</v>
      </c>
      <c r="Q961" s="128">
        <v>39846</v>
      </c>
      <c r="R961" s="123" t="s">
        <v>75</v>
      </c>
      <c r="S961" s="123" t="s">
        <v>74</v>
      </c>
      <c r="T961" s="123" t="s">
        <v>76</v>
      </c>
      <c r="U961" s="123" t="s">
        <v>1007</v>
      </c>
      <c r="V961" s="123" t="s">
        <v>1007</v>
      </c>
      <c r="W961" s="124" t="s">
        <v>1006</v>
      </c>
      <c r="X961" s="124" t="s">
        <v>1620</v>
      </c>
      <c r="Y961" s="123" t="s">
        <v>1008</v>
      </c>
      <c r="Z961" s="124" t="s">
        <v>80</v>
      </c>
      <c r="AA961" s="125">
        <v>38488</v>
      </c>
      <c r="AB961" s="126">
        <v>1630</v>
      </c>
    </row>
    <row r="962" spans="1:28">
      <c r="A962" s="121">
        <v>3903</v>
      </c>
      <c r="B962" s="121">
        <v>2000</v>
      </c>
      <c r="C962" s="121" t="s">
        <v>2122</v>
      </c>
      <c r="D962" s="121" t="s">
        <v>6999</v>
      </c>
      <c r="E962" s="121" t="s">
        <v>2123</v>
      </c>
      <c r="F962" s="121">
        <v>3</v>
      </c>
      <c r="G962" s="127">
        <v>36867</v>
      </c>
      <c r="H962" s="121" t="s">
        <v>69</v>
      </c>
      <c r="I962" s="121" t="s">
        <v>70</v>
      </c>
      <c r="J962" s="121" t="s">
        <v>71</v>
      </c>
      <c r="K962" s="122" t="s">
        <v>1977</v>
      </c>
      <c r="L962" s="122" t="s">
        <v>113</v>
      </c>
      <c r="M962" s="122" t="s">
        <v>76</v>
      </c>
      <c r="N962" s="122">
        <v>1</v>
      </c>
      <c r="O962" s="122" t="s">
        <v>97</v>
      </c>
      <c r="P962" s="122" t="s">
        <v>124</v>
      </c>
      <c r="Q962" s="128">
        <v>39846</v>
      </c>
      <c r="R962" s="123" t="s">
        <v>75</v>
      </c>
      <c r="S962" s="123" t="s">
        <v>74</v>
      </c>
      <c r="T962" s="123" t="s">
        <v>76</v>
      </c>
      <c r="U962" s="123" t="s">
        <v>1007</v>
      </c>
      <c r="V962" s="123" t="s">
        <v>1007</v>
      </c>
      <c r="W962" s="124" t="s">
        <v>1006</v>
      </c>
      <c r="X962" s="124" t="s">
        <v>2124</v>
      </c>
      <c r="Y962" s="123" t="s">
        <v>1008</v>
      </c>
      <c r="Z962" s="124" t="s">
        <v>80</v>
      </c>
      <c r="AA962" s="125">
        <v>37061</v>
      </c>
      <c r="AB962" s="126">
        <v>194</v>
      </c>
    </row>
    <row r="963" spans="1:28">
      <c r="A963" s="121">
        <v>3924</v>
      </c>
      <c r="B963" s="121">
        <v>2000</v>
      </c>
      <c r="C963" s="121" t="s">
        <v>2128</v>
      </c>
      <c r="D963" s="121" t="s">
        <v>7006</v>
      </c>
      <c r="E963" s="121" t="s">
        <v>2129</v>
      </c>
      <c r="F963" s="121">
        <v>3</v>
      </c>
      <c r="G963" s="127">
        <v>36872</v>
      </c>
      <c r="H963" s="121" t="s">
        <v>69</v>
      </c>
      <c r="I963" s="121" t="s">
        <v>70</v>
      </c>
      <c r="J963" s="121" t="s">
        <v>71</v>
      </c>
      <c r="K963" s="122" t="s">
        <v>1977</v>
      </c>
      <c r="L963" s="122" t="s">
        <v>113</v>
      </c>
      <c r="M963" s="122" t="s">
        <v>76</v>
      </c>
      <c r="N963" s="122">
        <v>1</v>
      </c>
      <c r="O963" s="122" t="s">
        <v>97</v>
      </c>
      <c r="P963" s="122" t="s">
        <v>124</v>
      </c>
      <c r="Q963" s="128">
        <v>39846</v>
      </c>
      <c r="R963" s="123" t="s">
        <v>75</v>
      </c>
      <c r="S963" s="123" t="s">
        <v>74</v>
      </c>
      <c r="T963" s="123" t="s">
        <v>76</v>
      </c>
      <c r="U963" s="123" t="s">
        <v>1007</v>
      </c>
      <c r="V963" s="123" t="s">
        <v>1007</v>
      </c>
      <c r="W963" s="124" t="s">
        <v>1006</v>
      </c>
      <c r="X963" s="124" t="s">
        <v>1043</v>
      </c>
      <c r="Y963" s="123" t="s">
        <v>1008</v>
      </c>
      <c r="Z963" s="124" t="s">
        <v>80</v>
      </c>
      <c r="AA963" s="125">
        <v>37652</v>
      </c>
      <c r="AB963" s="126">
        <v>780</v>
      </c>
    </row>
    <row r="964" spans="1:28">
      <c r="A964" s="121">
        <v>3925</v>
      </c>
      <c r="B964" s="121">
        <v>2000</v>
      </c>
      <c r="C964" s="121" t="s">
        <v>2130</v>
      </c>
      <c r="D964" s="121" t="s">
        <v>7007</v>
      </c>
      <c r="E964" s="121" t="s">
        <v>2131</v>
      </c>
      <c r="F964" s="121">
        <v>3</v>
      </c>
      <c r="G964" s="127">
        <v>36872</v>
      </c>
      <c r="H964" s="121" t="s">
        <v>69</v>
      </c>
      <c r="I964" s="121" t="s">
        <v>70</v>
      </c>
      <c r="J964" s="121" t="s">
        <v>71</v>
      </c>
      <c r="K964" s="122" t="s">
        <v>1977</v>
      </c>
      <c r="L964" s="122" t="s">
        <v>113</v>
      </c>
      <c r="M964" s="122" t="s">
        <v>76</v>
      </c>
      <c r="N964" s="122">
        <v>1</v>
      </c>
      <c r="O964" s="122" t="s">
        <v>97</v>
      </c>
      <c r="P964" s="122" t="s">
        <v>124</v>
      </c>
      <c r="Q964" s="128">
        <v>39846</v>
      </c>
      <c r="R964" s="123" t="s">
        <v>75</v>
      </c>
      <c r="S964" s="123" t="s">
        <v>74</v>
      </c>
      <c r="T964" s="123" t="s">
        <v>76</v>
      </c>
      <c r="U964" s="123" t="s">
        <v>1007</v>
      </c>
      <c r="V964" s="123" t="s">
        <v>1007</v>
      </c>
      <c r="W964" s="124" t="s">
        <v>1006</v>
      </c>
      <c r="X964" s="124" t="s">
        <v>1043</v>
      </c>
      <c r="Y964" s="123" t="s">
        <v>1008</v>
      </c>
      <c r="Z964" s="124" t="s">
        <v>80</v>
      </c>
      <c r="AA964" s="125">
        <v>37652</v>
      </c>
      <c r="AB964" s="126">
        <v>780</v>
      </c>
    </row>
    <row r="965" spans="1:28">
      <c r="A965" s="121">
        <v>3988</v>
      </c>
      <c r="B965" s="121">
        <v>2000</v>
      </c>
      <c r="C965" s="121" t="s">
        <v>5561</v>
      </c>
      <c r="D965" s="121" t="s">
        <v>7018</v>
      </c>
      <c r="E965" s="129" t="s">
        <v>7019</v>
      </c>
      <c r="F965" s="121">
        <v>3</v>
      </c>
      <c r="G965" s="127">
        <v>36875</v>
      </c>
      <c r="H965" s="121" t="s">
        <v>69</v>
      </c>
      <c r="I965" s="121" t="s">
        <v>70</v>
      </c>
      <c r="J965" s="121" t="s">
        <v>71</v>
      </c>
      <c r="K965" s="122" t="s">
        <v>5562</v>
      </c>
      <c r="L965" s="122" t="s">
        <v>113</v>
      </c>
      <c r="M965" s="122" t="s">
        <v>76</v>
      </c>
      <c r="N965" s="122">
        <v>1</v>
      </c>
      <c r="O965" s="122" t="s">
        <v>299</v>
      </c>
      <c r="P965" s="122" t="s">
        <v>292</v>
      </c>
      <c r="Q965" s="128">
        <v>39846</v>
      </c>
      <c r="R965" s="123" t="s">
        <v>75</v>
      </c>
      <c r="S965" s="123" t="s">
        <v>74</v>
      </c>
      <c r="T965" s="123" t="s">
        <v>76</v>
      </c>
      <c r="U965" s="123" t="s">
        <v>1007</v>
      </c>
      <c r="V965" s="123" t="s">
        <v>1007</v>
      </c>
      <c r="W965" s="124" t="s">
        <v>1006</v>
      </c>
      <c r="X965" s="124" t="s">
        <v>5563</v>
      </c>
      <c r="Y965" s="123" t="s">
        <v>1008</v>
      </c>
      <c r="Z965" s="124" t="s">
        <v>80</v>
      </c>
      <c r="AA965" s="125">
        <v>37487</v>
      </c>
      <c r="AB965" s="126">
        <v>612</v>
      </c>
    </row>
    <row r="966" spans="1:28">
      <c r="A966" s="121">
        <v>4005</v>
      </c>
      <c r="B966" s="121">
        <v>2001</v>
      </c>
      <c r="C966" s="121" t="s">
        <v>5565</v>
      </c>
      <c r="D966" s="121" t="s">
        <v>7020</v>
      </c>
      <c r="E966" s="121" t="s">
        <v>7021</v>
      </c>
      <c r="F966" s="121">
        <v>3</v>
      </c>
      <c r="G966" s="127">
        <v>36921</v>
      </c>
      <c r="H966" s="121" t="s">
        <v>69</v>
      </c>
      <c r="I966" s="121" t="s">
        <v>70</v>
      </c>
      <c r="J966" s="121" t="s">
        <v>71</v>
      </c>
      <c r="K966" s="122" t="s">
        <v>5481</v>
      </c>
      <c r="L966" s="122" t="s">
        <v>113</v>
      </c>
      <c r="M966" s="122" t="s">
        <v>76</v>
      </c>
      <c r="N966" s="122">
        <v>1</v>
      </c>
      <c r="O966" s="122" t="s">
        <v>299</v>
      </c>
      <c r="P966" s="122" t="s">
        <v>505</v>
      </c>
      <c r="Q966" s="128">
        <v>39846</v>
      </c>
      <c r="R966" s="123" t="s">
        <v>75</v>
      </c>
      <c r="S966" s="123" t="s">
        <v>74</v>
      </c>
      <c r="T966" s="123" t="s">
        <v>76</v>
      </c>
      <c r="U966" s="123" t="s">
        <v>1007</v>
      </c>
      <c r="V966" s="123" t="s">
        <v>1007</v>
      </c>
      <c r="W966" s="124" t="s">
        <v>1006</v>
      </c>
      <c r="X966" s="124" t="s">
        <v>5566</v>
      </c>
      <c r="Y966" s="123" t="s">
        <v>1008</v>
      </c>
      <c r="Z966" s="124" t="s">
        <v>80</v>
      </c>
      <c r="AA966" s="125">
        <v>36936</v>
      </c>
      <c r="AB966" s="126">
        <v>15</v>
      </c>
    </row>
    <row r="967" spans="1:28">
      <c r="A967" s="121">
        <v>4146</v>
      </c>
      <c r="B967" s="121">
        <v>2001</v>
      </c>
      <c r="C967" s="121" t="s">
        <v>3790</v>
      </c>
      <c r="D967" s="121" t="s">
        <v>7051</v>
      </c>
      <c r="E967" s="121" t="s">
        <v>3791</v>
      </c>
      <c r="F967" s="121">
        <v>3</v>
      </c>
      <c r="G967" s="127">
        <v>36943</v>
      </c>
      <c r="H967" s="121" t="s">
        <v>69</v>
      </c>
      <c r="I967" s="121" t="s">
        <v>70</v>
      </c>
      <c r="J967" s="121" t="s">
        <v>71</v>
      </c>
      <c r="K967" s="122" t="s">
        <v>3574</v>
      </c>
      <c r="L967" s="122" t="s">
        <v>113</v>
      </c>
      <c r="M967" s="122" t="s">
        <v>76</v>
      </c>
      <c r="N967" s="122">
        <v>1</v>
      </c>
      <c r="O967" s="122" t="s">
        <v>123</v>
      </c>
      <c r="P967" s="122" t="s">
        <v>161</v>
      </c>
      <c r="Q967" s="128">
        <v>39846</v>
      </c>
      <c r="R967" s="123" t="s">
        <v>75</v>
      </c>
      <c r="S967" s="123" t="s">
        <v>74</v>
      </c>
      <c r="T967" s="123" t="s">
        <v>76</v>
      </c>
      <c r="U967" s="123" t="s">
        <v>1007</v>
      </c>
      <c r="V967" s="123" t="s">
        <v>1007</v>
      </c>
      <c r="W967" s="124" t="s">
        <v>1006</v>
      </c>
      <c r="X967" s="124" t="s">
        <v>1043</v>
      </c>
      <c r="Y967" s="123" t="s">
        <v>1008</v>
      </c>
      <c r="Z967" s="124" t="s">
        <v>80</v>
      </c>
      <c r="AA967" s="125">
        <v>37652</v>
      </c>
      <c r="AB967" s="126">
        <v>709</v>
      </c>
    </row>
    <row r="968" spans="1:28">
      <c r="A968" s="121">
        <v>4151</v>
      </c>
      <c r="B968" s="121">
        <v>2001</v>
      </c>
      <c r="C968" s="121" t="s">
        <v>3792</v>
      </c>
      <c r="D968" s="121" t="s">
        <v>7052</v>
      </c>
      <c r="E968" s="121" t="s">
        <v>3793</v>
      </c>
      <c r="F968" s="121">
        <v>3</v>
      </c>
      <c r="G968" s="127">
        <v>36943</v>
      </c>
      <c r="H968" s="121" t="s">
        <v>69</v>
      </c>
      <c r="I968" s="121" t="s">
        <v>70</v>
      </c>
      <c r="J968" s="121" t="s">
        <v>71</v>
      </c>
      <c r="K968" s="122" t="s">
        <v>3574</v>
      </c>
      <c r="L968" s="122" t="s">
        <v>113</v>
      </c>
      <c r="M968" s="122" t="s">
        <v>76</v>
      </c>
      <c r="N968" s="122">
        <v>1</v>
      </c>
      <c r="O968" s="122" t="s">
        <v>123</v>
      </c>
      <c r="P968" s="122" t="s">
        <v>161</v>
      </c>
      <c r="Q968" s="128">
        <v>39846</v>
      </c>
      <c r="R968" s="123" t="s">
        <v>75</v>
      </c>
      <c r="S968" s="123" t="s">
        <v>74</v>
      </c>
      <c r="T968" s="123" t="s">
        <v>76</v>
      </c>
      <c r="U968" s="123" t="s">
        <v>1007</v>
      </c>
      <c r="V968" s="123" t="s">
        <v>1007</v>
      </c>
      <c r="W968" s="124" t="s">
        <v>1006</v>
      </c>
      <c r="X968" s="124" t="s">
        <v>1043</v>
      </c>
      <c r="Y968" s="123" t="s">
        <v>1008</v>
      </c>
      <c r="Z968" s="124" t="s">
        <v>80</v>
      </c>
      <c r="AA968" s="125">
        <v>37652</v>
      </c>
      <c r="AB968" s="126">
        <v>709</v>
      </c>
    </row>
    <row r="969" spans="1:28">
      <c r="A969" s="121">
        <v>4153</v>
      </c>
      <c r="B969" s="121">
        <v>2001</v>
      </c>
      <c r="C969" s="121" t="s">
        <v>5060</v>
      </c>
      <c r="D969" s="121" t="s">
        <v>7053</v>
      </c>
      <c r="E969" s="121" t="s">
        <v>5061</v>
      </c>
      <c r="F969" s="121">
        <v>3</v>
      </c>
      <c r="G969" s="127">
        <v>36943</v>
      </c>
      <c r="H969" s="121" t="s">
        <v>69</v>
      </c>
      <c r="I969" s="121" t="s">
        <v>70</v>
      </c>
      <c r="J969" s="121" t="s">
        <v>71</v>
      </c>
      <c r="K969" s="122" t="s">
        <v>2975</v>
      </c>
      <c r="L969" s="122" t="s">
        <v>113</v>
      </c>
      <c r="M969" s="122" t="s">
        <v>76</v>
      </c>
      <c r="N969" s="122">
        <v>1</v>
      </c>
      <c r="O969" s="122" t="s">
        <v>65</v>
      </c>
      <c r="P969" s="122" t="s">
        <v>300</v>
      </c>
      <c r="Q969" s="128">
        <v>39846</v>
      </c>
      <c r="R969" s="123" t="s">
        <v>75</v>
      </c>
      <c r="S969" s="123" t="s">
        <v>74</v>
      </c>
      <c r="T969" s="123" t="s">
        <v>76</v>
      </c>
      <c r="U969" s="123" t="s">
        <v>1007</v>
      </c>
      <c r="V969" s="123" t="s">
        <v>1007</v>
      </c>
      <c r="W969" s="124" t="s">
        <v>1006</v>
      </c>
      <c r="X969" s="124" t="s">
        <v>5062</v>
      </c>
      <c r="Y969" s="123" t="s">
        <v>1008</v>
      </c>
      <c r="Z969" s="124" t="s">
        <v>80</v>
      </c>
      <c r="AA969" s="125">
        <v>38169</v>
      </c>
      <c r="AB969" s="126">
        <v>1226</v>
      </c>
    </row>
    <row r="970" spans="1:28">
      <c r="A970" s="121">
        <v>4154</v>
      </c>
      <c r="B970" s="121">
        <v>2001</v>
      </c>
      <c r="C970" s="121" t="s">
        <v>3794</v>
      </c>
      <c r="D970" s="121" t="s">
        <v>7054</v>
      </c>
      <c r="E970" s="121" t="s">
        <v>3795</v>
      </c>
      <c r="F970" s="121">
        <v>3</v>
      </c>
      <c r="G970" s="127">
        <v>36943</v>
      </c>
      <c r="H970" s="121" t="s">
        <v>69</v>
      </c>
      <c r="I970" s="121" t="s">
        <v>70</v>
      </c>
      <c r="J970" s="121" t="s">
        <v>71</v>
      </c>
      <c r="K970" s="122" t="s">
        <v>3574</v>
      </c>
      <c r="L970" s="122" t="s">
        <v>113</v>
      </c>
      <c r="M970" s="122" t="s">
        <v>76</v>
      </c>
      <c r="N970" s="122">
        <v>1</v>
      </c>
      <c r="O970" s="122" t="s">
        <v>123</v>
      </c>
      <c r="P970" s="122" t="s">
        <v>161</v>
      </c>
      <c r="Q970" s="128">
        <v>39846</v>
      </c>
      <c r="R970" s="123" t="s">
        <v>75</v>
      </c>
      <c r="S970" s="123" t="s">
        <v>74</v>
      </c>
      <c r="T970" s="123" t="s">
        <v>76</v>
      </c>
      <c r="U970" s="123" t="s">
        <v>1007</v>
      </c>
      <c r="V970" s="123" t="s">
        <v>1007</v>
      </c>
      <c r="W970" s="124" t="s">
        <v>1006</v>
      </c>
      <c r="X970" s="124" t="s">
        <v>1043</v>
      </c>
      <c r="Y970" s="123" t="s">
        <v>1008</v>
      </c>
      <c r="Z970" s="124" t="s">
        <v>80</v>
      </c>
      <c r="AA970" s="125">
        <v>37652</v>
      </c>
      <c r="AB970" s="126">
        <v>709</v>
      </c>
    </row>
    <row r="971" spans="1:28">
      <c r="A971" s="121">
        <v>4330</v>
      </c>
      <c r="B971" s="121">
        <v>2001</v>
      </c>
      <c r="C971" s="121" t="s">
        <v>3798</v>
      </c>
      <c r="D971" s="121" t="s">
        <v>7087</v>
      </c>
      <c r="E971" s="121" t="s">
        <v>3799</v>
      </c>
      <c r="F971" s="121">
        <v>3</v>
      </c>
      <c r="G971" s="127">
        <v>36970</v>
      </c>
      <c r="H971" s="121" t="s">
        <v>69</v>
      </c>
      <c r="I971" s="121" t="s">
        <v>70</v>
      </c>
      <c r="J971" s="121" t="s">
        <v>71</v>
      </c>
      <c r="K971" s="122" t="s">
        <v>3574</v>
      </c>
      <c r="L971" s="122" t="s">
        <v>113</v>
      </c>
      <c r="M971" s="122" t="s">
        <v>76</v>
      </c>
      <c r="N971" s="122">
        <v>1</v>
      </c>
      <c r="O971" s="122" t="s">
        <v>123</v>
      </c>
      <c r="P971" s="122" t="s">
        <v>161</v>
      </c>
      <c r="Q971" s="128">
        <v>39846</v>
      </c>
      <c r="R971" s="123" t="s">
        <v>75</v>
      </c>
      <c r="S971" s="123" t="s">
        <v>74</v>
      </c>
      <c r="T971" s="123" t="s">
        <v>76</v>
      </c>
      <c r="U971" s="123" t="s">
        <v>1007</v>
      </c>
      <c r="V971" s="123" t="s">
        <v>1007</v>
      </c>
      <c r="W971" s="124" t="s">
        <v>1006</v>
      </c>
      <c r="X971" s="124" t="s">
        <v>3800</v>
      </c>
      <c r="Y971" s="123" t="s">
        <v>1008</v>
      </c>
      <c r="Z971" s="124" t="s">
        <v>80</v>
      </c>
      <c r="AA971" s="125">
        <v>38308</v>
      </c>
      <c r="AB971" s="126">
        <v>1338</v>
      </c>
    </row>
    <row r="972" spans="1:28">
      <c r="A972" s="121">
        <v>4332</v>
      </c>
      <c r="B972" s="121">
        <v>2001</v>
      </c>
      <c r="C972" s="121" t="s">
        <v>1624</v>
      </c>
      <c r="D972" s="121" t="s">
        <v>7088</v>
      </c>
      <c r="E972" s="121" t="s">
        <v>7089</v>
      </c>
      <c r="F972" s="121">
        <v>3</v>
      </c>
      <c r="G972" s="127">
        <v>36970</v>
      </c>
      <c r="H972" s="121" t="s">
        <v>69</v>
      </c>
      <c r="I972" s="121" t="s">
        <v>70</v>
      </c>
      <c r="J972" s="121" t="s">
        <v>71</v>
      </c>
      <c r="K972" s="122" t="s">
        <v>1536</v>
      </c>
      <c r="L972" s="122" t="s">
        <v>113</v>
      </c>
      <c r="M972" s="122" t="s">
        <v>76</v>
      </c>
      <c r="N972" s="122">
        <v>1</v>
      </c>
      <c r="O972" s="122" t="s">
        <v>216</v>
      </c>
      <c r="P972" s="122" t="s">
        <v>98</v>
      </c>
      <c r="Q972" s="128">
        <v>39846</v>
      </c>
      <c r="R972" s="123" t="s">
        <v>75</v>
      </c>
      <c r="S972" s="123" t="s">
        <v>74</v>
      </c>
      <c r="T972" s="123" t="s">
        <v>76</v>
      </c>
      <c r="U972" s="123" t="s">
        <v>1007</v>
      </c>
      <c r="V972" s="123" t="s">
        <v>1007</v>
      </c>
      <c r="W972" s="124" t="s">
        <v>1006</v>
      </c>
      <c r="X972" s="124" t="s">
        <v>1043</v>
      </c>
      <c r="Y972" s="123" t="s">
        <v>1008</v>
      </c>
      <c r="Z972" s="124" t="s">
        <v>80</v>
      </c>
      <c r="AA972" s="125">
        <v>37652</v>
      </c>
      <c r="AB972" s="126">
        <v>682</v>
      </c>
    </row>
    <row r="973" spans="1:28">
      <c r="A973" s="121">
        <v>4398</v>
      </c>
      <c r="B973" s="121">
        <v>2001</v>
      </c>
      <c r="C973" s="121" t="s">
        <v>5577</v>
      </c>
      <c r="D973" s="121" t="s">
        <v>7099</v>
      </c>
      <c r="E973" s="121" t="s">
        <v>5578</v>
      </c>
      <c r="F973" s="121">
        <v>3</v>
      </c>
      <c r="G973" s="127">
        <v>36978</v>
      </c>
      <c r="H973" s="121" t="s">
        <v>69</v>
      </c>
      <c r="I973" s="121" t="s">
        <v>70</v>
      </c>
      <c r="J973" s="121" t="s">
        <v>71</v>
      </c>
      <c r="K973" s="122" t="s">
        <v>5469</v>
      </c>
      <c r="L973" s="122" t="s">
        <v>113</v>
      </c>
      <c r="M973" s="122" t="s">
        <v>76</v>
      </c>
      <c r="N973" s="122">
        <v>1</v>
      </c>
      <c r="O973" s="122" t="s">
        <v>299</v>
      </c>
      <c r="P973" s="122" t="s">
        <v>292</v>
      </c>
      <c r="Q973" s="128">
        <v>39846</v>
      </c>
      <c r="R973" s="123" t="s">
        <v>75</v>
      </c>
      <c r="S973" s="123" t="s">
        <v>74</v>
      </c>
      <c r="T973" s="123" t="s">
        <v>76</v>
      </c>
      <c r="U973" s="123" t="s">
        <v>1007</v>
      </c>
      <c r="V973" s="123" t="s">
        <v>1007</v>
      </c>
      <c r="W973" s="124" t="s">
        <v>1006</v>
      </c>
      <c r="X973" s="124" t="s">
        <v>1043</v>
      </c>
      <c r="Y973" s="123" t="s">
        <v>1008</v>
      </c>
      <c r="Z973" s="124" t="s">
        <v>80</v>
      </c>
      <c r="AA973" s="125">
        <v>37652</v>
      </c>
      <c r="AB973" s="126">
        <v>674</v>
      </c>
    </row>
    <row r="974" spans="1:28">
      <c r="A974" s="121">
        <v>4408</v>
      </c>
      <c r="B974" s="121">
        <v>2001</v>
      </c>
      <c r="C974" s="121" t="s">
        <v>5056</v>
      </c>
      <c r="D974" s="121" t="s">
        <v>7103</v>
      </c>
      <c r="E974" s="121" t="s">
        <v>5057</v>
      </c>
      <c r="F974" s="121">
        <v>3</v>
      </c>
      <c r="G974" s="127">
        <v>36979</v>
      </c>
      <c r="H974" s="121" t="s">
        <v>69</v>
      </c>
      <c r="I974" s="121" t="s">
        <v>70</v>
      </c>
      <c r="J974" s="121" t="s">
        <v>71</v>
      </c>
      <c r="K974" s="122" t="s">
        <v>2975</v>
      </c>
      <c r="L974" s="122" t="s">
        <v>113</v>
      </c>
      <c r="M974" s="122" t="s">
        <v>76</v>
      </c>
      <c r="N974" s="122">
        <v>1</v>
      </c>
      <c r="O974" s="122" t="s">
        <v>65</v>
      </c>
      <c r="P974" s="122" t="s">
        <v>300</v>
      </c>
      <c r="Q974" s="128">
        <v>39846</v>
      </c>
      <c r="R974" s="123" t="s">
        <v>75</v>
      </c>
      <c r="S974" s="123" t="s">
        <v>74</v>
      </c>
      <c r="T974" s="123" t="s">
        <v>76</v>
      </c>
      <c r="U974" s="123" t="s">
        <v>1007</v>
      </c>
      <c r="V974" s="123" t="s">
        <v>1007</v>
      </c>
      <c r="W974" s="124" t="s">
        <v>1006</v>
      </c>
      <c r="X974" s="124" t="s">
        <v>5058</v>
      </c>
      <c r="Y974" s="123" t="s">
        <v>1008</v>
      </c>
      <c r="Z974" s="124" t="s">
        <v>80</v>
      </c>
      <c r="AA974" s="125">
        <v>37335</v>
      </c>
      <c r="AB974" s="126">
        <v>356</v>
      </c>
    </row>
    <row r="975" spans="1:28">
      <c r="A975" s="121">
        <v>4417</v>
      </c>
      <c r="B975" s="121">
        <v>2001</v>
      </c>
      <c r="C975" s="121" t="s">
        <v>6102</v>
      </c>
      <c r="D975" s="121" t="s">
        <v>7107</v>
      </c>
      <c r="E975" s="121" t="s">
        <v>6103</v>
      </c>
      <c r="F975" s="121">
        <v>3</v>
      </c>
      <c r="G975" s="127">
        <v>36983</v>
      </c>
      <c r="H975" s="121" t="s">
        <v>69</v>
      </c>
      <c r="I975" s="121" t="s">
        <v>70</v>
      </c>
      <c r="J975" s="121" t="s">
        <v>71</v>
      </c>
      <c r="K975" s="122" t="s">
        <v>3185</v>
      </c>
      <c r="L975" s="122" t="s">
        <v>113</v>
      </c>
      <c r="M975" s="122" t="s">
        <v>76</v>
      </c>
      <c r="N975" s="122">
        <v>1</v>
      </c>
      <c r="O975" s="122" t="s">
        <v>6037</v>
      </c>
      <c r="P975" s="122" t="s">
        <v>467</v>
      </c>
      <c r="Q975" s="128">
        <v>39846</v>
      </c>
      <c r="R975" s="123" t="s">
        <v>75</v>
      </c>
      <c r="S975" s="123" t="s">
        <v>74</v>
      </c>
      <c r="T975" s="123" t="s">
        <v>76</v>
      </c>
      <c r="U975" s="123" t="s">
        <v>1007</v>
      </c>
      <c r="V975" s="123" t="s">
        <v>1007</v>
      </c>
      <c r="W975" s="124" t="s">
        <v>1006</v>
      </c>
      <c r="X975" s="124" t="s">
        <v>1006</v>
      </c>
      <c r="Y975" s="123" t="s">
        <v>1008</v>
      </c>
      <c r="Z975" s="124" t="s">
        <v>1009</v>
      </c>
      <c r="AA975" s="125">
        <v>39554</v>
      </c>
      <c r="AB975" s="126">
        <v>2571</v>
      </c>
    </row>
    <row r="976" spans="1:28">
      <c r="A976" s="121">
        <v>4530</v>
      </c>
      <c r="B976" s="121">
        <v>2001</v>
      </c>
      <c r="C976" s="121" t="s">
        <v>3785</v>
      </c>
      <c r="D976" s="121" t="s">
        <v>7122</v>
      </c>
      <c r="E976" s="121" t="s">
        <v>3786</v>
      </c>
      <c r="F976" s="121">
        <v>3</v>
      </c>
      <c r="G976" s="127">
        <v>37000</v>
      </c>
      <c r="H976" s="121" t="s">
        <v>69</v>
      </c>
      <c r="I976" s="121" t="s">
        <v>70</v>
      </c>
      <c r="J976" s="121" t="s">
        <v>71</v>
      </c>
      <c r="K976" s="122" t="s">
        <v>2024</v>
      </c>
      <c r="L976" s="122" t="s">
        <v>113</v>
      </c>
      <c r="M976" s="122" t="s">
        <v>76</v>
      </c>
      <c r="N976" s="122">
        <v>1</v>
      </c>
      <c r="O976" s="122" t="s">
        <v>123</v>
      </c>
      <c r="P976" s="122" t="s">
        <v>98</v>
      </c>
      <c r="Q976" s="128">
        <v>39846</v>
      </c>
      <c r="R976" s="123" t="s">
        <v>75</v>
      </c>
      <c r="S976" s="123" t="s">
        <v>74</v>
      </c>
      <c r="T976" s="123" t="s">
        <v>76</v>
      </c>
      <c r="U976" s="123" t="s">
        <v>1007</v>
      </c>
      <c r="V976" s="123" t="s">
        <v>1007</v>
      </c>
      <c r="W976" s="124" t="s">
        <v>1006</v>
      </c>
      <c r="X976" s="124" t="s">
        <v>3787</v>
      </c>
      <c r="Y976" s="123" t="s">
        <v>1008</v>
      </c>
      <c r="Z976" s="124" t="s">
        <v>80</v>
      </c>
      <c r="AA976" s="125">
        <v>37617</v>
      </c>
      <c r="AB976" s="126">
        <v>617</v>
      </c>
    </row>
    <row r="977" spans="1:28">
      <c r="A977" s="121">
        <v>4547</v>
      </c>
      <c r="B977" s="121">
        <v>2001</v>
      </c>
      <c r="C977" s="121" t="s">
        <v>5575</v>
      </c>
      <c r="D977" s="121" t="s">
        <v>7125</v>
      </c>
      <c r="E977" s="121" t="s">
        <v>7126</v>
      </c>
      <c r="F977" s="121">
        <v>3</v>
      </c>
      <c r="G977" s="127">
        <v>37006</v>
      </c>
      <c r="H977" s="121" t="s">
        <v>69</v>
      </c>
      <c r="I977" s="121" t="s">
        <v>70</v>
      </c>
      <c r="J977" s="121" t="s">
        <v>71</v>
      </c>
      <c r="K977" s="122" t="s">
        <v>5576</v>
      </c>
      <c r="L977" s="122" t="s">
        <v>113</v>
      </c>
      <c r="M977" s="122" t="s">
        <v>76</v>
      </c>
      <c r="N977" s="122">
        <v>1</v>
      </c>
      <c r="O977" s="122" t="s">
        <v>299</v>
      </c>
      <c r="P977" s="122" t="s">
        <v>505</v>
      </c>
      <c r="Q977" s="128">
        <v>39846</v>
      </c>
      <c r="R977" s="123" t="s">
        <v>75</v>
      </c>
      <c r="S977" s="123" t="s">
        <v>74</v>
      </c>
      <c r="T977" s="123" t="s">
        <v>76</v>
      </c>
      <c r="U977" s="123" t="s">
        <v>1007</v>
      </c>
      <c r="V977" s="123" t="s">
        <v>1007</v>
      </c>
      <c r="W977" s="124" t="s">
        <v>1006</v>
      </c>
      <c r="X977" s="124" t="s">
        <v>1043</v>
      </c>
      <c r="Y977" s="123" t="s">
        <v>1008</v>
      </c>
      <c r="Z977" s="124" t="s">
        <v>80</v>
      </c>
      <c r="AA977" s="125">
        <v>37652</v>
      </c>
      <c r="AB977" s="126">
        <v>646</v>
      </c>
    </row>
    <row r="978" spans="1:28">
      <c r="A978" s="121">
        <v>4565</v>
      </c>
      <c r="B978" s="121">
        <v>2001</v>
      </c>
      <c r="C978" s="121" t="s">
        <v>3777</v>
      </c>
      <c r="D978" s="121" t="s">
        <v>7131</v>
      </c>
      <c r="E978" s="121" t="s">
        <v>3778</v>
      </c>
      <c r="F978" s="121">
        <v>3</v>
      </c>
      <c r="G978" s="127">
        <v>37006</v>
      </c>
      <c r="H978" s="121" t="s">
        <v>69</v>
      </c>
      <c r="I978" s="121" t="s">
        <v>70</v>
      </c>
      <c r="J978" s="121" t="s">
        <v>71</v>
      </c>
      <c r="K978" s="122" t="s">
        <v>3574</v>
      </c>
      <c r="L978" s="122" t="s">
        <v>113</v>
      </c>
      <c r="M978" s="122" t="s">
        <v>76</v>
      </c>
      <c r="N978" s="122">
        <v>1</v>
      </c>
      <c r="O978" s="122" t="s">
        <v>123</v>
      </c>
      <c r="P978" s="122" t="s">
        <v>161</v>
      </c>
      <c r="Q978" s="128">
        <v>39846</v>
      </c>
      <c r="R978" s="123" t="s">
        <v>75</v>
      </c>
      <c r="S978" s="123" t="s">
        <v>74</v>
      </c>
      <c r="T978" s="123" t="s">
        <v>76</v>
      </c>
      <c r="U978" s="123" t="s">
        <v>1007</v>
      </c>
      <c r="V978" s="123" t="s">
        <v>1007</v>
      </c>
      <c r="W978" s="124" t="s">
        <v>1006</v>
      </c>
      <c r="X978" s="124" t="s">
        <v>3779</v>
      </c>
      <c r="Y978" s="123" t="s">
        <v>1008</v>
      </c>
      <c r="Z978" s="124" t="s">
        <v>80</v>
      </c>
      <c r="AA978" s="125">
        <v>37335</v>
      </c>
      <c r="AB978" s="126">
        <v>329</v>
      </c>
    </row>
    <row r="979" spans="1:28">
      <c r="A979" s="121">
        <v>4583</v>
      </c>
      <c r="B979" s="121">
        <v>2001</v>
      </c>
      <c r="C979" s="121" t="s">
        <v>2160</v>
      </c>
      <c r="D979" s="121" t="s">
        <v>7133</v>
      </c>
      <c r="E979" s="121" t="s">
        <v>2161</v>
      </c>
      <c r="F979" s="121">
        <v>3</v>
      </c>
      <c r="G979" s="127">
        <v>37013</v>
      </c>
      <c r="H979" s="121" t="s">
        <v>69</v>
      </c>
      <c r="I979" s="121" t="s">
        <v>70</v>
      </c>
      <c r="J979" s="121" t="s">
        <v>71</v>
      </c>
      <c r="K979" s="122" t="s">
        <v>1977</v>
      </c>
      <c r="L979" s="122" t="s">
        <v>113</v>
      </c>
      <c r="M979" s="122" t="s">
        <v>76</v>
      </c>
      <c r="N979" s="122">
        <v>1</v>
      </c>
      <c r="O979" s="122" t="s">
        <v>97</v>
      </c>
      <c r="P979" s="122" t="s">
        <v>124</v>
      </c>
      <c r="Q979" s="128">
        <v>39846</v>
      </c>
      <c r="R979" s="123" t="s">
        <v>75</v>
      </c>
      <c r="S979" s="123" t="s">
        <v>74</v>
      </c>
      <c r="T979" s="123" t="s">
        <v>76</v>
      </c>
      <c r="U979" s="123" t="s">
        <v>1007</v>
      </c>
      <c r="V979" s="123" t="s">
        <v>1007</v>
      </c>
      <c r="W979" s="124" t="s">
        <v>1006</v>
      </c>
      <c r="X979" s="124" t="s">
        <v>1043</v>
      </c>
      <c r="Y979" s="123" t="s">
        <v>1008</v>
      </c>
      <c r="Z979" s="124" t="s">
        <v>80</v>
      </c>
      <c r="AA979" s="125">
        <v>37652</v>
      </c>
      <c r="AB979" s="126">
        <v>639</v>
      </c>
    </row>
    <row r="980" spans="1:28">
      <c r="A980" s="121">
        <v>4584</v>
      </c>
      <c r="B980" s="121">
        <v>2001</v>
      </c>
      <c r="C980" s="121" t="s">
        <v>2162</v>
      </c>
      <c r="D980" s="121" t="s">
        <v>7134</v>
      </c>
      <c r="E980" s="121" t="s">
        <v>2163</v>
      </c>
      <c r="F980" s="121">
        <v>3</v>
      </c>
      <c r="G980" s="127">
        <v>37013</v>
      </c>
      <c r="H980" s="121" t="s">
        <v>69</v>
      </c>
      <c r="I980" s="121" t="s">
        <v>70</v>
      </c>
      <c r="J980" s="121" t="s">
        <v>71</v>
      </c>
      <c r="K980" s="122" t="s">
        <v>1977</v>
      </c>
      <c r="L980" s="122" t="s">
        <v>113</v>
      </c>
      <c r="M980" s="122" t="s">
        <v>76</v>
      </c>
      <c r="N980" s="122">
        <v>1</v>
      </c>
      <c r="O980" s="122" t="s">
        <v>97</v>
      </c>
      <c r="P980" s="122" t="s">
        <v>124</v>
      </c>
      <c r="Q980" s="128">
        <v>39846</v>
      </c>
      <c r="R980" s="123" t="s">
        <v>75</v>
      </c>
      <c r="S980" s="123" t="s">
        <v>74</v>
      </c>
      <c r="T980" s="123" t="s">
        <v>76</v>
      </c>
      <c r="U980" s="123" t="s">
        <v>1007</v>
      </c>
      <c r="V980" s="123" t="s">
        <v>1007</v>
      </c>
      <c r="W980" s="124" t="s">
        <v>1006</v>
      </c>
      <c r="X980" s="124" t="s">
        <v>1043</v>
      </c>
      <c r="Y980" s="123" t="s">
        <v>1008</v>
      </c>
      <c r="Z980" s="124" t="s">
        <v>80</v>
      </c>
      <c r="AA980" s="125">
        <v>37652</v>
      </c>
      <c r="AB980" s="126">
        <v>639</v>
      </c>
    </row>
    <row r="981" spans="1:28">
      <c r="A981" s="121">
        <v>4598</v>
      </c>
      <c r="B981" s="121">
        <v>2001</v>
      </c>
      <c r="C981" s="121" t="s">
        <v>3016</v>
      </c>
      <c r="D981" s="121" t="s">
        <v>7137</v>
      </c>
      <c r="E981" s="121" t="s">
        <v>3017</v>
      </c>
      <c r="F981" s="121">
        <v>3</v>
      </c>
      <c r="G981" s="127">
        <v>37019</v>
      </c>
      <c r="H981" s="121" t="s">
        <v>69</v>
      </c>
      <c r="I981" s="121" t="s">
        <v>70</v>
      </c>
      <c r="J981" s="121" t="s">
        <v>71</v>
      </c>
      <c r="K981" s="122" t="s">
        <v>2040</v>
      </c>
      <c r="L981" s="122" t="s">
        <v>113</v>
      </c>
      <c r="M981" s="122" t="s">
        <v>76</v>
      </c>
      <c r="N981" s="122">
        <v>1</v>
      </c>
      <c r="O981" s="122" t="s">
        <v>132</v>
      </c>
      <c r="P981" s="122" t="s">
        <v>265</v>
      </c>
      <c r="Q981" s="128">
        <v>39846</v>
      </c>
      <c r="R981" s="123" t="s">
        <v>75</v>
      </c>
      <c r="S981" s="123" t="s">
        <v>74</v>
      </c>
      <c r="T981" s="123" t="s">
        <v>76</v>
      </c>
      <c r="U981" s="123" t="s">
        <v>1007</v>
      </c>
      <c r="V981" s="123" t="s">
        <v>1007</v>
      </c>
      <c r="W981" s="124" t="s">
        <v>1006</v>
      </c>
      <c r="X981" s="124" t="s">
        <v>1006</v>
      </c>
      <c r="Y981" s="123" t="s">
        <v>1008</v>
      </c>
      <c r="Z981" s="124" t="s">
        <v>1009</v>
      </c>
      <c r="AA981" s="125">
        <v>39554</v>
      </c>
      <c r="AB981" s="126">
        <v>2535</v>
      </c>
    </row>
    <row r="982" spans="1:28">
      <c r="A982" s="121">
        <v>4618</v>
      </c>
      <c r="B982" s="121">
        <v>2001</v>
      </c>
      <c r="C982" s="121" t="s">
        <v>5383</v>
      </c>
      <c r="D982" s="121" t="s">
        <v>7145</v>
      </c>
      <c r="E982" s="121" t="s">
        <v>7146</v>
      </c>
      <c r="F982" s="121">
        <v>3</v>
      </c>
      <c r="G982" s="127">
        <v>37020</v>
      </c>
      <c r="H982" s="121" t="s">
        <v>69</v>
      </c>
      <c r="I982" s="121" t="s">
        <v>70</v>
      </c>
      <c r="J982" s="121" t="s">
        <v>71</v>
      </c>
      <c r="K982" s="122" t="s">
        <v>4813</v>
      </c>
      <c r="L982" s="122" t="s">
        <v>113</v>
      </c>
      <c r="M982" s="122" t="s">
        <v>76</v>
      </c>
      <c r="N982" s="122">
        <v>1</v>
      </c>
      <c r="O982" s="122" t="s">
        <v>5370</v>
      </c>
      <c r="P982" s="122" t="s">
        <v>98</v>
      </c>
      <c r="Q982" s="128">
        <v>39846</v>
      </c>
      <c r="R982" s="123" t="s">
        <v>75</v>
      </c>
      <c r="S982" s="123" t="s">
        <v>74</v>
      </c>
      <c r="T982" s="123" t="s">
        <v>76</v>
      </c>
      <c r="U982" s="123" t="s">
        <v>1007</v>
      </c>
      <c r="V982" s="123" t="s">
        <v>1007</v>
      </c>
      <c r="W982" s="124" t="s">
        <v>1006</v>
      </c>
      <c r="X982" s="124" t="s">
        <v>1043</v>
      </c>
      <c r="Y982" s="123" t="s">
        <v>1008</v>
      </c>
      <c r="Z982" s="124" t="s">
        <v>80</v>
      </c>
      <c r="AA982" s="125">
        <v>37652</v>
      </c>
      <c r="AB982" s="126">
        <v>632</v>
      </c>
    </row>
    <row r="983" spans="1:28">
      <c r="A983" s="121">
        <v>4644</v>
      </c>
      <c r="B983" s="121">
        <v>2001</v>
      </c>
      <c r="C983" s="121" t="s">
        <v>3801</v>
      </c>
      <c r="D983" s="121" t="s">
        <v>7151</v>
      </c>
      <c r="E983" s="121" t="s">
        <v>3802</v>
      </c>
      <c r="F983" s="121">
        <v>3</v>
      </c>
      <c r="G983" s="127">
        <v>37026</v>
      </c>
      <c r="H983" s="121" t="s">
        <v>69</v>
      </c>
      <c r="I983" s="121" t="s">
        <v>70</v>
      </c>
      <c r="J983" s="121" t="s">
        <v>71</v>
      </c>
      <c r="K983" s="122" t="s">
        <v>3613</v>
      </c>
      <c r="L983" s="122" t="s">
        <v>113</v>
      </c>
      <c r="M983" s="122" t="s">
        <v>76</v>
      </c>
      <c r="N983" s="122">
        <v>1</v>
      </c>
      <c r="O983" s="122" t="s">
        <v>123</v>
      </c>
      <c r="P983" s="122" t="s">
        <v>425</v>
      </c>
      <c r="Q983" s="128">
        <v>39846</v>
      </c>
      <c r="R983" s="123" t="s">
        <v>75</v>
      </c>
      <c r="S983" s="123" t="s">
        <v>74</v>
      </c>
      <c r="T983" s="123" t="s">
        <v>76</v>
      </c>
      <c r="U983" s="123" t="s">
        <v>1007</v>
      </c>
      <c r="V983" s="123" t="s">
        <v>1007</v>
      </c>
      <c r="W983" s="124" t="s">
        <v>1006</v>
      </c>
      <c r="X983" s="124" t="s">
        <v>78</v>
      </c>
      <c r="Y983" s="123" t="s">
        <v>1008</v>
      </c>
      <c r="Z983" s="124" t="s">
        <v>80</v>
      </c>
      <c r="AA983" s="125" t="s">
        <v>78</v>
      </c>
      <c r="AB983" s="126"/>
    </row>
    <row r="984" spans="1:28">
      <c r="A984" s="121">
        <v>4653</v>
      </c>
      <c r="B984" s="121">
        <v>2001</v>
      </c>
      <c r="C984" s="121" t="s">
        <v>5066</v>
      </c>
      <c r="D984" s="121" t="s">
        <v>7152</v>
      </c>
      <c r="E984" s="121" t="s">
        <v>5067</v>
      </c>
      <c r="F984" s="121">
        <v>3</v>
      </c>
      <c r="G984" s="127">
        <v>37026</v>
      </c>
      <c r="H984" s="121" t="s">
        <v>69</v>
      </c>
      <c r="I984" s="121" t="s">
        <v>70</v>
      </c>
      <c r="J984" s="121" t="s">
        <v>71</v>
      </c>
      <c r="K984" s="122" t="s">
        <v>4999</v>
      </c>
      <c r="L984" s="122" t="s">
        <v>113</v>
      </c>
      <c r="M984" s="122" t="s">
        <v>76</v>
      </c>
      <c r="N984" s="122">
        <v>1</v>
      </c>
      <c r="O984" s="122" t="s">
        <v>65</v>
      </c>
      <c r="P984" s="122" t="s">
        <v>300</v>
      </c>
      <c r="Q984" s="128">
        <v>39846</v>
      </c>
      <c r="R984" s="123" t="s">
        <v>75</v>
      </c>
      <c r="S984" s="123" t="s">
        <v>74</v>
      </c>
      <c r="T984" s="123" t="s">
        <v>76</v>
      </c>
      <c r="U984" s="123" t="s">
        <v>1007</v>
      </c>
      <c r="V984" s="123" t="s">
        <v>1007</v>
      </c>
      <c r="W984" s="124" t="s">
        <v>1006</v>
      </c>
      <c r="X984" s="124" t="s">
        <v>1610</v>
      </c>
      <c r="Y984" s="123" t="s">
        <v>1008</v>
      </c>
      <c r="Z984" s="124" t="s">
        <v>80</v>
      </c>
      <c r="AA984" s="125">
        <v>38601</v>
      </c>
      <c r="AB984" s="126">
        <v>1575</v>
      </c>
    </row>
    <row r="985" spans="1:28">
      <c r="A985" s="121">
        <v>4833</v>
      </c>
      <c r="B985" s="121">
        <v>2001</v>
      </c>
      <c r="C985" s="121" t="s">
        <v>5063</v>
      </c>
      <c r="D985" s="121" t="s">
        <v>7191</v>
      </c>
      <c r="E985" s="121" t="s">
        <v>5064</v>
      </c>
      <c r="F985" s="121">
        <v>3</v>
      </c>
      <c r="G985" s="127">
        <v>37048</v>
      </c>
      <c r="H985" s="121" t="s">
        <v>69</v>
      </c>
      <c r="I985" s="121" t="s">
        <v>70</v>
      </c>
      <c r="J985" s="121" t="s">
        <v>71</v>
      </c>
      <c r="K985" s="122" t="s">
        <v>5065</v>
      </c>
      <c r="L985" s="122" t="s">
        <v>113</v>
      </c>
      <c r="M985" s="122" t="s">
        <v>76</v>
      </c>
      <c r="N985" s="122">
        <v>1</v>
      </c>
      <c r="O985" s="122" t="s">
        <v>65</v>
      </c>
      <c r="P985" s="122" t="s">
        <v>98</v>
      </c>
      <c r="Q985" s="128">
        <v>39846</v>
      </c>
      <c r="R985" s="123" t="s">
        <v>75</v>
      </c>
      <c r="S985" s="123" t="s">
        <v>74</v>
      </c>
      <c r="T985" s="123" t="s">
        <v>76</v>
      </c>
      <c r="U985" s="123" t="s">
        <v>1007</v>
      </c>
      <c r="V985" s="123" t="s">
        <v>1007</v>
      </c>
      <c r="W985" s="124" t="s">
        <v>1006</v>
      </c>
      <c r="X985" s="124" t="s">
        <v>1610</v>
      </c>
      <c r="Y985" s="123" t="s">
        <v>1008</v>
      </c>
      <c r="Z985" s="124" t="s">
        <v>80</v>
      </c>
      <c r="AA985" s="125">
        <v>38601</v>
      </c>
      <c r="AB985" s="126">
        <v>1553</v>
      </c>
    </row>
    <row r="986" spans="1:28">
      <c r="A986" s="121">
        <v>4853</v>
      </c>
      <c r="B986" s="121">
        <v>2001</v>
      </c>
      <c r="C986" s="121" t="s">
        <v>5059</v>
      </c>
      <c r="D986" s="121" t="s">
        <v>7194</v>
      </c>
      <c r="E986" s="121" t="s">
        <v>7195</v>
      </c>
      <c r="F986" s="121">
        <v>3</v>
      </c>
      <c r="G986" s="127">
        <v>37054</v>
      </c>
      <c r="H986" s="121" t="s">
        <v>69</v>
      </c>
      <c r="I986" s="121" t="s">
        <v>70</v>
      </c>
      <c r="J986" s="121" t="s">
        <v>71</v>
      </c>
      <c r="K986" s="122" t="s">
        <v>324</v>
      </c>
      <c r="L986" s="122" t="s">
        <v>113</v>
      </c>
      <c r="M986" s="122" t="s">
        <v>76</v>
      </c>
      <c r="N986" s="122">
        <v>1</v>
      </c>
      <c r="O986" s="122" t="s">
        <v>65</v>
      </c>
      <c r="P986" s="122" t="s">
        <v>265</v>
      </c>
      <c r="Q986" s="128">
        <v>39846</v>
      </c>
      <c r="R986" s="123" t="s">
        <v>75</v>
      </c>
      <c r="S986" s="123" t="s">
        <v>74</v>
      </c>
      <c r="T986" s="123" t="s">
        <v>76</v>
      </c>
      <c r="U986" s="123" t="s">
        <v>1087</v>
      </c>
      <c r="V986" s="123" t="s">
        <v>1087</v>
      </c>
      <c r="W986" s="124" t="s">
        <v>1006</v>
      </c>
      <c r="X986" s="124" t="s">
        <v>237</v>
      </c>
      <c r="Y986" s="123" t="s">
        <v>1008</v>
      </c>
      <c r="Z986" s="124" t="s">
        <v>80</v>
      </c>
      <c r="AA986" s="125">
        <v>38153</v>
      </c>
      <c r="AB986" s="126">
        <v>1099</v>
      </c>
    </row>
    <row r="987" spans="1:28">
      <c r="A987" s="121">
        <v>4956</v>
      </c>
      <c r="B987" s="121">
        <v>2001</v>
      </c>
      <c r="C987" s="121" t="s">
        <v>6100</v>
      </c>
      <c r="D987" s="121" t="s">
        <v>7216</v>
      </c>
      <c r="E987" s="121" t="s">
        <v>6101</v>
      </c>
      <c r="F987" s="121">
        <v>3</v>
      </c>
      <c r="G987" s="127">
        <v>37104</v>
      </c>
      <c r="H987" s="121" t="s">
        <v>69</v>
      </c>
      <c r="I987" s="121" t="s">
        <v>70</v>
      </c>
      <c r="J987" s="121" t="s">
        <v>71</v>
      </c>
      <c r="K987" s="122" t="s">
        <v>6073</v>
      </c>
      <c r="L987" s="122" t="s">
        <v>113</v>
      </c>
      <c r="M987" s="122" t="s">
        <v>76</v>
      </c>
      <c r="N987" s="122">
        <v>1</v>
      </c>
      <c r="O987" s="122" t="s">
        <v>6037</v>
      </c>
      <c r="P987" s="122" t="s">
        <v>124</v>
      </c>
      <c r="Q987" s="128">
        <v>39846</v>
      </c>
      <c r="R987" s="123" t="s">
        <v>75</v>
      </c>
      <c r="S987" s="123" t="s">
        <v>74</v>
      </c>
      <c r="T987" s="123" t="s">
        <v>76</v>
      </c>
      <c r="U987" s="123" t="s">
        <v>1007</v>
      </c>
      <c r="V987" s="123" t="s">
        <v>1007</v>
      </c>
      <c r="W987" s="124" t="s">
        <v>1006</v>
      </c>
      <c r="X987" s="124" t="s">
        <v>1834</v>
      </c>
      <c r="Y987" s="123" t="s">
        <v>1008</v>
      </c>
      <c r="Z987" s="124" t="s">
        <v>80</v>
      </c>
      <c r="AA987" s="125">
        <v>38426</v>
      </c>
      <c r="AB987" s="126">
        <v>1322</v>
      </c>
    </row>
    <row r="988" spans="1:28">
      <c r="A988" s="121">
        <v>5250</v>
      </c>
      <c r="B988" s="121">
        <v>2001</v>
      </c>
      <c r="C988" s="121" t="s">
        <v>4663</v>
      </c>
      <c r="D988" s="121" t="s">
        <v>7255</v>
      </c>
      <c r="E988" s="121" t="s">
        <v>7256</v>
      </c>
      <c r="F988" s="121">
        <v>3</v>
      </c>
      <c r="G988" s="127">
        <v>37132</v>
      </c>
      <c r="H988" s="121" t="s">
        <v>69</v>
      </c>
      <c r="I988" s="121" t="s">
        <v>70</v>
      </c>
      <c r="J988" s="121" t="s">
        <v>71</v>
      </c>
      <c r="K988" s="122" t="s">
        <v>2023</v>
      </c>
      <c r="L988" s="122" t="s">
        <v>113</v>
      </c>
      <c r="M988" s="122" t="s">
        <v>76</v>
      </c>
      <c r="N988" s="122">
        <v>1</v>
      </c>
      <c r="O988" s="122" t="s">
        <v>973</v>
      </c>
      <c r="P988" s="122" t="s">
        <v>98</v>
      </c>
      <c r="Q988" s="128">
        <v>39846</v>
      </c>
      <c r="R988" s="123" t="s">
        <v>75</v>
      </c>
      <c r="S988" s="123" t="s">
        <v>74</v>
      </c>
      <c r="T988" s="123" t="s">
        <v>76</v>
      </c>
      <c r="U988" s="123" t="s">
        <v>1007</v>
      </c>
      <c r="V988" s="123" t="s">
        <v>1007</v>
      </c>
      <c r="W988" s="124" t="s">
        <v>1006</v>
      </c>
      <c r="X988" s="124" t="s">
        <v>1043</v>
      </c>
      <c r="Y988" s="123" t="s">
        <v>1008</v>
      </c>
      <c r="Z988" s="124" t="s">
        <v>80</v>
      </c>
      <c r="AA988" s="125">
        <v>37652</v>
      </c>
      <c r="AB988" s="126">
        <v>520</v>
      </c>
    </row>
    <row r="989" spans="1:28">
      <c r="A989" s="121">
        <v>5256</v>
      </c>
      <c r="B989" s="121">
        <v>2001</v>
      </c>
      <c r="C989" s="121" t="s">
        <v>2158</v>
      </c>
      <c r="D989" s="121" t="s">
        <v>7257</v>
      </c>
      <c r="E989" s="121" t="s">
        <v>7258</v>
      </c>
      <c r="F989" s="121">
        <v>3</v>
      </c>
      <c r="G989" s="127">
        <v>37132</v>
      </c>
      <c r="H989" s="121" t="s">
        <v>69</v>
      </c>
      <c r="I989" s="121" t="s">
        <v>70</v>
      </c>
      <c r="J989" s="121" t="s">
        <v>71</v>
      </c>
      <c r="K989" s="122" t="s">
        <v>2159</v>
      </c>
      <c r="L989" s="122" t="s">
        <v>113</v>
      </c>
      <c r="M989" s="122" t="s">
        <v>76</v>
      </c>
      <c r="N989" s="122">
        <v>1</v>
      </c>
      <c r="O989" s="122" t="s">
        <v>97</v>
      </c>
      <c r="P989" s="122" t="s">
        <v>217</v>
      </c>
      <c r="Q989" s="128">
        <v>39846</v>
      </c>
      <c r="R989" s="123" t="s">
        <v>75</v>
      </c>
      <c r="S989" s="123" t="s">
        <v>74</v>
      </c>
      <c r="T989" s="123" t="s">
        <v>76</v>
      </c>
      <c r="U989" s="123" t="s">
        <v>1007</v>
      </c>
      <c r="V989" s="123" t="s">
        <v>1007</v>
      </c>
      <c r="W989" s="124" t="s">
        <v>1006</v>
      </c>
      <c r="X989" s="124" t="s">
        <v>1043</v>
      </c>
      <c r="Y989" s="123" t="s">
        <v>1008</v>
      </c>
      <c r="Z989" s="124" t="s">
        <v>80</v>
      </c>
      <c r="AA989" s="125">
        <v>37652</v>
      </c>
      <c r="AB989" s="126">
        <v>520</v>
      </c>
    </row>
    <row r="990" spans="1:28">
      <c r="A990" s="121">
        <v>5381</v>
      </c>
      <c r="B990" s="121">
        <v>2001</v>
      </c>
      <c r="C990" s="121" t="s">
        <v>3008</v>
      </c>
      <c r="D990" s="121" t="s">
        <v>7275</v>
      </c>
      <c r="E990" s="121" t="s">
        <v>7276</v>
      </c>
      <c r="F990" s="121">
        <v>3</v>
      </c>
      <c r="G990" s="127">
        <v>37153</v>
      </c>
      <c r="H990" s="121" t="s">
        <v>69</v>
      </c>
      <c r="I990" s="121" t="s">
        <v>70</v>
      </c>
      <c r="J990" s="121" t="s">
        <v>71</v>
      </c>
      <c r="K990" s="122" t="s">
        <v>3009</v>
      </c>
      <c r="L990" s="122" t="s">
        <v>113</v>
      </c>
      <c r="M990" s="122" t="s">
        <v>76</v>
      </c>
      <c r="N990" s="122">
        <v>1</v>
      </c>
      <c r="O990" s="122" t="s">
        <v>132</v>
      </c>
      <c r="P990" s="122" t="s">
        <v>300</v>
      </c>
      <c r="Q990" s="128">
        <v>39846</v>
      </c>
      <c r="R990" s="123" t="s">
        <v>75</v>
      </c>
      <c r="S990" s="123" t="s">
        <v>74</v>
      </c>
      <c r="T990" s="123" t="s">
        <v>76</v>
      </c>
      <c r="U990" s="123" t="s">
        <v>1007</v>
      </c>
      <c r="V990" s="123" t="s">
        <v>1007</v>
      </c>
      <c r="W990" s="124" t="s">
        <v>1006</v>
      </c>
      <c r="X990" s="124" t="s">
        <v>1043</v>
      </c>
      <c r="Y990" s="123" t="s">
        <v>1008</v>
      </c>
      <c r="Z990" s="124" t="s">
        <v>80</v>
      </c>
      <c r="AA990" s="125">
        <v>37652</v>
      </c>
      <c r="AB990" s="126">
        <v>499</v>
      </c>
    </row>
    <row r="991" spans="1:28">
      <c r="A991" s="121">
        <v>5382</v>
      </c>
      <c r="B991" s="121">
        <v>2001</v>
      </c>
      <c r="C991" s="121" t="s">
        <v>3010</v>
      </c>
      <c r="D991" s="121" t="s">
        <v>7277</v>
      </c>
      <c r="E991" s="121" t="s">
        <v>7278</v>
      </c>
      <c r="F991" s="121">
        <v>3</v>
      </c>
      <c r="G991" s="127">
        <v>37153</v>
      </c>
      <c r="H991" s="121" t="s">
        <v>69</v>
      </c>
      <c r="I991" s="121" t="s">
        <v>70</v>
      </c>
      <c r="J991" s="121" t="s">
        <v>71</v>
      </c>
      <c r="K991" s="122" t="s">
        <v>3011</v>
      </c>
      <c r="L991" s="122" t="s">
        <v>113</v>
      </c>
      <c r="M991" s="122" t="s">
        <v>76</v>
      </c>
      <c r="N991" s="122">
        <v>1</v>
      </c>
      <c r="O991" s="122" t="s">
        <v>132</v>
      </c>
      <c r="P991" s="122" t="s">
        <v>66</v>
      </c>
      <c r="Q991" s="128">
        <v>39846</v>
      </c>
      <c r="R991" s="123" t="s">
        <v>75</v>
      </c>
      <c r="S991" s="123" t="s">
        <v>74</v>
      </c>
      <c r="T991" s="123" t="s">
        <v>76</v>
      </c>
      <c r="U991" s="123" t="s">
        <v>1007</v>
      </c>
      <c r="V991" s="123" t="s">
        <v>1007</v>
      </c>
      <c r="W991" s="124" t="s">
        <v>1006</v>
      </c>
      <c r="X991" s="124" t="s">
        <v>3012</v>
      </c>
      <c r="Y991" s="123" t="s">
        <v>1008</v>
      </c>
      <c r="Z991" s="124" t="s">
        <v>80</v>
      </c>
      <c r="AA991" s="125">
        <v>37874</v>
      </c>
      <c r="AB991" s="126">
        <v>721</v>
      </c>
    </row>
    <row r="992" spans="1:28">
      <c r="A992" s="121">
        <v>5388</v>
      </c>
      <c r="B992" s="121">
        <v>2001</v>
      </c>
      <c r="C992" s="121" t="s">
        <v>3783</v>
      </c>
      <c r="D992" s="121" t="s">
        <v>7279</v>
      </c>
      <c r="E992" s="121" t="s">
        <v>3784</v>
      </c>
      <c r="F992" s="121">
        <v>3</v>
      </c>
      <c r="G992" s="127">
        <v>37154</v>
      </c>
      <c r="H992" s="121" t="s">
        <v>69</v>
      </c>
      <c r="I992" s="121" t="s">
        <v>70</v>
      </c>
      <c r="J992" s="121" t="s">
        <v>71</v>
      </c>
      <c r="K992" s="122" t="s">
        <v>967</v>
      </c>
      <c r="L992" s="122" t="s">
        <v>113</v>
      </c>
      <c r="M992" s="122" t="s">
        <v>76</v>
      </c>
      <c r="N992" s="122">
        <v>1</v>
      </c>
      <c r="O992" s="122" t="s">
        <v>123</v>
      </c>
      <c r="P992" s="122" t="s">
        <v>161</v>
      </c>
      <c r="Q992" s="128">
        <v>39846</v>
      </c>
      <c r="R992" s="123" t="s">
        <v>75</v>
      </c>
      <c r="S992" s="123" t="s">
        <v>74</v>
      </c>
      <c r="T992" s="123" t="s">
        <v>76</v>
      </c>
      <c r="U992" s="123" t="s">
        <v>1007</v>
      </c>
      <c r="V992" s="123" t="s">
        <v>1007</v>
      </c>
      <c r="W992" s="124" t="s">
        <v>1006</v>
      </c>
      <c r="X992" s="124" t="s">
        <v>1043</v>
      </c>
      <c r="Y992" s="123" t="s">
        <v>1008</v>
      </c>
      <c r="Z992" s="124" t="s">
        <v>80</v>
      </c>
      <c r="AA992" s="125">
        <v>37652</v>
      </c>
      <c r="AB992" s="126">
        <v>498</v>
      </c>
    </row>
    <row r="993" spans="1:28">
      <c r="A993" s="121">
        <v>5407</v>
      </c>
      <c r="B993" s="121">
        <v>2001</v>
      </c>
      <c r="C993" s="121" t="s">
        <v>3796</v>
      </c>
      <c r="D993" s="121" t="s">
        <v>7286</v>
      </c>
      <c r="E993" s="121" t="s">
        <v>7287</v>
      </c>
      <c r="F993" s="121">
        <v>3</v>
      </c>
      <c r="G993" s="127">
        <v>37159</v>
      </c>
      <c r="H993" s="121" t="s">
        <v>69</v>
      </c>
      <c r="I993" s="121" t="s">
        <v>70</v>
      </c>
      <c r="J993" s="121" t="s">
        <v>71</v>
      </c>
      <c r="K993" s="122" t="s">
        <v>2021</v>
      </c>
      <c r="L993" s="122" t="s">
        <v>113</v>
      </c>
      <c r="M993" s="122" t="s">
        <v>76</v>
      </c>
      <c r="N993" s="122">
        <v>1</v>
      </c>
      <c r="O993" s="122" t="s">
        <v>123</v>
      </c>
      <c r="P993" s="122" t="s">
        <v>292</v>
      </c>
      <c r="Q993" s="128">
        <v>39846</v>
      </c>
      <c r="R993" s="123" t="s">
        <v>75</v>
      </c>
      <c r="S993" s="123" t="s">
        <v>74</v>
      </c>
      <c r="T993" s="123" t="s">
        <v>76</v>
      </c>
      <c r="U993" s="123" t="s">
        <v>1007</v>
      </c>
      <c r="V993" s="123" t="s">
        <v>1007</v>
      </c>
      <c r="W993" s="124" t="s">
        <v>1006</v>
      </c>
      <c r="X993" s="124" t="s">
        <v>3797</v>
      </c>
      <c r="Y993" s="123" t="s">
        <v>1008</v>
      </c>
      <c r="Z993" s="124" t="s">
        <v>80</v>
      </c>
      <c r="AA993" s="125">
        <v>37923</v>
      </c>
      <c r="AB993" s="126">
        <v>764</v>
      </c>
    </row>
    <row r="994" spans="1:28">
      <c r="A994" s="121">
        <v>5445</v>
      </c>
      <c r="B994" s="121">
        <v>2001</v>
      </c>
      <c r="C994" s="121" t="s">
        <v>2167</v>
      </c>
      <c r="D994" s="121" t="s">
        <v>7300</v>
      </c>
      <c r="E994" s="121" t="s">
        <v>7301</v>
      </c>
      <c r="F994" s="121">
        <v>3</v>
      </c>
      <c r="G994" s="127">
        <v>37161</v>
      </c>
      <c r="H994" s="121" t="s">
        <v>69</v>
      </c>
      <c r="I994" s="121" t="s">
        <v>70</v>
      </c>
      <c r="J994" s="121" t="s">
        <v>71</v>
      </c>
      <c r="K994" s="122" t="s">
        <v>1998</v>
      </c>
      <c r="L994" s="122" t="s">
        <v>113</v>
      </c>
      <c r="M994" s="122" t="s">
        <v>76</v>
      </c>
      <c r="N994" s="122">
        <v>1</v>
      </c>
      <c r="O994" s="122" t="s">
        <v>97</v>
      </c>
      <c r="P994" s="122" t="s">
        <v>265</v>
      </c>
      <c r="Q994" s="128">
        <v>39846</v>
      </c>
      <c r="R994" s="123" t="s">
        <v>75</v>
      </c>
      <c r="S994" s="123" t="s">
        <v>74</v>
      </c>
      <c r="T994" s="123" t="s">
        <v>76</v>
      </c>
      <c r="U994" s="123" t="s">
        <v>1007</v>
      </c>
      <c r="V994" s="123" t="s">
        <v>1007</v>
      </c>
      <c r="W994" s="124" t="s">
        <v>1006</v>
      </c>
      <c r="X994" s="124" t="s">
        <v>2168</v>
      </c>
      <c r="Y994" s="123" t="s">
        <v>1008</v>
      </c>
      <c r="Z994" s="124" t="s">
        <v>80</v>
      </c>
      <c r="AA994" s="125">
        <v>37992</v>
      </c>
      <c r="AB994" s="126">
        <v>831</v>
      </c>
    </row>
    <row r="995" spans="1:28">
      <c r="A995" s="121">
        <v>5518</v>
      </c>
      <c r="B995" s="121">
        <v>2001</v>
      </c>
      <c r="C995" s="121" t="s">
        <v>1627</v>
      </c>
      <c r="D995" s="121" t="s">
        <v>7303</v>
      </c>
      <c r="E995" s="121" t="s">
        <v>7304</v>
      </c>
      <c r="F995" s="121">
        <v>3</v>
      </c>
      <c r="G995" s="127">
        <v>37174</v>
      </c>
      <c r="H995" s="121" t="s">
        <v>69</v>
      </c>
      <c r="I995" s="121" t="s">
        <v>70</v>
      </c>
      <c r="J995" s="121" t="s">
        <v>71</v>
      </c>
      <c r="K995" s="122" t="s">
        <v>274</v>
      </c>
      <c r="L995" s="122" t="s">
        <v>113</v>
      </c>
      <c r="M995" s="122" t="s">
        <v>76</v>
      </c>
      <c r="N995" s="122">
        <v>1</v>
      </c>
      <c r="O995" s="122" t="s">
        <v>216</v>
      </c>
      <c r="P995" s="122" t="s">
        <v>98</v>
      </c>
      <c r="Q995" s="128">
        <v>39846</v>
      </c>
      <c r="R995" s="123" t="s">
        <v>75</v>
      </c>
      <c r="S995" s="123" t="s">
        <v>74</v>
      </c>
      <c r="T995" s="123" t="s">
        <v>76</v>
      </c>
      <c r="U995" s="123" t="s">
        <v>1007</v>
      </c>
      <c r="V995" s="123" t="s">
        <v>1007</v>
      </c>
      <c r="W995" s="124" t="s">
        <v>1006</v>
      </c>
      <c r="X995" s="124" t="s">
        <v>1628</v>
      </c>
      <c r="Y995" s="123" t="s">
        <v>1008</v>
      </c>
      <c r="Z995" s="124" t="s">
        <v>80</v>
      </c>
      <c r="AA995" s="125">
        <v>38439</v>
      </c>
      <c r="AB995" s="126">
        <v>1265</v>
      </c>
    </row>
    <row r="996" spans="1:28">
      <c r="A996" s="121">
        <v>5545</v>
      </c>
      <c r="B996" s="121">
        <v>2001</v>
      </c>
      <c r="C996" s="121" t="s">
        <v>1625</v>
      </c>
      <c r="D996" s="121" t="s">
        <v>7314</v>
      </c>
      <c r="E996" s="121" t="s">
        <v>7315</v>
      </c>
      <c r="F996" s="121">
        <v>3</v>
      </c>
      <c r="G996" s="127">
        <v>37181</v>
      </c>
      <c r="H996" s="121" t="s">
        <v>69</v>
      </c>
      <c r="I996" s="121" t="s">
        <v>70</v>
      </c>
      <c r="J996" s="121" t="s">
        <v>71</v>
      </c>
      <c r="K996" s="122" t="s">
        <v>274</v>
      </c>
      <c r="L996" s="122" t="s">
        <v>113</v>
      </c>
      <c r="M996" s="122" t="s">
        <v>76</v>
      </c>
      <c r="N996" s="122">
        <v>1</v>
      </c>
      <c r="O996" s="122" t="s">
        <v>216</v>
      </c>
      <c r="P996" s="122" t="s">
        <v>98</v>
      </c>
      <c r="Q996" s="128">
        <v>39846</v>
      </c>
      <c r="R996" s="123" t="s">
        <v>75</v>
      </c>
      <c r="S996" s="123" t="s">
        <v>74</v>
      </c>
      <c r="T996" s="123" t="s">
        <v>76</v>
      </c>
      <c r="U996" s="123" t="s">
        <v>1007</v>
      </c>
      <c r="V996" s="123" t="s">
        <v>1007</v>
      </c>
      <c r="W996" s="124" t="s">
        <v>1006</v>
      </c>
      <c r="X996" s="124" t="s">
        <v>1626</v>
      </c>
      <c r="Y996" s="123" t="s">
        <v>1008</v>
      </c>
      <c r="Z996" s="124" t="s">
        <v>80</v>
      </c>
      <c r="AA996" s="125">
        <v>38426</v>
      </c>
      <c r="AB996" s="126">
        <v>1245</v>
      </c>
    </row>
    <row r="997" spans="1:28">
      <c r="A997" s="121">
        <v>5556</v>
      </c>
      <c r="B997" s="121">
        <v>2001</v>
      </c>
      <c r="C997" s="121" t="s">
        <v>5053</v>
      </c>
      <c r="D997" s="121" t="s">
        <v>7317</v>
      </c>
      <c r="E997" s="121" t="s">
        <v>5054</v>
      </c>
      <c r="F997" s="121">
        <v>3</v>
      </c>
      <c r="G997" s="127">
        <v>37181</v>
      </c>
      <c r="H997" s="121" t="s">
        <v>69</v>
      </c>
      <c r="I997" s="121" t="s">
        <v>70</v>
      </c>
      <c r="J997" s="121" t="s">
        <v>71</v>
      </c>
      <c r="K997" s="122" t="s">
        <v>5006</v>
      </c>
      <c r="L997" s="122" t="s">
        <v>113</v>
      </c>
      <c r="M997" s="122" t="s">
        <v>76</v>
      </c>
      <c r="N997" s="122">
        <v>1</v>
      </c>
      <c r="O997" s="122" t="s">
        <v>65</v>
      </c>
      <c r="P997" s="122" t="s">
        <v>622</v>
      </c>
      <c r="Q997" s="128">
        <v>39846</v>
      </c>
      <c r="R997" s="123" t="s">
        <v>75</v>
      </c>
      <c r="S997" s="123" t="s">
        <v>74</v>
      </c>
      <c r="T997" s="123" t="s">
        <v>76</v>
      </c>
      <c r="U997" s="123" t="s">
        <v>1007</v>
      </c>
      <c r="V997" s="123" t="s">
        <v>1007</v>
      </c>
      <c r="W997" s="124" t="s">
        <v>1006</v>
      </c>
      <c r="X997" s="124" t="s">
        <v>5055</v>
      </c>
      <c r="Y997" s="123" t="s">
        <v>1008</v>
      </c>
      <c r="Z997" s="124" t="s">
        <v>80</v>
      </c>
      <c r="AA997" s="125">
        <v>37351</v>
      </c>
      <c r="AB997" s="126">
        <v>170</v>
      </c>
    </row>
    <row r="998" spans="1:28">
      <c r="A998" s="121">
        <v>5557</v>
      </c>
      <c r="B998" s="121">
        <v>2001</v>
      </c>
      <c r="C998" s="121" t="s">
        <v>5567</v>
      </c>
      <c r="D998" s="121" t="s">
        <v>7318</v>
      </c>
      <c r="E998" s="121" t="s">
        <v>5568</v>
      </c>
      <c r="F998" s="121">
        <v>3</v>
      </c>
      <c r="G998" s="127">
        <v>37182</v>
      </c>
      <c r="H998" s="121" t="s">
        <v>69</v>
      </c>
      <c r="I998" s="121" t="s">
        <v>70</v>
      </c>
      <c r="J998" s="121" t="s">
        <v>71</v>
      </c>
      <c r="K998" s="122" t="s">
        <v>5569</v>
      </c>
      <c r="L998" s="122" t="s">
        <v>113</v>
      </c>
      <c r="M998" s="122" t="s">
        <v>76</v>
      </c>
      <c r="N998" s="122">
        <v>1</v>
      </c>
      <c r="O998" s="122" t="s">
        <v>299</v>
      </c>
      <c r="P998" s="122" t="s">
        <v>98</v>
      </c>
      <c r="Q998" s="128">
        <v>39846</v>
      </c>
      <c r="R998" s="123" t="s">
        <v>75</v>
      </c>
      <c r="S998" s="123" t="s">
        <v>74</v>
      </c>
      <c r="T998" s="123" t="s">
        <v>76</v>
      </c>
      <c r="U998" s="123" t="s">
        <v>1007</v>
      </c>
      <c r="V998" s="123" t="s">
        <v>1007</v>
      </c>
      <c r="W998" s="124" t="s">
        <v>1006</v>
      </c>
      <c r="X998" s="124" t="s">
        <v>1043</v>
      </c>
      <c r="Y998" s="123" t="s">
        <v>1008</v>
      </c>
      <c r="Z998" s="124" t="s">
        <v>80</v>
      </c>
      <c r="AA998" s="125">
        <v>37652</v>
      </c>
      <c r="AB998" s="126">
        <v>470</v>
      </c>
    </row>
    <row r="999" spans="1:28">
      <c r="A999" s="121">
        <v>5558</v>
      </c>
      <c r="B999" s="121">
        <v>2001</v>
      </c>
      <c r="C999" s="121" t="s">
        <v>4517</v>
      </c>
      <c r="D999" s="121" t="s">
        <v>7319</v>
      </c>
      <c r="E999" s="121" t="s">
        <v>4518</v>
      </c>
      <c r="F999" s="121">
        <v>3</v>
      </c>
      <c r="G999" s="127">
        <v>37182</v>
      </c>
      <c r="H999" s="121" t="s">
        <v>69</v>
      </c>
      <c r="I999" s="121" t="s">
        <v>70</v>
      </c>
      <c r="J999" s="121" t="s">
        <v>71</v>
      </c>
      <c r="K999" s="122" t="s">
        <v>4519</v>
      </c>
      <c r="L999" s="122" t="s">
        <v>113</v>
      </c>
      <c r="M999" s="122" t="s">
        <v>76</v>
      </c>
      <c r="N999" s="122">
        <v>1</v>
      </c>
      <c r="O999" s="122" t="s">
        <v>445</v>
      </c>
      <c r="P999" s="122" t="s">
        <v>387</v>
      </c>
      <c r="Q999" s="128">
        <v>39846</v>
      </c>
      <c r="R999" s="123" t="s">
        <v>75</v>
      </c>
      <c r="S999" s="123" t="s">
        <v>74</v>
      </c>
      <c r="T999" s="123" t="s">
        <v>76</v>
      </c>
      <c r="U999" s="123" t="s">
        <v>1007</v>
      </c>
      <c r="V999" s="123" t="s">
        <v>1007</v>
      </c>
      <c r="W999" s="124" t="s">
        <v>1006</v>
      </c>
      <c r="X999" s="124" t="s">
        <v>1628</v>
      </c>
      <c r="Y999" s="123" t="s">
        <v>1008</v>
      </c>
      <c r="Z999" s="124" t="s">
        <v>80</v>
      </c>
      <c r="AA999" s="125">
        <v>38439</v>
      </c>
      <c r="AB999" s="126">
        <v>1257</v>
      </c>
    </row>
    <row r="1000" spans="1:28">
      <c r="A1000" s="121">
        <v>5587</v>
      </c>
      <c r="B1000" s="121">
        <v>2001</v>
      </c>
      <c r="C1000" s="121" t="s">
        <v>2156</v>
      </c>
      <c r="D1000" s="121" t="s">
        <v>7325</v>
      </c>
      <c r="E1000" s="121" t="s">
        <v>2157</v>
      </c>
      <c r="F1000" s="121">
        <v>3</v>
      </c>
      <c r="G1000" s="127">
        <v>37187</v>
      </c>
      <c r="H1000" s="121" t="s">
        <v>69</v>
      </c>
      <c r="I1000" s="121" t="s">
        <v>70</v>
      </c>
      <c r="J1000" s="121" t="s">
        <v>71</v>
      </c>
      <c r="K1000" s="122" t="s">
        <v>1977</v>
      </c>
      <c r="L1000" s="122" t="s">
        <v>113</v>
      </c>
      <c r="M1000" s="122" t="s">
        <v>76</v>
      </c>
      <c r="N1000" s="122">
        <v>1</v>
      </c>
      <c r="O1000" s="122" t="s">
        <v>97</v>
      </c>
      <c r="P1000" s="122" t="s">
        <v>124</v>
      </c>
      <c r="Q1000" s="128">
        <v>39846</v>
      </c>
      <c r="R1000" s="123" t="s">
        <v>75</v>
      </c>
      <c r="S1000" s="123" t="s">
        <v>74</v>
      </c>
      <c r="T1000" s="123" t="s">
        <v>76</v>
      </c>
      <c r="U1000" s="123" t="s">
        <v>1007</v>
      </c>
      <c r="V1000" s="123" t="s">
        <v>1007</v>
      </c>
      <c r="W1000" s="124" t="s">
        <v>1006</v>
      </c>
      <c r="X1000" s="124" t="s">
        <v>1043</v>
      </c>
      <c r="Y1000" s="123" t="s">
        <v>1008</v>
      </c>
      <c r="Z1000" s="124" t="s">
        <v>80</v>
      </c>
      <c r="AA1000" s="125">
        <v>37652</v>
      </c>
      <c r="AB1000" s="126">
        <v>465</v>
      </c>
    </row>
    <row r="1001" spans="1:28">
      <c r="A1001" s="121">
        <v>5601</v>
      </c>
      <c r="B1001" s="121">
        <v>2001</v>
      </c>
      <c r="C1001" s="121" t="s">
        <v>2154</v>
      </c>
      <c r="D1001" s="121" t="s">
        <v>7330</v>
      </c>
      <c r="E1001" s="121" t="s">
        <v>2155</v>
      </c>
      <c r="F1001" s="121">
        <v>3</v>
      </c>
      <c r="G1001" s="127">
        <v>37188</v>
      </c>
      <c r="H1001" s="121" t="s">
        <v>69</v>
      </c>
      <c r="I1001" s="121" t="s">
        <v>70</v>
      </c>
      <c r="J1001" s="121" t="s">
        <v>71</v>
      </c>
      <c r="K1001" s="122" t="s">
        <v>1977</v>
      </c>
      <c r="L1001" s="122" t="s">
        <v>113</v>
      </c>
      <c r="M1001" s="122" t="s">
        <v>76</v>
      </c>
      <c r="N1001" s="122">
        <v>1</v>
      </c>
      <c r="O1001" s="122" t="s">
        <v>97</v>
      </c>
      <c r="P1001" s="122" t="s">
        <v>124</v>
      </c>
      <c r="Q1001" s="128">
        <v>39846</v>
      </c>
      <c r="R1001" s="123" t="s">
        <v>75</v>
      </c>
      <c r="S1001" s="123" t="s">
        <v>74</v>
      </c>
      <c r="T1001" s="123" t="s">
        <v>76</v>
      </c>
      <c r="U1001" s="123" t="s">
        <v>1007</v>
      </c>
      <c r="V1001" s="123" t="s">
        <v>1007</v>
      </c>
      <c r="W1001" s="124" t="s">
        <v>1006</v>
      </c>
      <c r="X1001" s="124" t="s">
        <v>1043</v>
      </c>
      <c r="Y1001" s="123" t="s">
        <v>1008</v>
      </c>
      <c r="Z1001" s="124" t="s">
        <v>80</v>
      </c>
      <c r="AA1001" s="125">
        <v>37652</v>
      </c>
      <c r="AB1001" s="126">
        <v>464</v>
      </c>
    </row>
    <row r="1002" spans="1:28">
      <c r="A1002" s="121">
        <v>5656</v>
      </c>
      <c r="B1002" s="121">
        <v>2001</v>
      </c>
      <c r="C1002" s="121" t="s">
        <v>3780</v>
      </c>
      <c r="D1002" s="121" t="s">
        <v>7347</v>
      </c>
      <c r="E1002" s="121" t="s">
        <v>3781</v>
      </c>
      <c r="F1002" s="121">
        <v>3</v>
      </c>
      <c r="G1002" s="127">
        <v>37195</v>
      </c>
      <c r="H1002" s="121" t="s">
        <v>69</v>
      </c>
      <c r="I1002" s="121" t="s">
        <v>70</v>
      </c>
      <c r="J1002" s="121" t="s">
        <v>71</v>
      </c>
      <c r="K1002" s="122" t="s">
        <v>3782</v>
      </c>
      <c r="L1002" s="122" t="s">
        <v>113</v>
      </c>
      <c r="M1002" s="122" t="s">
        <v>76</v>
      </c>
      <c r="N1002" s="122">
        <v>1</v>
      </c>
      <c r="O1002" s="122" t="s">
        <v>123</v>
      </c>
      <c r="P1002" s="122" t="s">
        <v>66</v>
      </c>
      <c r="Q1002" s="128">
        <v>39846</v>
      </c>
      <c r="R1002" s="123" t="s">
        <v>75</v>
      </c>
      <c r="S1002" s="123" t="s">
        <v>74</v>
      </c>
      <c r="T1002" s="123" t="s">
        <v>76</v>
      </c>
      <c r="U1002" s="123" t="s">
        <v>1007</v>
      </c>
      <c r="V1002" s="123" t="s">
        <v>1007</v>
      </c>
      <c r="W1002" s="124" t="s">
        <v>1006</v>
      </c>
      <c r="X1002" s="124" t="s">
        <v>1043</v>
      </c>
      <c r="Y1002" s="123" t="s">
        <v>1008</v>
      </c>
      <c r="Z1002" s="124" t="s">
        <v>80</v>
      </c>
      <c r="AA1002" s="125">
        <v>37652</v>
      </c>
      <c r="AB1002" s="126">
        <v>457</v>
      </c>
    </row>
    <row r="1003" spans="1:28">
      <c r="A1003" s="121">
        <v>5661</v>
      </c>
      <c r="B1003" s="121">
        <v>2001</v>
      </c>
      <c r="C1003" s="121" t="s">
        <v>5570</v>
      </c>
      <c r="D1003" s="121" t="s">
        <v>7348</v>
      </c>
      <c r="E1003" s="121" t="s">
        <v>5571</v>
      </c>
      <c r="F1003" s="121">
        <v>3</v>
      </c>
      <c r="G1003" s="127">
        <v>37196</v>
      </c>
      <c r="H1003" s="121" t="s">
        <v>69</v>
      </c>
      <c r="I1003" s="121" t="s">
        <v>70</v>
      </c>
      <c r="J1003" s="121" t="s">
        <v>71</v>
      </c>
      <c r="K1003" s="122" t="s">
        <v>5479</v>
      </c>
      <c r="L1003" s="122" t="s">
        <v>113</v>
      </c>
      <c r="M1003" s="122" t="s">
        <v>76</v>
      </c>
      <c r="N1003" s="122">
        <v>1</v>
      </c>
      <c r="O1003" s="122" t="s">
        <v>299</v>
      </c>
      <c r="P1003" s="122" t="s">
        <v>98</v>
      </c>
      <c r="Q1003" s="128">
        <v>39846</v>
      </c>
      <c r="R1003" s="123" t="s">
        <v>75</v>
      </c>
      <c r="S1003" s="123" t="s">
        <v>74</v>
      </c>
      <c r="T1003" s="123" t="s">
        <v>76</v>
      </c>
      <c r="U1003" s="123" t="s">
        <v>1007</v>
      </c>
      <c r="V1003" s="123" t="s">
        <v>1007</v>
      </c>
      <c r="W1003" s="124" t="s">
        <v>1006</v>
      </c>
      <c r="X1003" s="124" t="s">
        <v>5572</v>
      </c>
      <c r="Y1003" s="123" t="s">
        <v>1008</v>
      </c>
      <c r="Z1003" s="124" t="s">
        <v>80</v>
      </c>
      <c r="AA1003" s="125">
        <v>37754</v>
      </c>
      <c r="AB1003" s="126">
        <v>558</v>
      </c>
    </row>
    <row r="1004" spans="1:28">
      <c r="A1004" s="121">
        <v>5706</v>
      </c>
      <c r="B1004" s="121">
        <v>2001</v>
      </c>
      <c r="C1004" s="121" t="s">
        <v>3015</v>
      </c>
      <c r="D1004" s="121" t="s">
        <v>7353</v>
      </c>
      <c r="E1004" s="121" t="s">
        <v>7354</v>
      </c>
      <c r="F1004" s="121">
        <v>3</v>
      </c>
      <c r="G1004" s="127">
        <v>37208</v>
      </c>
      <c r="H1004" s="121" t="s">
        <v>69</v>
      </c>
      <c r="I1004" s="121" t="s">
        <v>70</v>
      </c>
      <c r="J1004" s="121" t="s">
        <v>71</v>
      </c>
      <c r="K1004" s="122" t="s">
        <v>2922</v>
      </c>
      <c r="L1004" s="122" t="s">
        <v>113</v>
      </c>
      <c r="M1004" s="122" t="s">
        <v>76</v>
      </c>
      <c r="N1004" s="122">
        <v>1</v>
      </c>
      <c r="O1004" s="122" t="s">
        <v>132</v>
      </c>
      <c r="P1004" s="122" t="s">
        <v>98</v>
      </c>
      <c r="Q1004" s="128">
        <v>39846</v>
      </c>
      <c r="R1004" s="123" t="s">
        <v>75</v>
      </c>
      <c r="S1004" s="123" t="s">
        <v>74</v>
      </c>
      <c r="T1004" s="123" t="s">
        <v>76</v>
      </c>
      <c r="U1004" s="123" t="s">
        <v>1007</v>
      </c>
      <c r="V1004" s="123" t="s">
        <v>1007</v>
      </c>
      <c r="W1004" s="124" t="s">
        <v>1006</v>
      </c>
      <c r="X1004" s="124" t="s">
        <v>1006</v>
      </c>
      <c r="Y1004" s="123" t="s">
        <v>1008</v>
      </c>
      <c r="Z1004" s="124" t="s">
        <v>1009</v>
      </c>
      <c r="AA1004" s="125">
        <v>39554</v>
      </c>
      <c r="AB1004" s="126">
        <v>2346</v>
      </c>
    </row>
    <row r="1005" spans="1:28">
      <c r="A1005" s="121">
        <v>5789</v>
      </c>
      <c r="B1005" s="121">
        <v>2001</v>
      </c>
      <c r="C1005" s="121" t="s">
        <v>2170</v>
      </c>
      <c r="D1005" s="121" t="s">
        <v>7369</v>
      </c>
      <c r="E1005" s="121" t="s">
        <v>7370</v>
      </c>
      <c r="F1005" s="121">
        <v>3</v>
      </c>
      <c r="G1005" s="127">
        <v>37223</v>
      </c>
      <c r="H1005" s="121" t="s">
        <v>69</v>
      </c>
      <c r="I1005" s="121" t="s">
        <v>70</v>
      </c>
      <c r="J1005" s="121" t="s">
        <v>71</v>
      </c>
      <c r="K1005" s="122" t="s">
        <v>2000</v>
      </c>
      <c r="L1005" s="122" t="s">
        <v>113</v>
      </c>
      <c r="M1005" s="122" t="s">
        <v>76</v>
      </c>
      <c r="N1005" s="122">
        <v>1</v>
      </c>
      <c r="O1005" s="122" t="s">
        <v>97</v>
      </c>
      <c r="P1005" s="122" t="s">
        <v>901</v>
      </c>
      <c r="Q1005" s="128">
        <v>39846</v>
      </c>
      <c r="R1005" s="123" t="s">
        <v>75</v>
      </c>
      <c r="S1005" s="123" t="s">
        <v>74</v>
      </c>
      <c r="T1005" s="123" t="s">
        <v>76</v>
      </c>
      <c r="U1005" s="123" t="s">
        <v>1007</v>
      </c>
      <c r="V1005" s="123" t="s">
        <v>1007</v>
      </c>
      <c r="W1005" s="124" t="s">
        <v>1006</v>
      </c>
      <c r="X1005" s="124" t="s">
        <v>2171</v>
      </c>
      <c r="Y1005" s="123" t="s">
        <v>1008</v>
      </c>
      <c r="Z1005" s="124" t="s">
        <v>80</v>
      </c>
      <c r="AA1005" s="125">
        <v>38308</v>
      </c>
      <c r="AB1005" s="126">
        <v>1085</v>
      </c>
    </row>
    <row r="1006" spans="1:28">
      <c r="A1006" s="121">
        <v>5798</v>
      </c>
      <c r="B1006" s="121">
        <v>2001</v>
      </c>
      <c r="C1006" s="121" t="s">
        <v>3005</v>
      </c>
      <c r="D1006" s="121" t="s">
        <v>7372</v>
      </c>
      <c r="E1006" s="121" t="s">
        <v>3006</v>
      </c>
      <c r="F1006" s="121">
        <v>3</v>
      </c>
      <c r="G1006" s="127">
        <v>37223</v>
      </c>
      <c r="H1006" s="121" t="s">
        <v>69</v>
      </c>
      <c r="I1006" s="121" t="s">
        <v>70</v>
      </c>
      <c r="J1006" s="121" t="s">
        <v>71</v>
      </c>
      <c r="K1006" s="122" t="s">
        <v>3007</v>
      </c>
      <c r="L1006" s="122" t="s">
        <v>113</v>
      </c>
      <c r="M1006" s="122" t="s">
        <v>76</v>
      </c>
      <c r="N1006" s="122">
        <v>1</v>
      </c>
      <c r="O1006" s="122" t="s">
        <v>132</v>
      </c>
      <c r="P1006" s="122" t="s">
        <v>387</v>
      </c>
      <c r="Q1006" s="128">
        <v>39846</v>
      </c>
      <c r="R1006" s="123" t="s">
        <v>75</v>
      </c>
      <c r="S1006" s="123" t="s">
        <v>74</v>
      </c>
      <c r="T1006" s="123" t="s">
        <v>76</v>
      </c>
      <c r="U1006" s="123" t="s">
        <v>1007</v>
      </c>
      <c r="V1006" s="123" t="s">
        <v>1007</v>
      </c>
      <c r="W1006" s="124" t="s">
        <v>1006</v>
      </c>
      <c r="X1006" s="124" t="s">
        <v>1043</v>
      </c>
      <c r="Y1006" s="123" t="s">
        <v>1008</v>
      </c>
      <c r="Z1006" s="124" t="s">
        <v>80</v>
      </c>
      <c r="AA1006" s="125">
        <v>37652</v>
      </c>
      <c r="AB1006" s="126">
        <v>429</v>
      </c>
    </row>
    <row r="1007" spans="1:28">
      <c r="A1007" s="121">
        <v>5841</v>
      </c>
      <c r="B1007" s="121">
        <v>2001</v>
      </c>
      <c r="C1007" s="121" t="s">
        <v>4516</v>
      </c>
      <c r="D1007" s="121" t="s">
        <v>7380</v>
      </c>
      <c r="E1007" s="121" t="s">
        <v>7381</v>
      </c>
      <c r="F1007" s="121">
        <v>3</v>
      </c>
      <c r="G1007" s="127">
        <v>37230</v>
      </c>
      <c r="H1007" s="121" t="s">
        <v>69</v>
      </c>
      <c r="I1007" s="121" t="s">
        <v>70</v>
      </c>
      <c r="J1007" s="121" t="s">
        <v>71</v>
      </c>
      <c r="K1007" s="122" t="s">
        <v>4466</v>
      </c>
      <c r="L1007" s="122" t="s">
        <v>113</v>
      </c>
      <c r="M1007" s="122" t="s">
        <v>76</v>
      </c>
      <c r="N1007" s="122">
        <v>1</v>
      </c>
      <c r="O1007" s="122" t="s">
        <v>445</v>
      </c>
      <c r="P1007" s="122" t="s">
        <v>578</v>
      </c>
      <c r="Q1007" s="128">
        <v>39846</v>
      </c>
      <c r="R1007" s="123" t="s">
        <v>75</v>
      </c>
      <c r="S1007" s="123" t="s">
        <v>74</v>
      </c>
      <c r="T1007" s="123" t="s">
        <v>76</v>
      </c>
      <c r="U1007" s="123" t="s">
        <v>1007</v>
      </c>
      <c r="V1007" s="123" t="s">
        <v>1007</v>
      </c>
      <c r="W1007" s="124" t="s">
        <v>1006</v>
      </c>
      <c r="X1007" s="124" t="s">
        <v>1043</v>
      </c>
      <c r="Y1007" s="123" t="s">
        <v>1008</v>
      </c>
      <c r="Z1007" s="124" t="s">
        <v>80</v>
      </c>
      <c r="AA1007" s="125">
        <v>37652</v>
      </c>
      <c r="AB1007" s="126">
        <v>422</v>
      </c>
    </row>
    <row r="1008" spans="1:28">
      <c r="A1008" s="121">
        <v>5960</v>
      </c>
      <c r="B1008" s="121">
        <v>2001</v>
      </c>
      <c r="C1008" s="121" t="s">
        <v>2152</v>
      </c>
      <c r="D1008" s="121" t="s">
        <v>7402</v>
      </c>
      <c r="E1008" s="121" t="s">
        <v>2153</v>
      </c>
      <c r="F1008" s="121">
        <v>3</v>
      </c>
      <c r="G1008" s="127">
        <v>37238</v>
      </c>
      <c r="H1008" s="121" t="s">
        <v>69</v>
      </c>
      <c r="I1008" s="121" t="s">
        <v>70</v>
      </c>
      <c r="J1008" s="121" t="s">
        <v>71</v>
      </c>
      <c r="K1008" s="122" t="s">
        <v>2003</v>
      </c>
      <c r="L1008" s="122" t="s">
        <v>113</v>
      </c>
      <c r="M1008" s="122" t="s">
        <v>76</v>
      </c>
      <c r="N1008" s="122">
        <v>1</v>
      </c>
      <c r="O1008" s="122" t="s">
        <v>97</v>
      </c>
      <c r="P1008" s="122" t="s">
        <v>578</v>
      </c>
      <c r="Q1008" s="128">
        <v>39846</v>
      </c>
      <c r="R1008" s="123" t="s">
        <v>75</v>
      </c>
      <c r="S1008" s="123" t="s">
        <v>74</v>
      </c>
      <c r="T1008" s="123" t="s">
        <v>76</v>
      </c>
      <c r="U1008" s="123" t="s">
        <v>1007</v>
      </c>
      <c r="V1008" s="123" t="s">
        <v>1007</v>
      </c>
      <c r="W1008" s="124" t="s">
        <v>1006</v>
      </c>
      <c r="X1008" s="124" t="s">
        <v>1043</v>
      </c>
      <c r="Y1008" s="123" t="s">
        <v>1008</v>
      </c>
      <c r="Z1008" s="124" t="s">
        <v>80</v>
      </c>
      <c r="AA1008" s="125">
        <v>37652</v>
      </c>
      <c r="AB1008" s="126">
        <v>414</v>
      </c>
    </row>
    <row r="1009" spans="1:28">
      <c r="A1009" s="121">
        <v>6051</v>
      </c>
      <c r="B1009" s="121">
        <v>2002</v>
      </c>
      <c r="C1009" s="121" t="s">
        <v>6371</v>
      </c>
      <c r="D1009" s="121" t="s">
        <v>7416</v>
      </c>
      <c r="E1009" s="121" t="s">
        <v>6372</v>
      </c>
      <c r="F1009" s="121">
        <v>3</v>
      </c>
      <c r="G1009" s="127">
        <v>37306</v>
      </c>
      <c r="H1009" s="121" t="s">
        <v>69</v>
      </c>
      <c r="I1009" s="121" t="s">
        <v>70</v>
      </c>
      <c r="J1009" s="121" t="s">
        <v>71</v>
      </c>
      <c r="K1009" s="122" t="s">
        <v>1541</v>
      </c>
      <c r="L1009" s="122" t="s">
        <v>113</v>
      </c>
      <c r="M1009" s="122" t="s">
        <v>76</v>
      </c>
      <c r="N1009" s="122">
        <v>1</v>
      </c>
      <c r="O1009" s="122" t="s">
        <v>888</v>
      </c>
      <c r="P1009" s="122" t="s">
        <v>98</v>
      </c>
      <c r="Q1009" s="128">
        <v>39846</v>
      </c>
      <c r="R1009" s="123" t="s">
        <v>75</v>
      </c>
      <c r="S1009" s="123" t="s">
        <v>74</v>
      </c>
      <c r="T1009" s="123" t="s">
        <v>76</v>
      </c>
      <c r="U1009" s="123" t="s">
        <v>1007</v>
      </c>
      <c r="V1009" s="123" t="s">
        <v>1007</v>
      </c>
      <c r="W1009" s="124" t="s">
        <v>1006</v>
      </c>
      <c r="X1009" s="124" t="s">
        <v>6373</v>
      </c>
      <c r="Y1009" s="123" t="s">
        <v>1008</v>
      </c>
      <c r="Z1009" s="124" t="s">
        <v>80</v>
      </c>
      <c r="AA1009" s="125">
        <v>37652</v>
      </c>
      <c r="AB1009" s="126">
        <v>346</v>
      </c>
    </row>
    <row r="1010" spans="1:28">
      <c r="A1010" s="121">
        <v>6157</v>
      </c>
      <c r="B1010" s="121">
        <v>2002</v>
      </c>
      <c r="C1010" s="121" t="s">
        <v>6369</v>
      </c>
      <c r="D1010" s="121" t="s">
        <v>7436</v>
      </c>
      <c r="E1010" s="121" t="s">
        <v>5054</v>
      </c>
      <c r="F1010" s="121">
        <v>3</v>
      </c>
      <c r="G1010" s="127">
        <v>37314</v>
      </c>
      <c r="H1010" s="121" t="s">
        <v>69</v>
      </c>
      <c r="I1010" s="121" t="s">
        <v>70</v>
      </c>
      <c r="J1010" s="121" t="s">
        <v>71</v>
      </c>
      <c r="K1010" s="122" t="s">
        <v>5006</v>
      </c>
      <c r="L1010" s="122" t="s">
        <v>113</v>
      </c>
      <c r="M1010" s="122" t="s">
        <v>76</v>
      </c>
      <c r="N1010" s="122">
        <v>1</v>
      </c>
      <c r="O1010" s="122" t="s">
        <v>888</v>
      </c>
      <c r="P1010" s="122" t="s">
        <v>622</v>
      </c>
      <c r="Q1010" s="128">
        <v>39846</v>
      </c>
      <c r="R1010" s="123" t="s">
        <v>75</v>
      </c>
      <c r="S1010" s="123" t="s">
        <v>74</v>
      </c>
      <c r="T1010" s="123" t="s">
        <v>76</v>
      </c>
      <c r="U1010" s="123" t="s">
        <v>1007</v>
      </c>
      <c r="V1010" s="123" t="s">
        <v>1007</v>
      </c>
      <c r="W1010" s="124" t="s">
        <v>1006</v>
      </c>
      <c r="X1010" s="124" t="s">
        <v>6370</v>
      </c>
      <c r="Y1010" s="123" t="s">
        <v>1008</v>
      </c>
      <c r="Z1010" s="124" t="s">
        <v>80</v>
      </c>
      <c r="AA1010" s="125">
        <v>37652</v>
      </c>
      <c r="AB1010" s="126">
        <v>338</v>
      </c>
    </row>
    <row r="1011" spans="1:28">
      <c r="A1011" s="121">
        <v>6175</v>
      </c>
      <c r="B1011" s="121">
        <v>2002</v>
      </c>
      <c r="C1011" s="121" t="s">
        <v>6367</v>
      </c>
      <c r="D1011" s="121" t="s">
        <v>7439</v>
      </c>
      <c r="E1011" s="121" t="s">
        <v>7440</v>
      </c>
      <c r="F1011" s="121">
        <v>3</v>
      </c>
      <c r="G1011" s="127">
        <v>37315</v>
      </c>
      <c r="H1011" s="121" t="s">
        <v>69</v>
      </c>
      <c r="I1011" s="121" t="s">
        <v>70</v>
      </c>
      <c r="J1011" s="121" t="s">
        <v>71</v>
      </c>
      <c r="K1011" s="122" t="s">
        <v>1977</v>
      </c>
      <c r="L1011" s="122" t="s">
        <v>113</v>
      </c>
      <c r="M1011" s="122" t="s">
        <v>76</v>
      </c>
      <c r="N1011" s="122">
        <v>1</v>
      </c>
      <c r="O1011" s="122" t="s">
        <v>888</v>
      </c>
      <c r="P1011" s="122" t="s">
        <v>124</v>
      </c>
      <c r="Q1011" s="128">
        <v>39846</v>
      </c>
      <c r="R1011" s="123" t="s">
        <v>75</v>
      </c>
      <c r="S1011" s="123" t="s">
        <v>74</v>
      </c>
      <c r="T1011" s="123" t="s">
        <v>76</v>
      </c>
      <c r="U1011" s="123" t="s">
        <v>1007</v>
      </c>
      <c r="V1011" s="123" t="s">
        <v>1007</v>
      </c>
      <c r="W1011" s="124" t="s">
        <v>1006</v>
      </c>
      <c r="X1011" s="124" t="s">
        <v>6368</v>
      </c>
      <c r="Y1011" s="123" t="s">
        <v>1008</v>
      </c>
      <c r="Z1011" s="124" t="s">
        <v>80</v>
      </c>
      <c r="AA1011" s="125">
        <v>37652</v>
      </c>
      <c r="AB1011" s="126">
        <v>337</v>
      </c>
    </row>
    <row r="1012" spans="1:28">
      <c r="A1012" s="121">
        <v>6184</v>
      </c>
      <c r="B1012" s="121">
        <v>2002</v>
      </c>
      <c r="C1012" s="121" t="s">
        <v>6379</v>
      </c>
      <c r="D1012" s="121" t="s">
        <v>7441</v>
      </c>
      <c r="E1012" s="121" t="s">
        <v>6380</v>
      </c>
      <c r="F1012" s="121">
        <v>3</v>
      </c>
      <c r="G1012" s="127">
        <v>37315</v>
      </c>
      <c r="H1012" s="121" t="s">
        <v>69</v>
      </c>
      <c r="I1012" s="121" t="s">
        <v>70</v>
      </c>
      <c r="J1012" s="121" t="s">
        <v>71</v>
      </c>
      <c r="K1012" s="122" t="s">
        <v>967</v>
      </c>
      <c r="L1012" s="122" t="s">
        <v>113</v>
      </c>
      <c r="M1012" s="122" t="s">
        <v>76</v>
      </c>
      <c r="N1012" s="122">
        <v>1</v>
      </c>
      <c r="O1012" s="122" t="s">
        <v>888</v>
      </c>
      <c r="P1012" s="122" t="s">
        <v>161</v>
      </c>
      <c r="Q1012" s="128">
        <v>39846</v>
      </c>
      <c r="R1012" s="123" t="s">
        <v>75</v>
      </c>
      <c r="S1012" s="123" t="s">
        <v>74</v>
      </c>
      <c r="T1012" s="123" t="s">
        <v>76</v>
      </c>
      <c r="U1012" s="123" t="s">
        <v>1007</v>
      </c>
      <c r="V1012" s="123" t="s">
        <v>1007</v>
      </c>
      <c r="W1012" s="124" t="s">
        <v>1006</v>
      </c>
      <c r="X1012" s="124" t="s">
        <v>2189</v>
      </c>
      <c r="Y1012" s="123" t="s">
        <v>1008</v>
      </c>
      <c r="Z1012" s="124" t="s">
        <v>80</v>
      </c>
      <c r="AA1012" s="125">
        <v>38439</v>
      </c>
      <c r="AB1012" s="126">
        <v>1124</v>
      </c>
    </row>
    <row r="1013" spans="1:28">
      <c r="A1013" s="121">
        <v>6226</v>
      </c>
      <c r="B1013" s="121">
        <v>2002</v>
      </c>
      <c r="C1013" s="121" t="s">
        <v>6383</v>
      </c>
      <c r="D1013" s="121" t="s">
        <v>7448</v>
      </c>
      <c r="E1013" s="121" t="s">
        <v>7449</v>
      </c>
      <c r="F1013" s="121">
        <v>3</v>
      </c>
      <c r="G1013" s="127">
        <v>37321</v>
      </c>
      <c r="H1013" s="121" t="s">
        <v>69</v>
      </c>
      <c r="I1013" s="121" t="s">
        <v>70</v>
      </c>
      <c r="J1013" s="121" t="s">
        <v>71</v>
      </c>
      <c r="K1013" s="122" t="s">
        <v>4337</v>
      </c>
      <c r="L1013" s="122" t="s">
        <v>113</v>
      </c>
      <c r="M1013" s="122" t="s">
        <v>76</v>
      </c>
      <c r="N1013" s="122">
        <v>1</v>
      </c>
      <c r="O1013" s="122" t="s">
        <v>888</v>
      </c>
      <c r="P1013" s="122" t="s">
        <v>505</v>
      </c>
      <c r="Q1013" s="128">
        <v>39846</v>
      </c>
      <c r="R1013" s="123" t="s">
        <v>75</v>
      </c>
      <c r="S1013" s="123" t="s">
        <v>74</v>
      </c>
      <c r="T1013" s="123" t="s">
        <v>76</v>
      </c>
      <c r="U1013" s="123" t="s">
        <v>1007</v>
      </c>
      <c r="V1013" s="123" t="s">
        <v>1007</v>
      </c>
      <c r="W1013" s="124" t="s">
        <v>1006</v>
      </c>
      <c r="X1013" s="124" t="s">
        <v>1006</v>
      </c>
      <c r="Y1013" s="123" t="s">
        <v>1008</v>
      </c>
      <c r="Z1013" s="124" t="s">
        <v>1009</v>
      </c>
      <c r="AA1013" s="125">
        <v>39602</v>
      </c>
      <c r="AB1013" s="126">
        <v>2281</v>
      </c>
    </row>
    <row r="1014" spans="1:28">
      <c r="A1014" s="121">
        <v>6254</v>
      </c>
      <c r="B1014" s="121">
        <v>2002</v>
      </c>
      <c r="C1014" s="121" t="s">
        <v>6381</v>
      </c>
      <c r="D1014" s="121" t="s">
        <v>7456</v>
      </c>
      <c r="E1014" s="121" t="s">
        <v>6382</v>
      </c>
      <c r="F1014" s="121">
        <v>3</v>
      </c>
      <c r="G1014" s="127">
        <v>37327</v>
      </c>
      <c r="H1014" s="121" t="s">
        <v>69</v>
      </c>
      <c r="I1014" s="121" t="s">
        <v>70</v>
      </c>
      <c r="J1014" s="121" t="s">
        <v>71</v>
      </c>
      <c r="K1014" s="122" t="s">
        <v>3933</v>
      </c>
      <c r="L1014" s="122" t="s">
        <v>113</v>
      </c>
      <c r="M1014" s="122" t="s">
        <v>76</v>
      </c>
      <c r="N1014" s="122">
        <v>1</v>
      </c>
      <c r="O1014" s="122" t="s">
        <v>888</v>
      </c>
      <c r="P1014" s="122" t="s">
        <v>124</v>
      </c>
      <c r="Q1014" s="128">
        <v>39846</v>
      </c>
      <c r="R1014" s="123" t="s">
        <v>75</v>
      </c>
      <c r="S1014" s="123" t="s">
        <v>74</v>
      </c>
      <c r="T1014" s="123" t="s">
        <v>76</v>
      </c>
      <c r="U1014" s="123" t="s">
        <v>1007</v>
      </c>
      <c r="V1014" s="123" t="s">
        <v>1007</v>
      </c>
      <c r="W1014" s="124" t="s">
        <v>1006</v>
      </c>
      <c r="X1014" s="124" t="s">
        <v>1006</v>
      </c>
      <c r="Y1014" s="123" t="s">
        <v>1008</v>
      </c>
      <c r="Z1014" s="124" t="s">
        <v>1009</v>
      </c>
      <c r="AA1014" s="125">
        <v>39602</v>
      </c>
      <c r="AB1014" s="126">
        <v>2275</v>
      </c>
    </row>
    <row r="1015" spans="1:28">
      <c r="A1015" s="121">
        <v>6325</v>
      </c>
      <c r="B1015" s="121">
        <v>2002</v>
      </c>
      <c r="C1015" s="121" t="s">
        <v>6376</v>
      </c>
      <c r="D1015" s="121" t="s">
        <v>7466</v>
      </c>
      <c r="E1015" s="121" t="s">
        <v>6377</v>
      </c>
      <c r="F1015" s="121">
        <v>3</v>
      </c>
      <c r="G1015" s="127">
        <v>37334</v>
      </c>
      <c r="H1015" s="121" t="s">
        <v>69</v>
      </c>
      <c r="I1015" s="121" t="s">
        <v>70</v>
      </c>
      <c r="J1015" s="121" t="s">
        <v>71</v>
      </c>
      <c r="K1015" s="122" t="s">
        <v>1568</v>
      </c>
      <c r="L1015" s="122" t="s">
        <v>113</v>
      </c>
      <c r="M1015" s="122" t="s">
        <v>76</v>
      </c>
      <c r="N1015" s="122">
        <v>1</v>
      </c>
      <c r="O1015" s="122" t="s">
        <v>888</v>
      </c>
      <c r="P1015" s="122" t="s">
        <v>98</v>
      </c>
      <c r="Q1015" s="128">
        <v>39846</v>
      </c>
      <c r="R1015" s="123" t="s">
        <v>75</v>
      </c>
      <c r="S1015" s="123" t="s">
        <v>74</v>
      </c>
      <c r="T1015" s="123" t="s">
        <v>76</v>
      </c>
      <c r="U1015" s="123" t="s">
        <v>1007</v>
      </c>
      <c r="V1015" s="123" t="s">
        <v>1007</v>
      </c>
      <c r="W1015" s="124" t="s">
        <v>1006</v>
      </c>
      <c r="X1015" s="124" t="s">
        <v>6378</v>
      </c>
      <c r="Y1015" s="123" t="s">
        <v>1008</v>
      </c>
      <c r="Z1015" s="124" t="s">
        <v>80</v>
      </c>
      <c r="AA1015" s="125">
        <v>38169</v>
      </c>
      <c r="AB1015" s="126">
        <v>835</v>
      </c>
    </row>
    <row r="1016" spans="1:28">
      <c r="A1016" s="121">
        <v>6499</v>
      </c>
      <c r="B1016" s="121">
        <v>2002</v>
      </c>
      <c r="C1016" s="121" t="s">
        <v>5068</v>
      </c>
      <c r="D1016" s="121" t="s">
        <v>7495</v>
      </c>
      <c r="E1016" s="121" t="s">
        <v>5069</v>
      </c>
      <c r="F1016" s="121">
        <v>3</v>
      </c>
      <c r="G1016" s="127">
        <v>37355</v>
      </c>
      <c r="H1016" s="121" t="s">
        <v>69</v>
      </c>
      <c r="I1016" s="121" t="s">
        <v>70</v>
      </c>
      <c r="J1016" s="121" t="s">
        <v>71</v>
      </c>
      <c r="K1016" s="122" t="s">
        <v>5035</v>
      </c>
      <c r="L1016" s="122" t="s">
        <v>113</v>
      </c>
      <c r="M1016" s="122" t="s">
        <v>76</v>
      </c>
      <c r="N1016" s="122">
        <v>1</v>
      </c>
      <c r="O1016" s="122" t="s">
        <v>65</v>
      </c>
      <c r="P1016" s="122" t="s">
        <v>124</v>
      </c>
      <c r="Q1016" s="128">
        <v>39846</v>
      </c>
      <c r="R1016" s="123" t="s">
        <v>75</v>
      </c>
      <c r="S1016" s="123" t="s">
        <v>74</v>
      </c>
      <c r="T1016" s="123" t="s">
        <v>76</v>
      </c>
      <c r="U1016" s="123" t="s">
        <v>1007</v>
      </c>
      <c r="V1016" s="123" t="s">
        <v>1007</v>
      </c>
      <c r="W1016" s="124" t="s">
        <v>1006</v>
      </c>
      <c r="X1016" s="124" t="s">
        <v>2437</v>
      </c>
      <c r="Y1016" s="123" t="s">
        <v>1008</v>
      </c>
      <c r="Z1016" s="124" t="s">
        <v>80</v>
      </c>
      <c r="AA1016" s="125">
        <v>37652</v>
      </c>
      <c r="AB1016" s="126">
        <v>297</v>
      </c>
    </row>
    <row r="1017" spans="1:28">
      <c r="A1017" s="121">
        <v>6550</v>
      </c>
      <c r="B1017" s="121">
        <v>2002</v>
      </c>
      <c r="C1017" s="121" t="s">
        <v>1634</v>
      </c>
      <c r="D1017" s="121" t="s">
        <v>7504</v>
      </c>
      <c r="E1017" s="121" t="s">
        <v>1635</v>
      </c>
      <c r="F1017" s="121">
        <v>3</v>
      </c>
      <c r="G1017" s="127">
        <v>37362</v>
      </c>
      <c r="H1017" s="121" t="s">
        <v>69</v>
      </c>
      <c r="I1017" s="121" t="s">
        <v>70</v>
      </c>
      <c r="J1017" s="121" t="s">
        <v>71</v>
      </c>
      <c r="K1017" s="122" t="s">
        <v>1526</v>
      </c>
      <c r="L1017" s="122" t="s">
        <v>113</v>
      </c>
      <c r="M1017" s="122" t="s">
        <v>76</v>
      </c>
      <c r="N1017" s="122">
        <v>1</v>
      </c>
      <c r="O1017" s="122" t="s">
        <v>216</v>
      </c>
      <c r="P1017" s="122" t="s">
        <v>505</v>
      </c>
      <c r="Q1017" s="128">
        <v>39846</v>
      </c>
      <c r="R1017" s="123" t="s">
        <v>75</v>
      </c>
      <c r="S1017" s="123" t="s">
        <v>74</v>
      </c>
      <c r="T1017" s="123" t="s">
        <v>76</v>
      </c>
      <c r="U1017" s="123" t="s">
        <v>1007</v>
      </c>
      <c r="V1017" s="123" t="s">
        <v>1007</v>
      </c>
      <c r="W1017" s="124" t="s">
        <v>1006</v>
      </c>
      <c r="X1017" s="124" t="s">
        <v>1636</v>
      </c>
      <c r="Y1017" s="123" t="s">
        <v>1008</v>
      </c>
      <c r="Z1017" s="124" t="s">
        <v>80</v>
      </c>
      <c r="AA1017" s="125">
        <v>37874</v>
      </c>
      <c r="AB1017" s="126">
        <v>512</v>
      </c>
    </row>
    <row r="1018" spans="1:28">
      <c r="A1018" s="121">
        <v>6551</v>
      </c>
      <c r="B1018" s="121">
        <v>2002</v>
      </c>
      <c r="C1018" s="121" t="s">
        <v>1637</v>
      </c>
      <c r="D1018" s="121" t="s">
        <v>7505</v>
      </c>
      <c r="E1018" s="121" t="s">
        <v>1638</v>
      </c>
      <c r="F1018" s="121">
        <v>3</v>
      </c>
      <c r="G1018" s="127">
        <v>37362</v>
      </c>
      <c r="H1018" s="121" t="s">
        <v>69</v>
      </c>
      <c r="I1018" s="121" t="s">
        <v>70</v>
      </c>
      <c r="J1018" s="121" t="s">
        <v>71</v>
      </c>
      <c r="K1018" s="122" t="s">
        <v>1526</v>
      </c>
      <c r="L1018" s="122" t="s">
        <v>113</v>
      </c>
      <c r="M1018" s="122" t="s">
        <v>76</v>
      </c>
      <c r="N1018" s="122">
        <v>1</v>
      </c>
      <c r="O1018" s="122" t="s">
        <v>216</v>
      </c>
      <c r="P1018" s="122" t="s">
        <v>505</v>
      </c>
      <c r="Q1018" s="128">
        <v>39846</v>
      </c>
      <c r="R1018" s="123" t="s">
        <v>75</v>
      </c>
      <c r="S1018" s="123" t="s">
        <v>74</v>
      </c>
      <c r="T1018" s="123" t="s">
        <v>76</v>
      </c>
      <c r="U1018" s="123" t="s">
        <v>1007</v>
      </c>
      <c r="V1018" s="123" t="s">
        <v>1007</v>
      </c>
      <c r="W1018" s="124" t="s">
        <v>1006</v>
      </c>
      <c r="X1018" s="124" t="s">
        <v>1639</v>
      </c>
      <c r="Y1018" s="123" t="s">
        <v>1008</v>
      </c>
      <c r="Z1018" s="124" t="s">
        <v>80</v>
      </c>
      <c r="AA1018" s="125">
        <v>38169</v>
      </c>
      <c r="AB1018" s="126">
        <v>807</v>
      </c>
    </row>
    <row r="1019" spans="1:28">
      <c r="A1019" s="121">
        <v>6561</v>
      </c>
      <c r="B1019" s="121">
        <v>2002</v>
      </c>
      <c r="C1019" s="121" t="s">
        <v>2183</v>
      </c>
      <c r="D1019" s="121" t="s">
        <v>7507</v>
      </c>
      <c r="E1019" s="121" t="s">
        <v>2184</v>
      </c>
      <c r="F1019" s="121">
        <v>3</v>
      </c>
      <c r="G1019" s="127">
        <v>37362</v>
      </c>
      <c r="H1019" s="121" t="s">
        <v>69</v>
      </c>
      <c r="I1019" s="121" t="s">
        <v>70</v>
      </c>
      <c r="J1019" s="121" t="s">
        <v>71</v>
      </c>
      <c r="K1019" s="122" t="s">
        <v>1977</v>
      </c>
      <c r="L1019" s="122" t="s">
        <v>113</v>
      </c>
      <c r="M1019" s="122" t="s">
        <v>76</v>
      </c>
      <c r="N1019" s="122">
        <v>1</v>
      </c>
      <c r="O1019" s="122" t="s">
        <v>97</v>
      </c>
      <c r="P1019" s="122" t="s">
        <v>124</v>
      </c>
      <c r="Q1019" s="128">
        <v>39846</v>
      </c>
      <c r="R1019" s="123" t="s">
        <v>75</v>
      </c>
      <c r="S1019" s="123" t="s">
        <v>74</v>
      </c>
      <c r="T1019" s="123" t="s">
        <v>76</v>
      </c>
      <c r="U1019" s="123" t="s">
        <v>1007</v>
      </c>
      <c r="V1019" s="123" t="s">
        <v>1007</v>
      </c>
      <c r="W1019" s="124" t="s">
        <v>1006</v>
      </c>
      <c r="X1019" s="124" t="s">
        <v>2013</v>
      </c>
      <c r="Y1019" s="123" t="s">
        <v>1008</v>
      </c>
      <c r="Z1019" s="124" t="s">
        <v>80</v>
      </c>
      <c r="AA1019" s="125">
        <v>37652</v>
      </c>
      <c r="AB1019" s="126">
        <v>290</v>
      </c>
    </row>
    <row r="1020" spans="1:28">
      <c r="A1020" s="121">
        <v>6571</v>
      </c>
      <c r="B1020" s="121">
        <v>2002</v>
      </c>
      <c r="C1020" s="121" t="s">
        <v>4526</v>
      </c>
      <c r="D1020" s="121" t="s">
        <v>7509</v>
      </c>
      <c r="E1020" s="121" t="s">
        <v>4527</v>
      </c>
      <c r="F1020" s="121">
        <v>3</v>
      </c>
      <c r="G1020" s="127">
        <v>37363</v>
      </c>
      <c r="H1020" s="121" t="s">
        <v>69</v>
      </c>
      <c r="I1020" s="121" t="s">
        <v>70</v>
      </c>
      <c r="J1020" s="121" t="s">
        <v>71</v>
      </c>
      <c r="K1020" s="122" t="s">
        <v>4522</v>
      </c>
      <c r="L1020" s="122" t="s">
        <v>113</v>
      </c>
      <c r="M1020" s="122" t="s">
        <v>76</v>
      </c>
      <c r="N1020" s="122">
        <v>1</v>
      </c>
      <c r="O1020" s="122" t="s">
        <v>445</v>
      </c>
      <c r="P1020" s="122" t="s">
        <v>265</v>
      </c>
      <c r="Q1020" s="128">
        <v>39846</v>
      </c>
      <c r="R1020" s="123" t="s">
        <v>75</v>
      </c>
      <c r="S1020" s="123" t="s">
        <v>74</v>
      </c>
      <c r="T1020" s="123" t="s">
        <v>76</v>
      </c>
      <c r="U1020" s="123" t="s">
        <v>1007</v>
      </c>
      <c r="V1020" s="123" t="s">
        <v>1007</v>
      </c>
      <c r="W1020" s="124" t="s">
        <v>1006</v>
      </c>
      <c r="X1020" s="124" t="s">
        <v>1043</v>
      </c>
      <c r="Y1020" s="123" t="s">
        <v>1008</v>
      </c>
      <c r="Z1020" s="124" t="s">
        <v>80</v>
      </c>
      <c r="AA1020" s="125">
        <v>37652</v>
      </c>
      <c r="AB1020" s="126">
        <v>289</v>
      </c>
    </row>
    <row r="1021" spans="1:28">
      <c r="A1021" s="121">
        <v>6615</v>
      </c>
      <c r="B1021" s="121">
        <v>2002</v>
      </c>
      <c r="C1021" s="121" t="s">
        <v>2190</v>
      </c>
      <c r="D1021" s="121" t="s">
        <v>7513</v>
      </c>
      <c r="E1021" s="121" t="s">
        <v>7514</v>
      </c>
      <c r="F1021" s="121">
        <v>3</v>
      </c>
      <c r="G1021" s="127">
        <v>37369</v>
      </c>
      <c r="H1021" s="121" t="s">
        <v>69</v>
      </c>
      <c r="I1021" s="121" t="s">
        <v>70</v>
      </c>
      <c r="J1021" s="121" t="s">
        <v>71</v>
      </c>
      <c r="K1021" s="122" t="s">
        <v>959</v>
      </c>
      <c r="L1021" s="122" t="s">
        <v>113</v>
      </c>
      <c r="M1021" s="122" t="s">
        <v>76</v>
      </c>
      <c r="N1021" s="122">
        <v>1</v>
      </c>
      <c r="O1021" s="122" t="s">
        <v>97</v>
      </c>
      <c r="P1021" s="122" t="s">
        <v>66</v>
      </c>
      <c r="Q1021" s="128">
        <v>39846</v>
      </c>
      <c r="R1021" s="123" t="s">
        <v>75</v>
      </c>
      <c r="S1021" s="123" t="s">
        <v>74</v>
      </c>
      <c r="T1021" s="123" t="s">
        <v>76</v>
      </c>
      <c r="U1021" s="123" t="s">
        <v>1007</v>
      </c>
      <c r="V1021" s="123" t="s">
        <v>1007</v>
      </c>
      <c r="W1021" s="124" t="s">
        <v>1006</v>
      </c>
      <c r="X1021" s="124" t="s">
        <v>1006</v>
      </c>
      <c r="Y1021" s="123" t="s">
        <v>1008</v>
      </c>
      <c r="Z1021" s="124" t="s">
        <v>1009</v>
      </c>
      <c r="AA1021" s="125">
        <v>38835</v>
      </c>
      <c r="AB1021" s="126">
        <v>1466</v>
      </c>
    </row>
    <row r="1022" spans="1:28">
      <c r="A1022" s="121">
        <v>6633</v>
      </c>
      <c r="B1022" s="121">
        <v>2002</v>
      </c>
      <c r="C1022" s="121" t="s">
        <v>4523</v>
      </c>
      <c r="D1022" s="121" t="s">
        <v>7519</v>
      </c>
      <c r="E1022" s="121" t="s">
        <v>4524</v>
      </c>
      <c r="F1022" s="121">
        <v>3</v>
      </c>
      <c r="G1022" s="127">
        <v>37370</v>
      </c>
      <c r="H1022" s="121" t="s">
        <v>69</v>
      </c>
      <c r="I1022" s="121" t="s">
        <v>70</v>
      </c>
      <c r="J1022" s="121" t="s">
        <v>71</v>
      </c>
      <c r="K1022" s="122" t="s">
        <v>4522</v>
      </c>
      <c r="L1022" s="122" t="s">
        <v>113</v>
      </c>
      <c r="M1022" s="122" t="s">
        <v>76</v>
      </c>
      <c r="N1022" s="122">
        <v>1</v>
      </c>
      <c r="O1022" s="122" t="s">
        <v>445</v>
      </c>
      <c r="P1022" s="122" t="s">
        <v>265</v>
      </c>
      <c r="Q1022" s="128">
        <v>39846</v>
      </c>
      <c r="R1022" s="123" t="s">
        <v>75</v>
      </c>
      <c r="S1022" s="123" t="s">
        <v>74</v>
      </c>
      <c r="T1022" s="123" t="s">
        <v>76</v>
      </c>
      <c r="U1022" s="123" t="s">
        <v>1007</v>
      </c>
      <c r="V1022" s="123" t="s">
        <v>1007</v>
      </c>
      <c r="W1022" s="124" t="s">
        <v>1006</v>
      </c>
      <c r="X1022" s="124" t="s">
        <v>4525</v>
      </c>
      <c r="Y1022" s="123" t="s">
        <v>1008</v>
      </c>
      <c r="Z1022" s="124" t="s">
        <v>80</v>
      </c>
      <c r="AA1022" s="125">
        <v>37652</v>
      </c>
      <c r="AB1022" s="126">
        <v>282</v>
      </c>
    </row>
    <row r="1023" spans="1:28">
      <c r="A1023" s="121">
        <v>6720</v>
      </c>
      <c r="B1023" s="121">
        <v>2002</v>
      </c>
      <c r="C1023" s="121" t="s">
        <v>2181</v>
      </c>
      <c r="D1023" s="121" t="s">
        <v>7536</v>
      </c>
      <c r="E1023" s="121" t="s">
        <v>2182</v>
      </c>
      <c r="F1023" s="121">
        <v>3</v>
      </c>
      <c r="G1023" s="127">
        <v>37384</v>
      </c>
      <c r="H1023" s="121" t="s">
        <v>69</v>
      </c>
      <c r="I1023" s="121" t="s">
        <v>70</v>
      </c>
      <c r="J1023" s="121" t="s">
        <v>71</v>
      </c>
      <c r="K1023" s="122" t="s">
        <v>1977</v>
      </c>
      <c r="L1023" s="122" t="s">
        <v>113</v>
      </c>
      <c r="M1023" s="122" t="s">
        <v>76</v>
      </c>
      <c r="N1023" s="122">
        <v>1</v>
      </c>
      <c r="O1023" s="122" t="s">
        <v>97</v>
      </c>
      <c r="P1023" s="122" t="s">
        <v>124</v>
      </c>
      <c r="Q1023" s="128">
        <v>39846</v>
      </c>
      <c r="R1023" s="123" t="s">
        <v>75</v>
      </c>
      <c r="S1023" s="123" t="s">
        <v>74</v>
      </c>
      <c r="T1023" s="123" t="s">
        <v>76</v>
      </c>
      <c r="U1023" s="123" t="s">
        <v>1007</v>
      </c>
      <c r="V1023" s="123" t="s">
        <v>1007</v>
      </c>
      <c r="W1023" s="124" t="s">
        <v>1006</v>
      </c>
      <c r="X1023" s="124" t="s">
        <v>1958</v>
      </c>
      <c r="Y1023" s="123" t="s">
        <v>1008</v>
      </c>
      <c r="Z1023" s="124" t="s">
        <v>80</v>
      </c>
      <c r="AA1023" s="125">
        <v>37652</v>
      </c>
      <c r="AB1023" s="126">
        <v>268</v>
      </c>
    </row>
    <row r="1024" spans="1:28">
      <c r="A1024" s="121">
        <v>6815</v>
      </c>
      <c r="B1024" s="121">
        <v>2002</v>
      </c>
      <c r="C1024" s="121" t="s">
        <v>5588</v>
      </c>
      <c r="D1024" s="121" t="s">
        <v>7544</v>
      </c>
      <c r="E1024" s="121" t="s">
        <v>5589</v>
      </c>
      <c r="F1024" s="121">
        <v>3</v>
      </c>
      <c r="G1024" s="127">
        <v>37392</v>
      </c>
      <c r="H1024" s="121" t="s">
        <v>69</v>
      </c>
      <c r="I1024" s="121" t="s">
        <v>70</v>
      </c>
      <c r="J1024" s="121" t="s">
        <v>71</v>
      </c>
      <c r="K1024" s="122" t="s">
        <v>298</v>
      </c>
      <c r="L1024" s="122" t="s">
        <v>113</v>
      </c>
      <c r="M1024" s="122" t="s">
        <v>76</v>
      </c>
      <c r="N1024" s="122">
        <v>1</v>
      </c>
      <c r="O1024" s="122" t="s">
        <v>299</v>
      </c>
      <c r="P1024" s="122" t="s">
        <v>300</v>
      </c>
      <c r="Q1024" s="128">
        <v>39846</v>
      </c>
      <c r="R1024" s="123" t="s">
        <v>75</v>
      </c>
      <c r="S1024" s="123" t="s">
        <v>74</v>
      </c>
      <c r="T1024" s="123" t="s">
        <v>76</v>
      </c>
      <c r="U1024" s="123" t="s">
        <v>1007</v>
      </c>
      <c r="V1024" s="123" t="s">
        <v>1007</v>
      </c>
      <c r="W1024" s="124" t="s">
        <v>1006</v>
      </c>
      <c r="X1024" s="124" t="s">
        <v>5590</v>
      </c>
      <c r="Y1024" s="123" t="s">
        <v>1008</v>
      </c>
      <c r="Z1024" s="124" t="s">
        <v>80</v>
      </c>
      <c r="AA1024" s="125">
        <v>38169</v>
      </c>
      <c r="AB1024" s="126">
        <v>777</v>
      </c>
    </row>
    <row r="1025" spans="1:28">
      <c r="A1025" s="121">
        <v>6834</v>
      </c>
      <c r="B1025" s="121">
        <v>2002</v>
      </c>
      <c r="C1025" s="121" t="s">
        <v>1640</v>
      </c>
      <c r="D1025" s="121" t="s">
        <v>7547</v>
      </c>
      <c r="E1025" s="121" t="s">
        <v>1641</v>
      </c>
      <c r="F1025" s="121">
        <v>3</v>
      </c>
      <c r="G1025" s="127">
        <v>37397</v>
      </c>
      <c r="H1025" s="121" t="s">
        <v>69</v>
      </c>
      <c r="I1025" s="121" t="s">
        <v>70</v>
      </c>
      <c r="J1025" s="121" t="s">
        <v>71</v>
      </c>
      <c r="K1025" s="122" t="s">
        <v>1526</v>
      </c>
      <c r="L1025" s="122" t="s">
        <v>113</v>
      </c>
      <c r="M1025" s="122" t="s">
        <v>76</v>
      </c>
      <c r="N1025" s="122">
        <v>1</v>
      </c>
      <c r="O1025" s="122" t="s">
        <v>216</v>
      </c>
      <c r="P1025" s="122" t="s">
        <v>505</v>
      </c>
      <c r="Q1025" s="128">
        <v>39846</v>
      </c>
      <c r="R1025" s="123" t="s">
        <v>75</v>
      </c>
      <c r="S1025" s="123" t="s">
        <v>74</v>
      </c>
      <c r="T1025" s="123" t="s">
        <v>76</v>
      </c>
      <c r="U1025" s="123" t="s">
        <v>1007</v>
      </c>
      <c r="V1025" s="123" t="s">
        <v>1007</v>
      </c>
      <c r="W1025" s="124" t="s">
        <v>1006</v>
      </c>
      <c r="X1025" s="124" t="s">
        <v>1642</v>
      </c>
      <c r="Y1025" s="123" t="s">
        <v>1008</v>
      </c>
      <c r="Z1025" s="124" t="s">
        <v>80</v>
      </c>
      <c r="AA1025" s="125">
        <v>38280</v>
      </c>
      <c r="AB1025" s="126">
        <v>883</v>
      </c>
    </row>
    <row r="1026" spans="1:28">
      <c r="A1026" s="121">
        <v>6885</v>
      </c>
      <c r="B1026" s="121">
        <v>2002</v>
      </c>
      <c r="C1026" s="121" t="s">
        <v>3019</v>
      </c>
      <c r="D1026" s="121" t="s">
        <v>7550</v>
      </c>
      <c r="E1026" s="121" t="s">
        <v>3020</v>
      </c>
      <c r="F1026" s="121">
        <v>3</v>
      </c>
      <c r="G1026" s="127">
        <v>37411</v>
      </c>
      <c r="H1026" s="121" t="s">
        <v>69</v>
      </c>
      <c r="I1026" s="121" t="s">
        <v>70</v>
      </c>
      <c r="J1026" s="121" t="s">
        <v>71</v>
      </c>
      <c r="K1026" s="122" t="s">
        <v>3009</v>
      </c>
      <c r="L1026" s="122" t="s">
        <v>113</v>
      </c>
      <c r="M1026" s="122" t="s">
        <v>76</v>
      </c>
      <c r="N1026" s="122">
        <v>1</v>
      </c>
      <c r="O1026" s="122" t="s">
        <v>132</v>
      </c>
      <c r="P1026" s="122" t="s">
        <v>300</v>
      </c>
      <c r="Q1026" s="128">
        <v>39846</v>
      </c>
      <c r="R1026" s="123" t="s">
        <v>75</v>
      </c>
      <c r="S1026" s="123" t="s">
        <v>74</v>
      </c>
      <c r="T1026" s="123" t="s">
        <v>76</v>
      </c>
      <c r="U1026" s="123" t="s">
        <v>1007</v>
      </c>
      <c r="V1026" s="123" t="s">
        <v>1007</v>
      </c>
      <c r="W1026" s="124" t="s">
        <v>1006</v>
      </c>
      <c r="X1026" s="124" t="s">
        <v>2435</v>
      </c>
      <c r="Y1026" s="123" t="s">
        <v>1008</v>
      </c>
      <c r="Z1026" s="124" t="s">
        <v>80</v>
      </c>
      <c r="AA1026" s="125">
        <v>37652</v>
      </c>
      <c r="AB1026" s="126">
        <v>241</v>
      </c>
    </row>
    <row r="1027" spans="1:28">
      <c r="A1027" s="121">
        <v>7031</v>
      </c>
      <c r="B1027" s="121">
        <v>2002</v>
      </c>
      <c r="C1027" s="121" t="s">
        <v>4668</v>
      </c>
      <c r="D1027" s="121" t="s">
        <v>7571</v>
      </c>
      <c r="E1027" s="121" t="s">
        <v>4669</v>
      </c>
      <c r="F1027" s="121">
        <v>3</v>
      </c>
      <c r="G1027" s="127">
        <v>37432</v>
      </c>
      <c r="H1027" s="121" t="s">
        <v>69</v>
      </c>
      <c r="I1027" s="121" t="s">
        <v>70</v>
      </c>
      <c r="J1027" s="121" t="s">
        <v>71</v>
      </c>
      <c r="K1027" s="122" t="s">
        <v>4643</v>
      </c>
      <c r="L1027" s="122" t="s">
        <v>113</v>
      </c>
      <c r="M1027" s="122" t="s">
        <v>76</v>
      </c>
      <c r="N1027" s="122">
        <v>1</v>
      </c>
      <c r="O1027" s="122" t="s">
        <v>973</v>
      </c>
      <c r="P1027" s="122" t="s">
        <v>300</v>
      </c>
      <c r="Q1027" s="128">
        <v>39846</v>
      </c>
      <c r="R1027" s="123" t="s">
        <v>75</v>
      </c>
      <c r="S1027" s="123" t="s">
        <v>74</v>
      </c>
      <c r="T1027" s="123" t="s">
        <v>76</v>
      </c>
      <c r="U1027" s="123" t="s">
        <v>1007</v>
      </c>
      <c r="V1027" s="123" t="s">
        <v>1007</v>
      </c>
      <c r="W1027" s="124" t="s">
        <v>1006</v>
      </c>
      <c r="X1027" s="124" t="s">
        <v>2434</v>
      </c>
      <c r="Y1027" s="123" t="s">
        <v>1008</v>
      </c>
      <c r="Z1027" s="124" t="s">
        <v>80</v>
      </c>
      <c r="AA1027" s="125">
        <v>38439</v>
      </c>
      <c r="AB1027" s="126">
        <v>1007</v>
      </c>
    </row>
    <row r="1028" spans="1:28">
      <c r="A1028" s="121">
        <v>7117</v>
      </c>
      <c r="B1028" s="121">
        <v>2002</v>
      </c>
      <c r="C1028" s="121" t="s">
        <v>1632</v>
      </c>
      <c r="D1028" s="121" t="s">
        <v>7579</v>
      </c>
      <c r="E1028" s="121" t="s">
        <v>1633</v>
      </c>
      <c r="F1028" s="121">
        <v>3</v>
      </c>
      <c r="G1028" s="127">
        <v>37475</v>
      </c>
      <c r="H1028" s="121" t="s">
        <v>69</v>
      </c>
      <c r="I1028" s="121" t="s">
        <v>70</v>
      </c>
      <c r="J1028" s="121" t="s">
        <v>71</v>
      </c>
      <c r="K1028" s="122" t="s">
        <v>1537</v>
      </c>
      <c r="L1028" s="122" t="s">
        <v>113</v>
      </c>
      <c r="M1028" s="122" t="s">
        <v>76</v>
      </c>
      <c r="N1028" s="122">
        <v>1</v>
      </c>
      <c r="O1028" s="122" t="s">
        <v>216</v>
      </c>
      <c r="P1028" s="122" t="s">
        <v>124</v>
      </c>
      <c r="Q1028" s="128">
        <v>39846</v>
      </c>
      <c r="R1028" s="123" t="s">
        <v>75</v>
      </c>
      <c r="S1028" s="123" t="s">
        <v>74</v>
      </c>
      <c r="T1028" s="123" t="s">
        <v>76</v>
      </c>
      <c r="U1028" s="123" t="s">
        <v>1007</v>
      </c>
      <c r="V1028" s="123" t="s">
        <v>1007</v>
      </c>
      <c r="W1028" s="124" t="s">
        <v>1006</v>
      </c>
      <c r="X1028" s="124" t="s">
        <v>1540</v>
      </c>
      <c r="Y1028" s="123" t="s">
        <v>1008</v>
      </c>
      <c r="Z1028" s="124" t="s">
        <v>80</v>
      </c>
      <c r="AA1028" s="125">
        <v>37652</v>
      </c>
      <c r="AB1028" s="126">
        <v>177</v>
      </c>
    </row>
    <row r="1029" spans="1:28">
      <c r="A1029" s="121">
        <v>7167</v>
      </c>
      <c r="B1029" s="121">
        <v>2002</v>
      </c>
      <c r="C1029" s="121" t="s">
        <v>5585</v>
      </c>
      <c r="D1029" s="121" t="s">
        <v>7581</v>
      </c>
      <c r="E1029" s="121" t="s">
        <v>5586</v>
      </c>
      <c r="F1029" s="121">
        <v>3</v>
      </c>
      <c r="G1029" s="127">
        <v>37496</v>
      </c>
      <c r="H1029" s="121" t="s">
        <v>69</v>
      </c>
      <c r="I1029" s="121" t="s">
        <v>70</v>
      </c>
      <c r="J1029" s="121" t="s">
        <v>71</v>
      </c>
      <c r="K1029" s="122" t="s">
        <v>5124</v>
      </c>
      <c r="L1029" s="122" t="s">
        <v>113</v>
      </c>
      <c r="M1029" s="122" t="s">
        <v>76</v>
      </c>
      <c r="N1029" s="122">
        <v>1</v>
      </c>
      <c r="O1029" s="122" t="s">
        <v>299</v>
      </c>
      <c r="P1029" s="122" t="s">
        <v>300</v>
      </c>
      <c r="Q1029" s="128">
        <v>39846</v>
      </c>
      <c r="R1029" s="123" t="s">
        <v>75</v>
      </c>
      <c r="S1029" s="123" t="s">
        <v>74</v>
      </c>
      <c r="T1029" s="123" t="s">
        <v>76</v>
      </c>
      <c r="U1029" s="123" t="s">
        <v>1007</v>
      </c>
      <c r="V1029" s="123" t="s">
        <v>1007</v>
      </c>
      <c r="W1029" s="124" t="s">
        <v>1006</v>
      </c>
      <c r="X1029" s="124" t="s">
        <v>1516</v>
      </c>
      <c r="Y1029" s="123" t="s">
        <v>1008</v>
      </c>
      <c r="Z1029" s="124" t="s">
        <v>80</v>
      </c>
      <c r="AA1029" s="125">
        <v>37652</v>
      </c>
      <c r="AB1029" s="126">
        <v>156</v>
      </c>
    </row>
    <row r="1030" spans="1:28">
      <c r="A1030" s="121">
        <v>7205</v>
      </c>
      <c r="B1030" s="121">
        <v>2002</v>
      </c>
      <c r="C1030" s="121" t="s">
        <v>2179</v>
      </c>
      <c r="D1030" s="121" t="s">
        <v>7585</v>
      </c>
      <c r="E1030" s="121" t="s">
        <v>2180</v>
      </c>
      <c r="F1030" s="121">
        <v>3</v>
      </c>
      <c r="G1030" s="127">
        <v>37516</v>
      </c>
      <c r="H1030" s="121" t="s">
        <v>69</v>
      </c>
      <c r="I1030" s="121" t="s">
        <v>70</v>
      </c>
      <c r="J1030" s="121" t="s">
        <v>71</v>
      </c>
      <c r="K1030" s="122" t="s">
        <v>1981</v>
      </c>
      <c r="L1030" s="122" t="s">
        <v>113</v>
      </c>
      <c r="M1030" s="122" t="s">
        <v>76</v>
      </c>
      <c r="N1030" s="122">
        <v>1</v>
      </c>
      <c r="O1030" s="122" t="s">
        <v>97</v>
      </c>
      <c r="P1030" s="122" t="s">
        <v>66</v>
      </c>
      <c r="Q1030" s="128">
        <v>39846</v>
      </c>
      <c r="R1030" s="123" t="s">
        <v>75</v>
      </c>
      <c r="S1030" s="123" t="s">
        <v>74</v>
      </c>
      <c r="T1030" s="123" t="s">
        <v>76</v>
      </c>
      <c r="U1030" s="123" t="s">
        <v>1007</v>
      </c>
      <c r="V1030" s="123" t="s">
        <v>1007</v>
      </c>
      <c r="W1030" s="124" t="s">
        <v>1006</v>
      </c>
      <c r="X1030" s="124" t="s">
        <v>1982</v>
      </c>
      <c r="Y1030" s="123" t="s">
        <v>1008</v>
      </c>
      <c r="Z1030" s="124" t="s">
        <v>80</v>
      </c>
      <c r="AA1030" s="125">
        <v>37652</v>
      </c>
      <c r="AB1030" s="126">
        <v>136</v>
      </c>
    </row>
    <row r="1031" spans="1:28">
      <c r="A1031" s="121">
        <v>7207</v>
      </c>
      <c r="B1031" s="121">
        <v>2002</v>
      </c>
      <c r="C1031" s="121" t="s">
        <v>2174</v>
      </c>
      <c r="D1031" s="121" t="s">
        <v>7586</v>
      </c>
      <c r="E1031" s="121" t="s">
        <v>7587</v>
      </c>
      <c r="F1031" s="121">
        <v>3</v>
      </c>
      <c r="G1031" s="127">
        <v>37517</v>
      </c>
      <c r="H1031" s="121" t="s">
        <v>69</v>
      </c>
      <c r="I1031" s="121" t="s">
        <v>70</v>
      </c>
      <c r="J1031" s="121" t="s">
        <v>71</v>
      </c>
      <c r="K1031" s="122" t="s">
        <v>1981</v>
      </c>
      <c r="L1031" s="122" t="s">
        <v>113</v>
      </c>
      <c r="M1031" s="122" t="s">
        <v>76</v>
      </c>
      <c r="N1031" s="122">
        <v>1</v>
      </c>
      <c r="O1031" s="122" t="s">
        <v>97</v>
      </c>
      <c r="P1031" s="122" t="s">
        <v>66</v>
      </c>
      <c r="Q1031" s="128">
        <v>39846</v>
      </c>
      <c r="R1031" s="123" t="s">
        <v>75</v>
      </c>
      <c r="S1031" s="123" t="s">
        <v>74</v>
      </c>
      <c r="T1031" s="123" t="s">
        <v>76</v>
      </c>
      <c r="U1031" s="123" t="s">
        <v>1007</v>
      </c>
      <c r="V1031" s="123" t="s">
        <v>1007</v>
      </c>
      <c r="W1031" s="124" t="s">
        <v>1006</v>
      </c>
      <c r="X1031" s="124" t="s">
        <v>2175</v>
      </c>
      <c r="Y1031" s="123" t="s">
        <v>1008</v>
      </c>
      <c r="Z1031" s="124" t="s">
        <v>80</v>
      </c>
      <c r="AA1031" s="125">
        <v>37558</v>
      </c>
      <c r="AB1031" s="126">
        <v>41</v>
      </c>
    </row>
    <row r="1032" spans="1:28">
      <c r="A1032" s="121">
        <v>7234</v>
      </c>
      <c r="B1032" s="121">
        <v>2002</v>
      </c>
      <c r="C1032" s="121" t="s">
        <v>2187</v>
      </c>
      <c r="D1032" s="121" t="s">
        <v>7589</v>
      </c>
      <c r="E1032" s="121" t="s">
        <v>2188</v>
      </c>
      <c r="F1032" s="121">
        <v>3</v>
      </c>
      <c r="G1032" s="127">
        <v>37545</v>
      </c>
      <c r="H1032" s="121" t="s">
        <v>69</v>
      </c>
      <c r="I1032" s="121" t="s">
        <v>70</v>
      </c>
      <c r="J1032" s="121" t="s">
        <v>71</v>
      </c>
      <c r="K1032" s="122" t="s">
        <v>1981</v>
      </c>
      <c r="L1032" s="122" t="s">
        <v>113</v>
      </c>
      <c r="M1032" s="122" t="s">
        <v>76</v>
      </c>
      <c r="N1032" s="122">
        <v>1</v>
      </c>
      <c r="O1032" s="122" t="s">
        <v>97</v>
      </c>
      <c r="P1032" s="122" t="s">
        <v>66</v>
      </c>
      <c r="Q1032" s="128">
        <v>39846</v>
      </c>
      <c r="R1032" s="123" t="s">
        <v>75</v>
      </c>
      <c r="S1032" s="123" t="s">
        <v>74</v>
      </c>
      <c r="T1032" s="123" t="s">
        <v>76</v>
      </c>
      <c r="U1032" s="123" t="s">
        <v>1007</v>
      </c>
      <c r="V1032" s="123" t="s">
        <v>1007</v>
      </c>
      <c r="W1032" s="124" t="s">
        <v>1006</v>
      </c>
      <c r="X1032" s="124" t="s">
        <v>2189</v>
      </c>
      <c r="Y1032" s="123" t="s">
        <v>1008</v>
      </c>
      <c r="Z1032" s="124" t="s">
        <v>80</v>
      </c>
      <c r="AA1032" s="125">
        <v>38439</v>
      </c>
      <c r="AB1032" s="126">
        <v>894</v>
      </c>
    </row>
    <row r="1033" spans="1:28">
      <c r="A1033" s="121">
        <v>7407</v>
      </c>
      <c r="B1033" s="121">
        <v>2002</v>
      </c>
      <c r="C1033" s="121" t="s">
        <v>3018</v>
      </c>
      <c r="D1033" s="121" t="s">
        <v>7615</v>
      </c>
      <c r="E1033" s="121" t="s">
        <v>7616</v>
      </c>
      <c r="F1033" s="121">
        <v>3</v>
      </c>
      <c r="G1033" s="127">
        <v>37593</v>
      </c>
      <c r="H1033" s="121" t="s">
        <v>69</v>
      </c>
      <c r="I1033" s="121" t="s">
        <v>70</v>
      </c>
      <c r="J1033" s="121" t="s">
        <v>71</v>
      </c>
      <c r="K1033" s="122" t="s">
        <v>3007</v>
      </c>
      <c r="L1033" s="122" t="s">
        <v>113</v>
      </c>
      <c r="M1033" s="122" t="s">
        <v>76</v>
      </c>
      <c r="N1033" s="122">
        <v>1</v>
      </c>
      <c r="O1033" s="122" t="s">
        <v>132</v>
      </c>
      <c r="P1033" s="122" t="s">
        <v>387</v>
      </c>
      <c r="Q1033" s="128">
        <v>39846</v>
      </c>
      <c r="R1033" s="123" t="s">
        <v>75</v>
      </c>
      <c r="S1033" s="123" t="s">
        <v>74</v>
      </c>
      <c r="T1033" s="123" t="s">
        <v>76</v>
      </c>
      <c r="U1033" s="123" t="s">
        <v>1007</v>
      </c>
      <c r="V1033" s="123" t="s">
        <v>1007</v>
      </c>
      <c r="W1033" s="124" t="s">
        <v>1006</v>
      </c>
      <c r="X1033" s="124" t="s">
        <v>1657</v>
      </c>
      <c r="Y1033" s="123" t="s">
        <v>1008</v>
      </c>
      <c r="Z1033" s="124" t="s">
        <v>80</v>
      </c>
      <c r="AA1033" s="125">
        <v>37652</v>
      </c>
      <c r="AB1033" s="126">
        <v>59</v>
      </c>
    </row>
    <row r="1034" spans="1:28">
      <c r="A1034" s="121">
        <v>7416</v>
      </c>
      <c r="B1034" s="121">
        <v>2002</v>
      </c>
      <c r="C1034" s="121" t="s">
        <v>3021</v>
      </c>
      <c r="D1034" s="121" t="s">
        <v>7620</v>
      </c>
      <c r="E1034" s="121" t="s">
        <v>3022</v>
      </c>
      <c r="F1034" s="121">
        <v>3</v>
      </c>
      <c r="G1034" s="127">
        <v>37593</v>
      </c>
      <c r="H1034" s="121" t="s">
        <v>69</v>
      </c>
      <c r="I1034" s="121" t="s">
        <v>70</v>
      </c>
      <c r="J1034" s="121" t="s">
        <v>71</v>
      </c>
      <c r="K1034" s="122" t="s">
        <v>2930</v>
      </c>
      <c r="L1034" s="122" t="s">
        <v>113</v>
      </c>
      <c r="M1034" s="122" t="s">
        <v>76</v>
      </c>
      <c r="N1034" s="122">
        <v>1</v>
      </c>
      <c r="O1034" s="122" t="s">
        <v>132</v>
      </c>
      <c r="P1034" s="122" t="s">
        <v>98</v>
      </c>
      <c r="Q1034" s="128">
        <v>39846</v>
      </c>
      <c r="R1034" s="123" t="s">
        <v>75</v>
      </c>
      <c r="S1034" s="123" t="s">
        <v>74</v>
      </c>
      <c r="T1034" s="123" t="s">
        <v>76</v>
      </c>
      <c r="U1034" s="123" t="s">
        <v>1007</v>
      </c>
      <c r="V1034" s="123" t="s">
        <v>1007</v>
      </c>
      <c r="W1034" s="124" t="s">
        <v>1006</v>
      </c>
      <c r="X1034" s="124" t="s">
        <v>1006</v>
      </c>
      <c r="Y1034" s="123" t="s">
        <v>1008</v>
      </c>
      <c r="Z1034" s="124" t="s">
        <v>1009</v>
      </c>
      <c r="AA1034" s="125">
        <v>39602</v>
      </c>
      <c r="AB1034" s="126">
        <v>2009</v>
      </c>
    </row>
    <row r="1035" spans="1:28">
      <c r="A1035" s="121">
        <v>7421</v>
      </c>
      <c r="B1035" s="121">
        <v>2002</v>
      </c>
      <c r="C1035" s="121" t="s">
        <v>2177</v>
      </c>
      <c r="D1035" s="121" t="s">
        <v>7624</v>
      </c>
      <c r="E1035" s="121" t="s">
        <v>2178</v>
      </c>
      <c r="F1035" s="121">
        <v>3</v>
      </c>
      <c r="G1035" s="127">
        <v>37594</v>
      </c>
      <c r="H1035" s="121" t="s">
        <v>69</v>
      </c>
      <c r="I1035" s="121" t="s">
        <v>70</v>
      </c>
      <c r="J1035" s="121" t="s">
        <v>71</v>
      </c>
      <c r="K1035" s="122" t="s">
        <v>1997</v>
      </c>
      <c r="L1035" s="122" t="s">
        <v>113</v>
      </c>
      <c r="M1035" s="122" t="s">
        <v>76</v>
      </c>
      <c r="N1035" s="122">
        <v>1</v>
      </c>
      <c r="O1035" s="122" t="s">
        <v>97</v>
      </c>
      <c r="P1035" s="122" t="s">
        <v>300</v>
      </c>
      <c r="Q1035" s="128">
        <v>39846</v>
      </c>
      <c r="R1035" s="123" t="s">
        <v>75</v>
      </c>
      <c r="S1035" s="123" t="s">
        <v>74</v>
      </c>
      <c r="T1035" s="123" t="s">
        <v>76</v>
      </c>
      <c r="U1035" s="123" t="s">
        <v>1007</v>
      </c>
      <c r="V1035" s="123" t="s">
        <v>1007</v>
      </c>
      <c r="W1035" s="124" t="s">
        <v>1006</v>
      </c>
      <c r="X1035" s="124" t="s">
        <v>1398</v>
      </c>
      <c r="Y1035" s="123" t="s">
        <v>1008</v>
      </c>
      <c r="Z1035" s="124" t="s">
        <v>80</v>
      </c>
      <c r="AA1035" s="125">
        <v>37652</v>
      </c>
      <c r="AB1035" s="126">
        <v>58</v>
      </c>
    </row>
    <row r="1036" spans="1:28">
      <c r="A1036" s="121">
        <v>7464</v>
      </c>
      <c r="B1036" s="121">
        <v>2002</v>
      </c>
      <c r="C1036" s="121" t="s">
        <v>4530</v>
      </c>
      <c r="D1036" s="121" t="s">
        <v>7633</v>
      </c>
      <c r="E1036" s="121" t="s">
        <v>7634</v>
      </c>
      <c r="F1036" s="121">
        <v>3</v>
      </c>
      <c r="G1036" s="127">
        <v>37601</v>
      </c>
      <c r="H1036" s="121" t="s">
        <v>69</v>
      </c>
      <c r="I1036" s="121" t="s">
        <v>70</v>
      </c>
      <c r="J1036" s="121" t="s">
        <v>71</v>
      </c>
      <c r="K1036" s="122" t="s">
        <v>4466</v>
      </c>
      <c r="L1036" s="122" t="s">
        <v>113</v>
      </c>
      <c r="M1036" s="122" t="s">
        <v>76</v>
      </c>
      <c r="N1036" s="122">
        <v>1</v>
      </c>
      <c r="O1036" s="122" t="s">
        <v>445</v>
      </c>
      <c r="P1036" s="122" t="s">
        <v>578</v>
      </c>
      <c r="Q1036" s="128">
        <v>39846</v>
      </c>
      <c r="R1036" s="123" t="s">
        <v>75</v>
      </c>
      <c r="S1036" s="123" t="s">
        <v>74</v>
      </c>
      <c r="T1036" s="123" t="s">
        <v>76</v>
      </c>
      <c r="U1036" s="123" t="s">
        <v>1007</v>
      </c>
      <c r="V1036" s="123" t="s">
        <v>1007</v>
      </c>
      <c r="W1036" s="124" t="s">
        <v>1006</v>
      </c>
      <c r="X1036" s="124" t="s">
        <v>1134</v>
      </c>
      <c r="Y1036" s="123" t="s">
        <v>1008</v>
      </c>
      <c r="Z1036" s="124" t="s">
        <v>80</v>
      </c>
      <c r="AA1036" s="125">
        <v>38439</v>
      </c>
      <c r="AB1036" s="126">
        <v>838</v>
      </c>
    </row>
    <row r="1037" spans="1:28">
      <c r="A1037" s="121">
        <v>7483</v>
      </c>
      <c r="B1037" s="121">
        <v>2002</v>
      </c>
      <c r="C1037" s="121" t="s">
        <v>2176</v>
      </c>
      <c r="D1037" s="121" t="s">
        <v>7636</v>
      </c>
      <c r="E1037" s="121" t="s">
        <v>7637</v>
      </c>
      <c r="F1037" s="121">
        <v>3</v>
      </c>
      <c r="G1037" s="127">
        <v>37607</v>
      </c>
      <c r="H1037" s="121" t="s">
        <v>69</v>
      </c>
      <c r="I1037" s="121" t="s">
        <v>70</v>
      </c>
      <c r="J1037" s="121" t="s">
        <v>71</v>
      </c>
      <c r="K1037" s="122" t="s">
        <v>1977</v>
      </c>
      <c r="L1037" s="122" t="s">
        <v>113</v>
      </c>
      <c r="M1037" s="122" t="s">
        <v>76</v>
      </c>
      <c r="N1037" s="122">
        <v>1</v>
      </c>
      <c r="O1037" s="122" t="s">
        <v>97</v>
      </c>
      <c r="P1037" s="122" t="s">
        <v>124</v>
      </c>
      <c r="Q1037" s="128">
        <v>39846</v>
      </c>
      <c r="R1037" s="123" t="s">
        <v>75</v>
      </c>
      <c r="S1037" s="123" t="s">
        <v>74</v>
      </c>
      <c r="T1037" s="123" t="s">
        <v>76</v>
      </c>
      <c r="U1037" s="123" t="s">
        <v>1007</v>
      </c>
      <c r="V1037" s="123" t="s">
        <v>1007</v>
      </c>
      <c r="W1037" s="124" t="s">
        <v>1006</v>
      </c>
      <c r="X1037" s="124" t="s">
        <v>2006</v>
      </c>
      <c r="Y1037" s="123" t="s">
        <v>1008</v>
      </c>
      <c r="Z1037" s="124" t="s">
        <v>80</v>
      </c>
      <c r="AA1037" s="125">
        <v>37652</v>
      </c>
      <c r="AB1037" s="126">
        <v>45</v>
      </c>
    </row>
    <row r="1038" spans="1:28">
      <c r="A1038" s="121">
        <v>161</v>
      </c>
      <c r="B1038" s="121">
        <v>2003</v>
      </c>
      <c r="C1038" s="121" t="s">
        <v>2194</v>
      </c>
      <c r="D1038" s="121" t="s">
        <v>7652</v>
      </c>
      <c r="E1038" s="121" t="s">
        <v>2195</v>
      </c>
      <c r="F1038" s="121">
        <v>3</v>
      </c>
      <c r="G1038" s="127">
        <v>37677</v>
      </c>
      <c r="H1038" s="121" t="s">
        <v>69</v>
      </c>
      <c r="I1038" s="121" t="s">
        <v>70</v>
      </c>
      <c r="J1038" s="121" t="s">
        <v>71</v>
      </c>
      <c r="K1038" s="122" t="s">
        <v>1988</v>
      </c>
      <c r="L1038" s="122" t="s">
        <v>113</v>
      </c>
      <c r="M1038" s="122" t="s">
        <v>76</v>
      </c>
      <c r="N1038" s="122">
        <v>1</v>
      </c>
      <c r="O1038" s="122" t="s">
        <v>97</v>
      </c>
      <c r="P1038" s="122" t="s">
        <v>144</v>
      </c>
      <c r="Q1038" s="128">
        <v>39846</v>
      </c>
      <c r="R1038" s="123" t="s">
        <v>75</v>
      </c>
      <c r="S1038" s="123" t="s">
        <v>74</v>
      </c>
      <c r="T1038" s="123" t="s">
        <v>76</v>
      </c>
      <c r="U1038" s="123" t="s">
        <v>1007</v>
      </c>
      <c r="V1038" s="123" t="s">
        <v>1007</v>
      </c>
      <c r="W1038" s="124" t="s">
        <v>1006</v>
      </c>
      <c r="X1038" s="124" t="s">
        <v>2196</v>
      </c>
      <c r="Y1038" s="123" t="s">
        <v>1008</v>
      </c>
      <c r="Z1038" s="124" t="s">
        <v>80</v>
      </c>
      <c r="AA1038" s="125">
        <v>38138</v>
      </c>
      <c r="AB1038" s="126">
        <v>461</v>
      </c>
    </row>
    <row r="1039" spans="1:28">
      <c r="A1039" s="121">
        <v>185</v>
      </c>
      <c r="B1039" s="121">
        <v>2003</v>
      </c>
      <c r="C1039" s="121" t="s">
        <v>3028</v>
      </c>
      <c r="D1039" s="121" t="s">
        <v>7656</v>
      </c>
      <c r="E1039" s="121" t="s">
        <v>3029</v>
      </c>
      <c r="F1039" s="121">
        <v>3</v>
      </c>
      <c r="G1039" s="127">
        <v>37677</v>
      </c>
      <c r="H1039" s="121" t="s">
        <v>69</v>
      </c>
      <c r="I1039" s="121" t="s">
        <v>70</v>
      </c>
      <c r="J1039" s="121" t="s">
        <v>71</v>
      </c>
      <c r="K1039" s="122" t="s">
        <v>2934</v>
      </c>
      <c r="L1039" s="122" t="s">
        <v>113</v>
      </c>
      <c r="M1039" s="122" t="s">
        <v>76</v>
      </c>
      <c r="N1039" s="122">
        <v>1</v>
      </c>
      <c r="O1039" s="122" t="s">
        <v>132</v>
      </c>
      <c r="P1039" s="122" t="s">
        <v>275</v>
      </c>
      <c r="Q1039" s="128">
        <v>39846</v>
      </c>
      <c r="R1039" s="123" t="s">
        <v>75</v>
      </c>
      <c r="S1039" s="123" t="s">
        <v>74</v>
      </c>
      <c r="T1039" s="123" t="s">
        <v>76</v>
      </c>
      <c r="U1039" s="123" t="s">
        <v>1007</v>
      </c>
      <c r="V1039" s="123" t="s">
        <v>1007</v>
      </c>
      <c r="W1039" s="124" t="s">
        <v>1006</v>
      </c>
      <c r="X1039" s="124" t="s">
        <v>1006</v>
      </c>
      <c r="Y1039" s="123" t="s">
        <v>1008</v>
      </c>
      <c r="Z1039" s="124" t="s">
        <v>1009</v>
      </c>
      <c r="AA1039" s="125">
        <v>39555</v>
      </c>
      <c r="AB1039" s="126">
        <v>1878</v>
      </c>
    </row>
    <row r="1040" spans="1:28">
      <c r="A1040" s="121">
        <v>320</v>
      </c>
      <c r="B1040" s="121">
        <v>2003</v>
      </c>
      <c r="C1040" s="121" t="s">
        <v>5085</v>
      </c>
      <c r="D1040" s="121" t="s">
        <v>7675</v>
      </c>
      <c r="E1040" s="121" t="s">
        <v>5086</v>
      </c>
      <c r="F1040" s="121">
        <v>3</v>
      </c>
      <c r="G1040" s="127">
        <v>37693</v>
      </c>
      <c r="H1040" s="121" t="s">
        <v>69</v>
      </c>
      <c r="I1040" s="121" t="s">
        <v>70</v>
      </c>
      <c r="J1040" s="121" t="s">
        <v>71</v>
      </c>
      <c r="K1040" s="122" t="s">
        <v>5002</v>
      </c>
      <c r="L1040" s="122" t="s">
        <v>113</v>
      </c>
      <c r="M1040" s="122" t="s">
        <v>76</v>
      </c>
      <c r="N1040" s="122">
        <v>1</v>
      </c>
      <c r="O1040" s="122" t="s">
        <v>65</v>
      </c>
      <c r="P1040" s="122" t="s">
        <v>901</v>
      </c>
      <c r="Q1040" s="128">
        <v>39846</v>
      </c>
      <c r="R1040" s="123" t="s">
        <v>75</v>
      </c>
      <c r="S1040" s="123" t="s">
        <v>74</v>
      </c>
      <c r="T1040" s="123" t="s">
        <v>76</v>
      </c>
      <c r="U1040" s="123" t="s">
        <v>1007</v>
      </c>
      <c r="V1040" s="123" t="s">
        <v>1007</v>
      </c>
      <c r="W1040" s="124" t="s">
        <v>1006</v>
      </c>
      <c r="X1040" s="124" t="s">
        <v>1006</v>
      </c>
      <c r="Y1040" s="123" t="s">
        <v>1008</v>
      </c>
      <c r="Z1040" s="124" t="s">
        <v>1009</v>
      </c>
      <c r="AA1040" s="125">
        <v>39555</v>
      </c>
      <c r="AB1040" s="126">
        <v>1862</v>
      </c>
    </row>
    <row r="1041" spans="1:28">
      <c r="A1041" s="121">
        <v>344</v>
      </c>
      <c r="B1041" s="121">
        <v>2003</v>
      </c>
      <c r="C1041" s="121" t="s">
        <v>3819</v>
      </c>
      <c r="D1041" s="121" t="s">
        <v>7678</v>
      </c>
      <c r="E1041" s="121" t="s">
        <v>3820</v>
      </c>
      <c r="F1041" s="121">
        <v>3</v>
      </c>
      <c r="G1041" s="127">
        <v>37693</v>
      </c>
      <c r="H1041" s="121" t="s">
        <v>69</v>
      </c>
      <c r="I1041" s="121" t="s">
        <v>70</v>
      </c>
      <c r="J1041" s="121" t="s">
        <v>71</v>
      </c>
      <c r="K1041" s="122" t="s">
        <v>3605</v>
      </c>
      <c r="L1041" s="122" t="s">
        <v>113</v>
      </c>
      <c r="M1041" s="122" t="s">
        <v>76</v>
      </c>
      <c r="N1041" s="122">
        <v>1</v>
      </c>
      <c r="O1041" s="122" t="s">
        <v>123</v>
      </c>
      <c r="P1041" s="122" t="s">
        <v>492</v>
      </c>
      <c r="Q1041" s="128">
        <v>39846</v>
      </c>
      <c r="R1041" s="123" t="s">
        <v>75</v>
      </c>
      <c r="S1041" s="123" t="s">
        <v>74</v>
      </c>
      <c r="T1041" s="123" t="s">
        <v>76</v>
      </c>
      <c r="U1041" s="123" t="s">
        <v>1007</v>
      </c>
      <c r="V1041" s="123" t="s">
        <v>1007</v>
      </c>
      <c r="W1041" s="124" t="s">
        <v>1006</v>
      </c>
      <c r="X1041" s="124" t="s">
        <v>1006</v>
      </c>
      <c r="Y1041" s="123" t="s">
        <v>1008</v>
      </c>
      <c r="Z1041" s="124" t="s">
        <v>1009</v>
      </c>
      <c r="AA1041" s="125">
        <v>39555</v>
      </c>
      <c r="AB1041" s="126">
        <v>1862</v>
      </c>
    </row>
    <row r="1042" spans="1:28">
      <c r="A1042" s="121">
        <v>517</v>
      </c>
      <c r="B1042" s="121">
        <v>2003</v>
      </c>
      <c r="C1042" s="121" t="s">
        <v>5080</v>
      </c>
      <c r="D1042" s="121" t="s">
        <v>7695</v>
      </c>
      <c r="E1042" s="121" t="s">
        <v>5081</v>
      </c>
      <c r="F1042" s="121">
        <v>3</v>
      </c>
      <c r="G1042" s="127">
        <v>37706</v>
      </c>
      <c r="H1042" s="121" t="s">
        <v>69</v>
      </c>
      <c r="I1042" s="121" t="s">
        <v>70</v>
      </c>
      <c r="J1042" s="121" t="s">
        <v>71</v>
      </c>
      <c r="K1042" s="122" t="s">
        <v>4330</v>
      </c>
      <c r="L1042" s="122" t="s">
        <v>113</v>
      </c>
      <c r="M1042" s="122" t="s">
        <v>76</v>
      </c>
      <c r="N1042" s="122">
        <v>1</v>
      </c>
      <c r="O1042" s="122" t="s">
        <v>65</v>
      </c>
      <c r="P1042" s="122" t="s">
        <v>387</v>
      </c>
      <c r="Q1042" s="128">
        <v>39846</v>
      </c>
      <c r="R1042" s="123" t="s">
        <v>75</v>
      </c>
      <c r="S1042" s="123" t="s">
        <v>74</v>
      </c>
      <c r="T1042" s="123" t="s">
        <v>76</v>
      </c>
      <c r="U1042" s="123" t="s">
        <v>1007</v>
      </c>
      <c r="V1042" s="123" t="s">
        <v>1007</v>
      </c>
      <c r="W1042" s="124" t="s">
        <v>1006</v>
      </c>
      <c r="X1042" s="124" t="s">
        <v>5082</v>
      </c>
      <c r="Y1042" s="123" t="s">
        <v>1008</v>
      </c>
      <c r="Z1042" s="124" t="s">
        <v>80</v>
      </c>
      <c r="AA1042" s="125">
        <v>38202</v>
      </c>
      <c r="AB1042" s="126">
        <v>496</v>
      </c>
    </row>
    <row r="1043" spans="1:28">
      <c r="A1043" s="121">
        <v>638</v>
      </c>
      <c r="B1043" s="121">
        <v>2003</v>
      </c>
      <c r="C1043" s="121" t="s">
        <v>3809</v>
      </c>
      <c r="D1043" s="121" t="s">
        <v>7714</v>
      </c>
      <c r="E1043" s="121" t="s">
        <v>3810</v>
      </c>
      <c r="F1043" s="121">
        <v>3</v>
      </c>
      <c r="G1043" s="127">
        <v>37714</v>
      </c>
      <c r="H1043" s="121" t="s">
        <v>69</v>
      </c>
      <c r="I1043" s="121" t="s">
        <v>70</v>
      </c>
      <c r="J1043" s="121" t="s">
        <v>71</v>
      </c>
      <c r="K1043" s="122" t="s">
        <v>3647</v>
      </c>
      <c r="L1043" s="122" t="s">
        <v>113</v>
      </c>
      <c r="M1043" s="122" t="s">
        <v>76</v>
      </c>
      <c r="N1043" s="122">
        <v>1</v>
      </c>
      <c r="O1043" s="122" t="s">
        <v>123</v>
      </c>
      <c r="P1043" s="122" t="s">
        <v>812</v>
      </c>
      <c r="Q1043" s="128">
        <v>39846</v>
      </c>
      <c r="R1043" s="123" t="s">
        <v>75</v>
      </c>
      <c r="S1043" s="123" t="s">
        <v>74</v>
      </c>
      <c r="T1043" s="123" t="s">
        <v>76</v>
      </c>
      <c r="U1043" s="123" t="s">
        <v>1007</v>
      </c>
      <c r="V1043" s="123" t="s">
        <v>1007</v>
      </c>
      <c r="W1043" s="124" t="s">
        <v>1006</v>
      </c>
      <c r="X1043" s="124" t="s">
        <v>2199</v>
      </c>
      <c r="Y1043" s="123" t="s">
        <v>1008</v>
      </c>
      <c r="Z1043" s="124" t="s">
        <v>80</v>
      </c>
      <c r="AA1043" s="125">
        <v>38426</v>
      </c>
      <c r="AB1043" s="126">
        <v>712</v>
      </c>
    </row>
    <row r="1044" spans="1:28">
      <c r="A1044" s="121">
        <v>639</v>
      </c>
      <c r="B1044" s="121">
        <v>2003</v>
      </c>
      <c r="C1044" s="121" t="s">
        <v>3811</v>
      </c>
      <c r="D1044" s="121" t="s">
        <v>7715</v>
      </c>
      <c r="E1044" s="121" t="s">
        <v>3812</v>
      </c>
      <c r="F1044" s="121">
        <v>3</v>
      </c>
      <c r="G1044" s="127">
        <v>37714</v>
      </c>
      <c r="H1044" s="121" t="s">
        <v>69</v>
      </c>
      <c r="I1044" s="121" t="s">
        <v>70</v>
      </c>
      <c r="J1044" s="121" t="s">
        <v>71</v>
      </c>
      <c r="K1044" s="122" t="s">
        <v>3647</v>
      </c>
      <c r="L1044" s="122" t="s">
        <v>113</v>
      </c>
      <c r="M1044" s="122" t="s">
        <v>76</v>
      </c>
      <c r="N1044" s="122">
        <v>1</v>
      </c>
      <c r="O1044" s="122" t="s">
        <v>123</v>
      </c>
      <c r="P1044" s="122" t="s">
        <v>812</v>
      </c>
      <c r="Q1044" s="128">
        <v>39846</v>
      </c>
      <c r="R1044" s="123" t="s">
        <v>75</v>
      </c>
      <c r="S1044" s="123" t="s">
        <v>74</v>
      </c>
      <c r="T1044" s="123" t="s">
        <v>76</v>
      </c>
      <c r="U1044" s="123" t="s">
        <v>1007</v>
      </c>
      <c r="V1044" s="123" t="s">
        <v>1007</v>
      </c>
      <c r="W1044" s="124" t="s">
        <v>1006</v>
      </c>
      <c r="X1044" s="124" t="s">
        <v>3813</v>
      </c>
      <c r="Y1044" s="123" t="s">
        <v>1008</v>
      </c>
      <c r="Z1044" s="124" t="s">
        <v>80</v>
      </c>
      <c r="AA1044" s="125">
        <v>38601</v>
      </c>
      <c r="AB1044" s="126">
        <v>887</v>
      </c>
    </row>
    <row r="1045" spans="1:28">
      <c r="A1045" s="121">
        <v>741</v>
      </c>
      <c r="B1045" s="121">
        <v>2003</v>
      </c>
      <c r="C1045" s="121" t="s">
        <v>4536</v>
      </c>
      <c r="D1045" s="121" t="s">
        <v>7722</v>
      </c>
      <c r="E1045" s="121" t="s">
        <v>4537</v>
      </c>
      <c r="F1045" s="121">
        <v>3</v>
      </c>
      <c r="G1045" s="127">
        <v>37725</v>
      </c>
      <c r="H1045" s="121" t="s">
        <v>69</v>
      </c>
      <c r="I1045" s="121" t="s">
        <v>70</v>
      </c>
      <c r="J1045" s="121" t="s">
        <v>71</v>
      </c>
      <c r="K1045" s="122" t="s">
        <v>4457</v>
      </c>
      <c r="L1045" s="122" t="s">
        <v>113</v>
      </c>
      <c r="M1045" s="122" t="s">
        <v>76</v>
      </c>
      <c r="N1045" s="122">
        <v>1</v>
      </c>
      <c r="O1045" s="122" t="s">
        <v>445</v>
      </c>
      <c r="P1045" s="122" t="s">
        <v>425</v>
      </c>
      <c r="Q1045" s="128">
        <v>39846</v>
      </c>
      <c r="R1045" s="123" t="s">
        <v>75</v>
      </c>
      <c r="S1045" s="123" t="s">
        <v>74</v>
      </c>
      <c r="T1045" s="123" t="s">
        <v>76</v>
      </c>
      <c r="U1045" s="123" t="s">
        <v>1007</v>
      </c>
      <c r="V1045" s="123" t="s">
        <v>1007</v>
      </c>
      <c r="W1045" s="124" t="s">
        <v>1006</v>
      </c>
      <c r="X1045" s="124" t="s">
        <v>1006</v>
      </c>
      <c r="Y1045" s="123" t="s">
        <v>1008</v>
      </c>
      <c r="Z1045" s="124" t="s">
        <v>1009</v>
      </c>
      <c r="AA1045" s="125">
        <v>39555</v>
      </c>
      <c r="AB1045" s="126">
        <v>1830</v>
      </c>
    </row>
    <row r="1046" spans="1:28">
      <c r="A1046" s="121">
        <v>876</v>
      </c>
      <c r="B1046" s="121">
        <v>2003</v>
      </c>
      <c r="C1046" s="121" t="s">
        <v>2200</v>
      </c>
      <c r="D1046" s="121" t="s">
        <v>7737</v>
      </c>
      <c r="E1046" s="121" t="s">
        <v>2201</v>
      </c>
      <c r="F1046" s="121">
        <v>3</v>
      </c>
      <c r="G1046" s="127">
        <v>37741</v>
      </c>
      <c r="H1046" s="121" t="s">
        <v>69</v>
      </c>
      <c r="I1046" s="121" t="s">
        <v>70</v>
      </c>
      <c r="J1046" s="121" t="s">
        <v>71</v>
      </c>
      <c r="K1046" s="122" t="s">
        <v>1983</v>
      </c>
      <c r="L1046" s="122" t="s">
        <v>113</v>
      </c>
      <c r="M1046" s="122" t="s">
        <v>76</v>
      </c>
      <c r="N1046" s="122">
        <v>1</v>
      </c>
      <c r="O1046" s="122" t="s">
        <v>97</v>
      </c>
      <c r="P1046" s="122" t="s">
        <v>124</v>
      </c>
      <c r="Q1046" s="128">
        <v>39846</v>
      </c>
      <c r="R1046" s="123" t="s">
        <v>75</v>
      </c>
      <c r="S1046" s="123" t="s">
        <v>74</v>
      </c>
      <c r="T1046" s="123" t="s">
        <v>76</v>
      </c>
      <c r="U1046" s="123" t="s">
        <v>1007</v>
      </c>
      <c r="V1046" s="123" t="s">
        <v>1007</v>
      </c>
      <c r="W1046" s="124" t="s">
        <v>1006</v>
      </c>
      <c r="X1046" s="124" t="s">
        <v>1725</v>
      </c>
      <c r="Y1046" s="123" t="s">
        <v>1008</v>
      </c>
      <c r="Z1046" s="124" t="s">
        <v>80</v>
      </c>
      <c r="AA1046" s="125">
        <v>38471</v>
      </c>
      <c r="AB1046" s="126">
        <v>730</v>
      </c>
    </row>
    <row r="1047" spans="1:28">
      <c r="A1047" s="121">
        <v>918</v>
      </c>
      <c r="B1047" s="121">
        <v>2003</v>
      </c>
      <c r="C1047" s="121" t="s">
        <v>4533</v>
      </c>
      <c r="D1047" s="121" t="s">
        <v>7746</v>
      </c>
      <c r="E1047" s="121" t="s">
        <v>4534</v>
      </c>
      <c r="F1047" s="121">
        <v>3</v>
      </c>
      <c r="G1047" s="127">
        <v>37748</v>
      </c>
      <c r="H1047" s="121" t="s">
        <v>69</v>
      </c>
      <c r="I1047" s="121" t="s">
        <v>70</v>
      </c>
      <c r="J1047" s="121" t="s">
        <v>71</v>
      </c>
      <c r="K1047" s="122" t="s">
        <v>3600</v>
      </c>
      <c r="L1047" s="122" t="s">
        <v>113</v>
      </c>
      <c r="M1047" s="122" t="s">
        <v>76</v>
      </c>
      <c r="N1047" s="122">
        <v>1</v>
      </c>
      <c r="O1047" s="122" t="s">
        <v>445</v>
      </c>
      <c r="P1047" s="122" t="s">
        <v>124</v>
      </c>
      <c r="Q1047" s="128">
        <v>39846</v>
      </c>
      <c r="R1047" s="123" t="s">
        <v>75</v>
      </c>
      <c r="S1047" s="123" t="s">
        <v>74</v>
      </c>
      <c r="T1047" s="123" t="s">
        <v>76</v>
      </c>
      <c r="U1047" s="123" t="s">
        <v>1007</v>
      </c>
      <c r="V1047" s="123" t="s">
        <v>1007</v>
      </c>
      <c r="W1047" s="124" t="s">
        <v>1006</v>
      </c>
      <c r="X1047" s="124" t="s">
        <v>1639</v>
      </c>
      <c r="Y1047" s="123" t="s">
        <v>1008</v>
      </c>
      <c r="Z1047" s="124" t="s">
        <v>80</v>
      </c>
      <c r="AA1047" s="125">
        <v>38169</v>
      </c>
      <c r="AB1047" s="126">
        <v>421</v>
      </c>
    </row>
    <row r="1048" spans="1:28">
      <c r="A1048" s="121">
        <v>1297</v>
      </c>
      <c r="B1048" s="121">
        <v>2003</v>
      </c>
      <c r="C1048" s="121" t="s">
        <v>2191</v>
      </c>
      <c r="D1048" s="121" t="s">
        <v>7773</v>
      </c>
      <c r="E1048" s="121" t="s">
        <v>2192</v>
      </c>
      <c r="F1048" s="121">
        <v>3</v>
      </c>
      <c r="G1048" s="127">
        <v>37796</v>
      </c>
      <c r="H1048" s="121" t="s">
        <v>69</v>
      </c>
      <c r="I1048" s="121" t="s">
        <v>70</v>
      </c>
      <c r="J1048" s="121" t="s">
        <v>71</v>
      </c>
      <c r="K1048" s="122" t="s">
        <v>1983</v>
      </c>
      <c r="L1048" s="122" t="s">
        <v>113</v>
      </c>
      <c r="M1048" s="122" t="s">
        <v>76</v>
      </c>
      <c r="N1048" s="122">
        <v>1</v>
      </c>
      <c r="O1048" s="122" t="s">
        <v>97</v>
      </c>
      <c r="P1048" s="122" t="s">
        <v>124</v>
      </c>
      <c r="Q1048" s="128">
        <v>39846</v>
      </c>
      <c r="R1048" s="123" t="s">
        <v>75</v>
      </c>
      <c r="S1048" s="123" t="s">
        <v>74</v>
      </c>
      <c r="T1048" s="123" t="s">
        <v>76</v>
      </c>
      <c r="U1048" s="123" t="s">
        <v>1007</v>
      </c>
      <c r="V1048" s="123" t="s">
        <v>1007</v>
      </c>
      <c r="W1048" s="124" t="s">
        <v>1006</v>
      </c>
      <c r="X1048" s="124" t="s">
        <v>2193</v>
      </c>
      <c r="Y1048" s="123" t="s">
        <v>1008</v>
      </c>
      <c r="Z1048" s="124" t="s">
        <v>80</v>
      </c>
      <c r="AA1048" s="125">
        <v>37992</v>
      </c>
      <c r="AB1048" s="126">
        <v>196</v>
      </c>
    </row>
    <row r="1049" spans="1:28">
      <c r="A1049" s="121">
        <v>1390</v>
      </c>
      <c r="B1049" s="121">
        <v>2003</v>
      </c>
      <c r="C1049" s="121" t="s">
        <v>6109</v>
      </c>
      <c r="D1049" s="121" t="s">
        <v>7781</v>
      </c>
      <c r="E1049" s="121" t="s">
        <v>6110</v>
      </c>
      <c r="F1049" s="121">
        <v>3</v>
      </c>
      <c r="G1049" s="127">
        <v>37804</v>
      </c>
      <c r="H1049" s="121" t="s">
        <v>69</v>
      </c>
      <c r="I1049" s="121" t="s">
        <v>70</v>
      </c>
      <c r="J1049" s="121" t="s">
        <v>71</v>
      </c>
      <c r="K1049" s="122" t="s">
        <v>5311</v>
      </c>
      <c r="L1049" s="122" t="s">
        <v>113</v>
      </c>
      <c r="M1049" s="122" t="s">
        <v>76</v>
      </c>
      <c r="N1049" s="122">
        <v>1</v>
      </c>
      <c r="O1049" s="122" t="s">
        <v>6037</v>
      </c>
      <c r="P1049" s="122" t="s">
        <v>133</v>
      </c>
      <c r="Q1049" s="128">
        <v>39846</v>
      </c>
      <c r="R1049" s="123" t="s">
        <v>75</v>
      </c>
      <c r="S1049" s="123" t="s">
        <v>74</v>
      </c>
      <c r="T1049" s="123" t="s">
        <v>76</v>
      </c>
      <c r="U1049" s="123" t="s">
        <v>1007</v>
      </c>
      <c r="V1049" s="123" t="s">
        <v>1007</v>
      </c>
      <c r="W1049" s="124" t="s">
        <v>1006</v>
      </c>
      <c r="X1049" s="124" t="s">
        <v>1006</v>
      </c>
      <c r="Y1049" s="123" t="s">
        <v>1008</v>
      </c>
      <c r="Z1049" s="124" t="s">
        <v>1009</v>
      </c>
      <c r="AA1049" s="125">
        <v>39555</v>
      </c>
      <c r="AB1049" s="126">
        <v>1751</v>
      </c>
    </row>
    <row r="1050" spans="1:28">
      <c r="A1050" s="121">
        <v>1431</v>
      </c>
      <c r="B1050" s="121">
        <v>2003</v>
      </c>
      <c r="C1050" s="121" t="s">
        <v>5083</v>
      </c>
      <c r="D1050" s="121" t="s">
        <v>7786</v>
      </c>
      <c r="E1050" s="121" t="s">
        <v>5084</v>
      </c>
      <c r="F1050" s="121">
        <v>3</v>
      </c>
      <c r="G1050" s="127">
        <v>37810</v>
      </c>
      <c r="H1050" s="121" t="s">
        <v>69</v>
      </c>
      <c r="I1050" s="121" t="s">
        <v>70</v>
      </c>
      <c r="J1050" s="121" t="s">
        <v>71</v>
      </c>
      <c r="K1050" s="122" t="s">
        <v>4999</v>
      </c>
      <c r="L1050" s="122" t="s">
        <v>113</v>
      </c>
      <c r="M1050" s="122" t="s">
        <v>76</v>
      </c>
      <c r="N1050" s="122">
        <v>1</v>
      </c>
      <c r="O1050" s="122" t="s">
        <v>65</v>
      </c>
      <c r="P1050" s="122" t="s">
        <v>300</v>
      </c>
      <c r="Q1050" s="128">
        <v>39846</v>
      </c>
      <c r="R1050" s="123" t="s">
        <v>75</v>
      </c>
      <c r="S1050" s="123" t="s">
        <v>74</v>
      </c>
      <c r="T1050" s="123" t="s">
        <v>76</v>
      </c>
      <c r="U1050" s="123" t="s">
        <v>1007</v>
      </c>
      <c r="V1050" s="123" t="s">
        <v>1007</v>
      </c>
      <c r="W1050" s="124" t="s">
        <v>1006</v>
      </c>
      <c r="X1050" s="124" t="s">
        <v>1134</v>
      </c>
      <c r="Y1050" s="123" t="s">
        <v>1008</v>
      </c>
      <c r="Z1050" s="124" t="s">
        <v>80</v>
      </c>
      <c r="AA1050" s="125">
        <v>38439</v>
      </c>
      <c r="AB1050" s="126">
        <v>629</v>
      </c>
    </row>
    <row r="1051" spans="1:28">
      <c r="A1051" s="121">
        <v>1487</v>
      </c>
      <c r="B1051" s="121">
        <v>2003</v>
      </c>
      <c r="C1051" s="121" t="s">
        <v>2205</v>
      </c>
      <c r="D1051" s="121" t="s">
        <v>7796</v>
      </c>
      <c r="E1051" s="121" t="s">
        <v>2206</v>
      </c>
      <c r="F1051" s="121">
        <v>3</v>
      </c>
      <c r="G1051" s="127">
        <v>37818</v>
      </c>
      <c r="H1051" s="121" t="s">
        <v>69</v>
      </c>
      <c r="I1051" s="121" t="s">
        <v>70</v>
      </c>
      <c r="J1051" s="121" t="s">
        <v>71</v>
      </c>
      <c r="K1051" s="122" t="s">
        <v>1983</v>
      </c>
      <c r="L1051" s="122" t="s">
        <v>113</v>
      </c>
      <c r="M1051" s="122" t="s">
        <v>76</v>
      </c>
      <c r="N1051" s="122">
        <v>1</v>
      </c>
      <c r="O1051" s="122" t="s">
        <v>97</v>
      </c>
      <c r="P1051" s="122" t="s">
        <v>124</v>
      </c>
      <c r="Q1051" s="128">
        <v>39846</v>
      </c>
      <c r="R1051" s="123" t="s">
        <v>75</v>
      </c>
      <c r="S1051" s="123" t="s">
        <v>74</v>
      </c>
      <c r="T1051" s="123" t="s">
        <v>76</v>
      </c>
      <c r="U1051" s="123" t="s">
        <v>1007</v>
      </c>
      <c r="V1051" s="123" t="s">
        <v>1007</v>
      </c>
      <c r="W1051" s="124" t="s">
        <v>1006</v>
      </c>
      <c r="X1051" s="124" t="s">
        <v>1006</v>
      </c>
      <c r="Y1051" s="123" t="s">
        <v>1008</v>
      </c>
      <c r="Z1051" s="124" t="s">
        <v>1009</v>
      </c>
      <c r="AA1051" s="125">
        <v>39555</v>
      </c>
      <c r="AB1051" s="126">
        <v>1737</v>
      </c>
    </row>
    <row r="1052" spans="1:28">
      <c r="A1052" s="121">
        <v>1543</v>
      </c>
      <c r="B1052" s="121">
        <v>2003</v>
      </c>
      <c r="C1052" s="121" t="s">
        <v>6335</v>
      </c>
      <c r="D1052" s="121" t="s">
        <v>7802</v>
      </c>
      <c r="E1052" s="121" t="s">
        <v>7803</v>
      </c>
      <c r="F1052" s="121">
        <v>3</v>
      </c>
      <c r="G1052" s="127">
        <v>37826</v>
      </c>
      <c r="H1052" s="121" t="s">
        <v>69</v>
      </c>
      <c r="I1052" s="121" t="s">
        <v>70</v>
      </c>
      <c r="J1052" s="121" t="s">
        <v>71</v>
      </c>
      <c r="K1052" s="122" t="s">
        <v>6315</v>
      </c>
      <c r="L1052" s="122" t="s">
        <v>113</v>
      </c>
      <c r="M1052" s="122" t="s">
        <v>76</v>
      </c>
      <c r="N1052" s="122">
        <v>1</v>
      </c>
      <c r="O1052" s="122" t="s">
        <v>6312</v>
      </c>
      <c r="P1052" s="122" t="s">
        <v>265</v>
      </c>
      <c r="Q1052" s="128">
        <v>39846</v>
      </c>
      <c r="R1052" s="123" t="s">
        <v>75</v>
      </c>
      <c r="S1052" s="123" t="s">
        <v>74</v>
      </c>
      <c r="T1052" s="123" t="s">
        <v>76</v>
      </c>
      <c r="U1052" s="123" t="s">
        <v>1007</v>
      </c>
      <c r="V1052" s="123" t="s">
        <v>1007</v>
      </c>
      <c r="W1052" s="124" t="s">
        <v>1006</v>
      </c>
      <c r="X1052" s="124" t="s">
        <v>1006</v>
      </c>
      <c r="Y1052" s="123" t="s">
        <v>1008</v>
      </c>
      <c r="Z1052" s="124" t="s">
        <v>1009</v>
      </c>
      <c r="AA1052" s="125">
        <v>39555</v>
      </c>
      <c r="AB1052" s="126">
        <v>1729</v>
      </c>
    </row>
    <row r="1053" spans="1:28">
      <c r="A1053" s="121">
        <v>1602</v>
      </c>
      <c r="B1053" s="121">
        <v>2003</v>
      </c>
      <c r="C1053" s="121" t="s">
        <v>6333</v>
      </c>
      <c r="D1053" s="121" t="s">
        <v>7808</v>
      </c>
      <c r="E1053" s="121" t="s">
        <v>6334</v>
      </c>
      <c r="F1053" s="121">
        <v>3</v>
      </c>
      <c r="G1053" s="127">
        <v>37833</v>
      </c>
      <c r="H1053" s="121" t="s">
        <v>69</v>
      </c>
      <c r="I1053" s="121" t="s">
        <v>70</v>
      </c>
      <c r="J1053" s="121" t="s">
        <v>71</v>
      </c>
      <c r="K1053" s="122" t="s">
        <v>6315</v>
      </c>
      <c r="L1053" s="122" t="s">
        <v>113</v>
      </c>
      <c r="M1053" s="122" t="s">
        <v>76</v>
      </c>
      <c r="N1053" s="122">
        <v>1</v>
      </c>
      <c r="O1053" s="122" t="s">
        <v>6312</v>
      </c>
      <c r="P1053" s="122" t="s">
        <v>265</v>
      </c>
      <c r="Q1053" s="128">
        <v>39846</v>
      </c>
      <c r="R1053" s="123" t="s">
        <v>75</v>
      </c>
      <c r="S1053" s="123" t="s">
        <v>74</v>
      </c>
      <c r="T1053" s="123" t="s">
        <v>76</v>
      </c>
      <c r="U1053" s="123" t="s">
        <v>1007</v>
      </c>
      <c r="V1053" s="123" t="s">
        <v>1007</v>
      </c>
      <c r="W1053" s="124" t="s">
        <v>1006</v>
      </c>
      <c r="X1053" s="124" t="s">
        <v>1006</v>
      </c>
      <c r="Y1053" s="123" t="s">
        <v>1008</v>
      </c>
      <c r="Z1053" s="124" t="s">
        <v>1009</v>
      </c>
      <c r="AA1053" s="125">
        <v>39555</v>
      </c>
      <c r="AB1053" s="126">
        <v>1722</v>
      </c>
    </row>
    <row r="1054" spans="1:28">
      <c r="A1054" s="121">
        <v>1806</v>
      </c>
      <c r="B1054" s="121">
        <v>2003</v>
      </c>
      <c r="C1054" s="121" t="s">
        <v>4673</v>
      </c>
      <c r="D1054" s="121" t="s">
        <v>7840</v>
      </c>
      <c r="E1054" s="121" t="s">
        <v>4674</v>
      </c>
      <c r="F1054" s="121">
        <v>3</v>
      </c>
      <c r="G1054" s="127">
        <v>37860</v>
      </c>
      <c r="H1054" s="121" t="s">
        <v>69</v>
      </c>
      <c r="I1054" s="121" t="s">
        <v>70</v>
      </c>
      <c r="J1054" s="121" t="s">
        <v>71</v>
      </c>
      <c r="K1054" s="122" t="s">
        <v>4641</v>
      </c>
      <c r="L1054" s="122" t="s">
        <v>113</v>
      </c>
      <c r="M1054" s="122" t="s">
        <v>76</v>
      </c>
      <c r="N1054" s="122">
        <v>1</v>
      </c>
      <c r="O1054" s="122" t="s">
        <v>973</v>
      </c>
      <c r="P1054" s="122" t="s">
        <v>133</v>
      </c>
      <c r="Q1054" s="128">
        <v>39846</v>
      </c>
      <c r="R1054" s="123" t="s">
        <v>75</v>
      </c>
      <c r="S1054" s="123" t="s">
        <v>74</v>
      </c>
      <c r="T1054" s="123" t="s">
        <v>76</v>
      </c>
      <c r="U1054" s="123" t="s">
        <v>1007</v>
      </c>
      <c r="V1054" s="123" t="s">
        <v>1007</v>
      </c>
      <c r="W1054" s="124" t="s">
        <v>1006</v>
      </c>
      <c r="X1054" s="124" t="s">
        <v>1006</v>
      </c>
      <c r="Y1054" s="123" t="s">
        <v>1008</v>
      </c>
      <c r="Z1054" s="124" t="s">
        <v>1009</v>
      </c>
      <c r="AA1054" s="125">
        <v>39603</v>
      </c>
      <c r="AB1054" s="126">
        <v>1743</v>
      </c>
    </row>
    <row r="1055" spans="1:28">
      <c r="A1055" s="121">
        <v>1820</v>
      </c>
      <c r="B1055" s="121">
        <v>2003</v>
      </c>
      <c r="C1055" s="121" t="s">
        <v>6107</v>
      </c>
      <c r="D1055" s="121" t="s">
        <v>7842</v>
      </c>
      <c r="E1055" s="121" t="s">
        <v>6108</v>
      </c>
      <c r="F1055" s="121">
        <v>3</v>
      </c>
      <c r="G1055" s="127">
        <v>37860</v>
      </c>
      <c r="H1055" s="121" t="s">
        <v>69</v>
      </c>
      <c r="I1055" s="121" t="s">
        <v>70</v>
      </c>
      <c r="J1055" s="121" t="s">
        <v>71</v>
      </c>
      <c r="K1055" s="122" t="s">
        <v>4991</v>
      </c>
      <c r="L1055" s="122" t="s">
        <v>113</v>
      </c>
      <c r="M1055" s="122" t="s">
        <v>76</v>
      </c>
      <c r="N1055" s="122">
        <v>1</v>
      </c>
      <c r="O1055" s="122" t="s">
        <v>6037</v>
      </c>
      <c r="P1055" s="122" t="s">
        <v>161</v>
      </c>
      <c r="Q1055" s="128">
        <v>39846</v>
      </c>
      <c r="R1055" s="123" t="s">
        <v>75</v>
      </c>
      <c r="S1055" s="123" t="s">
        <v>74</v>
      </c>
      <c r="T1055" s="123" t="s">
        <v>76</v>
      </c>
      <c r="U1055" s="123" t="s">
        <v>1007</v>
      </c>
      <c r="V1055" s="123" t="s">
        <v>1007</v>
      </c>
      <c r="W1055" s="124" t="s">
        <v>1006</v>
      </c>
      <c r="X1055" s="124" t="s">
        <v>2458</v>
      </c>
      <c r="Y1055" s="123" t="s">
        <v>1008</v>
      </c>
      <c r="Z1055" s="124" t="s">
        <v>80</v>
      </c>
      <c r="AA1055" s="125">
        <v>38565</v>
      </c>
      <c r="AB1055" s="126">
        <v>705</v>
      </c>
    </row>
    <row r="1056" spans="1:28">
      <c r="A1056" s="121">
        <v>1829</v>
      </c>
      <c r="B1056" s="121">
        <v>2003</v>
      </c>
      <c r="C1056" s="121" t="s">
        <v>5079</v>
      </c>
      <c r="D1056" s="121" t="s">
        <v>7843</v>
      </c>
      <c r="E1056" s="121" t="s">
        <v>7844</v>
      </c>
      <c r="F1056" s="121">
        <v>3</v>
      </c>
      <c r="G1056" s="127">
        <v>37861</v>
      </c>
      <c r="H1056" s="121" t="s">
        <v>69</v>
      </c>
      <c r="I1056" s="121" t="s">
        <v>70</v>
      </c>
      <c r="J1056" s="121" t="s">
        <v>71</v>
      </c>
      <c r="K1056" s="122" t="s">
        <v>4468</v>
      </c>
      <c r="L1056" s="122" t="s">
        <v>113</v>
      </c>
      <c r="M1056" s="122" t="s">
        <v>76</v>
      </c>
      <c r="N1056" s="122">
        <v>1</v>
      </c>
      <c r="O1056" s="122" t="s">
        <v>65</v>
      </c>
      <c r="P1056" s="122" t="s">
        <v>505</v>
      </c>
      <c r="Q1056" s="128">
        <v>39846</v>
      </c>
      <c r="R1056" s="123" t="s">
        <v>75</v>
      </c>
      <c r="S1056" s="123" t="s">
        <v>74</v>
      </c>
      <c r="T1056" s="123" t="s">
        <v>76</v>
      </c>
      <c r="U1056" s="123" t="s">
        <v>1007</v>
      </c>
      <c r="V1056" s="123" t="s">
        <v>1007</v>
      </c>
      <c r="W1056" s="124" t="s">
        <v>1006</v>
      </c>
      <c r="X1056" s="124" t="s">
        <v>5078</v>
      </c>
      <c r="Y1056" s="123" t="s">
        <v>1008</v>
      </c>
      <c r="Z1056" s="124" t="s">
        <v>80</v>
      </c>
      <c r="AA1056" s="125">
        <v>38280</v>
      </c>
      <c r="AB1056" s="126">
        <v>419</v>
      </c>
    </row>
    <row r="1057" spans="1:28">
      <c r="A1057" s="121">
        <v>1874</v>
      </c>
      <c r="B1057" s="121">
        <v>2003</v>
      </c>
      <c r="C1057" s="121" t="s">
        <v>3027</v>
      </c>
      <c r="D1057" s="121" t="s">
        <v>7849</v>
      </c>
      <c r="E1057" s="121" t="s">
        <v>7850</v>
      </c>
      <c r="F1057" s="121">
        <v>3</v>
      </c>
      <c r="G1057" s="127">
        <v>37867</v>
      </c>
      <c r="H1057" s="121" t="s">
        <v>69</v>
      </c>
      <c r="I1057" s="121" t="s">
        <v>70</v>
      </c>
      <c r="J1057" s="121" t="s">
        <v>71</v>
      </c>
      <c r="K1057" s="122" t="s">
        <v>2228</v>
      </c>
      <c r="L1057" s="122" t="s">
        <v>113</v>
      </c>
      <c r="M1057" s="122" t="s">
        <v>76</v>
      </c>
      <c r="N1057" s="122">
        <v>1</v>
      </c>
      <c r="O1057" s="122" t="s">
        <v>132</v>
      </c>
      <c r="P1057" s="122" t="s">
        <v>144</v>
      </c>
      <c r="Q1057" s="128">
        <v>39846</v>
      </c>
      <c r="R1057" s="123" t="s">
        <v>75</v>
      </c>
      <c r="S1057" s="123" t="s">
        <v>74</v>
      </c>
      <c r="T1057" s="123" t="s">
        <v>76</v>
      </c>
      <c r="U1057" s="123" t="s">
        <v>1007</v>
      </c>
      <c r="V1057" s="123" t="s">
        <v>1007</v>
      </c>
      <c r="W1057" s="124" t="s">
        <v>1006</v>
      </c>
      <c r="X1057" s="124" t="s">
        <v>1006</v>
      </c>
      <c r="Y1057" s="123" t="s">
        <v>1008</v>
      </c>
      <c r="Z1057" s="124" t="s">
        <v>1009</v>
      </c>
      <c r="AA1057" s="125">
        <v>39603</v>
      </c>
      <c r="AB1057" s="126">
        <v>1736</v>
      </c>
    </row>
    <row r="1058" spans="1:28">
      <c r="A1058" s="121">
        <v>1891</v>
      </c>
      <c r="B1058" s="121">
        <v>2003</v>
      </c>
      <c r="C1058" s="121" t="s">
        <v>3817</v>
      </c>
      <c r="D1058" s="121" t="s">
        <v>7854</v>
      </c>
      <c r="E1058" s="121" t="s">
        <v>3818</v>
      </c>
      <c r="F1058" s="121">
        <v>3</v>
      </c>
      <c r="G1058" s="127">
        <v>37868</v>
      </c>
      <c r="H1058" s="121" t="s">
        <v>69</v>
      </c>
      <c r="I1058" s="121" t="s">
        <v>70</v>
      </c>
      <c r="J1058" s="121" t="s">
        <v>71</v>
      </c>
      <c r="K1058" s="122" t="s">
        <v>3645</v>
      </c>
      <c r="L1058" s="122" t="s">
        <v>113</v>
      </c>
      <c r="M1058" s="122" t="s">
        <v>76</v>
      </c>
      <c r="N1058" s="122">
        <v>1</v>
      </c>
      <c r="O1058" s="122" t="s">
        <v>123</v>
      </c>
      <c r="P1058" s="122" t="s">
        <v>124</v>
      </c>
      <c r="Q1058" s="128">
        <v>39846</v>
      </c>
      <c r="R1058" s="123" t="s">
        <v>75</v>
      </c>
      <c r="S1058" s="123" t="s">
        <v>74</v>
      </c>
      <c r="T1058" s="123" t="s">
        <v>76</v>
      </c>
      <c r="U1058" s="123" t="s">
        <v>1007</v>
      </c>
      <c r="V1058" s="123" t="s">
        <v>1007</v>
      </c>
      <c r="W1058" s="124" t="s">
        <v>1006</v>
      </c>
      <c r="X1058" s="124" t="s">
        <v>1006</v>
      </c>
      <c r="Y1058" s="123" t="s">
        <v>1008</v>
      </c>
      <c r="Z1058" s="124" t="s">
        <v>1009</v>
      </c>
      <c r="AA1058" s="125">
        <v>39603</v>
      </c>
      <c r="AB1058" s="126">
        <v>1735</v>
      </c>
    </row>
    <row r="1059" spans="1:28">
      <c r="A1059" s="121">
        <v>1951</v>
      </c>
      <c r="B1059" s="121">
        <v>2003</v>
      </c>
      <c r="C1059" s="121" t="s">
        <v>5077</v>
      </c>
      <c r="D1059" s="121" t="s">
        <v>7863</v>
      </c>
      <c r="E1059" s="121" t="s">
        <v>7864</v>
      </c>
      <c r="F1059" s="121">
        <v>3</v>
      </c>
      <c r="G1059" s="127">
        <v>37874</v>
      </c>
      <c r="H1059" s="121" t="s">
        <v>69</v>
      </c>
      <c r="I1059" s="121" t="s">
        <v>70</v>
      </c>
      <c r="J1059" s="121" t="s">
        <v>71</v>
      </c>
      <c r="K1059" s="122" t="s">
        <v>1986</v>
      </c>
      <c r="L1059" s="122" t="s">
        <v>113</v>
      </c>
      <c r="M1059" s="122" t="s">
        <v>76</v>
      </c>
      <c r="N1059" s="122">
        <v>1</v>
      </c>
      <c r="O1059" s="122" t="s">
        <v>65</v>
      </c>
      <c r="P1059" s="122" t="s">
        <v>124</v>
      </c>
      <c r="Q1059" s="128">
        <v>39846</v>
      </c>
      <c r="R1059" s="123" t="s">
        <v>75</v>
      </c>
      <c r="S1059" s="123" t="s">
        <v>74</v>
      </c>
      <c r="T1059" s="123" t="s">
        <v>76</v>
      </c>
      <c r="U1059" s="123" t="s">
        <v>1007</v>
      </c>
      <c r="V1059" s="123" t="s">
        <v>1007</v>
      </c>
      <c r="W1059" s="124" t="s">
        <v>1006</v>
      </c>
      <c r="X1059" s="124" t="s">
        <v>5078</v>
      </c>
      <c r="Y1059" s="123" t="s">
        <v>1008</v>
      </c>
      <c r="Z1059" s="124" t="s">
        <v>80</v>
      </c>
      <c r="AA1059" s="125">
        <v>38217</v>
      </c>
      <c r="AB1059" s="126">
        <v>343</v>
      </c>
    </row>
    <row r="1060" spans="1:28">
      <c r="A1060" s="121">
        <v>2033</v>
      </c>
      <c r="B1060" s="121">
        <v>2003</v>
      </c>
      <c r="C1060" s="121" t="s">
        <v>3806</v>
      </c>
      <c r="D1060" s="121" t="s">
        <v>7868</v>
      </c>
      <c r="E1060" s="121" t="s">
        <v>3807</v>
      </c>
      <c r="F1060" s="121">
        <v>3</v>
      </c>
      <c r="G1060" s="127">
        <v>37887</v>
      </c>
      <c r="H1060" s="121" t="s">
        <v>69</v>
      </c>
      <c r="I1060" s="121" t="s">
        <v>70</v>
      </c>
      <c r="J1060" s="121" t="s">
        <v>71</v>
      </c>
      <c r="K1060" s="122" t="s">
        <v>3609</v>
      </c>
      <c r="L1060" s="122" t="s">
        <v>113</v>
      </c>
      <c r="M1060" s="122" t="s">
        <v>76</v>
      </c>
      <c r="N1060" s="122">
        <v>1</v>
      </c>
      <c r="O1060" s="122" t="s">
        <v>123</v>
      </c>
      <c r="P1060" s="122" t="s">
        <v>124</v>
      </c>
      <c r="Q1060" s="128">
        <v>39846</v>
      </c>
      <c r="R1060" s="123" t="s">
        <v>75</v>
      </c>
      <c r="S1060" s="123" t="s">
        <v>74</v>
      </c>
      <c r="T1060" s="123" t="s">
        <v>76</v>
      </c>
      <c r="U1060" s="123" t="s">
        <v>1007</v>
      </c>
      <c r="V1060" s="123" t="s">
        <v>1007</v>
      </c>
      <c r="W1060" s="124" t="s">
        <v>1006</v>
      </c>
      <c r="X1060" s="124" t="s">
        <v>3808</v>
      </c>
      <c r="Y1060" s="123" t="s">
        <v>1008</v>
      </c>
      <c r="Z1060" s="124" t="s">
        <v>80</v>
      </c>
      <c r="AA1060" s="125">
        <v>38152</v>
      </c>
      <c r="AB1060" s="126">
        <v>265</v>
      </c>
    </row>
    <row r="1061" spans="1:28">
      <c r="A1061" s="121">
        <v>2317</v>
      </c>
      <c r="B1061" s="121">
        <v>2003</v>
      </c>
      <c r="C1061" s="121" t="s">
        <v>4670</v>
      </c>
      <c r="D1061" s="121" t="s">
        <v>7910</v>
      </c>
      <c r="E1061" s="121" t="s">
        <v>4671</v>
      </c>
      <c r="F1061" s="121">
        <v>3</v>
      </c>
      <c r="G1061" s="127">
        <v>37910</v>
      </c>
      <c r="H1061" s="121" t="s">
        <v>69</v>
      </c>
      <c r="I1061" s="121" t="s">
        <v>70</v>
      </c>
      <c r="J1061" s="121" t="s">
        <v>71</v>
      </c>
      <c r="K1061" s="122" t="s">
        <v>1726</v>
      </c>
      <c r="L1061" s="122" t="s">
        <v>113</v>
      </c>
      <c r="M1061" s="122" t="s">
        <v>76</v>
      </c>
      <c r="N1061" s="122">
        <v>1</v>
      </c>
      <c r="O1061" s="122" t="s">
        <v>973</v>
      </c>
      <c r="P1061" s="122" t="s">
        <v>492</v>
      </c>
      <c r="Q1061" s="128">
        <v>39846</v>
      </c>
      <c r="R1061" s="123" t="s">
        <v>75</v>
      </c>
      <c r="S1061" s="123" t="s">
        <v>74</v>
      </c>
      <c r="T1061" s="123" t="s">
        <v>76</v>
      </c>
      <c r="U1061" s="123" t="s">
        <v>1007</v>
      </c>
      <c r="V1061" s="123" t="s">
        <v>1007</v>
      </c>
      <c r="W1061" s="124" t="s">
        <v>1006</v>
      </c>
      <c r="X1061" s="124" t="s">
        <v>4672</v>
      </c>
      <c r="Y1061" s="123" t="s">
        <v>1008</v>
      </c>
      <c r="Z1061" s="124" t="s">
        <v>80</v>
      </c>
      <c r="AA1061" s="125">
        <v>37992</v>
      </c>
      <c r="AB1061" s="126">
        <v>82</v>
      </c>
    </row>
    <row r="1062" spans="1:28">
      <c r="A1062" s="121">
        <v>2341</v>
      </c>
      <c r="B1062" s="121">
        <v>2003</v>
      </c>
      <c r="C1062" s="121" t="s">
        <v>3815</v>
      </c>
      <c r="D1062" s="121" t="s">
        <v>7915</v>
      </c>
      <c r="E1062" s="121" t="s">
        <v>3816</v>
      </c>
      <c r="F1062" s="121">
        <v>3</v>
      </c>
      <c r="G1062" s="127">
        <v>37916</v>
      </c>
      <c r="H1062" s="121" t="s">
        <v>69</v>
      </c>
      <c r="I1062" s="121" t="s">
        <v>70</v>
      </c>
      <c r="J1062" s="121" t="s">
        <v>71</v>
      </c>
      <c r="K1062" s="122" t="s">
        <v>3577</v>
      </c>
      <c r="L1062" s="122" t="s">
        <v>113</v>
      </c>
      <c r="M1062" s="122" t="s">
        <v>76</v>
      </c>
      <c r="N1062" s="122">
        <v>1</v>
      </c>
      <c r="O1062" s="122" t="s">
        <v>123</v>
      </c>
      <c r="P1062" s="122" t="s">
        <v>124</v>
      </c>
      <c r="Q1062" s="128">
        <v>39846</v>
      </c>
      <c r="R1062" s="123" t="s">
        <v>75</v>
      </c>
      <c r="S1062" s="123" t="s">
        <v>74</v>
      </c>
      <c r="T1062" s="123" t="s">
        <v>76</v>
      </c>
      <c r="U1062" s="123" t="s">
        <v>1007</v>
      </c>
      <c r="V1062" s="123" t="s">
        <v>1007</v>
      </c>
      <c r="W1062" s="124" t="s">
        <v>1006</v>
      </c>
      <c r="X1062" s="124" t="s">
        <v>1006</v>
      </c>
      <c r="Y1062" s="123" t="s">
        <v>1008</v>
      </c>
      <c r="Z1062" s="124" t="s">
        <v>1009</v>
      </c>
      <c r="AA1062" s="125">
        <v>39555</v>
      </c>
      <c r="AB1062" s="126">
        <v>1639</v>
      </c>
    </row>
    <row r="1063" spans="1:28">
      <c r="A1063" s="121">
        <v>2418</v>
      </c>
      <c r="B1063" s="121">
        <v>2003</v>
      </c>
      <c r="C1063" s="121" t="s">
        <v>2202</v>
      </c>
      <c r="D1063" s="121" t="s">
        <v>7923</v>
      </c>
      <c r="E1063" s="121" t="s">
        <v>7924</v>
      </c>
      <c r="F1063" s="121">
        <v>3</v>
      </c>
      <c r="G1063" s="127">
        <v>37930</v>
      </c>
      <c r="H1063" s="121" t="s">
        <v>69</v>
      </c>
      <c r="I1063" s="121" t="s">
        <v>70</v>
      </c>
      <c r="J1063" s="121" t="s">
        <v>71</v>
      </c>
      <c r="K1063" s="122" t="s">
        <v>2015</v>
      </c>
      <c r="L1063" s="122" t="s">
        <v>113</v>
      </c>
      <c r="M1063" s="122" t="s">
        <v>76</v>
      </c>
      <c r="N1063" s="122">
        <v>1</v>
      </c>
      <c r="O1063" s="122" t="s">
        <v>97</v>
      </c>
      <c r="P1063" s="122" t="s">
        <v>467</v>
      </c>
      <c r="Q1063" s="128">
        <v>39846</v>
      </c>
      <c r="R1063" s="123" t="s">
        <v>75</v>
      </c>
      <c r="S1063" s="123" t="s">
        <v>74</v>
      </c>
      <c r="T1063" s="123" t="s">
        <v>76</v>
      </c>
      <c r="U1063" s="123" t="s">
        <v>1007</v>
      </c>
      <c r="V1063" s="123" t="s">
        <v>1007</v>
      </c>
      <c r="W1063" s="124" t="s">
        <v>1006</v>
      </c>
      <c r="X1063" s="124" t="s">
        <v>1006</v>
      </c>
      <c r="Y1063" s="123" t="s">
        <v>1008</v>
      </c>
      <c r="Z1063" s="124" t="s">
        <v>1009</v>
      </c>
      <c r="AA1063" s="125">
        <v>39555</v>
      </c>
      <c r="AB1063" s="126">
        <v>1625</v>
      </c>
    </row>
    <row r="1064" spans="1:28">
      <c r="A1064" s="121">
        <v>2427</v>
      </c>
      <c r="B1064" s="121">
        <v>2003</v>
      </c>
      <c r="C1064" s="121" t="s">
        <v>2203</v>
      </c>
      <c r="D1064" s="121" t="s">
        <v>7926</v>
      </c>
      <c r="E1064" s="121" t="s">
        <v>2204</v>
      </c>
      <c r="F1064" s="121">
        <v>3</v>
      </c>
      <c r="G1064" s="127">
        <v>37930</v>
      </c>
      <c r="H1064" s="121" t="s">
        <v>69</v>
      </c>
      <c r="I1064" s="121" t="s">
        <v>70</v>
      </c>
      <c r="J1064" s="121" t="s">
        <v>71</v>
      </c>
      <c r="K1064" s="122" t="s">
        <v>2036</v>
      </c>
      <c r="L1064" s="122" t="s">
        <v>113</v>
      </c>
      <c r="M1064" s="122" t="s">
        <v>76</v>
      </c>
      <c r="N1064" s="122">
        <v>1</v>
      </c>
      <c r="O1064" s="122" t="s">
        <v>97</v>
      </c>
      <c r="P1064" s="122" t="s">
        <v>98</v>
      </c>
      <c r="Q1064" s="128">
        <v>39846</v>
      </c>
      <c r="R1064" s="123" t="s">
        <v>75</v>
      </c>
      <c r="S1064" s="123" t="s">
        <v>74</v>
      </c>
      <c r="T1064" s="123" t="s">
        <v>76</v>
      </c>
      <c r="U1064" s="123" t="s">
        <v>1007</v>
      </c>
      <c r="V1064" s="123" t="s">
        <v>1007</v>
      </c>
      <c r="W1064" s="124" t="s">
        <v>1006</v>
      </c>
      <c r="X1064" s="124" t="s">
        <v>1006</v>
      </c>
      <c r="Y1064" s="123" t="s">
        <v>1008</v>
      </c>
      <c r="Z1064" s="124" t="s">
        <v>1009</v>
      </c>
      <c r="AA1064" s="125">
        <v>39555</v>
      </c>
      <c r="AB1064" s="126">
        <v>1625</v>
      </c>
    </row>
    <row r="1065" spans="1:28">
      <c r="A1065" s="121">
        <v>2463</v>
      </c>
      <c r="B1065" s="121">
        <v>2003</v>
      </c>
      <c r="C1065" s="121" t="s">
        <v>6332</v>
      </c>
      <c r="D1065" s="121" t="s">
        <v>7930</v>
      </c>
      <c r="E1065" s="121" t="s">
        <v>7931</v>
      </c>
      <c r="F1065" s="121">
        <v>3</v>
      </c>
      <c r="G1065" s="127">
        <v>37936</v>
      </c>
      <c r="H1065" s="121" t="s">
        <v>69</v>
      </c>
      <c r="I1065" s="121" t="s">
        <v>70</v>
      </c>
      <c r="J1065" s="121" t="s">
        <v>71</v>
      </c>
      <c r="K1065" s="122" t="s">
        <v>6315</v>
      </c>
      <c r="L1065" s="122" t="s">
        <v>113</v>
      </c>
      <c r="M1065" s="122" t="s">
        <v>76</v>
      </c>
      <c r="N1065" s="122">
        <v>1</v>
      </c>
      <c r="O1065" s="122" t="s">
        <v>6312</v>
      </c>
      <c r="P1065" s="122" t="s">
        <v>265</v>
      </c>
      <c r="Q1065" s="128">
        <v>39846</v>
      </c>
      <c r="R1065" s="123" t="s">
        <v>75</v>
      </c>
      <c r="S1065" s="123" t="s">
        <v>74</v>
      </c>
      <c r="T1065" s="123" t="s">
        <v>76</v>
      </c>
      <c r="U1065" s="123" t="s">
        <v>1007</v>
      </c>
      <c r="V1065" s="123" t="s">
        <v>1007</v>
      </c>
      <c r="W1065" s="124" t="s">
        <v>1006</v>
      </c>
      <c r="X1065" s="124" t="s">
        <v>1006</v>
      </c>
      <c r="Y1065" s="123" t="s">
        <v>1008</v>
      </c>
      <c r="Z1065" s="124" t="s">
        <v>1009</v>
      </c>
      <c r="AA1065" s="125">
        <v>39555</v>
      </c>
      <c r="AB1065" s="126">
        <v>1619</v>
      </c>
    </row>
    <row r="1066" spans="1:28">
      <c r="A1066" s="121">
        <v>2480</v>
      </c>
      <c r="B1066" s="121">
        <v>2003</v>
      </c>
      <c r="C1066" s="121" t="s">
        <v>3023</v>
      </c>
      <c r="D1066" s="121" t="s">
        <v>7935</v>
      </c>
      <c r="E1066" s="121" t="s">
        <v>3024</v>
      </c>
      <c r="F1066" s="121">
        <v>3</v>
      </c>
      <c r="G1066" s="127">
        <v>37937</v>
      </c>
      <c r="H1066" s="121" t="s">
        <v>69</v>
      </c>
      <c r="I1066" s="121" t="s">
        <v>70</v>
      </c>
      <c r="J1066" s="121" t="s">
        <v>71</v>
      </c>
      <c r="K1066" s="122" t="s">
        <v>2002</v>
      </c>
      <c r="L1066" s="122" t="s">
        <v>113</v>
      </c>
      <c r="M1066" s="122" t="s">
        <v>76</v>
      </c>
      <c r="N1066" s="122">
        <v>1</v>
      </c>
      <c r="O1066" s="122" t="s">
        <v>132</v>
      </c>
      <c r="P1066" s="122" t="s">
        <v>98</v>
      </c>
      <c r="Q1066" s="128">
        <v>39846</v>
      </c>
      <c r="R1066" s="123" t="s">
        <v>75</v>
      </c>
      <c r="S1066" s="123" t="s">
        <v>74</v>
      </c>
      <c r="T1066" s="123" t="s">
        <v>76</v>
      </c>
      <c r="U1066" s="123" t="s">
        <v>1007</v>
      </c>
      <c r="V1066" s="123" t="s">
        <v>1007</v>
      </c>
      <c r="W1066" s="124" t="s">
        <v>1006</v>
      </c>
      <c r="X1066" s="124" t="s">
        <v>2723</v>
      </c>
      <c r="Y1066" s="123" t="s">
        <v>1008</v>
      </c>
      <c r="Z1066" s="124" t="s">
        <v>80</v>
      </c>
      <c r="AA1066" s="125">
        <v>38279</v>
      </c>
      <c r="AB1066" s="126">
        <v>342</v>
      </c>
    </row>
    <row r="1067" spans="1:28">
      <c r="A1067" s="121">
        <v>2605</v>
      </c>
      <c r="B1067" s="121">
        <v>2003</v>
      </c>
      <c r="C1067" s="121" t="s">
        <v>2197</v>
      </c>
      <c r="D1067" s="121" t="s">
        <v>7945</v>
      </c>
      <c r="E1067" s="121" t="s">
        <v>2198</v>
      </c>
      <c r="F1067" s="121">
        <v>3</v>
      </c>
      <c r="G1067" s="127">
        <v>37951</v>
      </c>
      <c r="H1067" s="121" t="s">
        <v>69</v>
      </c>
      <c r="I1067" s="121" t="s">
        <v>70</v>
      </c>
      <c r="J1067" s="121" t="s">
        <v>71</v>
      </c>
      <c r="K1067" s="122" t="s">
        <v>1983</v>
      </c>
      <c r="L1067" s="122" t="s">
        <v>113</v>
      </c>
      <c r="M1067" s="122" t="s">
        <v>76</v>
      </c>
      <c r="N1067" s="122">
        <v>1</v>
      </c>
      <c r="O1067" s="122" t="s">
        <v>97</v>
      </c>
      <c r="P1067" s="122" t="s">
        <v>124</v>
      </c>
      <c r="Q1067" s="128">
        <v>39846</v>
      </c>
      <c r="R1067" s="123" t="s">
        <v>75</v>
      </c>
      <c r="S1067" s="123" t="s">
        <v>74</v>
      </c>
      <c r="T1067" s="123" t="s">
        <v>76</v>
      </c>
      <c r="U1067" s="123" t="s">
        <v>1007</v>
      </c>
      <c r="V1067" s="123" t="s">
        <v>1007</v>
      </c>
      <c r="W1067" s="124" t="s">
        <v>1006</v>
      </c>
      <c r="X1067" s="124" t="s">
        <v>2199</v>
      </c>
      <c r="Y1067" s="123" t="s">
        <v>1008</v>
      </c>
      <c r="Z1067" s="124" t="s">
        <v>80</v>
      </c>
      <c r="AA1067" s="125">
        <v>38426</v>
      </c>
      <c r="AB1067" s="126">
        <v>475</v>
      </c>
    </row>
    <row r="1068" spans="1:28">
      <c r="A1068" s="121">
        <v>2793</v>
      </c>
      <c r="B1068" s="121">
        <v>2003</v>
      </c>
      <c r="C1068" s="121" t="s">
        <v>6331</v>
      </c>
      <c r="D1068" s="121" t="s">
        <v>7970</v>
      </c>
      <c r="E1068" s="121" t="s">
        <v>7971</v>
      </c>
      <c r="F1068" s="121">
        <v>3</v>
      </c>
      <c r="G1068" s="127">
        <v>37971</v>
      </c>
      <c r="H1068" s="121" t="s">
        <v>69</v>
      </c>
      <c r="I1068" s="121" t="s">
        <v>70</v>
      </c>
      <c r="J1068" s="121" t="s">
        <v>71</v>
      </c>
      <c r="K1068" s="122" t="s">
        <v>6315</v>
      </c>
      <c r="L1068" s="122" t="s">
        <v>113</v>
      </c>
      <c r="M1068" s="122" t="s">
        <v>76</v>
      </c>
      <c r="N1068" s="122">
        <v>1</v>
      </c>
      <c r="O1068" s="122" t="s">
        <v>6312</v>
      </c>
      <c r="P1068" s="122" t="s">
        <v>265</v>
      </c>
      <c r="Q1068" s="128">
        <v>39846</v>
      </c>
      <c r="R1068" s="123" t="s">
        <v>75</v>
      </c>
      <c r="S1068" s="123" t="s">
        <v>74</v>
      </c>
      <c r="T1068" s="123" t="s">
        <v>76</v>
      </c>
      <c r="U1068" s="123" t="s">
        <v>1007</v>
      </c>
      <c r="V1068" s="123" t="s">
        <v>1007</v>
      </c>
      <c r="W1068" s="124" t="s">
        <v>1006</v>
      </c>
      <c r="X1068" s="124" t="s">
        <v>1006</v>
      </c>
      <c r="Y1068" s="123" t="s">
        <v>1008</v>
      </c>
      <c r="Z1068" s="124" t="s">
        <v>1009</v>
      </c>
      <c r="AA1068" s="125">
        <v>39555</v>
      </c>
      <c r="AB1068" s="126">
        <v>1584</v>
      </c>
    </row>
    <row r="1069" spans="1:28">
      <c r="A1069" s="121">
        <v>2831</v>
      </c>
      <c r="B1069" s="121">
        <v>2003</v>
      </c>
      <c r="C1069" s="121" t="s">
        <v>4862</v>
      </c>
      <c r="D1069" s="121" t="s">
        <v>7976</v>
      </c>
      <c r="E1069" s="121" t="s">
        <v>7977</v>
      </c>
      <c r="F1069" s="121">
        <v>3</v>
      </c>
      <c r="G1069" s="127">
        <v>37973</v>
      </c>
      <c r="H1069" s="121" t="s">
        <v>69</v>
      </c>
      <c r="I1069" s="121" t="s">
        <v>70</v>
      </c>
      <c r="J1069" s="121" t="s">
        <v>71</v>
      </c>
      <c r="K1069" s="122" t="s">
        <v>4846</v>
      </c>
      <c r="L1069" s="122" t="s">
        <v>113</v>
      </c>
      <c r="M1069" s="122" t="s">
        <v>76</v>
      </c>
      <c r="N1069" s="122">
        <v>1</v>
      </c>
      <c r="O1069" s="122" t="s">
        <v>347</v>
      </c>
      <c r="P1069" s="122" t="s">
        <v>492</v>
      </c>
      <c r="Q1069" s="128">
        <v>39846</v>
      </c>
      <c r="R1069" s="123" t="s">
        <v>75</v>
      </c>
      <c r="S1069" s="123" t="s">
        <v>74</v>
      </c>
      <c r="T1069" s="123" t="s">
        <v>76</v>
      </c>
      <c r="U1069" s="123" t="s">
        <v>1007</v>
      </c>
      <c r="V1069" s="123" t="s">
        <v>1007</v>
      </c>
      <c r="W1069" s="124" t="s">
        <v>1006</v>
      </c>
      <c r="X1069" s="124" t="s">
        <v>1006</v>
      </c>
      <c r="Y1069" s="123" t="s">
        <v>1008</v>
      </c>
      <c r="Z1069" s="124" t="s">
        <v>1009</v>
      </c>
      <c r="AA1069" s="125">
        <v>39555</v>
      </c>
      <c r="AB1069" s="126">
        <v>1582</v>
      </c>
    </row>
    <row r="1070" spans="1:28">
      <c r="A1070" s="121">
        <v>2972</v>
      </c>
      <c r="B1070" s="121">
        <v>2004</v>
      </c>
      <c r="C1070" s="121" t="s">
        <v>3046</v>
      </c>
      <c r="D1070" s="121" t="s">
        <v>7990</v>
      </c>
      <c r="E1070" s="121" t="s">
        <v>7991</v>
      </c>
      <c r="F1070" s="121">
        <v>3</v>
      </c>
      <c r="G1070" s="127">
        <v>38028</v>
      </c>
      <c r="H1070" s="121" t="s">
        <v>69</v>
      </c>
      <c r="I1070" s="121" t="s">
        <v>70</v>
      </c>
      <c r="J1070" s="121" t="s">
        <v>71</v>
      </c>
      <c r="K1070" s="122" t="s">
        <v>2953</v>
      </c>
      <c r="L1070" s="122" t="s">
        <v>113</v>
      </c>
      <c r="M1070" s="122" t="s">
        <v>76</v>
      </c>
      <c r="N1070" s="122">
        <v>1</v>
      </c>
      <c r="O1070" s="122" t="s">
        <v>132</v>
      </c>
      <c r="P1070" s="122" t="s">
        <v>161</v>
      </c>
      <c r="Q1070" s="128">
        <v>39846</v>
      </c>
      <c r="R1070" s="123" t="s">
        <v>75</v>
      </c>
      <c r="S1070" s="123" t="s">
        <v>74</v>
      </c>
      <c r="T1070" s="123" t="s">
        <v>76</v>
      </c>
      <c r="U1070" s="123" t="s">
        <v>1007</v>
      </c>
      <c r="V1070" s="123" t="s">
        <v>1007</v>
      </c>
      <c r="W1070" s="124" t="s">
        <v>1006</v>
      </c>
      <c r="X1070" s="124" t="s">
        <v>3047</v>
      </c>
      <c r="Y1070" s="123" t="s">
        <v>1008</v>
      </c>
      <c r="Z1070" s="124" t="s">
        <v>80</v>
      </c>
      <c r="AA1070" s="125">
        <v>39694</v>
      </c>
      <c r="AB1070" s="126">
        <v>1666</v>
      </c>
    </row>
    <row r="1071" spans="1:28">
      <c r="A1071" s="121">
        <v>3007</v>
      </c>
      <c r="B1071" s="121">
        <v>2004</v>
      </c>
      <c r="C1071" s="121" t="s">
        <v>3832</v>
      </c>
      <c r="D1071" s="121" t="s">
        <v>8001</v>
      </c>
      <c r="E1071" s="121" t="s">
        <v>3833</v>
      </c>
      <c r="F1071" s="121">
        <v>3</v>
      </c>
      <c r="G1071" s="127">
        <v>38036</v>
      </c>
      <c r="H1071" s="121" t="s">
        <v>69</v>
      </c>
      <c r="I1071" s="121" t="s">
        <v>70</v>
      </c>
      <c r="J1071" s="121" t="s">
        <v>71</v>
      </c>
      <c r="K1071" s="122" t="s">
        <v>2024</v>
      </c>
      <c r="L1071" s="122" t="s">
        <v>113</v>
      </c>
      <c r="M1071" s="122" t="s">
        <v>76</v>
      </c>
      <c r="N1071" s="122">
        <v>1</v>
      </c>
      <c r="O1071" s="122" t="s">
        <v>123</v>
      </c>
      <c r="P1071" s="122" t="s">
        <v>98</v>
      </c>
      <c r="Q1071" s="128">
        <v>39846</v>
      </c>
      <c r="R1071" s="123" t="s">
        <v>75</v>
      </c>
      <c r="S1071" s="123" t="s">
        <v>74</v>
      </c>
      <c r="T1071" s="123" t="s">
        <v>76</v>
      </c>
      <c r="U1071" s="123" t="s">
        <v>1407</v>
      </c>
      <c r="V1071" s="123" t="s">
        <v>1407</v>
      </c>
      <c r="W1071" s="124" t="s">
        <v>1006</v>
      </c>
      <c r="X1071" s="124" t="s">
        <v>3834</v>
      </c>
      <c r="Y1071" s="123" t="s">
        <v>1008</v>
      </c>
      <c r="Z1071" s="124" t="s">
        <v>1009</v>
      </c>
      <c r="AA1071" s="125">
        <v>39555</v>
      </c>
      <c r="AB1071" s="126">
        <v>1519</v>
      </c>
    </row>
    <row r="1072" spans="1:28">
      <c r="A1072" s="121">
        <v>3037</v>
      </c>
      <c r="B1072" s="121">
        <v>2004</v>
      </c>
      <c r="C1072" s="121" t="s">
        <v>2221</v>
      </c>
      <c r="D1072" s="121" t="s">
        <v>8007</v>
      </c>
      <c r="E1072" s="121" t="s">
        <v>2222</v>
      </c>
      <c r="F1072" s="121">
        <v>3</v>
      </c>
      <c r="G1072" s="127">
        <v>38049</v>
      </c>
      <c r="H1072" s="121" t="s">
        <v>69</v>
      </c>
      <c r="I1072" s="121" t="s">
        <v>70</v>
      </c>
      <c r="J1072" s="121" t="s">
        <v>71</v>
      </c>
      <c r="K1072" s="122" t="s">
        <v>1983</v>
      </c>
      <c r="L1072" s="122" t="s">
        <v>113</v>
      </c>
      <c r="M1072" s="122" t="s">
        <v>76</v>
      </c>
      <c r="N1072" s="122">
        <v>1</v>
      </c>
      <c r="O1072" s="122" t="s">
        <v>97</v>
      </c>
      <c r="P1072" s="122" t="s">
        <v>124</v>
      </c>
      <c r="Q1072" s="128">
        <v>39846</v>
      </c>
      <c r="R1072" s="123" t="s">
        <v>75</v>
      </c>
      <c r="S1072" s="123" t="s">
        <v>74</v>
      </c>
      <c r="T1072" s="123" t="s">
        <v>76</v>
      </c>
      <c r="U1072" s="123" t="s">
        <v>1007</v>
      </c>
      <c r="V1072" s="123" t="s">
        <v>1007</v>
      </c>
      <c r="W1072" s="124" t="s">
        <v>1006</v>
      </c>
      <c r="X1072" s="124" t="s">
        <v>1006</v>
      </c>
      <c r="Y1072" s="123" t="s">
        <v>1008</v>
      </c>
      <c r="Z1072" s="124" t="s">
        <v>1009</v>
      </c>
      <c r="AA1072" s="125">
        <v>39554</v>
      </c>
      <c r="AB1072" s="126">
        <v>1505</v>
      </c>
    </row>
    <row r="1073" spans="1:28">
      <c r="A1073" s="121">
        <v>3077</v>
      </c>
      <c r="B1073" s="121">
        <v>2004</v>
      </c>
      <c r="C1073" s="121" t="s">
        <v>5093</v>
      </c>
      <c r="D1073" s="121" t="s">
        <v>8012</v>
      </c>
      <c r="E1073" s="121" t="s">
        <v>8013</v>
      </c>
      <c r="F1073" s="121">
        <v>3</v>
      </c>
      <c r="G1073" s="127">
        <v>38055</v>
      </c>
      <c r="H1073" s="121" t="s">
        <v>69</v>
      </c>
      <c r="I1073" s="121" t="s">
        <v>70</v>
      </c>
      <c r="J1073" s="121" t="s">
        <v>71</v>
      </c>
      <c r="K1073" s="122" t="s">
        <v>517</v>
      </c>
      <c r="L1073" s="122" t="s">
        <v>113</v>
      </c>
      <c r="M1073" s="122" t="s">
        <v>76</v>
      </c>
      <c r="N1073" s="122">
        <v>1</v>
      </c>
      <c r="O1073" s="122" t="s">
        <v>65</v>
      </c>
      <c r="P1073" s="122" t="s">
        <v>98</v>
      </c>
      <c r="Q1073" s="128">
        <v>39846</v>
      </c>
      <c r="R1073" s="123" t="s">
        <v>75</v>
      </c>
      <c r="S1073" s="123" t="s">
        <v>74</v>
      </c>
      <c r="T1073" s="123" t="s">
        <v>76</v>
      </c>
      <c r="U1073" s="123" t="s">
        <v>1007</v>
      </c>
      <c r="V1073" s="123" t="s">
        <v>1007</v>
      </c>
      <c r="W1073" s="124" t="s">
        <v>1006</v>
      </c>
      <c r="X1073" s="124" t="s">
        <v>1961</v>
      </c>
      <c r="Y1073" s="123" t="s">
        <v>1008</v>
      </c>
      <c r="Z1073" s="124" t="s">
        <v>80</v>
      </c>
      <c r="AA1073" s="125">
        <v>39736</v>
      </c>
      <c r="AB1073" s="126">
        <v>1681</v>
      </c>
    </row>
    <row r="1074" spans="1:28">
      <c r="A1074" s="121">
        <v>3103</v>
      </c>
      <c r="B1074" s="121">
        <v>2004</v>
      </c>
      <c r="C1074" s="121" t="s">
        <v>3826</v>
      </c>
      <c r="D1074" s="121" t="s">
        <v>8019</v>
      </c>
      <c r="E1074" s="121" t="s">
        <v>8020</v>
      </c>
      <c r="F1074" s="121">
        <v>3</v>
      </c>
      <c r="G1074" s="127">
        <v>38056</v>
      </c>
      <c r="H1074" s="121" t="s">
        <v>69</v>
      </c>
      <c r="I1074" s="121" t="s">
        <v>70</v>
      </c>
      <c r="J1074" s="121" t="s">
        <v>71</v>
      </c>
      <c r="K1074" s="122" t="s">
        <v>3827</v>
      </c>
      <c r="L1074" s="122" t="s">
        <v>113</v>
      </c>
      <c r="M1074" s="122" t="s">
        <v>76</v>
      </c>
      <c r="N1074" s="122">
        <v>1</v>
      </c>
      <c r="O1074" s="122" t="s">
        <v>123</v>
      </c>
      <c r="P1074" s="122" t="s">
        <v>124</v>
      </c>
      <c r="Q1074" s="128">
        <v>39846</v>
      </c>
      <c r="R1074" s="123" t="s">
        <v>75</v>
      </c>
      <c r="S1074" s="123" t="s">
        <v>74</v>
      </c>
      <c r="T1074" s="123" t="s">
        <v>76</v>
      </c>
      <c r="U1074" s="123" t="s">
        <v>1007</v>
      </c>
      <c r="V1074" s="123" t="s">
        <v>1007</v>
      </c>
      <c r="W1074" s="124" t="s">
        <v>1006</v>
      </c>
      <c r="X1074" s="124" t="s">
        <v>1457</v>
      </c>
      <c r="Y1074" s="123" t="s">
        <v>1008</v>
      </c>
      <c r="Z1074" s="124" t="s">
        <v>80</v>
      </c>
      <c r="AA1074" s="125">
        <v>38601</v>
      </c>
      <c r="AB1074" s="126">
        <v>545</v>
      </c>
    </row>
    <row r="1075" spans="1:28">
      <c r="A1075" s="121">
        <v>3147</v>
      </c>
      <c r="B1075" s="121">
        <v>2004</v>
      </c>
      <c r="C1075" s="121" t="s">
        <v>5089</v>
      </c>
      <c r="D1075" s="121" t="s">
        <v>8025</v>
      </c>
      <c r="E1075" s="121" t="s">
        <v>5090</v>
      </c>
      <c r="F1075" s="121">
        <v>3</v>
      </c>
      <c r="G1075" s="127">
        <v>38062</v>
      </c>
      <c r="H1075" s="121" t="s">
        <v>69</v>
      </c>
      <c r="I1075" s="121" t="s">
        <v>70</v>
      </c>
      <c r="J1075" s="121" t="s">
        <v>71</v>
      </c>
      <c r="K1075" s="122" t="s">
        <v>4987</v>
      </c>
      <c r="L1075" s="122" t="s">
        <v>113</v>
      </c>
      <c r="M1075" s="122" t="s">
        <v>76</v>
      </c>
      <c r="N1075" s="122">
        <v>1</v>
      </c>
      <c r="O1075" s="122" t="s">
        <v>65</v>
      </c>
      <c r="P1075" s="122" t="s">
        <v>98</v>
      </c>
      <c r="Q1075" s="128">
        <v>39846</v>
      </c>
      <c r="R1075" s="123" t="s">
        <v>75</v>
      </c>
      <c r="S1075" s="123" t="s">
        <v>74</v>
      </c>
      <c r="T1075" s="123" t="s">
        <v>76</v>
      </c>
      <c r="U1075" s="123" t="s">
        <v>1007</v>
      </c>
      <c r="V1075" s="123" t="s">
        <v>1007</v>
      </c>
      <c r="W1075" s="124" t="s">
        <v>1006</v>
      </c>
      <c r="X1075" s="124" t="s">
        <v>5091</v>
      </c>
      <c r="Y1075" s="123" t="s">
        <v>1008</v>
      </c>
      <c r="Z1075" s="124" t="s">
        <v>80</v>
      </c>
      <c r="AA1075" s="125">
        <v>38462</v>
      </c>
      <c r="AB1075" s="126">
        <v>400</v>
      </c>
    </row>
    <row r="1076" spans="1:28">
      <c r="A1076" s="121">
        <v>3194</v>
      </c>
      <c r="B1076" s="121">
        <v>2004</v>
      </c>
      <c r="C1076" s="121" t="s">
        <v>2207</v>
      </c>
      <c r="D1076" s="121" t="s">
        <v>8028</v>
      </c>
      <c r="E1076" s="121" t="s">
        <v>2208</v>
      </c>
      <c r="F1076" s="121">
        <v>3</v>
      </c>
      <c r="G1076" s="127">
        <v>38069</v>
      </c>
      <c r="H1076" s="121" t="s">
        <v>69</v>
      </c>
      <c r="I1076" s="121" t="s">
        <v>70</v>
      </c>
      <c r="J1076" s="121" t="s">
        <v>71</v>
      </c>
      <c r="K1076" s="122" t="s">
        <v>1983</v>
      </c>
      <c r="L1076" s="122" t="s">
        <v>113</v>
      </c>
      <c r="M1076" s="122" t="s">
        <v>76</v>
      </c>
      <c r="N1076" s="122">
        <v>1</v>
      </c>
      <c r="O1076" s="122" t="s">
        <v>97</v>
      </c>
      <c r="P1076" s="122" t="s">
        <v>124</v>
      </c>
      <c r="Q1076" s="128">
        <v>39846</v>
      </c>
      <c r="R1076" s="123" t="s">
        <v>75</v>
      </c>
      <c r="S1076" s="123" t="s">
        <v>74</v>
      </c>
      <c r="T1076" s="123" t="s">
        <v>76</v>
      </c>
      <c r="U1076" s="123" t="s">
        <v>1007</v>
      </c>
      <c r="V1076" s="123" t="s">
        <v>1007</v>
      </c>
      <c r="W1076" s="124" t="s">
        <v>1006</v>
      </c>
      <c r="X1076" s="124" t="s">
        <v>2209</v>
      </c>
      <c r="Y1076" s="123" t="s">
        <v>1008</v>
      </c>
      <c r="Z1076" s="124" t="s">
        <v>80</v>
      </c>
      <c r="AA1076" s="125">
        <v>38308</v>
      </c>
      <c r="AB1076" s="126">
        <v>239</v>
      </c>
    </row>
    <row r="1077" spans="1:28">
      <c r="A1077" s="121">
        <v>3215</v>
      </c>
      <c r="B1077" s="121">
        <v>2004</v>
      </c>
      <c r="C1077" s="121" t="s">
        <v>3823</v>
      </c>
      <c r="D1077" s="121" t="s">
        <v>8032</v>
      </c>
      <c r="E1077" s="121" t="s">
        <v>3824</v>
      </c>
      <c r="F1077" s="121">
        <v>3</v>
      </c>
      <c r="G1077" s="127">
        <v>38070</v>
      </c>
      <c r="H1077" s="121" t="s">
        <v>69</v>
      </c>
      <c r="I1077" s="121" t="s">
        <v>70</v>
      </c>
      <c r="J1077" s="121" t="s">
        <v>71</v>
      </c>
      <c r="K1077" s="122" t="s">
        <v>3600</v>
      </c>
      <c r="L1077" s="122" t="s">
        <v>113</v>
      </c>
      <c r="M1077" s="122" t="s">
        <v>76</v>
      </c>
      <c r="N1077" s="122">
        <v>1</v>
      </c>
      <c r="O1077" s="122" t="s">
        <v>123</v>
      </c>
      <c r="P1077" s="122" t="s">
        <v>124</v>
      </c>
      <c r="Q1077" s="128">
        <v>39846</v>
      </c>
      <c r="R1077" s="123" t="s">
        <v>75</v>
      </c>
      <c r="S1077" s="123" t="s">
        <v>74</v>
      </c>
      <c r="T1077" s="123" t="s">
        <v>76</v>
      </c>
      <c r="U1077" s="123" t="s">
        <v>1007</v>
      </c>
      <c r="V1077" s="123" t="s">
        <v>1007</v>
      </c>
      <c r="W1077" s="124" t="s">
        <v>1006</v>
      </c>
      <c r="X1077" s="124" t="s">
        <v>3825</v>
      </c>
      <c r="Y1077" s="123" t="s">
        <v>1008</v>
      </c>
      <c r="Z1077" s="124" t="s">
        <v>80</v>
      </c>
      <c r="AA1077" s="125">
        <v>38601</v>
      </c>
      <c r="AB1077" s="126">
        <v>531</v>
      </c>
    </row>
    <row r="1078" spans="1:28">
      <c r="A1078" s="121">
        <v>3306</v>
      </c>
      <c r="B1078" s="121">
        <v>2004</v>
      </c>
      <c r="C1078" s="121" t="s">
        <v>2219</v>
      </c>
      <c r="D1078" s="121" t="s">
        <v>8040</v>
      </c>
      <c r="E1078" s="121" t="s">
        <v>2220</v>
      </c>
      <c r="F1078" s="121">
        <v>3</v>
      </c>
      <c r="G1078" s="127">
        <v>38082</v>
      </c>
      <c r="H1078" s="121" t="s">
        <v>69</v>
      </c>
      <c r="I1078" s="121" t="s">
        <v>70</v>
      </c>
      <c r="J1078" s="121" t="s">
        <v>71</v>
      </c>
      <c r="K1078" s="122" t="s">
        <v>1983</v>
      </c>
      <c r="L1078" s="122" t="s">
        <v>113</v>
      </c>
      <c r="M1078" s="122" t="s">
        <v>76</v>
      </c>
      <c r="N1078" s="122">
        <v>1</v>
      </c>
      <c r="O1078" s="122" t="s">
        <v>97</v>
      </c>
      <c r="P1078" s="122" t="s">
        <v>124</v>
      </c>
      <c r="Q1078" s="128">
        <v>39846</v>
      </c>
      <c r="R1078" s="123" t="s">
        <v>75</v>
      </c>
      <c r="S1078" s="123" t="s">
        <v>74</v>
      </c>
      <c r="T1078" s="123" t="s">
        <v>76</v>
      </c>
      <c r="U1078" s="123" t="s">
        <v>1007</v>
      </c>
      <c r="V1078" s="123" t="s">
        <v>1007</v>
      </c>
      <c r="W1078" s="124" t="s">
        <v>1006</v>
      </c>
      <c r="X1078" s="124" t="s">
        <v>1006</v>
      </c>
      <c r="Y1078" s="123" t="s">
        <v>1008</v>
      </c>
      <c r="Z1078" s="124" t="s">
        <v>1009</v>
      </c>
      <c r="AA1078" s="125">
        <v>39554</v>
      </c>
      <c r="AB1078" s="126">
        <v>1472</v>
      </c>
    </row>
    <row r="1079" spans="1:28">
      <c r="A1079" s="121">
        <v>3448</v>
      </c>
      <c r="B1079" s="121">
        <v>2004</v>
      </c>
      <c r="C1079" s="121" t="s">
        <v>6113</v>
      </c>
      <c r="D1079" s="121" t="s">
        <v>8064</v>
      </c>
      <c r="E1079" s="121" t="s">
        <v>8065</v>
      </c>
      <c r="F1079" s="121">
        <v>3</v>
      </c>
      <c r="G1079" s="127">
        <v>38111</v>
      </c>
      <c r="H1079" s="121" t="s">
        <v>69</v>
      </c>
      <c r="I1079" s="121" t="s">
        <v>70</v>
      </c>
      <c r="J1079" s="121" t="s">
        <v>71</v>
      </c>
      <c r="K1079" s="122" t="s">
        <v>3185</v>
      </c>
      <c r="L1079" s="122" t="s">
        <v>113</v>
      </c>
      <c r="M1079" s="122" t="s">
        <v>76</v>
      </c>
      <c r="N1079" s="122">
        <v>1</v>
      </c>
      <c r="O1079" s="122" t="s">
        <v>6037</v>
      </c>
      <c r="P1079" s="122" t="s">
        <v>467</v>
      </c>
      <c r="Q1079" s="128">
        <v>39846</v>
      </c>
      <c r="R1079" s="123" t="s">
        <v>75</v>
      </c>
      <c r="S1079" s="123" t="s">
        <v>74</v>
      </c>
      <c r="T1079" s="123" t="s">
        <v>76</v>
      </c>
      <c r="U1079" s="123" t="s">
        <v>1007</v>
      </c>
      <c r="V1079" s="123" t="s">
        <v>1007</v>
      </c>
      <c r="W1079" s="124" t="s">
        <v>1006</v>
      </c>
      <c r="X1079" s="124" t="s">
        <v>78</v>
      </c>
      <c r="Y1079" s="123" t="s">
        <v>1008</v>
      </c>
      <c r="Z1079" s="124" t="s">
        <v>80</v>
      </c>
      <c r="AA1079" s="125" t="s">
        <v>78</v>
      </c>
      <c r="AB1079" s="126"/>
    </row>
    <row r="1080" spans="1:28">
      <c r="A1080" s="121">
        <v>3557</v>
      </c>
      <c r="B1080" s="121">
        <v>2004</v>
      </c>
      <c r="C1080" s="121" t="s">
        <v>4676</v>
      </c>
      <c r="D1080" s="121" t="s">
        <v>8085</v>
      </c>
      <c r="E1080" s="121" t="s">
        <v>8086</v>
      </c>
      <c r="F1080" s="121">
        <v>3</v>
      </c>
      <c r="G1080" s="127">
        <v>38120</v>
      </c>
      <c r="H1080" s="121" t="s">
        <v>69</v>
      </c>
      <c r="I1080" s="121" t="s">
        <v>70</v>
      </c>
      <c r="J1080" s="121" t="s">
        <v>71</v>
      </c>
      <c r="K1080" s="122" t="s">
        <v>4677</v>
      </c>
      <c r="L1080" s="122" t="s">
        <v>113</v>
      </c>
      <c r="M1080" s="122" t="s">
        <v>76</v>
      </c>
      <c r="N1080" s="122">
        <v>1</v>
      </c>
      <c r="O1080" s="122" t="s">
        <v>973</v>
      </c>
      <c r="P1080" s="122" t="s">
        <v>98</v>
      </c>
      <c r="Q1080" s="128">
        <v>39846</v>
      </c>
      <c r="R1080" s="123" t="s">
        <v>75</v>
      </c>
      <c r="S1080" s="123" t="s">
        <v>74</v>
      </c>
      <c r="T1080" s="123" t="s">
        <v>76</v>
      </c>
      <c r="U1080" s="123" t="s">
        <v>1007</v>
      </c>
      <c r="V1080" s="123" t="s">
        <v>1007</v>
      </c>
      <c r="W1080" s="124" t="s">
        <v>1006</v>
      </c>
      <c r="X1080" s="124" t="s">
        <v>1006</v>
      </c>
      <c r="Y1080" s="123" t="s">
        <v>1008</v>
      </c>
      <c r="Z1080" s="124" t="s">
        <v>1009</v>
      </c>
      <c r="AA1080" s="125">
        <v>39554</v>
      </c>
      <c r="AB1080" s="126">
        <v>1434</v>
      </c>
    </row>
    <row r="1081" spans="1:28">
      <c r="A1081" s="121">
        <v>3638</v>
      </c>
      <c r="B1081" s="121">
        <v>2004</v>
      </c>
      <c r="C1081" s="121" t="s">
        <v>3829</v>
      </c>
      <c r="D1081" s="121" t="s">
        <v>8099</v>
      </c>
      <c r="E1081" s="121" t="s">
        <v>3830</v>
      </c>
      <c r="F1081" s="121">
        <v>3</v>
      </c>
      <c r="G1081" s="127">
        <v>38132</v>
      </c>
      <c r="H1081" s="121" t="s">
        <v>69</v>
      </c>
      <c r="I1081" s="121" t="s">
        <v>70</v>
      </c>
      <c r="J1081" s="121" t="s">
        <v>71</v>
      </c>
      <c r="K1081" s="122" t="s">
        <v>3831</v>
      </c>
      <c r="L1081" s="122" t="s">
        <v>113</v>
      </c>
      <c r="M1081" s="122" t="s">
        <v>76</v>
      </c>
      <c r="N1081" s="122">
        <v>1</v>
      </c>
      <c r="O1081" s="122" t="s">
        <v>123</v>
      </c>
      <c r="P1081" s="122" t="s">
        <v>66</v>
      </c>
      <c r="Q1081" s="128">
        <v>39846</v>
      </c>
      <c r="R1081" s="123" t="s">
        <v>75</v>
      </c>
      <c r="S1081" s="123" t="s">
        <v>74</v>
      </c>
      <c r="T1081" s="123" t="s">
        <v>76</v>
      </c>
      <c r="U1081" s="123" t="s">
        <v>1007</v>
      </c>
      <c r="V1081" s="123" t="s">
        <v>1007</v>
      </c>
      <c r="W1081" s="124" t="s">
        <v>1006</v>
      </c>
      <c r="X1081" s="124" t="s">
        <v>1006</v>
      </c>
      <c r="Y1081" s="123" t="s">
        <v>1008</v>
      </c>
      <c r="Z1081" s="124" t="s">
        <v>1009</v>
      </c>
      <c r="AA1081" s="125">
        <v>39554</v>
      </c>
      <c r="AB1081" s="126">
        <v>1422</v>
      </c>
    </row>
    <row r="1082" spans="1:28">
      <c r="A1082" s="121">
        <v>3719</v>
      </c>
      <c r="B1082" s="121">
        <v>2004</v>
      </c>
      <c r="C1082" s="121" t="s">
        <v>3044</v>
      </c>
      <c r="D1082" s="121" t="s">
        <v>8112</v>
      </c>
      <c r="E1082" s="121" t="s">
        <v>3045</v>
      </c>
      <c r="F1082" s="121">
        <v>3</v>
      </c>
      <c r="G1082" s="127">
        <v>38142</v>
      </c>
      <c r="H1082" s="121" t="s">
        <v>69</v>
      </c>
      <c r="I1082" s="121" t="s">
        <v>70</v>
      </c>
      <c r="J1082" s="121" t="s">
        <v>71</v>
      </c>
      <c r="K1082" s="122" t="s">
        <v>131</v>
      </c>
      <c r="L1082" s="122" t="s">
        <v>113</v>
      </c>
      <c r="M1082" s="122" t="s">
        <v>76</v>
      </c>
      <c r="N1082" s="122">
        <v>1</v>
      </c>
      <c r="O1082" s="122" t="s">
        <v>132</v>
      </c>
      <c r="P1082" s="122" t="s">
        <v>133</v>
      </c>
      <c r="Q1082" s="128">
        <v>39846</v>
      </c>
      <c r="R1082" s="123" t="s">
        <v>75</v>
      </c>
      <c r="S1082" s="123" t="s">
        <v>74</v>
      </c>
      <c r="T1082" s="123" t="s">
        <v>76</v>
      </c>
      <c r="U1082" s="123" t="s">
        <v>1007</v>
      </c>
      <c r="V1082" s="123" t="s">
        <v>1007</v>
      </c>
      <c r="W1082" s="124" t="s">
        <v>1006</v>
      </c>
      <c r="X1082" s="124" t="s">
        <v>1006</v>
      </c>
      <c r="Y1082" s="123" t="s">
        <v>1008</v>
      </c>
      <c r="Z1082" s="124" t="s">
        <v>1009</v>
      </c>
      <c r="AA1082" s="125">
        <v>39554</v>
      </c>
      <c r="AB1082" s="126">
        <v>1412</v>
      </c>
    </row>
    <row r="1083" spans="1:28">
      <c r="A1083" s="121">
        <v>3756</v>
      </c>
      <c r="B1083" s="121">
        <v>2004</v>
      </c>
      <c r="C1083" s="121" t="s">
        <v>2215</v>
      </c>
      <c r="D1083" s="121" t="s">
        <v>8119</v>
      </c>
      <c r="E1083" s="121" t="s">
        <v>2216</v>
      </c>
      <c r="F1083" s="121">
        <v>3</v>
      </c>
      <c r="G1083" s="127">
        <v>38147</v>
      </c>
      <c r="H1083" s="121" t="s">
        <v>69</v>
      </c>
      <c r="I1083" s="121" t="s">
        <v>70</v>
      </c>
      <c r="J1083" s="121" t="s">
        <v>71</v>
      </c>
      <c r="K1083" s="122" t="s">
        <v>1983</v>
      </c>
      <c r="L1083" s="122" t="s">
        <v>113</v>
      </c>
      <c r="M1083" s="122" t="s">
        <v>76</v>
      </c>
      <c r="N1083" s="122">
        <v>1</v>
      </c>
      <c r="O1083" s="122" t="s">
        <v>97</v>
      </c>
      <c r="P1083" s="122" t="s">
        <v>124</v>
      </c>
      <c r="Q1083" s="128">
        <v>39846</v>
      </c>
      <c r="R1083" s="123" t="s">
        <v>75</v>
      </c>
      <c r="S1083" s="123" t="s">
        <v>74</v>
      </c>
      <c r="T1083" s="123" t="s">
        <v>76</v>
      </c>
      <c r="U1083" s="123" t="s">
        <v>1007</v>
      </c>
      <c r="V1083" s="123" t="s">
        <v>1007</v>
      </c>
      <c r="W1083" s="124" t="s">
        <v>1006</v>
      </c>
      <c r="X1083" s="124" t="s">
        <v>1006</v>
      </c>
      <c r="Y1083" s="123" t="s">
        <v>1008</v>
      </c>
      <c r="Z1083" s="124" t="s">
        <v>1009</v>
      </c>
      <c r="AA1083" s="125">
        <v>39554</v>
      </c>
      <c r="AB1083" s="126">
        <v>1407</v>
      </c>
    </row>
    <row r="1084" spans="1:28">
      <c r="A1084" s="121">
        <v>3775</v>
      </c>
      <c r="B1084" s="121">
        <v>2004</v>
      </c>
      <c r="C1084" s="121" t="s">
        <v>2212</v>
      </c>
      <c r="D1084" s="121" t="s">
        <v>8124</v>
      </c>
      <c r="E1084" s="121" t="s">
        <v>2213</v>
      </c>
      <c r="F1084" s="121">
        <v>3</v>
      </c>
      <c r="G1084" s="127">
        <v>38153</v>
      </c>
      <c r="H1084" s="121" t="s">
        <v>69</v>
      </c>
      <c r="I1084" s="121" t="s">
        <v>70</v>
      </c>
      <c r="J1084" s="121" t="s">
        <v>71</v>
      </c>
      <c r="K1084" s="122" t="s">
        <v>1983</v>
      </c>
      <c r="L1084" s="122" t="s">
        <v>113</v>
      </c>
      <c r="M1084" s="122" t="s">
        <v>76</v>
      </c>
      <c r="N1084" s="122">
        <v>1</v>
      </c>
      <c r="O1084" s="122" t="s">
        <v>97</v>
      </c>
      <c r="P1084" s="122" t="s">
        <v>124</v>
      </c>
      <c r="Q1084" s="128">
        <v>39846</v>
      </c>
      <c r="R1084" s="123" t="s">
        <v>75</v>
      </c>
      <c r="S1084" s="123" t="s">
        <v>74</v>
      </c>
      <c r="T1084" s="123" t="s">
        <v>76</v>
      </c>
      <c r="U1084" s="123" t="s">
        <v>1407</v>
      </c>
      <c r="V1084" s="123" t="s">
        <v>1407</v>
      </c>
      <c r="W1084" s="124" t="s">
        <v>1006</v>
      </c>
      <c r="X1084" s="124" t="s">
        <v>2214</v>
      </c>
      <c r="Y1084" s="123" t="s">
        <v>1008</v>
      </c>
      <c r="Z1084" s="124" t="s">
        <v>1009</v>
      </c>
      <c r="AA1084" s="125">
        <v>39554</v>
      </c>
      <c r="AB1084" s="126">
        <v>1401</v>
      </c>
    </row>
    <row r="1085" spans="1:28">
      <c r="A1085" s="121">
        <v>3813</v>
      </c>
      <c r="B1085" s="121">
        <v>2004</v>
      </c>
      <c r="C1085" s="121" t="s">
        <v>6115</v>
      </c>
      <c r="D1085" s="121" t="s">
        <v>8130</v>
      </c>
      <c r="E1085" s="121" t="s">
        <v>6116</v>
      </c>
      <c r="F1085" s="121">
        <v>3</v>
      </c>
      <c r="G1085" s="127">
        <v>38154</v>
      </c>
      <c r="H1085" s="121" t="s">
        <v>69</v>
      </c>
      <c r="I1085" s="121" t="s">
        <v>70</v>
      </c>
      <c r="J1085" s="121" t="s">
        <v>71</v>
      </c>
      <c r="K1085" s="122" t="s">
        <v>1568</v>
      </c>
      <c r="L1085" s="122" t="s">
        <v>113</v>
      </c>
      <c r="M1085" s="122" t="s">
        <v>76</v>
      </c>
      <c r="N1085" s="122">
        <v>1</v>
      </c>
      <c r="O1085" s="122" t="s">
        <v>6037</v>
      </c>
      <c r="P1085" s="122" t="s">
        <v>98</v>
      </c>
      <c r="Q1085" s="128">
        <v>39846</v>
      </c>
      <c r="R1085" s="123" t="s">
        <v>75</v>
      </c>
      <c r="S1085" s="123" t="s">
        <v>74</v>
      </c>
      <c r="T1085" s="123" t="s">
        <v>76</v>
      </c>
      <c r="U1085" s="123" t="s">
        <v>1007</v>
      </c>
      <c r="V1085" s="123" t="s">
        <v>1007</v>
      </c>
      <c r="W1085" s="124" t="s">
        <v>1006</v>
      </c>
      <c r="X1085" s="124" t="s">
        <v>78</v>
      </c>
      <c r="Y1085" s="123" t="s">
        <v>1008</v>
      </c>
      <c r="Z1085" s="124" t="s">
        <v>80</v>
      </c>
      <c r="AA1085" s="125" t="s">
        <v>78</v>
      </c>
      <c r="AB1085" s="126"/>
    </row>
    <row r="1086" spans="1:28">
      <c r="A1086" s="121">
        <v>3858</v>
      </c>
      <c r="B1086" s="121">
        <v>2004</v>
      </c>
      <c r="C1086" s="121" t="s">
        <v>5092</v>
      </c>
      <c r="D1086" s="121" t="s">
        <v>8136</v>
      </c>
      <c r="E1086" s="121" t="s">
        <v>8137</v>
      </c>
      <c r="F1086" s="121">
        <v>3</v>
      </c>
      <c r="G1086" s="127">
        <v>38162</v>
      </c>
      <c r="H1086" s="121" t="s">
        <v>69</v>
      </c>
      <c r="I1086" s="121" t="s">
        <v>70</v>
      </c>
      <c r="J1086" s="121" t="s">
        <v>71</v>
      </c>
      <c r="K1086" s="122" t="s">
        <v>3590</v>
      </c>
      <c r="L1086" s="122" t="s">
        <v>113</v>
      </c>
      <c r="M1086" s="122" t="s">
        <v>76</v>
      </c>
      <c r="N1086" s="122">
        <v>1</v>
      </c>
      <c r="O1086" s="122" t="s">
        <v>65</v>
      </c>
      <c r="P1086" s="122" t="s">
        <v>133</v>
      </c>
      <c r="Q1086" s="128">
        <v>39846</v>
      </c>
      <c r="R1086" s="123" t="s">
        <v>75</v>
      </c>
      <c r="S1086" s="123" t="s">
        <v>74</v>
      </c>
      <c r="T1086" s="123" t="s">
        <v>76</v>
      </c>
      <c r="U1086" s="123" t="s">
        <v>1007</v>
      </c>
      <c r="V1086" s="123" t="s">
        <v>1007</v>
      </c>
      <c r="W1086" s="124" t="s">
        <v>1006</v>
      </c>
      <c r="X1086" s="124" t="s">
        <v>1006</v>
      </c>
      <c r="Y1086" s="123" t="s">
        <v>1008</v>
      </c>
      <c r="Z1086" s="124" t="s">
        <v>1009</v>
      </c>
      <c r="AA1086" s="125">
        <v>39554</v>
      </c>
      <c r="AB1086" s="126">
        <v>1392</v>
      </c>
    </row>
    <row r="1087" spans="1:28">
      <c r="A1087" s="121">
        <v>3908</v>
      </c>
      <c r="B1087" s="121">
        <v>2004</v>
      </c>
      <c r="C1087" s="121" t="s">
        <v>4351</v>
      </c>
      <c r="D1087" s="121" t="s">
        <v>8147</v>
      </c>
      <c r="E1087" s="121" t="s">
        <v>4352</v>
      </c>
      <c r="F1087" s="121">
        <v>3</v>
      </c>
      <c r="G1087" s="127">
        <v>38174</v>
      </c>
      <c r="H1087" s="121" t="s">
        <v>69</v>
      </c>
      <c r="I1087" s="121" t="s">
        <v>70</v>
      </c>
      <c r="J1087" s="121" t="s">
        <v>71</v>
      </c>
      <c r="K1087" s="122" t="s">
        <v>4353</v>
      </c>
      <c r="L1087" s="122" t="s">
        <v>113</v>
      </c>
      <c r="M1087" s="122" t="s">
        <v>76</v>
      </c>
      <c r="N1087" s="122">
        <v>1</v>
      </c>
      <c r="O1087" s="122" t="s">
        <v>4328</v>
      </c>
      <c r="P1087" s="122" t="s">
        <v>300</v>
      </c>
      <c r="Q1087" s="128">
        <v>39846</v>
      </c>
      <c r="R1087" s="123" t="s">
        <v>75</v>
      </c>
      <c r="S1087" s="123" t="s">
        <v>74</v>
      </c>
      <c r="T1087" s="123" t="s">
        <v>76</v>
      </c>
      <c r="U1087" s="123" t="s">
        <v>1007</v>
      </c>
      <c r="V1087" s="123" t="s">
        <v>1007</v>
      </c>
      <c r="W1087" s="124" t="s">
        <v>1006</v>
      </c>
      <c r="X1087" s="124" t="s">
        <v>2723</v>
      </c>
      <c r="Y1087" s="123" t="s">
        <v>1008</v>
      </c>
      <c r="Z1087" s="124" t="s">
        <v>80</v>
      </c>
      <c r="AA1087" s="125">
        <v>38279</v>
      </c>
      <c r="AB1087" s="126">
        <v>105</v>
      </c>
    </row>
    <row r="1088" spans="1:28">
      <c r="A1088" s="121">
        <v>3972</v>
      </c>
      <c r="B1088" s="121">
        <v>2004</v>
      </c>
      <c r="C1088" s="121" t="s">
        <v>2210</v>
      </c>
      <c r="D1088" s="121" t="s">
        <v>8152</v>
      </c>
      <c r="E1088" s="121" t="s">
        <v>2211</v>
      </c>
      <c r="F1088" s="121">
        <v>3</v>
      </c>
      <c r="G1088" s="127">
        <v>38201</v>
      </c>
      <c r="H1088" s="121" t="s">
        <v>69</v>
      </c>
      <c r="I1088" s="121" t="s">
        <v>70</v>
      </c>
      <c r="J1088" s="121" t="s">
        <v>71</v>
      </c>
      <c r="K1088" s="122" t="s">
        <v>1983</v>
      </c>
      <c r="L1088" s="122" t="s">
        <v>113</v>
      </c>
      <c r="M1088" s="122" t="s">
        <v>76</v>
      </c>
      <c r="N1088" s="122">
        <v>1</v>
      </c>
      <c r="O1088" s="122" t="s">
        <v>97</v>
      </c>
      <c r="P1088" s="122" t="s">
        <v>124</v>
      </c>
      <c r="Q1088" s="128">
        <v>39846</v>
      </c>
      <c r="R1088" s="123" t="s">
        <v>75</v>
      </c>
      <c r="S1088" s="123" t="s">
        <v>74</v>
      </c>
      <c r="T1088" s="123" t="s">
        <v>76</v>
      </c>
      <c r="U1088" s="123" t="s">
        <v>1007</v>
      </c>
      <c r="V1088" s="123" t="s">
        <v>1007</v>
      </c>
      <c r="W1088" s="124" t="s">
        <v>1006</v>
      </c>
      <c r="X1088" s="124" t="s">
        <v>1006</v>
      </c>
      <c r="Y1088" s="123" t="s">
        <v>1008</v>
      </c>
      <c r="Z1088" s="124" t="s">
        <v>1009</v>
      </c>
      <c r="AA1088" s="125">
        <v>39554</v>
      </c>
      <c r="AB1088" s="126">
        <v>1353</v>
      </c>
    </row>
    <row r="1089" spans="1:28">
      <c r="A1089" s="121">
        <v>3980</v>
      </c>
      <c r="B1089" s="121">
        <v>2004</v>
      </c>
      <c r="C1089" s="121" t="s">
        <v>4354</v>
      </c>
      <c r="D1089" s="121" t="s">
        <v>8154</v>
      </c>
      <c r="E1089" s="121" t="s">
        <v>4355</v>
      </c>
      <c r="F1089" s="121">
        <v>3</v>
      </c>
      <c r="G1089" s="127">
        <v>38202</v>
      </c>
      <c r="H1089" s="121" t="s">
        <v>69</v>
      </c>
      <c r="I1089" s="121" t="s">
        <v>70</v>
      </c>
      <c r="J1089" s="121" t="s">
        <v>71</v>
      </c>
      <c r="K1089" s="122" t="s">
        <v>2022</v>
      </c>
      <c r="L1089" s="122" t="s">
        <v>113</v>
      </c>
      <c r="M1089" s="122" t="s">
        <v>76</v>
      </c>
      <c r="N1089" s="122">
        <v>1</v>
      </c>
      <c r="O1089" s="122" t="s">
        <v>4328</v>
      </c>
      <c r="P1089" s="122" t="s">
        <v>578</v>
      </c>
      <c r="Q1089" s="128">
        <v>39846</v>
      </c>
      <c r="R1089" s="123" t="s">
        <v>75</v>
      </c>
      <c r="S1089" s="123" t="s">
        <v>74</v>
      </c>
      <c r="T1089" s="123" t="s">
        <v>76</v>
      </c>
      <c r="U1089" s="123" t="s">
        <v>1007</v>
      </c>
      <c r="V1089" s="123" t="s">
        <v>1007</v>
      </c>
      <c r="W1089" s="124" t="s">
        <v>1006</v>
      </c>
      <c r="X1089" s="124" t="s">
        <v>1743</v>
      </c>
      <c r="Y1089" s="123" t="s">
        <v>1008</v>
      </c>
      <c r="Z1089" s="124" t="s">
        <v>80</v>
      </c>
      <c r="AA1089" s="125">
        <v>38471</v>
      </c>
      <c r="AB1089" s="126">
        <v>269</v>
      </c>
    </row>
    <row r="1090" spans="1:28">
      <c r="A1090" s="121">
        <v>3989</v>
      </c>
      <c r="B1090" s="121">
        <v>2004</v>
      </c>
      <c r="C1090" s="121" t="s">
        <v>3040</v>
      </c>
      <c r="D1090" s="121" t="s">
        <v>8156</v>
      </c>
      <c r="E1090" s="121" t="s">
        <v>3041</v>
      </c>
      <c r="F1090" s="121">
        <v>3</v>
      </c>
      <c r="G1090" s="127">
        <v>38208</v>
      </c>
      <c r="H1090" s="121" t="s">
        <v>69</v>
      </c>
      <c r="I1090" s="121" t="s">
        <v>70</v>
      </c>
      <c r="J1090" s="121" t="s">
        <v>71</v>
      </c>
      <c r="K1090" s="122" t="s">
        <v>1983</v>
      </c>
      <c r="L1090" s="122" t="s">
        <v>113</v>
      </c>
      <c r="M1090" s="122" t="s">
        <v>76</v>
      </c>
      <c r="N1090" s="122">
        <v>1</v>
      </c>
      <c r="O1090" s="122" t="s">
        <v>132</v>
      </c>
      <c r="P1090" s="122" t="s">
        <v>124</v>
      </c>
      <c r="Q1090" s="128">
        <v>39846</v>
      </c>
      <c r="R1090" s="123" t="s">
        <v>75</v>
      </c>
      <c r="S1090" s="123" t="s">
        <v>74</v>
      </c>
      <c r="T1090" s="123" t="s">
        <v>76</v>
      </c>
      <c r="U1090" s="123" t="s">
        <v>1407</v>
      </c>
      <c r="V1090" s="123" t="s">
        <v>1407</v>
      </c>
      <c r="W1090" s="124" t="s">
        <v>1006</v>
      </c>
      <c r="X1090" s="124" t="s">
        <v>3042</v>
      </c>
      <c r="Y1090" s="123" t="s">
        <v>1008</v>
      </c>
      <c r="Z1090" s="124" t="s">
        <v>1009</v>
      </c>
      <c r="AA1090" s="125">
        <v>39554</v>
      </c>
      <c r="AB1090" s="126">
        <v>1346</v>
      </c>
    </row>
    <row r="1091" spans="1:28">
      <c r="A1091" s="121">
        <v>4056</v>
      </c>
      <c r="B1091" s="121">
        <v>2004</v>
      </c>
      <c r="C1091" s="121" t="s">
        <v>5596</v>
      </c>
      <c r="D1091" s="121" t="s">
        <v>8170</v>
      </c>
      <c r="E1091" s="121" t="s">
        <v>8171</v>
      </c>
      <c r="F1091" s="121">
        <v>3</v>
      </c>
      <c r="G1091" s="127">
        <v>38217</v>
      </c>
      <c r="H1091" s="121" t="s">
        <v>69</v>
      </c>
      <c r="I1091" s="121" t="s">
        <v>70</v>
      </c>
      <c r="J1091" s="121" t="s">
        <v>71</v>
      </c>
      <c r="K1091" s="122" t="s">
        <v>5410</v>
      </c>
      <c r="L1091" s="122" t="s">
        <v>113</v>
      </c>
      <c r="M1091" s="122" t="s">
        <v>76</v>
      </c>
      <c r="N1091" s="122">
        <v>1</v>
      </c>
      <c r="O1091" s="122" t="s">
        <v>299</v>
      </c>
      <c r="P1091" s="122" t="s">
        <v>292</v>
      </c>
      <c r="Q1091" s="128">
        <v>39846</v>
      </c>
      <c r="R1091" s="123" t="s">
        <v>75</v>
      </c>
      <c r="S1091" s="123" t="s">
        <v>74</v>
      </c>
      <c r="T1091" s="123" t="s">
        <v>76</v>
      </c>
      <c r="U1091" s="123" t="s">
        <v>1007</v>
      </c>
      <c r="V1091" s="123" t="s">
        <v>1007</v>
      </c>
      <c r="W1091" s="124" t="s">
        <v>1006</v>
      </c>
      <c r="X1091" s="124" t="s">
        <v>78</v>
      </c>
      <c r="Y1091" s="123" t="s">
        <v>1008</v>
      </c>
      <c r="Z1091" s="124" t="s">
        <v>80</v>
      </c>
      <c r="AA1091" s="125" t="s">
        <v>78</v>
      </c>
      <c r="AB1091" s="126"/>
    </row>
    <row r="1092" spans="1:28">
      <c r="A1092" s="121">
        <v>4116</v>
      </c>
      <c r="B1092" s="121">
        <v>2004</v>
      </c>
      <c r="C1092" s="121" t="s">
        <v>3037</v>
      </c>
      <c r="D1092" s="121" t="s">
        <v>8178</v>
      </c>
      <c r="E1092" s="121" t="s">
        <v>3038</v>
      </c>
      <c r="F1092" s="121">
        <v>3</v>
      </c>
      <c r="G1092" s="127">
        <v>38238</v>
      </c>
      <c r="H1092" s="121" t="s">
        <v>69</v>
      </c>
      <c r="I1092" s="121" t="s">
        <v>70</v>
      </c>
      <c r="J1092" s="121" t="s">
        <v>71</v>
      </c>
      <c r="K1092" s="122" t="s">
        <v>1983</v>
      </c>
      <c r="L1092" s="122" t="s">
        <v>113</v>
      </c>
      <c r="M1092" s="122" t="s">
        <v>76</v>
      </c>
      <c r="N1092" s="122">
        <v>1</v>
      </c>
      <c r="O1092" s="122" t="s">
        <v>132</v>
      </c>
      <c r="P1092" s="122" t="s">
        <v>124</v>
      </c>
      <c r="Q1092" s="128">
        <v>39846</v>
      </c>
      <c r="R1092" s="123" t="s">
        <v>75</v>
      </c>
      <c r="S1092" s="123" t="s">
        <v>74</v>
      </c>
      <c r="T1092" s="123" t="s">
        <v>76</v>
      </c>
      <c r="U1092" s="123" t="s">
        <v>1007</v>
      </c>
      <c r="V1092" s="123" t="s">
        <v>1007</v>
      </c>
      <c r="W1092" s="124" t="s">
        <v>1006</v>
      </c>
      <c r="X1092" s="124" t="s">
        <v>1006</v>
      </c>
      <c r="Y1092" s="123" t="s">
        <v>1008</v>
      </c>
      <c r="Z1092" s="124" t="s">
        <v>1009</v>
      </c>
      <c r="AA1092" s="125">
        <v>39520</v>
      </c>
      <c r="AB1092" s="126">
        <v>1282</v>
      </c>
    </row>
    <row r="1093" spans="1:28">
      <c r="A1093" s="121">
        <v>4122</v>
      </c>
      <c r="B1093" s="121">
        <v>2004</v>
      </c>
      <c r="C1093" s="121" t="s">
        <v>3039</v>
      </c>
      <c r="D1093" s="121" t="s">
        <v>8180</v>
      </c>
      <c r="E1093" s="121" t="s">
        <v>8181</v>
      </c>
      <c r="F1093" s="121">
        <v>3</v>
      </c>
      <c r="G1093" s="127">
        <v>38243</v>
      </c>
      <c r="H1093" s="121" t="s">
        <v>69</v>
      </c>
      <c r="I1093" s="121" t="s">
        <v>70</v>
      </c>
      <c r="J1093" s="121" t="s">
        <v>71</v>
      </c>
      <c r="K1093" s="122" t="s">
        <v>1983</v>
      </c>
      <c r="L1093" s="122" t="s">
        <v>113</v>
      </c>
      <c r="M1093" s="122" t="s">
        <v>76</v>
      </c>
      <c r="N1093" s="122">
        <v>1</v>
      </c>
      <c r="O1093" s="122" t="s">
        <v>132</v>
      </c>
      <c r="P1093" s="122" t="s">
        <v>124</v>
      </c>
      <c r="Q1093" s="128">
        <v>39846</v>
      </c>
      <c r="R1093" s="123" t="s">
        <v>75</v>
      </c>
      <c r="S1093" s="123" t="s">
        <v>74</v>
      </c>
      <c r="T1093" s="123" t="s">
        <v>76</v>
      </c>
      <c r="U1093" s="123" t="s">
        <v>1007</v>
      </c>
      <c r="V1093" s="123" t="s">
        <v>1007</v>
      </c>
      <c r="W1093" s="124" t="s">
        <v>1006</v>
      </c>
      <c r="X1093" s="124" t="s">
        <v>1006</v>
      </c>
      <c r="Y1093" s="123" t="s">
        <v>1008</v>
      </c>
      <c r="Z1093" s="124" t="s">
        <v>1009</v>
      </c>
      <c r="AA1093" s="125">
        <v>39554</v>
      </c>
      <c r="AB1093" s="126">
        <v>1311</v>
      </c>
    </row>
    <row r="1094" spans="1:28">
      <c r="A1094" s="121">
        <v>4316</v>
      </c>
      <c r="B1094" s="121">
        <v>2004</v>
      </c>
      <c r="C1094" s="121" t="s">
        <v>3050</v>
      </c>
      <c r="D1094" s="121" t="s">
        <v>8218</v>
      </c>
      <c r="E1094" s="121" t="s">
        <v>3051</v>
      </c>
      <c r="F1094" s="121">
        <v>3</v>
      </c>
      <c r="G1094" s="127">
        <v>38286</v>
      </c>
      <c r="H1094" s="121" t="s">
        <v>69</v>
      </c>
      <c r="I1094" s="121" t="s">
        <v>70</v>
      </c>
      <c r="J1094" s="121" t="s">
        <v>71</v>
      </c>
      <c r="K1094" s="122" t="s">
        <v>1983</v>
      </c>
      <c r="L1094" s="122" t="s">
        <v>113</v>
      </c>
      <c r="M1094" s="122" t="s">
        <v>76</v>
      </c>
      <c r="N1094" s="122">
        <v>1</v>
      </c>
      <c r="O1094" s="122" t="s">
        <v>132</v>
      </c>
      <c r="P1094" s="122" t="s">
        <v>124</v>
      </c>
      <c r="Q1094" s="128">
        <v>39846</v>
      </c>
      <c r="R1094" s="123" t="s">
        <v>75</v>
      </c>
      <c r="S1094" s="123" t="s">
        <v>74</v>
      </c>
      <c r="T1094" s="123" t="s">
        <v>76</v>
      </c>
      <c r="U1094" s="123" t="s">
        <v>1007</v>
      </c>
      <c r="V1094" s="123" t="s">
        <v>1007</v>
      </c>
      <c r="W1094" s="124" t="s">
        <v>1006</v>
      </c>
      <c r="X1094" s="124" t="s">
        <v>78</v>
      </c>
      <c r="Y1094" s="123" t="s">
        <v>1008</v>
      </c>
      <c r="Z1094" s="124" t="s">
        <v>80</v>
      </c>
      <c r="AA1094" s="125" t="s">
        <v>78</v>
      </c>
      <c r="AB1094" s="126"/>
    </row>
    <row r="1095" spans="1:28" s="1" customFormat="1">
      <c r="A1095" s="141">
        <v>4319</v>
      </c>
      <c r="B1095" s="141">
        <v>2004</v>
      </c>
      <c r="C1095" s="141" t="s">
        <v>4356</v>
      </c>
      <c r="D1095" s="141" t="s">
        <v>8219</v>
      </c>
      <c r="E1095" s="141" t="s">
        <v>8220</v>
      </c>
      <c r="F1095" s="141">
        <v>3</v>
      </c>
      <c r="G1095" s="142">
        <v>38286</v>
      </c>
      <c r="H1095" s="141" t="s">
        <v>69</v>
      </c>
      <c r="I1095" s="141" t="s">
        <v>70</v>
      </c>
      <c r="J1095" s="141" t="s">
        <v>71</v>
      </c>
      <c r="K1095" s="141" t="s">
        <v>3933</v>
      </c>
      <c r="L1095" s="141" t="s">
        <v>113</v>
      </c>
      <c r="M1095" s="141" t="s">
        <v>76</v>
      </c>
      <c r="N1095" s="141">
        <v>1</v>
      </c>
      <c r="O1095" s="141" t="s">
        <v>4328</v>
      </c>
      <c r="P1095" s="141" t="s">
        <v>124</v>
      </c>
      <c r="Q1095" s="142">
        <v>39846</v>
      </c>
      <c r="R1095" s="141" t="s">
        <v>75</v>
      </c>
      <c r="S1095" s="141" t="s">
        <v>74</v>
      </c>
      <c r="T1095" s="141" t="s">
        <v>76</v>
      </c>
      <c r="U1095" s="141" t="s">
        <v>1007</v>
      </c>
      <c r="V1095" s="141" t="s">
        <v>1007</v>
      </c>
      <c r="W1095" s="143" t="s">
        <v>1006</v>
      </c>
      <c r="X1095" s="143" t="s">
        <v>78</v>
      </c>
      <c r="Y1095" s="141" t="s">
        <v>1008</v>
      </c>
      <c r="Z1095" s="143" t="s">
        <v>80</v>
      </c>
      <c r="AA1095" s="144" t="s">
        <v>78</v>
      </c>
      <c r="AB1095" s="145"/>
    </row>
    <row r="1096" spans="1:28">
      <c r="A1096" s="121">
        <v>4348</v>
      </c>
      <c r="B1096" s="121">
        <v>2004</v>
      </c>
      <c r="C1096" s="121" t="s">
        <v>3052</v>
      </c>
      <c r="D1096" s="121" t="s">
        <v>8225</v>
      </c>
      <c r="E1096" s="121" t="s">
        <v>3053</v>
      </c>
      <c r="F1096" s="121">
        <v>3</v>
      </c>
      <c r="G1096" s="127">
        <v>38295</v>
      </c>
      <c r="H1096" s="121" t="s">
        <v>69</v>
      </c>
      <c r="I1096" s="121" t="s">
        <v>70</v>
      </c>
      <c r="J1096" s="121" t="s">
        <v>71</v>
      </c>
      <c r="K1096" s="122" t="s">
        <v>1983</v>
      </c>
      <c r="L1096" s="122" t="s">
        <v>113</v>
      </c>
      <c r="M1096" s="122" t="s">
        <v>76</v>
      </c>
      <c r="N1096" s="122">
        <v>1</v>
      </c>
      <c r="O1096" s="122" t="s">
        <v>132</v>
      </c>
      <c r="P1096" s="122" t="s">
        <v>124</v>
      </c>
      <c r="Q1096" s="128">
        <v>39846</v>
      </c>
      <c r="R1096" s="123" t="s">
        <v>75</v>
      </c>
      <c r="S1096" s="123" t="s">
        <v>74</v>
      </c>
      <c r="T1096" s="123" t="s">
        <v>76</v>
      </c>
      <c r="U1096" s="123" t="s">
        <v>1007</v>
      </c>
      <c r="V1096" s="123" t="s">
        <v>1007</v>
      </c>
      <c r="W1096" s="124" t="s">
        <v>1006</v>
      </c>
      <c r="X1096" s="124" t="s">
        <v>78</v>
      </c>
      <c r="Y1096" s="123" t="s">
        <v>1008</v>
      </c>
      <c r="Z1096" s="124" t="s">
        <v>80</v>
      </c>
      <c r="AA1096" s="125" t="s">
        <v>78</v>
      </c>
      <c r="AB1096" s="126"/>
    </row>
    <row r="1097" spans="1:28">
      <c r="A1097" s="121">
        <v>4354</v>
      </c>
      <c r="B1097" s="121">
        <v>2004</v>
      </c>
      <c r="C1097" s="121" t="s">
        <v>3054</v>
      </c>
      <c r="D1097" s="121" t="s">
        <v>8227</v>
      </c>
      <c r="E1097" s="121" t="s">
        <v>3055</v>
      </c>
      <c r="F1097" s="121">
        <v>3</v>
      </c>
      <c r="G1097" s="127">
        <v>38299</v>
      </c>
      <c r="H1097" s="121" t="s">
        <v>69</v>
      </c>
      <c r="I1097" s="121" t="s">
        <v>70</v>
      </c>
      <c r="J1097" s="121" t="s">
        <v>71</v>
      </c>
      <c r="K1097" s="122" t="s">
        <v>1983</v>
      </c>
      <c r="L1097" s="122" t="s">
        <v>113</v>
      </c>
      <c r="M1097" s="122" t="s">
        <v>76</v>
      </c>
      <c r="N1097" s="122">
        <v>1</v>
      </c>
      <c r="O1097" s="122" t="s">
        <v>132</v>
      </c>
      <c r="P1097" s="122" t="s">
        <v>124</v>
      </c>
      <c r="Q1097" s="128">
        <v>39846</v>
      </c>
      <c r="R1097" s="123" t="s">
        <v>75</v>
      </c>
      <c r="S1097" s="123" t="s">
        <v>74</v>
      </c>
      <c r="T1097" s="123" t="s">
        <v>76</v>
      </c>
      <c r="U1097" s="123" t="s">
        <v>1007</v>
      </c>
      <c r="V1097" s="123" t="s">
        <v>1007</v>
      </c>
      <c r="W1097" s="124" t="s">
        <v>1006</v>
      </c>
      <c r="X1097" s="124" t="s">
        <v>78</v>
      </c>
      <c r="Y1097" s="123" t="s">
        <v>1008</v>
      </c>
      <c r="Z1097" s="124" t="s">
        <v>80</v>
      </c>
      <c r="AA1097" s="125" t="s">
        <v>78</v>
      </c>
      <c r="AB1097" s="126"/>
    </row>
    <row r="1098" spans="1:28">
      <c r="A1098" s="121">
        <v>4508</v>
      </c>
      <c r="B1098" s="121">
        <v>2004</v>
      </c>
      <c r="C1098" s="121" t="s">
        <v>6111</v>
      </c>
      <c r="D1098" s="121" t="s">
        <v>8249</v>
      </c>
      <c r="E1098" s="121" t="s">
        <v>8250</v>
      </c>
      <c r="F1098" s="121">
        <v>3</v>
      </c>
      <c r="G1098" s="127">
        <v>38315</v>
      </c>
      <c r="H1098" s="121" t="s">
        <v>69</v>
      </c>
      <c r="I1098" s="121" t="s">
        <v>70</v>
      </c>
      <c r="J1098" s="121" t="s">
        <v>71</v>
      </c>
      <c r="K1098" s="122" t="s">
        <v>6112</v>
      </c>
      <c r="L1098" s="122" t="s">
        <v>113</v>
      </c>
      <c r="M1098" s="122" t="s">
        <v>76</v>
      </c>
      <c r="N1098" s="122">
        <v>1</v>
      </c>
      <c r="O1098" s="122" t="s">
        <v>6037</v>
      </c>
      <c r="P1098" s="122" t="s">
        <v>505</v>
      </c>
      <c r="Q1098" s="128">
        <v>39846</v>
      </c>
      <c r="R1098" s="123" t="s">
        <v>75</v>
      </c>
      <c r="S1098" s="123" t="s">
        <v>74</v>
      </c>
      <c r="T1098" s="123" t="s">
        <v>76</v>
      </c>
      <c r="U1098" s="123" t="s">
        <v>1007</v>
      </c>
      <c r="V1098" s="123" t="s">
        <v>1007</v>
      </c>
      <c r="W1098" s="124" t="s">
        <v>1006</v>
      </c>
      <c r="X1098" s="124" t="s">
        <v>1006</v>
      </c>
      <c r="Y1098" s="123" t="s">
        <v>1008</v>
      </c>
      <c r="Z1098" s="124" t="s">
        <v>1009</v>
      </c>
      <c r="AA1098" s="125">
        <v>39554</v>
      </c>
      <c r="AB1098" s="126">
        <v>1239</v>
      </c>
    </row>
    <row r="1099" spans="1:28">
      <c r="A1099" s="121">
        <v>4536</v>
      </c>
      <c r="B1099" s="121">
        <v>2004</v>
      </c>
      <c r="C1099" s="121" t="s">
        <v>3034</v>
      </c>
      <c r="D1099" s="121" t="s">
        <v>8251</v>
      </c>
      <c r="E1099" s="121" t="s">
        <v>3035</v>
      </c>
      <c r="F1099" s="121">
        <v>3</v>
      </c>
      <c r="G1099" s="127">
        <v>38321</v>
      </c>
      <c r="H1099" s="121" t="s">
        <v>69</v>
      </c>
      <c r="I1099" s="121" t="s">
        <v>70</v>
      </c>
      <c r="J1099" s="121" t="s">
        <v>71</v>
      </c>
      <c r="K1099" s="122" t="s">
        <v>1983</v>
      </c>
      <c r="L1099" s="122" t="s">
        <v>113</v>
      </c>
      <c r="M1099" s="122" t="s">
        <v>76</v>
      </c>
      <c r="N1099" s="122">
        <v>1</v>
      </c>
      <c r="O1099" s="122" t="s">
        <v>132</v>
      </c>
      <c r="P1099" s="122" t="s">
        <v>124</v>
      </c>
      <c r="Q1099" s="128">
        <v>39846</v>
      </c>
      <c r="R1099" s="123" t="s">
        <v>75</v>
      </c>
      <c r="S1099" s="123" t="s">
        <v>74</v>
      </c>
      <c r="T1099" s="123" t="s">
        <v>76</v>
      </c>
      <c r="U1099" s="123" t="s">
        <v>1007</v>
      </c>
      <c r="V1099" s="123" t="s">
        <v>1007</v>
      </c>
      <c r="W1099" s="124" t="s">
        <v>1006</v>
      </c>
      <c r="X1099" s="124" t="s">
        <v>1006</v>
      </c>
      <c r="Y1099" s="123" t="s">
        <v>1008</v>
      </c>
      <c r="Z1099" s="124" t="s">
        <v>1009</v>
      </c>
      <c r="AA1099" s="125">
        <v>39554</v>
      </c>
      <c r="AB1099" s="126">
        <v>1233</v>
      </c>
    </row>
    <row r="1100" spans="1:28">
      <c r="A1100" s="121">
        <v>4586</v>
      </c>
      <c r="B1100" s="121">
        <v>2004</v>
      </c>
      <c r="C1100" s="121" t="s">
        <v>3835</v>
      </c>
      <c r="D1100" s="121" t="s">
        <v>8256</v>
      </c>
      <c r="E1100" s="121" t="s">
        <v>3836</v>
      </c>
      <c r="F1100" s="121">
        <v>3</v>
      </c>
      <c r="G1100" s="127">
        <v>38328</v>
      </c>
      <c r="H1100" s="121" t="s">
        <v>69</v>
      </c>
      <c r="I1100" s="121" t="s">
        <v>70</v>
      </c>
      <c r="J1100" s="121" t="s">
        <v>71</v>
      </c>
      <c r="K1100" s="122" t="s">
        <v>3598</v>
      </c>
      <c r="L1100" s="122" t="s">
        <v>113</v>
      </c>
      <c r="M1100" s="122" t="s">
        <v>76</v>
      </c>
      <c r="N1100" s="122">
        <v>1</v>
      </c>
      <c r="O1100" s="122" t="s">
        <v>123</v>
      </c>
      <c r="P1100" s="122" t="s">
        <v>124</v>
      </c>
      <c r="Q1100" s="128">
        <v>39846</v>
      </c>
      <c r="R1100" s="123" t="s">
        <v>75</v>
      </c>
      <c r="S1100" s="123" t="s">
        <v>74</v>
      </c>
      <c r="T1100" s="123" t="s">
        <v>76</v>
      </c>
      <c r="U1100" s="123" t="s">
        <v>1007</v>
      </c>
      <c r="V1100" s="123" t="s">
        <v>1007</v>
      </c>
      <c r="W1100" s="124" t="s">
        <v>1006</v>
      </c>
      <c r="X1100" s="124" t="s">
        <v>78</v>
      </c>
      <c r="Y1100" s="123" t="s">
        <v>1008</v>
      </c>
      <c r="Z1100" s="124" t="s">
        <v>80</v>
      </c>
      <c r="AA1100" s="125" t="s">
        <v>78</v>
      </c>
      <c r="AB1100" s="126"/>
    </row>
    <row r="1101" spans="1:28">
      <c r="A1101" s="121">
        <v>4749</v>
      </c>
      <c r="B1101" s="121">
        <v>2005</v>
      </c>
      <c r="C1101" s="121" t="s">
        <v>3086</v>
      </c>
      <c r="D1101" s="121" t="s">
        <v>8281</v>
      </c>
      <c r="E1101" s="121" t="s">
        <v>3087</v>
      </c>
      <c r="F1101" s="121">
        <v>3</v>
      </c>
      <c r="G1101" s="127">
        <v>38399</v>
      </c>
      <c r="H1101" s="121" t="s">
        <v>69</v>
      </c>
      <c r="I1101" s="121" t="s">
        <v>70</v>
      </c>
      <c r="J1101" s="121" t="s">
        <v>71</v>
      </c>
      <c r="K1101" s="122" t="s">
        <v>1983</v>
      </c>
      <c r="L1101" s="122" t="s">
        <v>113</v>
      </c>
      <c r="M1101" s="122" t="s">
        <v>76</v>
      </c>
      <c r="N1101" s="122">
        <v>1</v>
      </c>
      <c r="O1101" s="122" t="s">
        <v>132</v>
      </c>
      <c r="P1101" s="122" t="s">
        <v>124</v>
      </c>
      <c r="Q1101" s="128">
        <v>39846</v>
      </c>
      <c r="R1101" s="123" t="s">
        <v>75</v>
      </c>
      <c r="S1101" s="123" t="s">
        <v>74</v>
      </c>
      <c r="T1101" s="123" t="s">
        <v>76</v>
      </c>
      <c r="U1101" s="123" t="s">
        <v>1007</v>
      </c>
      <c r="V1101" s="123" t="s">
        <v>1007</v>
      </c>
      <c r="W1101" s="124" t="s">
        <v>1006</v>
      </c>
      <c r="X1101" s="124" t="s">
        <v>3070</v>
      </c>
      <c r="Y1101" s="123" t="s">
        <v>1008</v>
      </c>
      <c r="Z1101" s="124" t="s">
        <v>80</v>
      </c>
      <c r="AA1101" s="125">
        <v>39632</v>
      </c>
      <c r="AB1101" s="126">
        <v>1233</v>
      </c>
    </row>
    <row r="1102" spans="1:28">
      <c r="A1102" s="121">
        <v>4821</v>
      </c>
      <c r="B1102" s="121">
        <v>2005</v>
      </c>
      <c r="C1102" s="121" t="s">
        <v>3084</v>
      </c>
      <c r="D1102" s="121" t="s">
        <v>8293</v>
      </c>
      <c r="E1102" s="121" t="s">
        <v>3085</v>
      </c>
      <c r="F1102" s="121">
        <v>3</v>
      </c>
      <c r="G1102" s="127">
        <v>38411</v>
      </c>
      <c r="H1102" s="121" t="s">
        <v>69</v>
      </c>
      <c r="I1102" s="121" t="s">
        <v>70</v>
      </c>
      <c r="J1102" s="121" t="s">
        <v>71</v>
      </c>
      <c r="K1102" s="122" t="s">
        <v>1983</v>
      </c>
      <c r="L1102" s="122" t="s">
        <v>113</v>
      </c>
      <c r="M1102" s="122" t="s">
        <v>76</v>
      </c>
      <c r="N1102" s="122">
        <v>1</v>
      </c>
      <c r="O1102" s="122" t="s">
        <v>132</v>
      </c>
      <c r="P1102" s="122" t="s">
        <v>124</v>
      </c>
      <c r="Q1102" s="128">
        <v>39846</v>
      </c>
      <c r="R1102" s="123" t="s">
        <v>75</v>
      </c>
      <c r="S1102" s="123" t="s">
        <v>74</v>
      </c>
      <c r="T1102" s="123" t="s">
        <v>76</v>
      </c>
      <c r="U1102" s="123" t="s">
        <v>1007</v>
      </c>
      <c r="V1102" s="123" t="s">
        <v>1007</v>
      </c>
      <c r="W1102" s="124" t="s">
        <v>1006</v>
      </c>
      <c r="X1102" s="124" t="s">
        <v>1006</v>
      </c>
      <c r="Y1102" s="123" t="s">
        <v>1008</v>
      </c>
      <c r="Z1102" s="124" t="s">
        <v>1009</v>
      </c>
      <c r="AA1102" s="125">
        <v>39553</v>
      </c>
      <c r="AB1102" s="126">
        <v>1142</v>
      </c>
    </row>
    <row r="1103" spans="1:28">
      <c r="A1103" s="121">
        <v>4833</v>
      </c>
      <c r="B1103" s="121">
        <v>2005</v>
      </c>
      <c r="C1103" s="121" t="s">
        <v>3841</v>
      </c>
      <c r="D1103" s="121" t="s">
        <v>8296</v>
      </c>
      <c r="E1103" s="121" t="s">
        <v>8297</v>
      </c>
      <c r="F1103" s="121">
        <v>3</v>
      </c>
      <c r="G1103" s="127">
        <v>38412</v>
      </c>
      <c r="H1103" s="121" t="s">
        <v>69</v>
      </c>
      <c r="I1103" s="121" t="s">
        <v>70</v>
      </c>
      <c r="J1103" s="121" t="s">
        <v>71</v>
      </c>
      <c r="K1103" s="122" t="s">
        <v>3601</v>
      </c>
      <c r="L1103" s="122" t="s">
        <v>113</v>
      </c>
      <c r="M1103" s="122" t="s">
        <v>76</v>
      </c>
      <c r="N1103" s="122">
        <v>1</v>
      </c>
      <c r="O1103" s="122" t="s">
        <v>123</v>
      </c>
      <c r="P1103" s="122" t="s">
        <v>124</v>
      </c>
      <c r="Q1103" s="128">
        <v>39846</v>
      </c>
      <c r="R1103" s="123" t="s">
        <v>75</v>
      </c>
      <c r="S1103" s="123" t="s">
        <v>74</v>
      </c>
      <c r="T1103" s="123" t="s">
        <v>76</v>
      </c>
      <c r="U1103" s="123" t="s">
        <v>1007</v>
      </c>
      <c r="V1103" s="123" t="s">
        <v>1007</v>
      </c>
      <c r="W1103" s="124" t="s">
        <v>1006</v>
      </c>
      <c r="X1103" s="124" t="s">
        <v>1006</v>
      </c>
      <c r="Y1103" s="123" t="s">
        <v>1008</v>
      </c>
      <c r="Z1103" s="124" t="s">
        <v>1009</v>
      </c>
      <c r="AA1103" s="125">
        <v>39553</v>
      </c>
      <c r="AB1103" s="126">
        <v>1141</v>
      </c>
    </row>
    <row r="1104" spans="1:28">
      <c r="A1104" s="121">
        <v>4898</v>
      </c>
      <c r="B1104" s="121">
        <v>2005</v>
      </c>
      <c r="C1104" s="121" t="s">
        <v>3082</v>
      </c>
      <c r="D1104" s="121" t="s">
        <v>8309</v>
      </c>
      <c r="E1104" s="121" t="s">
        <v>3083</v>
      </c>
      <c r="F1104" s="121">
        <v>3</v>
      </c>
      <c r="G1104" s="127">
        <v>38426</v>
      </c>
      <c r="H1104" s="121" t="s">
        <v>69</v>
      </c>
      <c r="I1104" s="121" t="s">
        <v>70</v>
      </c>
      <c r="J1104" s="121" t="s">
        <v>71</v>
      </c>
      <c r="K1104" s="122" t="s">
        <v>1983</v>
      </c>
      <c r="L1104" s="122" t="s">
        <v>113</v>
      </c>
      <c r="M1104" s="122" t="s">
        <v>76</v>
      </c>
      <c r="N1104" s="122">
        <v>1</v>
      </c>
      <c r="O1104" s="122" t="s">
        <v>132</v>
      </c>
      <c r="P1104" s="122" t="s">
        <v>124</v>
      </c>
      <c r="Q1104" s="128">
        <v>39846</v>
      </c>
      <c r="R1104" s="123" t="s">
        <v>75</v>
      </c>
      <c r="S1104" s="123" t="s">
        <v>74</v>
      </c>
      <c r="T1104" s="123" t="s">
        <v>76</v>
      </c>
      <c r="U1104" s="123" t="s">
        <v>1007</v>
      </c>
      <c r="V1104" s="123" t="s">
        <v>1007</v>
      </c>
      <c r="W1104" s="124" t="s">
        <v>1006</v>
      </c>
      <c r="X1104" s="124" t="s">
        <v>1006</v>
      </c>
      <c r="Y1104" s="123" t="s">
        <v>1008</v>
      </c>
      <c r="Z1104" s="124" t="s">
        <v>1009</v>
      </c>
      <c r="AA1104" s="125">
        <v>39553</v>
      </c>
      <c r="AB1104" s="126">
        <v>1127</v>
      </c>
    </row>
    <row r="1105" spans="1:28">
      <c r="A1105" s="121">
        <v>4993</v>
      </c>
      <c r="B1105" s="121">
        <v>2005</v>
      </c>
      <c r="C1105" s="121" t="s">
        <v>3080</v>
      </c>
      <c r="D1105" s="121" t="s">
        <v>8314</v>
      </c>
      <c r="E1105" s="121" t="s">
        <v>3081</v>
      </c>
      <c r="F1105" s="121">
        <v>3</v>
      </c>
      <c r="G1105" s="127">
        <v>38447</v>
      </c>
      <c r="H1105" s="121" t="s">
        <v>69</v>
      </c>
      <c r="I1105" s="121" t="s">
        <v>70</v>
      </c>
      <c r="J1105" s="121" t="s">
        <v>71</v>
      </c>
      <c r="K1105" s="122" t="s">
        <v>1983</v>
      </c>
      <c r="L1105" s="122" t="s">
        <v>113</v>
      </c>
      <c r="M1105" s="122" t="s">
        <v>76</v>
      </c>
      <c r="N1105" s="122">
        <v>1</v>
      </c>
      <c r="O1105" s="122" t="s">
        <v>132</v>
      </c>
      <c r="P1105" s="122" t="s">
        <v>124</v>
      </c>
      <c r="Q1105" s="128">
        <v>39846</v>
      </c>
      <c r="R1105" s="123" t="s">
        <v>75</v>
      </c>
      <c r="S1105" s="123" t="s">
        <v>74</v>
      </c>
      <c r="T1105" s="123" t="s">
        <v>76</v>
      </c>
      <c r="U1105" s="123" t="s">
        <v>1007</v>
      </c>
      <c r="V1105" s="123" t="s">
        <v>1007</v>
      </c>
      <c r="W1105" s="124" t="s">
        <v>1006</v>
      </c>
      <c r="X1105" s="124" t="s">
        <v>1006</v>
      </c>
      <c r="Y1105" s="123" t="s">
        <v>1008</v>
      </c>
      <c r="Z1105" s="124" t="s">
        <v>1009</v>
      </c>
      <c r="AA1105" s="125">
        <v>39553</v>
      </c>
      <c r="AB1105" s="126">
        <v>1106</v>
      </c>
    </row>
    <row r="1106" spans="1:28">
      <c r="A1106" s="121">
        <v>5220</v>
      </c>
      <c r="B1106" s="121">
        <v>2005</v>
      </c>
      <c r="C1106" s="121" t="s">
        <v>3078</v>
      </c>
      <c r="D1106" s="121" t="s">
        <v>8341</v>
      </c>
      <c r="E1106" s="121" t="s">
        <v>3079</v>
      </c>
      <c r="F1106" s="121">
        <v>3</v>
      </c>
      <c r="G1106" s="127">
        <v>38484</v>
      </c>
      <c r="H1106" s="121" t="s">
        <v>69</v>
      </c>
      <c r="I1106" s="121" t="s">
        <v>70</v>
      </c>
      <c r="J1106" s="121" t="s">
        <v>71</v>
      </c>
      <c r="K1106" s="122" t="s">
        <v>131</v>
      </c>
      <c r="L1106" s="122" t="s">
        <v>113</v>
      </c>
      <c r="M1106" s="122" t="s">
        <v>76</v>
      </c>
      <c r="N1106" s="122">
        <v>1</v>
      </c>
      <c r="O1106" s="122" t="s">
        <v>132</v>
      </c>
      <c r="P1106" s="122" t="s">
        <v>133</v>
      </c>
      <c r="Q1106" s="128">
        <v>39846</v>
      </c>
      <c r="R1106" s="123" t="s">
        <v>75</v>
      </c>
      <c r="S1106" s="123" t="s">
        <v>74</v>
      </c>
      <c r="T1106" s="123" t="s">
        <v>76</v>
      </c>
      <c r="U1106" s="123" t="s">
        <v>1007</v>
      </c>
      <c r="V1106" s="123" t="s">
        <v>1007</v>
      </c>
      <c r="W1106" s="124" t="s">
        <v>1006</v>
      </c>
      <c r="X1106" s="124" t="s">
        <v>1006</v>
      </c>
      <c r="Y1106" s="123" t="s">
        <v>1008</v>
      </c>
      <c r="Z1106" s="124" t="s">
        <v>1009</v>
      </c>
      <c r="AA1106" s="125">
        <v>39553</v>
      </c>
      <c r="AB1106" s="126">
        <v>1069</v>
      </c>
    </row>
    <row r="1107" spans="1:28">
      <c r="A1107" s="121">
        <v>5258</v>
      </c>
      <c r="B1107" s="121">
        <v>2005</v>
      </c>
      <c r="C1107" s="121" t="s">
        <v>4360</v>
      </c>
      <c r="D1107" s="121" t="s">
        <v>8350</v>
      </c>
      <c r="E1107" s="121" t="s">
        <v>8351</v>
      </c>
      <c r="F1107" s="121">
        <v>3</v>
      </c>
      <c r="G1107" s="127">
        <v>38490</v>
      </c>
      <c r="H1107" s="121" t="s">
        <v>69</v>
      </c>
      <c r="I1107" s="121" t="s">
        <v>70</v>
      </c>
      <c r="J1107" s="121" t="s">
        <v>71</v>
      </c>
      <c r="K1107" s="122" t="s">
        <v>4344</v>
      </c>
      <c r="L1107" s="122" t="s">
        <v>113</v>
      </c>
      <c r="M1107" s="122" t="s">
        <v>76</v>
      </c>
      <c r="N1107" s="122">
        <v>1</v>
      </c>
      <c r="O1107" s="122" t="s">
        <v>4328</v>
      </c>
      <c r="P1107" s="122" t="s">
        <v>387</v>
      </c>
      <c r="Q1107" s="128">
        <v>39846</v>
      </c>
      <c r="R1107" s="123" t="s">
        <v>75</v>
      </c>
      <c r="S1107" s="123" t="s">
        <v>74</v>
      </c>
      <c r="T1107" s="123" t="s">
        <v>76</v>
      </c>
      <c r="U1107" s="123" t="s">
        <v>1007</v>
      </c>
      <c r="V1107" s="123" t="s">
        <v>1007</v>
      </c>
      <c r="W1107" s="124" t="s">
        <v>1006</v>
      </c>
      <c r="X1107" s="124" t="s">
        <v>1006</v>
      </c>
      <c r="Y1107" s="123" t="s">
        <v>1008</v>
      </c>
      <c r="Z1107" s="124" t="s">
        <v>1009</v>
      </c>
      <c r="AA1107" s="125">
        <v>39553</v>
      </c>
      <c r="AB1107" s="126">
        <v>1063</v>
      </c>
    </row>
    <row r="1108" spans="1:28">
      <c r="A1108" s="121">
        <v>5293</v>
      </c>
      <c r="B1108" s="121">
        <v>2005</v>
      </c>
      <c r="C1108" s="121" t="s">
        <v>3073</v>
      </c>
      <c r="D1108" s="121" t="s">
        <v>8358</v>
      </c>
      <c r="E1108" s="121" t="s">
        <v>3074</v>
      </c>
      <c r="F1108" s="121">
        <v>3</v>
      </c>
      <c r="G1108" s="127">
        <v>38495</v>
      </c>
      <c r="H1108" s="121" t="s">
        <v>69</v>
      </c>
      <c r="I1108" s="121" t="s">
        <v>70</v>
      </c>
      <c r="J1108" s="121" t="s">
        <v>71</v>
      </c>
      <c r="K1108" s="122" t="s">
        <v>1983</v>
      </c>
      <c r="L1108" s="122" t="s">
        <v>113</v>
      </c>
      <c r="M1108" s="122" t="s">
        <v>76</v>
      </c>
      <c r="N1108" s="122">
        <v>1</v>
      </c>
      <c r="O1108" s="122" t="s">
        <v>132</v>
      </c>
      <c r="P1108" s="122" t="s">
        <v>124</v>
      </c>
      <c r="Q1108" s="128">
        <v>39846</v>
      </c>
      <c r="R1108" s="123" t="s">
        <v>75</v>
      </c>
      <c r="S1108" s="123" t="s">
        <v>74</v>
      </c>
      <c r="T1108" s="123" t="s">
        <v>76</v>
      </c>
      <c r="U1108" s="123" t="s">
        <v>1007</v>
      </c>
      <c r="V1108" s="123" t="s">
        <v>1007</v>
      </c>
      <c r="W1108" s="124" t="s">
        <v>1006</v>
      </c>
      <c r="X1108" s="124" t="s">
        <v>1006</v>
      </c>
      <c r="Y1108" s="123" t="s">
        <v>1008</v>
      </c>
      <c r="Z1108" s="124" t="s">
        <v>1009</v>
      </c>
      <c r="AA1108" s="125">
        <v>39553</v>
      </c>
      <c r="AB1108" s="126">
        <v>1058</v>
      </c>
    </row>
    <row r="1109" spans="1:28">
      <c r="A1109" s="121">
        <v>5294</v>
      </c>
      <c r="B1109" s="121">
        <v>2005</v>
      </c>
      <c r="C1109" s="121" t="s">
        <v>3075</v>
      </c>
      <c r="D1109" s="121" t="s">
        <v>8359</v>
      </c>
      <c r="E1109" s="121" t="s">
        <v>3076</v>
      </c>
      <c r="F1109" s="121">
        <v>3</v>
      </c>
      <c r="G1109" s="127">
        <v>38495</v>
      </c>
      <c r="H1109" s="121" t="s">
        <v>69</v>
      </c>
      <c r="I1109" s="121" t="s">
        <v>70</v>
      </c>
      <c r="J1109" s="121" t="s">
        <v>71</v>
      </c>
      <c r="K1109" s="122" t="s">
        <v>1983</v>
      </c>
      <c r="L1109" s="122" t="s">
        <v>113</v>
      </c>
      <c r="M1109" s="122" t="s">
        <v>76</v>
      </c>
      <c r="N1109" s="122">
        <v>1</v>
      </c>
      <c r="O1109" s="122" t="s">
        <v>132</v>
      </c>
      <c r="P1109" s="122" t="s">
        <v>124</v>
      </c>
      <c r="Q1109" s="128">
        <v>39846</v>
      </c>
      <c r="R1109" s="123" t="s">
        <v>75</v>
      </c>
      <c r="S1109" s="123" t="s">
        <v>74</v>
      </c>
      <c r="T1109" s="123" t="s">
        <v>76</v>
      </c>
      <c r="U1109" s="123" t="s">
        <v>1007</v>
      </c>
      <c r="V1109" s="123" t="s">
        <v>1007</v>
      </c>
      <c r="W1109" s="124" t="s">
        <v>1006</v>
      </c>
      <c r="X1109" s="124" t="s">
        <v>1006</v>
      </c>
      <c r="Y1109" s="123" t="s">
        <v>1008</v>
      </c>
      <c r="Z1109" s="124" t="s">
        <v>1009</v>
      </c>
      <c r="AA1109" s="125">
        <v>39553</v>
      </c>
      <c r="AB1109" s="126">
        <v>1058</v>
      </c>
    </row>
    <row r="1110" spans="1:28">
      <c r="A1110" s="121">
        <v>5295</v>
      </c>
      <c r="B1110" s="121">
        <v>2005</v>
      </c>
      <c r="C1110" s="121" t="s">
        <v>3077</v>
      </c>
      <c r="D1110" s="121" t="s">
        <v>8360</v>
      </c>
      <c r="E1110" s="121" t="s">
        <v>8361</v>
      </c>
      <c r="F1110" s="121">
        <v>3</v>
      </c>
      <c r="G1110" s="127">
        <v>38495</v>
      </c>
      <c r="H1110" s="121" t="s">
        <v>69</v>
      </c>
      <c r="I1110" s="121" t="s">
        <v>70</v>
      </c>
      <c r="J1110" s="121" t="s">
        <v>71</v>
      </c>
      <c r="K1110" s="122" t="s">
        <v>1983</v>
      </c>
      <c r="L1110" s="122" t="s">
        <v>113</v>
      </c>
      <c r="M1110" s="122" t="s">
        <v>76</v>
      </c>
      <c r="N1110" s="122">
        <v>1</v>
      </c>
      <c r="O1110" s="122" t="s">
        <v>132</v>
      </c>
      <c r="P1110" s="122" t="s">
        <v>124</v>
      </c>
      <c r="Q1110" s="128">
        <v>39846</v>
      </c>
      <c r="R1110" s="123" t="s">
        <v>75</v>
      </c>
      <c r="S1110" s="123" t="s">
        <v>74</v>
      </c>
      <c r="T1110" s="123" t="s">
        <v>76</v>
      </c>
      <c r="U1110" s="123" t="s">
        <v>1007</v>
      </c>
      <c r="V1110" s="123" t="s">
        <v>1007</v>
      </c>
      <c r="W1110" s="124" t="s">
        <v>1006</v>
      </c>
      <c r="X1110" s="124" t="s">
        <v>1006</v>
      </c>
      <c r="Y1110" s="123" t="s">
        <v>1008</v>
      </c>
      <c r="Z1110" s="124" t="s">
        <v>1009</v>
      </c>
      <c r="AA1110" s="125">
        <v>39553</v>
      </c>
      <c r="AB1110" s="126">
        <v>1058</v>
      </c>
    </row>
    <row r="1111" spans="1:28">
      <c r="A1111" s="121">
        <v>5392</v>
      </c>
      <c r="B1111" s="121">
        <v>2005</v>
      </c>
      <c r="C1111" s="121" t="s">
        <v>3837</v>
      </c>
      <c r="D1111" s="121" t="s">
        <v>8374</v>
      </c>
      <c r="E1111" s="121" t="s">
        <v>3838</v>
      </c>
      <c r="F1111" s="121">
        <v>3</v>
      </c>
      <c r="G1111" s="127">
        <v>38511</v>
      </c>
      <c r="H1111" s="121" t="s">
        <v>69</v>
      </c>
      <c r="I1111" s="121" t="s">
        <v>70</v>
      </c>
      <c r="J1111" s="121" t="s">
        <v>71</v>
      </c>
      <c r="K1111" s="122" t="s">
        <v>3585</v>
      </c>
      <c r="L1111" s="122" t="s">
        <v>113</v>
      </c>
      <c r="M1111" s="122" t="s">
        <v>76</v>
      </c>
      <c r="N1111" s="122">
        <v>1</v>
      </c>
      <c r="O1111" s="122" t="s">
        <v>123</v>
      </c>
      <c r="P1111" s="122" t="s">
        <v>578</v>
      </c>
      <c r="Q1111" s="128">
        <v>39846</v>
      </c>
      <c r="R1111" s="123" t="s">
        <v>75</v>
      </c>
      <c r="S1111" s="123" t="s">
        <v>74</v>
      </c>
      <c r="T1111" s="123" t="s">
        <v>76</v>
      </c>
      <c r="U1111" s="123" t="s">
        <v>1007</v>
      </c>
      <c r="V1111" s="123" t="s">
        <v>1007</v>
      </c>
      <c r="W1111" s="124" t="s">
        <v>1006</v>
      </c>
      <c r="X1111" s="124" t="s">
        <v>1610</v>
      </c>
      <c r="Y1111" s="123" t="s">
        <v>1008</v>
      </c>
      <c r="Z1111" s="124" t="s">
        <v>80</v>
      </c>
      <c r="AA1111" s="125">
        <v>38601</v>
      </c>
      <c r="AB1111" s="126">
        <v>90</v>
      </c>
    </row>
    <row r="1112" spans="1:28">
      <c r="A1112" s="121">
        <v>5512</v>
      </c>
      <c r="B1112" s="121">
        <v>2005</v>
      </c>
      <c r="C1112" s="121" t="s">
        <v>3071</v>
      </c>
      <c r="D1112" s="121" t="s">
        <v>8383</v>
      </c>
      <c r="E1112" s="121" t="s">
        <v>3072</v>
      </c>
      <c r="F1112" s="121">
        <v>3</v>
      </c>
      <c r="G1112" s="127">
        <v>38530</v>
      </c>
      <c r="H1112" s="121" t="s">
        <v>69</v>
      </c>
      <c r="I1112" s="121" t="s">
        <v>70</v>
      </c>
      <c r="J1112" s="121" t="s">
        <v>71</v>
      </c>
      <c r="K1112" s="122" t="s">
        <v>1983</v>
      </c>
      <c r="L1112" s="122" t="s">
        <v>113</v>
      </c>
      <c r="M1112" s="122" t="s">
        <v>76</v>
      </c>
      <c r="N1112" s="122">
        <v>1</v>
      </c>
      <c r="O1112" s="122" t="s">
        <v>132</v>
      </c>
      <c r="P1112" s="122" t="s">
        <v>124</v>
      </c>
      <c r="Q1112" s="128">
        <v>39846</v>
      </c>
      <c r="R1112" s="123" t="s">
        <v>75</v>
      </c>
      <c r="S1112" s="123" t="s">
        <v>74</v>
      </c>
      <c r="T1112" s="123" t="s">
        <v>76</v>
      </c>
      <c r="U1112" s="123" t="s">
        <v>1007</v>
      </c>
      <c r="V1112" s="123" t="s">
        <v>1007</v>
      </c>
      <c r="W1112" s="124" t="s">
        <v>1006</v>
      </c>
      <c r="X1112" s="124" t="s">
        <v>1006</v>
      </c>
      <c r="Y1112" s="123" t="s">
        <v>1008</v>
      </c>
      <c r="Z1112" s="124" t="s">
        <v>1009</v>
      </c>
      <c r="AA1112" s="125">
        <v>39553</v>
      </c>
      <c r="AB1112" s="126">
        <v>1023</v>
      </c>
    </row>
    <row r="1113" spans="1:28">
      <c r="A1113" s="121">
        <v>5664</v>
      </c>
      <c r="B1113" s="121">
        <v>2005</v>
      </c>
      <c r="C1113" s="121" t="s">
        <v>5599</v>
      </c>
      <c r="D1113" s="121" t="s">
        <v>8396</v>
      </c>
      <c r="E1113" s="121" t="s">
        <v>5600</v>
      </c>
      <c r="F1113" s="121">
        <v>3</v>
      </c>
      <c r="G1113" s="127">
        <v>38554</v>
      </c>
      <c r="H1113" s="121" t="s">
        <v>69</v>
      </c>
      <c r="I1113" s="121" t="s">
        <v>70</v>
      </c>
      <c r="J1113" s="121" t="s">
        <v>71</v>
      </c>
      <c r="K1113" s="122" t="s">
        <v>5502</v>
      </c>
      <c r="L1113" s="122" t="s">
        <v>113</v>
      </c>
      <c r="M1113" s="122" t="s">
        <v>76</v>
      </c>
      <c r="N1113" s="122">
        <v>1</v>
      </c>
      <c r="O1113" s="122" t="s">
        <v>299</v>
      </c>
      <c r="P1113" s="122" t="s">
        <v>265</v>
      </c>
      <c r="Q1113" s="128">
        <v>39846</v>
      </c>
      <c r="R1113" s="123" t="s">
        <v>75</v>
      </c>
      <c r="S1113" s="123" t="s">
        <v>74</v>
      </c>
      <c r="T1113" s="123" t="s">
        <v>76</v>
      </c>
      <c r="U1113" s="123" t="s">
        <v>1007</v>
      </c>
      <c r="V1113" s="123" t="s">
        <v>1007</v>
      </c>
      <c r="W1113" s="124" t="s">
        <v>1006</v>
      </c>
      <c r="X1113" s="124" t="s">
        <v>1006</v>
      </c>
      <c r="Y1113" s="123" t="s">
        <v>1008</v>
      </c>
      <c r="Z1113" s="124" t="s">
        <v>1009</v>
      </c>
      <c r="AA1113" s="125">
        <v>39553</v>
      </c>
      <c r="AB1113" s="126">
        <v>999</v>
      </c>
    </row>
    <row r="1114" spans="1:28">
      <c r="A1114" s="121">
        <v>5937</v>
      </c>
      <c r="B1114" s="121">
        <v>2005</v>
      </c>
      <c r="C1114" s="121" t="s">
        <v>5095</v>
      </c>
      <c r="D1114" s="121" t="s">
        <v>8426</v>
      </c>
      <c r="E1114" s="121" t="s">
        <v>8427</v>
      </c>
      <c r="F1114" s="121">
        <v>3</v>
      </c>
      <c r="G1114" s="127">
        <v>38616</v>
      </c>
      <c r="H1114" s="121" t="s">
        <v>69</v>
      </c>
      <c r="I1114" s="121" t="s">
        <v>70</v>
      </c>
      <c r="J1114" s="121" t="s">
        <v>71</v>
      </c>
      <c r="K1114" s="122" t="s">
        <v>5096</v>
      </c>
      <c r="L1114" s="122" t="s">
        <v>113</v>
      </c>
      <c r="M1114" s="122" t="s">
        <v>76</v>
      </c>
      <c r="N1114" s="122">
        <v>1</v>
      </c>
      <c r="O1114" s="122" t="s">
        <v>65</v>
      </c>
      <c r="P1114" s="122" t="s">
        <v>505</v>
      </c>
      <c r="Q1114" s="128">
        <v>39846</v>
      </c>
      <c r="R1114" s="123" t="s">
        <v>75</v>
      </c>
      <c r="S1114" s="123" t="s">
        <v>74</v>
      </c>
      <c r="T1114" s="123" t="s">
        <v>76</v>
      </c>
      <c r="U1114" s="123" t="s">
        <v>1007</v>
      </c>
      <c r="V1114" s="123" t="s">
        <v>1007</v>
      </c>
      <c r="W1114" s="124" t="s">
        <v>1006</v>
      </c>
      <c r="X1114" s="124" t="s">
        <v>1006</v>
      </c>
      <c r="Y1114" s="123" t="s">
        <v>1008</v>
      </c>
      <c r="Z1114" s="124" t="s">
        <v>1009</v>
      </c>
      <c r="AA1114" s="125">
        <v>39553</v>
      </c>
      <c r="AB1114" s="126">
        <v>937</v>
      </c>
    </row>
    <row r="1115" spans="1:28">
      <c r="A1115" s="121">
        <v>5955</v>
      </c>
      <c r="B1115" s="121">
        <v>2005</v>
      </c>
      <c r="C1115" s="121" t="s">
        <v>3068</v>
      </c>
      <c r="D1115" s="121" t="s">
        <v>8431</v>
      </c>
      <c r="E1115" s="121" t="s">
        <v>3069</v>
      </c>
      <c r="F1115" s="121">
        <v>3</v>
      </c>
      <c r="G1115" s="127">
        <v>38622</v>
      </c>
      <c r="H1115" s="121" t="s">
        <v>69</v>
      </c>
      <c r="I1115" s="121" t="s">
        <v>70</v>
      </c>
      <c r="J1115" s="121" t="s">
        <v>71</v>
      </c>
      <c r="K1115" s="122" t="s">
        <v>1983</v>
      </c>
      <c r="L1115" s="122" t="s">
        <v>113</v>
      </c>
      <c r="M1115" s="122" t="s">
        <v>76</v>
      </c>
      <c r="N1115" s="122">
        <v>1</v>
      </c>
      <c r="O1115" s="122" t="s">
        <v>132</v>
      </c>
      <c r="P1115" s="122" t="s">
        <v>124</v>
      </c>
      <c r="Q1115" s="128">
        <v>39846</v>
      </c>
      <c r="R1115" s="123" t="s">
        <v>75</v>
      </c>
      <c r="S1115" s="123" t="s">
        <v>74</v>
      </c>
      <c r="T1115" s="123" t="s">
        <v>76</v>
      </c>
      <c r="U1115" s="123" t="s">
        <v>1007</v>
      </c>
      <c r="V1115" s="123" t="s">
        <v>1007</v>
      </c>
      <c r="W1115" s="124" t="s">
        <v>1006</v>
      </c>
      <c r="X1115" s="124" t="s">
        <v>3070</v>
      </c>
      <c r="Y1115" s="123" t="s">
        <v>1008</v>
      </c>
      <c r="Z1115" s="124" t="s">
        <v>80</v>
      </c>
      <c r="AA1115" s="125">
        <v>39632</v>
      </c>
      <c r="AB1115" s="126">
        <v>1010</v>
      </c>
    </row>
    <row r="1116" spans="1:28">
      <c r="A1116" s="121">
        <v>5978</v>
      </c>
      <c r="B1116" s="121">
        <v>2005</v>
      </c>
      <c r="C1116" s="121" t="s">
        <v>3064</v>
      </c>
      <c r="D1116" s="121" t="s">
        <v>8432</v>
      </c>
      <c r="E1116" s="121" t="s">
        <v>3065</v>
      </c>
      <c r="F1116" s="121">
        <v>3</v>
      </c>
      <c r="G1116" s="127">
        <v>38629</v>
      </c>
      <c r="H1116" s="121" t="s">
        <v>69</v>
      </c>
      <c r="I1116" s="121" t="s">
        <v>70</v>
      </c>
      <c r="J1116" s="121" t="s">
        <v>71</v>
      </c>
      <c r="K1116" s="122" t="s">
        <v>1983</v>
      </c>
      <c r="L1116" s="122" t="s">
        <v>113</v>
      </c>
      <c r="M1116" s="122" t="s">
        <v>76</v>
      </c>
      <c r="N1116" s="122">
        <v>1</v>
      </c>
      <c r="O1116" s="122" t="s">
        <v>132</v>
      </c>
      <c r="P1116" s="122" t="s">
        <v>124</v>
      </c>
      <c r="Q1116" s="128">
        <v>39846</v>
      </c>
      <c r="R1116" s="123" t="s">
        <v>75</v>
      </c>
      <c r="S1116" s="123" t="s">
        <v>74</v>
      </c>
      <c r="T1116" s="123" t="s">
        <v>76</v>
      </c>
      <c r="U1116" s="123" t="s">
        <v>1007</v>
      </c>
      <c r="V1116" s="123" t="s">
        <v>1007</v>
      </c>
      <c r="W1116" s="124" t="s">
        <v>1006</v>
      </c>
      <c r="X1116" s="124" t="s">
        <v>1006</v>
      </c>
      <c r="Y1116" s="123" t="s">
        <v>1008</v>
      </c>
      <c r="Z1116" s="124" t="s">
        <v>1009</v>
      </c>
      <c r="AA1116" s="125">
        <v>39553</v>
      </c>
      <c r="AB1116" s="126">
        <v>924</v>
      </c>
    </row>
    <row r="1117" spans="1:28">
      <c r="A1117" s="121">
        <v>5980</v>
      </c>
      <c r="B1117" s="121">
        <v>2005</v>
      </c>
      <c r="C1117" s="121" t="s">
        <v>3066</v>
      </c>
      <c r="D1117" s="121" t="s">
        <v>8433</v>
      </c>
      <c r="E1117" s="121" t="s">
        <v>3067</v>
      </c>
      <c r="F1117" s="121">
        <v>3</v>
      </c>
      <c r="G1117" s="127">
        <v>38629</v>
      </c>
      <c r="H1117" s="121" t="s">
        <v>69</v>
      </c>
      <c r="I1117" s="121" t="s">
        <v>70</v>
      </c>
      <c r="J1117" s="121" t="s">
        <v>71</v>
      </c>
      <c r="K1117" s="122" t="s">
        <v>1983</v>
      </c>
      <c r="L1117" s="122" t="s">
        <v>113</v>
      </c>
      <c r="M1117" s="122" t="s">
        <v>76</v>
      </c>
      <c r="N1117" s="122">
        <v>1</v>
      </c>
      <c r="O1117" s="122" t="s">
        <v>132</v>
      </c>
      <c r="P1117" s="122" t="s">
        <v>124</v>
      </c>
      <c r="Q1117" s="128">
        <v>39846</v>
      </c>
      <c r="R1117" s="123" t="s">
        <v>75</v>
      </c>
      <c r="S1117" s="123" t="s">
        <v>74</v>
      </c>
      <c r="T1117" s="123" t="s">
        <v>76</v>
      </c>
      <c r="U1117" s="123" t="s">
        <v>1007</v>
      </c>
      <c r="V1117" s="123" t="s">
        <v>1007</v>
      </c>
      <c r="W1117" s="124" t="s">
        <v>1006</v>
      </c>
      <c r="X1117" s="124" t="s">
        <v>1006</v>
      </c>
      <c r="Y1117" s="123" t="s">
        <v>1008</v>
      </c>
      <c r="Z1117" s="124" t="s">
        <v>1009</v>
      </c>
      <c r="AA1117" s="125">
        <v>39553</v>
      </c>
      <c r="AB1117" s="126">
        <v>924</v>
      </c>
    </row>
    <row r="1118" spans="1:28">
      <c r="A1118" s="121">
        <v>6187</v>
      </c>
      <c r="B1118" s="121">
        <v>2005</v>
      </c>
      <c r="C1118" s="121" t="s">
        <v>4359</v>
      </c>
      <c r="D1118" s="121" t="s">
        <v>8459</v>
      </c>
      <c r="E1118" s="121" t="s">
        <v>8460</v>
      </c>
      <c r="F1118" s="121">
        <v>3</v>
      </c>
      <c r="G1118" s="127">
        <v>38672</v>
      </c>
      <c r="H1118" s="121" t="s">
        <v>69</v>
      </c>
      <c r="I1118" s="121" t="s">
        <v>70</v>
      </c>
      <c r="J1118" s="121" t="s">
        <v>71</v>
      </c>
      <c r="K1118" s="122" t="s">
        <v>2020</v>
      </c>
      <c r="L1118" s="122" t="s">
        <v>113</v>
      </c>
      <c r="M1118" s="122" t="s">
        <v>76</v>
      </c>
      <c r="N1118" s="122">
        <v>1</v>
      </c>
      <c r="O1118" s="122" t="s">
        <v>4328</v>
      </c>
      <c r="P1118" s="122" t="s">
        <v>98</v>
      </c>
      <c r="Q1118" s="128">
        <v>39846</v>
      </c>
      <c r="R1118" s="123" t="s">
        <v>75</v>
      </c>
      <c r="S1118" s="123" t="s">
        <v>74</v>
      </c>
      <c r="T1118" s="123" t="s">
        <v>76</v>
      </c>
      <c r="U1118" s="123" t="s">
        <v>1007</v>
      </c>
      <c r="V1118" s="123" t="s">
        <v>1007</v>
      </c>
      <c r="W1118" s="124" t="s">
        <v>1006</v>
      </c>
      <c r="X1118" s="124" t="s">
        <v>1006</v>
      </c>
      <c r="Y1118" s="123" t="s">
        <v>1008</v>
      </c>
      <c r="Z1118" s="124" t="s">
        <v>1009</v>
      </c>
      <c r="AA1118" s="125">
        <v>39553</v>
      </c>
      <c r="AB1118" s="126">
        <v>881</v>
      </c>
    </row>
    <row r="1119" spans="1:28">
      <c r="A1119" s="121">
        <v>6191</v>
      </c>
      <c r="B1119" s="121">
        <v>2005</v>
      </c>
      <c r="C1119" s="121" t="s">
        <v>3062</v>
      </c>
      <c r="D1119" s="121" t="s">
        <v>8464</v>
      </c>
      <c r="E1119" s="121" t="s">
        <v>3063</v>
      </c>
      <c r="F1119" s="121">
        <v>3</v>
      </c>
      <c r="G1119" s="127">
        <v>38672</v>
      </c>
      <c r="H1119" s="121" t="s">
        <v>69</v>
      </c>
      <c r="I1119" s="121" t="s">
        <v>70</v>
      </c>
      <c r="J1119" s="121" t="s">
        <v>71</v>
      </c>
      <c r="K1119" s="122" t="s">
        <v>2923</v>
      </c>
      <c r="L1119" s="122" t="s">
        <v>113</v>
      </c>
      <c r="M1119" s="122" t="s">
        <v>76</v>
      </c>
      <c r="N1119" s="122">
        <v>1</v>
      </c>
      <c r="O1119" s="122" t="s">
        <v>132</v>
      </c>
      <c r="P1119" s="122" t="s">
        <v>124</v>
      </c>
      <c r="Q1119" s="128">
        <v>39846</v>
      </c>
      <c r="R1119" s="123" t="s">
        <v>75</v>
      </c>
      <c r="S1119" s="123" t="s">
        <v>74</v>
      </c>
      <c r="T1119" s="123" t="s">
        <v>76</v>
      </c>
      <c r="U1119" s="123" t="s">
        <v>1007</v>
      </c>
      <c r="V1119" s="123" t="s">
        <v>1007</v>
      </c>
      <c r="W1119" s="124" t="s">
        <v>1006</v>
      </c>
      <c r="X1119" s="124" t="s">
        <v>1006</v>
      </c>
      <c r="Y1119" s="123" t="s">
        <v>1008</v>
      </c>
      <c r="Z1119" s="124" t="s">
        <v>1009</v>
      </c>
      <c r="AA1119" s="125">
        <v>39553</v>
      </c>
      <c r="AB1119" s="126">
        <v>881</v>
      </c>
    </row>
    <row r="1120" spans="1:28">
      <c r="A1120" s="121">
        <v>6209</v>
      </c>
      <c r="B1120" s="121">
        <v>2005</v>
      </c>
      <c r="C1120" s="121" t="s">
        <v>3060</v>
      </c>
      <c r="D1120" s="121" t="s">
        <v>8469</v>
      </c>
      <c r="E1120" s="121" t="s">
        <v>3061</v>
      </c>
      <c r="F1120" s="121">
        <v>3</v>
      </c>
      <c r="G1120" s="127">
        <v>38677</v>
      </c>
      <c r="H1120" s="121" t="s">
        <v>69</v>
      </c>
      <c r="I1120" s="121" t="s">
        <v>70</v>
      </c>
      <c r="J1120" s="121" t="s">
        <v>71</v>
      </c>
      <c r="K1120" s="122" t="s">
        <v>1983</v>
      </c>
      <c r="L1120" s="122" t="s">
        <v>113</v>
      </c>
      <c r="M1120" s="122" t="s">
        <v>76</v>
      </c>
      <c r="N1120" s="122">
        <v>1</v>
      </c>
      <c r="O1120" s="122" t="s">
        <v>132</v>
      </c>
      <c r="P1120" s="122" t="s">
        <v>124</v>
      </c>
      <c r="Q1120" s="128">
        <v>39846</v>
      </c>
      <c r="R1120" s="123" t="s">
        <v>75</v>
      </c>
      <c r="S1120" s="123" t="s">
        <v>74</v>
      </c>
      <c r="T1120" s="123" t="s">
        <v>76</v>
      </c>
      <c r="U1120" s="123" t="s">
        <v>1007</v>
      </c>
      <c r="V1120" s="123" t="s">
        <v>1007</v>
      </c>
      <c r="W1120" s="124" t="s">
        <v>1006</v>
      </c>
      <c r="X1120" s="124" t="s">
        <v>1006</v>
      </c>
      <c r="Y1120" s="123" t="s">
        <v>1008</v>
      </c>
      <c r="Z1120" s="124" t="s">
        <v>1009</v>
      </c>
      <c r="AA1120" s="125">
        <v>39553</v>
      </c>
      <c r="AB1120" s="126">
        <v>876</v>
      </c>
    </row>
    <row r="1121" spans="1:28">
      <c r="A1121" s="121">
        <v>6267</v>
      </c>
      <c r="B1121" s="121">
        <v>2005</v>
      </c>
      <c r="C1121" s="121" t="s">
        <v>3058</v>
      </c>
      <c r="D1121" s="121" t="s">
        <v>8473</v>
      </c>
      <c r="E1121" s="121" t="s">
        <v>3059</v>
      </c>
      <c r="F1121" s="121">
        <v>3</v>
      </c>
      <c r="G1121" s="127">
        <v>38685</v>
      </c>
      <c r="H1121" s="121" t="s">
        <v>69</v>
      </c>
      <c r="I1121" s="121" t="s">
        <v>70</v>
      </c>
      <c r="J1121" s="121" t="s">
        <v>71</v>
      </c>
      <c r="K1121" s="122" t="s">
        <v>1983</v>
      </c>
      <c r="L1121" s="122" t="s">
        <v>113</v>
      </c>
      <c r="M1121" s="122" t="s">
        <v>76</v>
      </c>
      <c r="N1121" s="122">
        <v>1</v>
      </c>
      <c r="O1121" s="122" t="s">
        <v>132</v>
      </c>
      <c r="P1121" s="122" t="s">
        <v>124</v>
      </c>
      <c r="Q1121" s="128">
        <v>39846</v>
      </c>
      <c r="R1121" s="123" t="s">
        <v>75</v>
      </c>
      <c r="S1121" s="123" t="s">
        <v>74</v>
      </c>
      <c r="T1121" s="123" t="s">
        <v>76</v>
      </c>
      <c r="U1121" s="123" t="s">
        <v>1007</v>
      </c>
      <c r="V1121" s="123" t="s">
        <v>1007</v>
      </c>
      <c r="W1121" s="124" t="s">
        <v>1006</v>
      </c>
      <c r="X1121" s="124" t="s">
        <v>1006</v>
      </c>
      <c r="Y1121" s="123" t="s">
        <v>1008</v>
      </c>
      <c r="Z1121" s="124" t="s">
        <v>1009</v>
      </c>
      <c r="AA1121" s="125">
        <v>39553</v>
      </c>
      <c r="AB1121" s="126">
        <v>868</v>
      </c>
    </row>
    <row r="1122" spans="1:28">
      <c r="A1122" s="121">
        <v>6519</v>
      </c>
      <c r="B1122" s="121">
        <v>2006</v>
      </c>
      <c r="C1122" s="121" t="s">
        <v>4361</v>
      </c>
      <c r="D1122" s="121" t="s">
        <v>8506</v>
      </c>
      <c r="E1122" s="121" t="s">
        <v>4362</v>
      </c>
      <c r="F1122" s="121">
        <v>3</v>
      </c>
      <c r="G1122" s="127">
        <v>38735</v>
      </c>
      <c r="H1122" s="121" t="s">
        <v>69</v>
      </c>
      <c r="I1122" s="121" t="s">
        <v>70</v>
      </c>
      <c r="J1122" s="121" t="s">
        <v>71</v>
      </c>
      <c r="K1122" s="122" t="s">
        <v>4363</v>
      </c>
      <c r="L1122" s="122" t="s">
        <v>113</v>
      </c>
      <c r="M1122" s="122" t="s">
        <v>76</v>
      </c>
      <c r="N1122" s="122">
        <v>1</v>
      </c>
      <c r="O1122" s="122" t="s">
        <v>4328</v>
      </c>
      <c r="P1122" s="122" t="s">
        <v>98</v>
      </c>
      <c r="Q1122" s="128">
        <v>39846</v>
      </c>
      <c r="R1122" s="123" t="s">
        <v>75</v>
      </c>
      <c r="S1122" s="123" t="s">
        <v>74</v>
      </c>
      <c r="T1122" s="123" t="s">
        <v>76</v>
      </c>
      <c r="U1122" s="123" t="s">
        <v>1007</v>
      </c>
      <c r="V1122" s="123" t="s">
        <v>1007</v>
      </c>
      <c r="W1122" s="124" t="s">
        <v>1006</v>
      </c>
      <c r="X1122" s="124" t="s">
        <v>1006</v>
      </c>
      <c r="Y1122" s="123" t="s">
        <v>1008</v>
      </c>
      <c r="Z1122" s="124" t="s">
        <v>1009</v>
      </c>
      <c r="AA1122" s="125">
        <v>39602</v>
      </c>
      <c r="AB1122" s="126">
        <v>867</v>
      </c>
    </row>
    <row r="1123" spans="1:28">
      <c r="A1123" s="121">
        <v>6557</v>
      </c>
      <c r="B1123" s="121">
        <v>2006</v>
      </c>
      <c r="C1123" s="121" t="s">
        <v>2227</v>
      </c>
      <c r="D1123" s="121" t="s">
        <v>8513</v>
      </c>
      <c r="E1123" s="121" t="s">
        <v>8514</v>
      </c>
      <c r="F1123" s="121">
        <v>3</v>
      </c>
      <c r="G1123" s="127">
        <v>38742</v>
      </c>
      <c r="H1123" s="121" t="s">
        <v>69</v>
      </c>
      <c r="I1123" s="121" t="s">
        <v>70</v>
      </c>
      <c r="J1123" s="121" t="s">
        <v>71</v>
      </c>
      <c r="K1123" s="122" t="s">
        <v>2228</v>
      </c>
      <c r="L1123" s="122" t="s">
        <v>113</v>
      </c>
      <c r="M1123" s="122" t="s">
        <v>76</v>
      </c>
      <c r="N1123" s="122">
        <v>1</v>
      </c>
      <c r="O1123" s="122" t="s">
        <v>97</v>
      </c>
      <c r="P1123" s="122" t="s">
        <v>144</v>
      </c>
      <c r="Q1123" s="128">
        <v>39846</v>
      </c>
      <c r="R1123" s="123" t="s">
        <v>75</v>
      </c>
      <c r="S1123" s="123" t="s">
        <v>74</v>
      </c>
      <c r="T1123" s="123" t="s">
        <v>76</v>
      </c>
      <c r="U1123" s="123" t="s">
        <v>1007</v>
      </c>
      <c r="V1123" s="123" t="s">
        <v>1007</v>
      </c>
      <c r="W1123" s="124" t="s">
        <v>1006</v>
      </c>
      <c r="X1123" s="124" t="s">
        <v>1006</v>
      </c>
      <c r="Y1123" s="123" t="s">
        <v>1008</v>
      </c>
      <c r="Z1123" s="124" t="s">
        <v>1009</v>
      </c>
      <c r="AA1123" s="125">
        <v>39602</v>
      </c>
      <c r="AB1123" s="126">
        <v>860</v>
      </c>
    </row>
    <row r="1124" spans="1:28">
      <c r="A1124" s="121">
        <v>6626</v>
      </c>
      <c r="B1124" s="121">
        <v>2006</v>
      </c>
      <c r="C1124" s="121" t="s">
        <v>3098</v>
      </c>
      <c r="D1124" s="121" t="s">
        <v>8525</v>
      </c>
      <c r="E1124" s="121" t="s">
        <v>3099</v>
      </c>
      <c r="F1124" s="121">
        <v>3</v>
      </c>
      <c r="G1124" s="127">
        <v>38762</v>
      </c>
      <c r="H1124" s="121" t="s">
        <v>69</v>
      </c>
      <c r="I1124" s="121" t="s">
        <v>70</v>
      </c>
      <c r="J1124" s="121" t="s">
        <v>71</v>
      </c>
      <c r="K1124" s="122" t="s">
        <v>1983</v>
      </c>
      <c r="L1124" s="122" t="s">
        <v>113</v>
      </c>
      <c r="M1124" s="122" t="s">
        <v>76</v>
      </c>
      <c r="N1124" s="122">
        <v>1</v>
      </c>
      <c r="O1124" s="122" t="s">
        <v>132</v>
      </c>
      <c r="P1124" s="122" t="s">
        <v>124</v>
      </c>
      <c r="Q1124" s="128">
        <v>39846</v>
      </c>
      <c r="R1124" s="123" t="s">
        <v>75</v>
      </c>
      <c r="S1124" s="123" t="s">
        <v>74</v>
      </c>
      <c r="T1124" s="123" t="s">
        <v>76</v>
      </c>
      <c r="U1124" s="123" t="s">
        <v>1007</v>
      </c>
      <c r="V1124" s="123" t="s">
        <v>1007</v>
      </c>
      <c r="W1124" s="124" t="s">
        <v>1006</v>
      </c>
      <c r="X1124" s="124" t="s">
        <v>1006</v>
      </c>
      <c r="Y1124" s="123" t="s">
        <v>1008</v>
      </c>
      <c r="Z1124" s="124" t="s">
        <v>1009</v>
      </c>
      <c r="AA1124" s="125">
        <v>39602</v>
      </c>
      <c r="AB1124" s="126">
        <v>840</v>
      </c>
    </row>
    <row r="1125" spans="1:28">
      <c r="A1125" s="121">
        <v>6639</v>
      </c>
      <c r="B1125" s="121">
        <v>2006</v>
      </c>
      <c r="C1125" s="121" t="s">
        <v>3096</v>
      </c>
      <c r="D1125" s="121" t="s">
        <v>8528</v>
      </c>
      <c r="E1125" s="121" t="s">
        <v>3097</v>
      </c>
      <c r="F1125" s="121">
        <v>3</v>
      </c>
      <c r="G1125" s="127">
        <v>38764</v>
      </c>
      <c r="H1125" s="121" t="s">
        <v>69</v>
      </c>
      <c r="I1125" s="121" t="s">
        <v>70</v>
      </c>
      <c r="J1125" s="121" t="s">
        <v>71</v>
      </c>
      <c r="K1125" s="122" t="s">
        <v>1983</v>
      </c>
      <c r="L1125" s="122" t="s">
        <v>113</v>
      </c>
      <c r="M1125" s="122" t="s">
        <v>76</v>
      </c>
      <c r="N1125" s="122">
        <v>1</v>
      </c>
      <c r="O1125" s="122" t="s">
        <v>132</v>
      </c>
      <c r="P1125" s="122" t="s">
        <v>124</v>
      </c>
      <c r="Q1125" s="128">
        <v>39846</v>
      </c>
      <c r="R1125" s="123" t="s">
        <v>75</v>
      </c>
      <c r="S1125" s="123" t="s">
        <v>74</v>
      </c>
      <c r="T1125" s="123" t="s">
        <v>76</v>
      </c>
      <c r="U1125" s="123" t="s">
        <v>1007</v>
      </c>
      <c r="V1125" s="123" t="s">
        <v>1007</v>
      </c>
      <c r="W1125" s="124" t="s">
        <v>1006</v>
      </c>
      <c r="X1125" s="124" t="s">
        <v>1006</v>
      </c>
      <c r="Y1125" s="123" t="s">
        <v>1008</v>
      </c>
      <c r="Z1125" s="124" t="s">
        <v>1009</v>
      </c>
      <c r="AA1125" s="125">
        <v>39602</v>
      </c>
      <c r="AB1125" s="126">
        <v>838</v>
      </c>
    </row>
    <row r="1126" spans="1:28">
      <c r="A1126" s="121">
        <v>6825</v>
      </c>
      <c r="B1126" s="121">
        <v>2006</v>
      </c>
      <c r="C1126" s="121" t="s">
        <v>6117</v>
      </c>
      <c r="D1126" s="121" t="s">
        <v>8560</v>
      </c>
      <c r="E1126" s="121" t="s">
        <v>8561</v>
      </c>
      <c r="F1126" s="121">
        <v>3</v>
      </c>
      <c r="G1126" s="127">
        <v>38805</v>
      </c>
      <c r="H1126" s="121" t="s">
        <v>69</v>
      </c>
      <c r="I1126" s="121" t="s">
        <v>70</v>
      </c>
      <c r="J1126" s="121" t="s">
        <v>71</v>
      </c>
      <c r="K1126" s="122" t="s">
        <v>4470</v>
      </c>
      <c r="L1126" s="122" t="s">
        <v>113</v>
      </c>
      <c r="M1126" s="122" t="s">
        <v>76</v>
      </c>
      <c r="N1126" s="122">
        <v>1</v>
      </c>
      <c r="O1126" s="122" t="s">
        <v>6037</v>
      </c>
      <c r="P1126" s="122" t="s">
        <v>98</v>
      </c>
      <c r="Q1126" s="128">
        <v>39846</v>
      </c>
      <c r="R1126" s="123" t="s">
        <v>75</v>
      </c>
      <c r="S1126" s="123" t="s">
        <v>74</v>
      </c>
      <c r="T1126" s="123" t="s">
        <v>76</v>
      </c>
      <c r="U1126" s="123" t="s">
        <v>1007</v>
      </c>
      <c r="V1126" s="123" t="s">
        <v>1007</v>
      </c>
      <c r="W1126" s="124" t="s">
        <v>1006</v>
      </c>
      <c r="X1126" s="124" t="s">
        <v>1006</v>
      </c>
      <c r="Y1126" s="123" t="s">
        <v>1008</v>
      </c>
      <c r="Z1126" s="124" t="s">
        <v>1009</v>
      </c>
      <c r="AA1126" s="125">
        <v>39602</v>
      </c>
      <c r="AB1126" s="126">
        <v>797</v>
      </c>
    </row>
    <row r="1127" spans="1:28">
      <c r="A1127" s="121">
        <v>6886</v>
      </c>
      <c r="B1127" s="121">
        <v>2006</v>
      </c>
      <c r="C1127" s="121" t="s">
        <v>3094</v>
      </c>
      <c r="D1127" s="121" t="s">
        <v>8570</v>
      </c>
      <c r="E1127" s="121" t="s">
        <v>3095</v>
      </c>
      <c r="F1127" s="121">
        <v>3</v>
      </c>
      <c r="G1127" s="127">
        <v>38817</v>
      </c>
      <c r="H1127" s="121" t="s">
        <v>69</v>
      </c>
      <c r="I1127" s="121" t="s">
        <v>70</v>
      </c>
      <c r="J1127" s="121" t="s">
        <v>71</v>
      </c>
      <c r="K1127" s="122" t="s">
        <v>1983</v>
      </c>
      <c r="L1127" s="122" t="s">
        <v>113</v>
      </c>
      <c r="M1127" s="122" t="s">
        <v>76</v>
      </c>
      <c r="N1127" s="122">
        <v>1</v>
      </c>
      <c r="O1127" s="122" t="s">
        <v>132</v>
      </c>
      <c r="P1127" s="122" t="s">
        <v>124</v>
      </c>
      <c r="Q1127" s="128">
        <v>39846</v>
      </c>
      <c r="R1127" s="123" t="s">
        <v>75</v>
      </c>
      <c r="S1127" s="123" t="s">
        <v>74</v>
      </c>
      <c r="T1127" s="123" t="s">
        <v>76</v>
      </c>
      <c r="U1127" s="123" t="s">
        <v>1007</v>
      </c>
      <c r="V1127" s="123" t="s">
        <v>1007</v>
      </c>
      <c r="W1127" s="124" t="s">
        <v>1006</v>
      </c>
      <c r="X1127" s="124" t="s">
        <v>1006</v>
      </c>
      <c r="Y1127" s="123" t="s">
        <v>1008</v>
      </c>
      <c r="Z1127" s="124" t="s">
        <v>1009</v>
      </c>
      <c r="AA1127" s="125">
        <v>39602</v>
      </c>
      <c r="AB1127" s="126">
        <v>785</v>
      </c>
    </row>
    <row r="1128" spans="1:28">
      <c r="A1128" s="121">
        <v>6957</v>
      </c>
      <c r="B1128" s="121">
        <v>2006</v>
      </c>
      <c r="C1128" s="121" t="s">
        <v>1647</v>
      </c>
      <c r="D1128" s="121" t="s">
        <v>8582</v>
      </c>
      <c r="E1128" s="121" t="s">
        <v>8583</v>
      </c>
      <c r="F1128" s="121">
        <v>3</v>
      </c>
      <c r="G1128" s="127">
        <v>38834</v>
      </c>
      <c r="H1128" s="121" t="s">
        <v>69</v>
      </c>
      <c r="I1128" s="121" t="s">
        <v>70</v>
      </c>
      <c r="J1128" s="121" t="s">
        <v>71</v>
      </c>
      <c r="K1128" s="122" t="s">
        <v>1648</v>
      </c>
      <c r="L1128" s="122" t="s">
        <v>113</v>
      </c>
      <c r="M1128" s="122" t="s">
        <v>76</v>
      </c>
      <c r="N1128" s="122">
        <v>1</v>
      </c>
      <c r="O1128" s="122" t="s">
        <v>216</v>
      </c>
      <c r="P1128" s="122" t="s">
        <v>124</v>
      </c>
      <c r="Q1128" s="128">
        <v>39846</v>
      </c>
      <c r="R1128" s="123" t="s">
        <v>75</v>
      </c>
      <c r="S1128" s="123" t="s">
        <v>74</v>
      </c>
      <c r="T1128" s="123" t="s">
        <v>76</v>
      </c>
      <c r="U1128" s="123" t="s">
        <v>1007</v>
      </c>
      <c r="V1128" s="123" t="s">
        <v>1007</v>
      </c>
      <c r="W1128" s="124" t="s">
        <v>1006</v>
      </c>
      <c r="X1128" s="124" t="s">
        <v>1006</v>
      </c>
      <c r="Y1128" s="123" t="s">
        <v>1008</v>
      </c>
      <c r="Z1128" s="124" t="s">
        <v>1009</v>
      </c>
      <c r="AA1128" s="125">
        <v>39602</v>
      </c>
      <c r="AB1128" s="126">
        <v>768</v>
      </c>
    </row>
    <row r="1129" spans="1:28">
      <c r="A1129" s="121">
        <v>6980</v>
      </c>
      <c r="B1129" s="121">
        <v>2006</v>
      </c>
      <c r="C1129" s="121" t="s">
        <v>2226</v>
      </c>
      <c r="D1129" s="121" t="s">
        <v>8585</v>
      </c>
      <c r="E1129" s="121" t="s">
        <v>8586</v>
      </c>
      <c r="F1129" s="121">
        <v>3</v>
      </c>
      <c r="G1129" s="127">
        <v>38840</v>
      </c>
      <c r="H1129" s="121" t="s">
        <v>69</v>
      </c>
      <c r="I1129" s="121" t="s">
        <v>70</v>
      </c>
      <c r="J1129" s="121" t="s">
        <v>71</v>
      </c>
      <c r="K1129" s="122" t="s">
        <v>2001</v>
      </c>
      <c r="L1129" s="122" t="s">
        <v>113</v>
      </c>
      <c r="M1129" s="122" t="s">
        <v>76</v>
      </c>
      <c r="N1129" s="122">
        <v>1</v>
      </c>
      <c r="O1129" s="122" t="s">
        <v>97</v>
      </c>
      <c r="P1129" s="122" t="s">
        <v>124</v>
      </c>
      <c r="Q1129" s="128">
        <v>39846</v>
      </c>
      <c r="R1129" s="123" t="s">
        <v>75</v>
      </c>
      <c r="S1129" s="123" t="s">
        <v>74</v>
      </c>
      <c r="T1129" s="123" t="s">
        <v>76</v>
      </c>
      <c r="U1129" s="123" t="s">
        <v>1007</v>
      </c>
      <c r="V1129" s="123" t="s">
        <v>1007</v>
      </c>
      <c r="W1129" s="124" t="s">
        <v>1006</v>
      </c>
      <c r="X1129" s="124" t="s">
        <v>1006</v>
      </c>
      <c r="Y1129" s="123" t="s">
        <v>1008</v>
      </c>
      <c r="Z1129" s="124" t="s">
        <v>1009</v>
      </c>
      <c r="AA1129" s="125">
        <v>39602</v>
      </c>
      <c r="AB1129" s="126">
        <v>762</v>
      </c>
    </row>
    <row r="1130" spans="1:28">
      <c r="A1130" s="121">
        <v>7001</v>
      </c>
      <c r="B1130" s="121">
        <v>2006</v>
      </c>
      <c r="C1130" s="121" t="s">
        <v>3088</v>
      </c>
      <c r="D1130" s="121" t="s">
        <v>8591</v>
      </c>
      <c r="E1130" s="121" t="s">
        <v>3089</v>
      </c>
      <c r="F1130" s="121">
        <v>3</v>
      </c>
      <c r="G1130" s="127">
        <v>38846</v>
      </c>
      <c r="H1130" s="121" t="s">
        <v>69</v>
      </c>
      <c r="I1130" s="121" t="s">
        <v>70</v>
      </c>
      <c r="J1130" s="121" t="s">
        <v>71</v>
      </c>
      <c r="K1130" s="122" t="s">
        <v>1983</v>
      </c>
      <c r="L1130" s="122" t="s">
        <v>113</v>
      </c>
      <c r="M1130" s="122" t="s">
        <v>76</v>
      </c>
      <c r="N1130" s="122">
        <v>1</v>
      </c>
      <c r="O1130" s="122" t="s">
        <v>132</v>
      </c>
      <c r="P1130" s="122" t="s">
        <v>124</v>
      </c>
      <c r="Q1130" s="128">
        <v>39846</v>
      </c>
      <c r="R1130" s="123" t="s">
        <v>75</v>
      </c>
      <c r="S1130" s="123" t="s">
        <v>74</v>
      </c>
      <c r="T1130" s="123" t="s">
        <v>76</v>
      </c>
      <c r="U1130" s="123" t="s">
        <v>1007</v>
      </c>
      <c r="V1130" s="123" t="s">
        <v>1007</v>
      </c>
      <c r="W1130" s="124" t="s">
        <v>1006</v>
      </c>
      <c r="X1130" s="124" t="s">
        <v>1006</v>
      </c>
      <c r="Y1130" s="123" t="s">
        <v>1008</v>
      </c>
      <c r="Z1130" s="124" t="s">
        <v>1009</v>
      </c>
      <c r="AA1130" s="125">
        <v>39520</v>
      </c>
      <c r="AB1130" s="126">
        <v>674</v>
      </c>
    </row>
    <row r="1131" spans="1:28">
      <c r="A1131" s="121">
        <v>7110</v>
      </c>
      <c r="B1131" s="121">
        <v>2006</v>
      </c>
      <c r="C1131" s="121" t="s">
        <v>3093</v>
      </c>
      <c r="D1131" s="121" t="s">
        <v>8605</v>
      </c>
      <c r="E1131" s="121" t="s">
        <v>8606</v>
      </c>
      <c r="F1131" s="121">
        <v>3</v>
      </c>
      <c r="G1131" s="127">
        <v>38862</v>
      </c>
      <c r="H1131" s="121" t="s">
        <v>69</v>
      </c>
      <c r="I1131" s="121" t="s">
        <v>70</v>
      </c>
      <c r="J1131" s="121" t="s">
        <v>71</v>
      </c>
      <c r="K1131" s="122" t="s">
        <v>1983</v>
      </c>
      <c r="L1131" s="122" t="s">
        <v>113</v>
      </c>
      <c r="M1131" s="122" t="s">
        <v>76</v>
      </c>
      <c r="N1131" s="122">
        <v>1</v>
      </c>
      <c r="O1131" s="122" t="s">
        <v>132</v>
      </c>
      <c r="P1131" s="122" t="s">
        <v>124</v>
      </c>
      <c r="Q1131" s="128">
        <v>39846</v>
      </c>
      <c r="R1131" s="123" t="s">
        <v>75</v>
      </c>
      <c r="S1131" s="123" t="s">
        <v>74</v>
      </c>
      <c r="T1131" s="123" t="s">
        <v>76</v>
      </c>
      <c r="U1131" s="123" t="s">
        <v>1007</v>
      </c>
      <c r="V1131" s="123" t="s">
        <v>1007</v>
      </c>
      <c r="W1131" s="124" t="s">
        <v>1006</v>
      </c>
      <c r="X1131" s="124" t="s">
        <v>1006</v>
      </c>
      <c r="Y1131" s="123" t="s">
        <v>1008</v>
      </c>
      <c r="Z1131" s="124" t="s">
        <v>1009</v>
      </c>
      <c r="AA1131" s="125">
        <v>39602</v>
      </c>
      <c r="AB1131" s="126">
        <v>740</v>
      </c>
    </row>
    <row r="1132" spans="1:28">
      <c r="A1132" s="121">
        <v>7217</v>
      </c>
      <c r="B1132" s="121">
        <v>2006</v>
      </c>
      <c r="C1132" s="121" t="s">
        <v>3091</v>
      </c>
      <c r="D1132" s="121" t="s">
        <v>8619</v>
      </c>
      <c r="E1132" s="121" t="s">
        <v>3092</v>
      </c>
      <c r="F1132" s="121">
        <v>3</v>
      </c>
      <c r="G1132" s="127">
        <v>38888</v>
      </c>
      <c r="H1132" s="121" t="s">
        <v>69</v>
      </c>
      <c r="I1132" s="121" t="s">
        <v>70</v>
      </c>
      <c r="J1132" s="121" t="s">
        <v>71</v>
      </c>
      <c r="K1132" s="122" t="s">
        <v>1983</v>
      </c>
      <c r="L1132" s="122" t="s">
        <v>113</v>
      </c>
      <c r="M1132" s="122" t="s">
        <v>76</v>
      </c>
      <c r="N1132" s="122">
        <v>1</v>
      </c>
      <c r="O1132" s="122" t="s">
        <v>132</v>
      </c>
      <c r="P1132" s="122" t="s">
        <v>124</v>
      </c>
      <c r="Q1132" s="128">
        <v>39846</v>
      </c>
      <c r="R1132" s="123" t="s">
        <v>75</v>
      </c>
      <c r="S1132" s="123" t="s">
        <v>74</v>
      </c>
      <c r="T1132" s="123" t="s">
        <v>76</v>
      </c>
      <c r="U1132" s="123" t="s">
        <v>1007</v>
      </c>
      <c r="V1132" s="123" t="s">
        <v>1007</v>
      </c>
      <c r="W1132" s="124" t="s">
        <v>1006</v>
      </c>
      <c r="X1132" s="124" t="s">
        <v>1006</v>
      </c>
      <c r="Y1132" s="123" t="s">
        <v>1008</v>
      </c>
      <c r="Z1132" s="124" t="s">
        <v>1009</v>
      </c>
      <c r="AA1132" s="125">
        <v>39602</v>
      </c>
      <c r="AB1132" s="126">
        <v>714</v>
      </c>
    </row>
    <row r="1133" spans="1:28">
      <c r="A1133" s="121">
        <v>7279</v>
      </c>
      <c r="B1133" s="121">
        <v>2006</v>
      </c>
      <c r="C1133" s="121" t="s">
        <v>3090</v>
      </c>
      <c r="D1133" s="121" t="s">
        <v>8624</v>
      </c>
      <c r="E1133" s="121" t="s">
        <v>8625</v>
      </c>
      <c r="F1133" s="121">
        <v>3</v>
      </c>
      <c r="G1133" s="127">
        <v>38902</v>
      </c>
      <c r="H1133" s="121" t="s">
        <v>69</v>
      </c>
      <c r="I1133" s="121" t="s">
        <v>70</v>
      </c>
      <c r="J1133" s="121" t="s">
        <v>71</v>
      </c>
      <c r="K1133" s="122" t="s">
        <v>2002</v>
      </c>
      <c r="L1133" s="122" t="s">
        <v>113</v>
      </c>
      <c r="M1133" s="122" t="s">
        <v>76</v>
      </c>
      <c r="N1133" s="122">
        <v>1</v>
      </c>
      <c r="O1133" s="122" t="s">
        <v>132</v>
      </c>
      <c r="P1133" s="122" t="s">
        <v>98</v>
      </c>
      <c r="Q1133" s="128">
        <v>39846</v>
      </c>
      <c r="R1133" s="123" t="s">
        <v>75</v>
      </c>
      <c r="S1133" s="123" t="s">
        <v>74</v>
      </c>
      <c r="T1133" s="123" t="s">
        <v>76</v>
      </c>
      <c r="U1133" s="123" t="s">
        <v>1007</v>
      </c>
      <c r="V1133" s="123" t="s">
        <v>1007</v>
      </c>
      <c r="W1133" s="124" t="s">
        <v>1006</v>
      </c>
      <c r="X1133" s="124" t="s">
        <v>1006</v>
      </c>
      <c r="Y1133" s="123" t="s">
        <v>1008</v>
      </c>
      <c r="Z1133" s="124" t="s">
        <v>1009</v>
      </c>
      <c r="AA1133" s="125">
        <v>39602</v>
      </c>
      <c r="AB1133" s="126">
        <v>700</v>
      </c>
    </row>
    <row r="1134" spans="1:28">
      <c r="A1134" s="121">
        <v>7442</v>
      </c>
      <c r="B1134" s="121">
        <v>2006</v>
      </c>
      <c r="C1134" s="121" t="s">
        <v>1645</v>
      </c>
      <c r="D1134" s="121" t="s">
        <v>8637</v>
      </c>
      <c r="E1134" s="121" t="s">
        <v>1646</v>
      </c>
      <c r="F1134" s="121">
        <v>3</v>
      </c>
      <c r="G1134" s="127">
        <v>38965</v>
      </c>
      <c r="H1134" s="121" t="s">
        <v>69</v>
      </c>
      <c r="I1134" s="121" t="s">
        <v>70</v>
      </c>
      <c r="J1134" s="121" t="s">
        <v>71</v>
      </c>
      <c r="K1134" s="122" t="s">
        <v>1591</v>
      </c>
      <c r="L1134" s="122" t="s">
        <v>113</v>
      </c>
      <c r="M1134" s="122" t="s">
        <v>76</v>
      </c>
      <c r="N1134" s="122">
        <v>1</v>
      </c>
      <c r="O1134" s="122" t="s">
        <v>216</v>
      </c>
      <c r="P1134" s="122" t="s">
        <v>66</v>
      </c>
      <c r="Q1134" s="128">
        <v>39846</v>
      </c>
      <c r="R1134" s="123" t="s">
        <v>75</v>
      </c>
      <c r="S1134" s="123" t="s">
        <v>74</v>
      </c>
      <c r="T1134" s="123" t="s">
        <v>76</v>
      </c>
      <c r="U1134" s="123" t="s">
        <v>1007</v>
      </c>
      <c r="V1134" s="123" t="s">
        <v>1007</v>
      </c>
      <c r="W1134" s="124" t="s">
        <v>1006</v>
      </c>
      <c r="X1134" s="124" t="s">
        <v>1006</v>
      </c>
      <c r="Y1134" s="123" t="s">
        <v>1008</v>
      </c>
      <c r="Z1134" s="124" t="s">
        <v>1009</v>
      </c>
      <c r="AA1134" s="125">
        <v>39602</v>
      </c>
      <c r="AB1134" s="126">
        <v>637</v>
      </c>
    </row>
    <row r="1135" spans="1:28">
      <c r="A1135" s="121">
        <v>7555</v>
      </c>
      <c r="B1135" s="121">
        <v>2006</v>
      </c>
      <c r="C1135" s="121" t="s">
        <v>2225</v>
      </c>
      <c r="D1135" s="121" t="s">
        <v>8649</v>
      </c>
      <c r="E1135" s="121" t="s">
        <v>8650</v>
      </c>
      <c r="F1135" s="121">
        <v>3</v>
      </c>
      <c r="G1135" s="127">
        <v>39029</v>
      </c>
      <c r="H1135" s="121" t="s">
        <v>69</v>
      </c>
      <c r="I1135" s="121" t="s">
        <v>70</v>
      </c>
      <c r="J1135" s="121" t="s">
        <v>71</v>
      </c>
      <c r="K1135" s="122" t="s">
        <v>112</v>
      </c>
      <c r="L1135" s="122" t="s">
        <v>113</v>
      </c>
      <c r="M1135" s="122" t="s">
        <v>76</v>
      </c>
      <c r="N1135" s="122">
        <v>1</v>
      </c>
      <c r="O1135" s="122" t="s">
        <v>97</v>
      </c>
      <c r="P1135" s="122" t="s">
        <v>98</v>
      </c>
      <c r="Q1135" s="128">
        <v>39846</v>
      </c>
      <c r="R1135" s="123" t="s">
        <v>75</v>
      </c>
      <c r="S1135" s="123" t="s">
        <v>74</v>
      </c>
      <c r="T1135" s="123" t="s">
        <v>76</v>
      </c>
      <c r="U1135" s="123" t="s">
        <v>1007</v>
      </c>
      <c r="V1135" s="123" t="s">
        <v>1007</v>
      </c>
      <c r="W1135" s="124" t="s">
        <v>1006</v>
      </c>
      <c r="X1135" s="124" t="s">
        <v>1006</v>
      </c>
      <c r="Y1135" s="123" t="s">
        <v>1008</v>
      </c>
      <c r="Z1135" s="124" t="s">
        <v>1009</v>
      </c>
      <c r="AA1135" s="125">
        <v>39602</v>
      </c>
      <c r="AB1135" s="126">
        <v>573</v>
      </c>
    </row>
    <row r="1136" spans="1:28">
      <c r="A1136" s="121">
        <v>7647</v>
      </c>
      <c r="B1136" s="121">
        <v>2006</v>
      </c>
      <c r="C1136" s="121" t="s">
        <v>5603</v>
      </c>
      <c r="D1136" s="121" t="s">
        <v>8656</v>
      </c>
      <c r="E1136" s="121" t="s">
        <v>8657</v>
      </c>
      <c r="F1136" s="121">
        <v>3</v>
      </c>
      <c r="G1136" s="127">
        <v>39063</v>
      </c>
      <c r="H1136" s="121" t="s">
        <v>69</v>
      </c>
      <c r="I1136" s="121" t="s">
        <v>70</v>
      </c>
      <c r="J1136" s="121" t="s">
        <v>71</v>
      </c>
      <c r="K1136" s="122" t="s">
        <v>498</v>
      </c>
      <c r="L1136" s="122" t="s">
        <v>113</v>
      </c>
      <c r="M1136" s="122" t="s">
        <v>76</v>
      </c>
      <c r="N1136" s="122">
        <v>1</v>
      </c>
      <c r="O1136" s="122" t="s">
        <v>299</v>
      </c>
      <c r="P1136" s="122" t="s">
        <v>98</v>
      </c>
      <c r="Q1136" s="128">
        <v>39846</v>
      </c>
      <c r="R1136" s="123" t="s">
        <v>75</v>
      </c>
      <c r="S1136" s="123" t="s">
        <v>74</v>
      </c>
      <c r="T1136" s="123" t="s">
        <v>76</v>
      </c>
      <c r="U1136" s="123" t="s">
        <v>1007</v>
      </c>
      <c r="V1136" s="123" t="s">
        <v>1007</v>
      </c>
      <c r="W1136" s="124" t="s">
        <v>1006</v>
      </c>
      <c r="X1136" s="124" t="s">
        <v>1006</v>
      </c>
      <c r="Y1136" s="123" t="s">
        <v>1008</v>
      </c>
      <c r="Z1136" s="124" t="s">
        <v>1009</v>
      </c>
      <c r="AA1136" s="125">
        <v>39602</v>
      </c>
      <c r="AB1136" s="126">
        <v>539</v>
      </c>
    </row>
    <row r="1137" spans="1:28">
      <c r="A1137" s="121">
        <v>7672</v>
      </c>
      <c r="B1137" s="121">
        <v>2006</v>
      </c>
      <c r="C1137" s="121" t="s">
        <v>5601</v>
      </c>
      <c r="D1137" s="121" t="s">
        <v>8660</v>
      </c>
      <c r="E1137" s="121" t="s">
        <v>5602</v>
      </c>
      <c r="F1137" s="121">
        <v>3</v>
      </c>
      <c r="G1137" s="127">
        <v>39065</v>
      </c>
      <c r="H1137" s="121" t="s">
        <v>69</v>
      </c>
      <c r="I1137" s="121" t="s">
        <v>70</v>
      </c>
      <c r="J1137" s="121" t="s">
        <v>71</v>
      </c>
      <c r="K1137" s="122" t="s">
        <v>498</v>
      </c>
      <c r="L1137" s="122" t="s">
        <v>113</v>
      </c>
      <c r="M1137" s="122" t="s">
        <v>76</v>
      </c>
      <c r="N1137" s="122">
        <v>1</v>
      </c>
      <c r="O1137" s="122" t="s">
        <v>299</v>
      </c>
      <c r="P1137" s="122" t="s">
        <v>98</v>
      </c>
      <c r="Q1137" s="128">
        <v>39846</v>
      </c>
      <c r="R1137" s="123" t="s">
        <v>75</v>
      </c>
      <c r="S1137" s="123" t="s">
        <v>74</v>
      </c>
      <c r="T1137" s="123" t="s">
        <v>76</v>
      </c>
      <c r="U1137" s="123" t="s">
        <v>1007</v>
      </c>
      <c r="V1137" s="123" t="s">
        <v>1007</v>
      </c>
      <c r="W1137" s="124" t="s">
        <v>1006</v>
      </c>
      <c r="X1137" s="124" t="s">
        <v>1006</v>
      </c>
      <c r="Y1137" s="123" t="s">
        <v>1008</v>
      </c>
      <c r="Z1137" s="124" t="s">
        <v>1009</v>
      </c>
      <c r="AA1137" s="125">
        <v>39602</v>
      </c>
      <c r="AB1137" s="126">
        <v>537</v>
      </c>
    </row>
    <row r="1138" spans="1:28">
      <c r="A1138" s="121">
        <v>21</v>
      </c>
      <c r="B1138" s="121">
        <v>1999</v>
      </c>
      <c r="C1138" s="121" t="s">
        <v>5554</v>
      </c>
      <c r="D1138" s="121" t="s">
        <v>8666</v>
      </c>
      <c r="E1138" s="121" t="s">
        <v>5555</v>
      </c>
      <c r="F1138" s="121">
        <v>3</v>
      </c>
      <c r="G1138" s="127">
        <v>36194</v>
      </c>
      <c r="H1138" s="121" t="s">
        <v>69</v>
      </c>
      <c r="I1138" s="121" t="s">
        <v>70</v>
      </c>
      <c r="J1138" s="121" t="s">
        <v>71</v>
      </c>
      <c r="K1138" s="122" t="s">
        <v>5476</v>
      </c>
      <c r="L1138" s="122" t="s">
        <v>113</v>
      </c>
      <c r="M1138" s="122" t="s">
        <v>76</v>
      </c>
      <c r="N1138" s="122">
        <v>1</v>
      </c>
      <c r="O1138" s="122" t="s">
        <v>299</v>
      </c>
      <c r="P1138" s="122" t="s">
        <v>425</v>
      </c>
      <c r="Q1138" s="128">
        <v>39846</v>
      </c>
      <c r="R1138" s="123" t="s">
        <v>75</v>
      </c>
      <c r="S1138" s="123" t="s">
        <v>115</v>
      </c>
      <c r="T1138" s="123" t="s">
        <v>76</v>
      </c>
      <c r="U1138" s="123" t="s">
        <v>1007</v>
      </c>
      <c r="V1138" s="123" t="s">
        <v>1007</v>
      </c>
      <c r="W1138" s="124" t="s">
        <v>1006</v>
      </c>
      <c r="X1138" s="124" t="s">
        <v>5556</v>
      </c>
      <c r="Y1138" s="123" t="s">
        <v>1008</v>
      </c>
      <c r="Z1138" s="124" t="s">
        <v>80</v>
      </c>
      <c r="AA1138" s="125">
        <v>37335</v>
      </c>
      <c r="AB1138" s="126">
        <v>1141</v>
      </c>
    </row>
    <row r="1139" spans="1:28">
      <c r="A1139" s="121">
        <v>153</v>
      </c>
      <c r="B1139" s="121">
        <v>1999</v>
      </c>
      <c r="C1139" s="121" t="s">
        <v>4496</v>
      </c>
      <c r="D1139" s="121" t="s">
        <v>8678</v>
      </c>
      <c r="E1139" s="121" t="s">
        <v>8679</v>
      </c>
      <c r="F1139" s="121">
        <v>3</v>
      </c>
      <c r="G1139" s="127">
        <v>36222</v>
      </c>
      <c r="H1139" s="121" t="s">
        <v>69</v>
      </c>
      <c r="I1139" s="121" t="s">
        <v>70</v>
      </c>
      <c r="J1139" s="121" t="s">
        <v>71</v>
      </c>
      <c r="K1139" s="122" t="s">
        <v>4497</v>
      </c>
      <c r="L1139" s="122" t="s">
        <v>113</v>
      </c>
      <c r="M1139" s="122" t="s">
        <v>76</v>
      </c>
      <c r="N1139" s="122">
        <v>1</v>
      </c>
      <c r="O1139" s="122" t="s">
        <v>445</v>
      </c>
      <c r="P1139" s="122" t="s">
        <v>98</v>
      </c>
      <c r="Q1139" s="128">
        <v>39846</v>
      </c>
      <c r="R1139" s="123" t="s">
        <v>75</v>
      </c>
      <c r="S1139" s="123" t="s">
        <v>115</v>
      </c>
      <c r="T1139" s="123" t="s">
        <v>76</v>
      </c>
      <c r="U1139" s="123" t="s">
        <v>1087</v>
      </c>
      <c r="V1139" s="123" t="s">
        <v>1087</v>
      </c>
      <c r="W1139" s="124" t="s">
        <v>1006</v>
      </c>
      <c r="X1139" s="124" t="s">
        <v>4498</v>
      </c>
      <c r="Y1139" s="123" t="s">
        <v>1008</v>
      </c>
      <c r="Z1139" s="124" t="s">
        <v>80</v>
      </c>
      <c r="AA1139" s="125">
        <v>36374</v>
      </c>
      <c r="AB1139" s="126">
        <v>152</v>
      </c>
    </row>
    <row r="1140" spans="1:28">
      <c r="A1140" s="121">
        <v>572</v>
      </c>
      <c r="B1140" s="121">
        <v>1999</v>
      </c>
      <c r="C1140" s="121" t="s">
        <v>4508</v>
      </c>
      <c r="D1140" s="121" t="s">
        <v>8704</v>
      </c>
      <c r="E1140" s="121" t="s">
        <v>8705</v>
      </c>
      <c r="F1140" s="121">
        <v>3</v>
      </c>
      <c r="G1140" s="127">
        <v>36257</v>
      </c>
      <c r="H1140" s="121" t="s">
        <v>69</v>
      </c>
      <c r="I1140" s="121" t="s">
        <v>70</v>
      </c>
      <c r="J1140" s="121" t="s">
        <v>71</v>
      </c>
      <c r="K1140" s="122" t="s">
        <v>4471</v>
      </c>
      <c r="L1140" s="122" t="s">
        <v>113</v>
      </c>
      <c r="M1140" s="122" t="s">
        <v>76</v>
      </c>
      <c r="N1140" s="122">
        <v>1</v>
      </c>
      <c r="O1140" s="122" t="s">
        <v>445</v>
      </c>
      <c r="P1140" s="122" t="s">
        <v>98</v>
      </c>
      <c r="Q1140" s="128">
        <v>39846</v>
      </c>
      <c r="R1140" s="123" t="s">
        <v>75</v>
      </c>
      <c r="S1140" s="123" t="s">
        <v>115</v>
      </c>
      <c r="T1140" s="123" t="s">
        <v>76</v>
      </c>
      <c r="U1140" s="123" t="s">
        <v>1007</v>
      </c>
      <c r="V1140" s="123" t="s">
        <v>1007</v>
      </c>
      <c r="W1140" s="124" t="s">
        <v>1006</v>
      </c>
      <c r="X1140" s="124" t="s">
        <v>1043</v>
      </c>
      <c r="Y1140" s="123" t="s">
        <v>1008</v>
      </c>
      <c r="Z1140" s="124" t="s">
        <v>80</v>
      </c>
      <c r="AA1140" s="125">
        <v>37652</v>
      </c>
      <c r="AB1140" s="126">
        <v>1395</v>
      </c>
    </row>
    <row r="1141" spans="1:28">
      <c r="A1141" s="121">
        <v>1717</v>
      </c>
      <c r="B1141" s="121">
        <v>1999</v>
      </c>
      <c r="C1141" s="121" t="s">
        <v>1596</v>
      </c>
      <c r="D1141" s="121" t="s">
        <v>8803</v>
      </c>
      <c r="E1141" s="121" t="s">
        <v>1597</v>
      </c>
      <c r="F1141" s="121">
        <v>3</v>
      </c>
      <c r="G1141" s="127">
        <v>36424</v>
      </c>
      <c r="H1141" s="121" t="s">
        <v>69</v>
      </c>
      <c r="I1141" s="121" t="s">
        <v>70</v>
      </c>
      <c r="J1141" s="121" t="s">
        <v>71</v>
      </c>
      <c r="K1141" s="122" t="s">
        <v>274</v>
      </c>
      <c r="L1141" s="122" t="s">
        <v>113</v>
      </c>
      <c r="M1141" s="122" t="s">
        <v>76</v>
      </c>
      <c r="N1141" s="122">
        <v>1</v>
      </c>
      <c r="O1141" s="122" t="s">
        <v>216</v>
      </c>
      <c r="P1141" s="122" t="s">
        <v>98</v>
      </c>
      <c r="Q1141" s="128">
        <v>39846</v>
      </c>
      <c r="R1141" s="123" t="s">
        <v>75</v>
      </c>
      <c r="S1141" s="123" t="s">
        <v>115</v>
      </c>
      <c r="T1141" s="123" t="s">
        <v>76</v>
      </c>
      <c r="U1141" s="123" t="s">
        <v>1007</v>
      </c>
      <c r="V1141" s="123" t="s">
        <v>1007</v>
      </c>
      <c r="W1141" s="124" t="s">
        <v>1006</v>
      </c>
      <c r="X1141" s="124" t="s">
        <v>1598</v>
      </c>
      <c r="Y1141" s="123" t="s">
        <v>1008</v>
      </c>
      <c r="Z1141" s="124" t="s">
        <v>80</v>
      </c>
      <c r="AA1141" s="125">
        <v>36942</v>
      </c>
      <c r="AB1141" s="126">
        <v>518</v>
      </c>
    </row>
    <row r="1142" spans="1:28">
      <c r="A1142" s="121">
        <v>1822</v>
      </c>
      <c r="B1142" s="121">
        <v>1999</v>
      </c>
      <c r="C1142" s="121" t="s">
        <v>5047</v>
      </c>
      <c r="D1142" s="121" t="s">
        <v>8805</v>
      </c>
      <c r="E1142" s="121" t="s">
        <v>5048</v>
      </c>
      <c r="F1142" s="121">
        <v>3</v>
      </c>
      <c r="G1142" s="127">
        <v>36439</v>
      </c>
      <c r="H1142" s="121" t="s">
        <v>69</v>
      </c>
      <c r="I1142" s="121" t="s">
        <v>70</v>
      </c>
      <c r="J1142" s="121" t="s">
        <v>71</v>
      </c>
      <c r="K1142" s="122" t="s">
        <v>4989</v>
      </c>
      <c r="L1142" s="122" t="s">
        <v>113</v>
      </c>
      <c r="M1142" s="122" t="s">
        <v>76</v>
      </c>
      <c r="N1142" s="122">
        <v>1</v>
      </c>
      <c r="O1142" s="122" t="s">
        <v>65</v>
      </c>
      <c r="P1142" s="122" t="s">
        <v>505</v>
      </c>
      <c r="Q1142" s="128">
        <v>39846</v>
      </c>
      <c r="R1142" s="123" t="s">
        <v>75</v>
      </c>
      <c r="S1142" s="123" t="s">
        <v>115</v>
      </c>
      <c r="T1142" s="123" t="s">
        <v>76</v>
      </c>
      <c r="U1142" s="123" t="s">
        <v>1007</v>
      </c>
      <c r="V1142" s="123" t="s">
        <v>1007</v>
      </c>
      <c r="W1142" s="124" t="s">
        <v>1006</v>
      </c>
      <c r="X1142" s="124" t="s">
        <v>5049</v>
      </c>
      <c r="Y1142" s="123" t="s">
        <v>1008</v>
      </c>
      <c r="Z1142" s="124" t="s">
        <v>80</v>
      </c>
      <c r="AA1142" s="125">
        <v>37874</v>
      </c>
      <c r="AB1142" s="126">
        <v>1435</v>
      </c>
    </row>
    <row r="1143" spans="1:28">
      <c r="A1143" s="121">
        <v>1992</v>
      </c>
      <c r="B1143" s="121">
        <v>1999</v>
      </c>
      <c r="C1143" s="121" t="s">
        <v>5547</v>
      </c>
      <c r="D1143" s="121" t="s">
        <v>8818</v>
      </c>
      <c r="E1143" s="121" t="s">
        <v>8819</v>
      </c>
      <c r="F1143" s="121">
        <v>3</v>
      </c>
      <c r="G1143" s="127">
        <v>36468</v>
      </c>
      <c r="H1143" s="121" t="s">
        <v>69</v>
      </c>
      <c r="I1143" s="121" t="s">
        <v>70</v>
      </c>
      <c r="J1143" s="121" t="s">
        <v>71</v>
      </c>
      <c r="K1143" s="122" t="s">
        <v>5519</v>
      </c>
      <c r="L1143" s="122" t="s">
        <v>113</v>
      </c>
      <c r="M1143" s="122" t="s">
        <v>76</v>
      </c>
      <c r="N1143" s="122">
        <v>1</v>
      </c>
      <c r="O1143" s="122" t="s">
        <v>299</v>
      </c>
      <c r="P1143" s="122" t="s">
        <v>425</v>
      </c>
      <c r="Q1143" s="128">
        <v>39846</v>
      </c>
      <c r="R1143" s="123" t="s">
        <v>75</v>
      </c>
      <c r="S1143" s="123" t="s">
        <v>115</v>
      </c>
      <c r="T1143" s="123" t="s">
        <v>76</v>
      </c>
      <c r="U1143" s="123" t="s">
        <v>1007</v>
      </c>
      <c r="V1143" s="123" t="s">
        <v>1007</v>
      </c>
      <c r="W1143" s="124" t="s">
        <v>1006</v>
      </c>
      <c r="X1143" s="124" t="s">
        <v>1410</v>
      </c>
      <c r="Y1143" s="123" t="s">
        <v>1008</v>
      </c>
      <c r="Z1143" s="124" t="s">
        <v>80</v>
      </c>
      <c r="AA1143" s="125">
        <v>36537</v>
      </c>
      <c r="AB1143" s="126">
        <v>69</v>
      </c>
    </row>
    <row r="1144" spans="1:28">
      <c r="A1144" s="121">
        <v>2319</v>
      </c>
      <c r="B1144" s="121">
        <v>2000</v>
      </c>
      <c r="C1144" s="121" t="s">
        <v>2125</v>
      </c>
      <c r="D1144" s="121" t="s">
        <v>8837</v>
      </c>
      <c r="E1144" s="121" t="s">
        <v>2126</v>
      </c>
      <c r="F1144" s="121">
        <v>3</v>
      </c>
      <c r="G1144" s="127">
        <v>36544</v>
      </c>
      <c r="H1144" s="121" t="s">
        <v>69</v>
      </c>
      <c r="I1144" s="121" t="s">
        <v>70</v>
      </c>
      <c r="J1144" s="121" t="s">
        <v>71</v>
      </c>
      <c r="K1144" s="122" t="s">
        <v>1977</v>
      </c>
      <c r="L1144" s="122" t="s">
        <v>113</v>
      </c>
      <c r="M1144" s="122" t="s">
        <v>76</v>
      </c>
      <c r="N1144" s="122">
        <v>1</v>
      </c>
      <c r="O1144" s="122" t="s">
        <v>97</v>
      </c>
      <c r="P1144" s="122" t="s">
        <v>124</v>
      </c>
      <c r="Q1144" s="128">
        <v>39846</v>
      </c>
      <c r="R1144" s="123" t="s">
        <v>75</v>
      </c>
      <c r="S1144" s="123" t="s">
        <v>115</v>
      </c>
      <c r="T1144" s="123" t="s">
        <v>76</v>
      </c>
      <c r="U1144" s="123" t="s">
        <v>1007</v>
      </c>
      <c r="V1144" s="123" t="s">
        <v>1007</v>
      </c>
      <c r="W1144" s="124" t="s">
        <v>1006</v>
      </c>
      <c r="X1144" s="124" t="s">
        <v>2127</v>
      </c>
      <c r="Y1144" s="123" t="s">
        <v>1008</v>
      </c>
      <c r="Z1144" s="124" t="s">
        <v>80</v>
      </c>
      <c r="AA1144" s="125">
        <v>37203</v>
      </c>
      <c r="AB1144" s="126">
        <v>659</v>
      </c>
    </row>
    <row r="1145" spans="1:28">
      <c r="A1145" s="121">
        <v>2698</v>
      </c>
      <c r="B1145" s="121">
        <v>2000</v>
      </c>
      <c r="C1145" s="121" t="s">
        <v>2118</v>
      </c>
      <c r="D1145" s="121" t="s">
        <v>8860</v>
      </c>
      <c r="E1145" s="121" t="s">
        <v>2119</v>
      </c>
      <c r="F1145" s="121">
        <v>3</v>
      </c>
      <c r="G1145" s="127">
        <v>36613</v>
      </c>
      <c r="H1145" s="121" t="s">
        <v>69</v>
      </c>
      <c r="I1145" s="121" t="s">
        <v>70</v>
      </c>
      <c r="J1145" s="121" t="s">
        <v>71</v>
      </c>
      <c r="K1145" s="122" t="s">
        <v>2120</v>
      </c>
      <c r="L1145" s="122" t="s">
        <v>113</v>
      </c>
      <c r="M1145" s="122" t="s">
        <v>76</v>
      </c>
      <c r="N1145" s="122">
        <v>1</v>
      </c>
      <c r="O1145" s="122" t="s">
        <v>97</v>
      </c>
      <c r="P1145" s="122" t="s">
        <v>124</v>
      </c>
      <c r="Q1145" s="128">
        <v>39846</v>
      </c>
      <c r="R1145" s="123" t="s">
        <v>75</v>
      </c>
      <c r="S1145" s="123" t="s">
        <v>115</v>
      </c>
      <c r="T1145" s="123" t="s">
        <v>76</v>
      </c>
      <c r="U1145" s="123" t="s">
        <v>1007</v>
      </c>
      <c r="V1145" s="123" t="s">
        <v>1007</v>
      </c>
      <c r="W1145" s="124" t="s">
        <v>1006</v>
      </c>
      <c r="X1145" s="124" t="s">
        <v>2121</v>
      </c>
      <c r="Y1145" s="123" t="s">
        <v>1008</v>
      </c>
      <c r="Z1145" s="124" t="s">
        <v>80</v>
      </c>
      <c r="AA1145" s="125">
        <v>36634</v>
      </c>
      <c r="AB1145" s="126">
        <v>21</v>
      </c>
    </row>
    <row r="1146" spans="1:28">
      <c r="A1146" s="121">
        <v>2915</v>
      </c>
      <c r="B1146" s="121">
        <v>2000</v>
      </c>
      <c r="C1146" s="121" t="s">
        <v>3003</v>
      </c>
      <c r="D1146" s="121" t="s">
        <v>8870</v>
      </c>
      <c r="E1146" s="121" t="s">
        <v>3004</v>
      </c>
      <c r="F1146" s="121">
        <v>3</v>
      </c>
      <c r="G1146" s="127">
        <v>36648</v>
      </c>
      <c r="H1146" s="121" t="s">
        <v>69</v>
      </c>
      <c r="I1146" s="121" t="s">
        <v>70</v>
      </c>
      <c r="J1146" s="121" t="s">
        <v>71</v>
      </c>
      <c r="K1146" s="122" t="s">
        <v>2922</v>
      </c>
      <c r="L1146" s="122" t="s">
        <v>113</v>
      </c>
      <c r="M1146" s="122" t="s">
        <v>76</v>
      </c>
      <c r="N1146" s="122">
        <v>1</v>
      </c>
      <c r="O1146" s="122" t="s">
        <v>132</v>
      </c>
      <c r="P1146" s="122" t="s">
        <v>98</v>
      </c>
      <c r="Q1146" s="128">
        <v>39846</v>
      </c>
      <c r="R1146" s="123" t="s">
        <v>75</v>
      </c>
      <c r="S1146" s="123" t="s">
        <v>115</v>
      </c>
      <c r="T1146" s="123" t="s">
        <v>76</v>
      </c>
      <c r="U1146" s="123" t="s">
        <v>1007</v>
      </c>
      <c r="V1146" s="123" t="s">
        <v>1007</v>
      </c>
      <c r="W1146" s="124" t="s">
        <v>1006</v>
      </c>
      <c r="X1146" s="124" t="s">
        <v>1006</v>
      </c>
      <c r="Y1146" s="123" t="s">
        <v>1008</v>
      </c>
      <c r="Z1146" s="124" t="s">
        <v>1009</v>
      </c>
      <c r="AA1146" s="125">
        <v>39554</v>
      </c>
      <c r="AB1146" s="126">
        <v>2906</v>
      </c>
    </row>
    <row r="1147" spans="1:28">
      <c r="A1147" s="121">
        <v>3342</v>
      </c>
      <c r="B1147" s="121">
        <v>2000</v>
      </c>
      <c r="C1147" s="121" t="s">
        <v>6091</v>
      </c>
      <c r="D1147" s="121" t="s">
        <v>8887</v>
      </c>
      <c r="E1147" s="121" t="s">
        <v>6092</v>
      </c>
      <c r="F1147" s="121">
        <v>3</v>
      </c>
      <c r="G1147" s="127">
        <v>36705</v>
      </c>
      <c r="H1147" s="121" t="s">
        <v>69</v>
      </c>
      <c r="I1147" s="121" t="s">
        <v>70</v>
      </c>
      <c r="J1147" s="121" t="s">
        <v>71</v>
      </c>
      <c r="K1147" s="122" t="s">
        <v>1986</v>
      </c>
      <c r="L1147" s="122" t="s">
        <v>113</v>
      </c>
      <c r="M1147" s="122" t="s">
        <v>76</v>
      </c>
      <c r="N1147" s="122">
        <v>1</v>
      </c>
      <c r="O1147" s="122" t="s">
        <v>6037</v>
      </c>
      <c r="P1147" s="122" t="s">
        <v>124</v>
      </c>
      <c r="Q1147" s="128">
        <v>39846</v>
      </c>
      <c r="R1147" s="123" t="s">
        <v>75</v>
      </c>
      <c r="S1147" s="123" t="s">
        <v>115</v>
      </c>
      <c r="T1147" s="123" t="s">
        <v>76</v>
      </c>
      <c r="U1147" s="123" t="s">
        <v>1007</v>
      </c>
      <c r="V1147" s="123" t="s">
        <v>1007</v>
      </c>
      <c r="W1147" s="124" t="s">
        <v>1006</v>
      </c>
      <c r="X1147" s="124" t="s">
        <v>6093</v>
      </c>
      <c r="Y1147" s="123" t="s">
        <v>1008</v>
      </c>
      <c r="Z1147" s="124" t="s">
        <v>80</v>
      </c>
      <c r="AA1147" s="125">
        <v>37733</v>
      </c>
      <c r="AB1147" s="126">
        <v>1028</v>
      </c>
    </row>
    <row r="1148" spans="1:28">
      <c r="A1148" s="121">
        <v>3780</v>
      </c>
      <c r="B1148" s="121">
        <v>2000</v>
      </c>
      <c r="C1148" s="121" t="s">
        <v>5560</v>
      </c>
      <c r="D1148" s="121" t="s">
        <v>8914</v>
      </c>
      <c r="E1148" s="129" t="s">
        <v>8915</v>
      </c>
      <c r="F1148" s="121">
        <v>3</v>
      </c>
      <c r="G1148" s="127">
        <v>36851</v>
      </c>
      <c r="H1148" s="121" t="s">
        <v>69</v>
      </c>
      <c r="I1148" s="121" t="s">
        <v>70</v>
      </c>
      <c r="J1148" s="121" t="s">
        <v>71</v>
      </c>
      <c r="K1148" s="122" t="s">
        <v>5519</v>
      </c>
      <c r="L1148" s="122" t="s">
        <v>113</v>
      </c>
      <c r="M1148" s="122" t="s">
        <v>76</v>
      </c>
      <c r="N1148" s="122">
        <v>1</v>
      </c>
      <c r="O1148" s="122" t="s">
        <v>299</v>
      </c>
      <c r="P1148" s="122" t="s">
        <v>425</v>
      </c>
      <c r="Q1148" s="128">
        <v>39846</v>
      </c>
      <c r="R1148" s="123" t="s">
        <v>75</v>
      </c>
      <c r="S1148" s="123" t="s">
        <v>115</v>
      </c>
      <c r="T1148" s="123" t="s">
        <v>76</v>
      </c>
      <c r="U1148" s="123" t="s">
        <v>1007</v>
      </c>
      <c r="V1148" s="123" t="s">
        <v>1007</v>
      </c>
      <c r="W1148" s="124" t="s">
        <v>1006</v>
      </c>
      <c r="X1148" s="124" t="s">
        <v>1397</v>
      </c>
      <c r="Y1148" s="123" t="s">
        <v>1008</v>
      </c>
      <c r="Z1148" s="124" t="s">
        <v>80</v>
      </c>
      <c r="AA1148" s="125">
        <v>36957</v>
      </c>
      <c r="AB1148" s="126">
        <v>106</v>
      </c>
    </row>
    <row r="1149" spans="1:28">
      <c r="A1149" s="121">
        <v>4350</v>
      </c>
      <c r="B1149" s="121">
        <v>2001</v>
      </c>
      <c r="C1149" s="121" t="s">
        <v>6104</v>
      </c>
      <c r="D1149" s="121" t="s">
        <v>8938</v>
      </c>
      <c r="E1149" s="121" t="s">
        <v>6105</v>
      </c>
      <c r="F1149" s="121">
        <v>3</v>
      </c>
      <c r="G1149" s="127">
        <v>36972</v>
      </c>
      <c r="H1149" s="121" t="s">
        <v>69</v>
      </c>
      <c r="I1149" s="121" t="s">
        <v>70</v>
      </c>
      <c r="J1149" s="121" t="s">
        <v>71</v>
      </c>
      <c r="K1149" s="122" t="s">
        <v>6042</v>
      </c>
      <c r="L1149" s="122" t="s">
        <v>113</v>
      </c>
      <c r="M1149" s="122" t="s">
        <v>76</v>
      </c>
      <c r="N1149" s="122">
        <v>1</v>
      </c>
      <c r="O1149" s="122" t="s">
        <v>6037</v>
      </c>
      <c r="P1149" s="122" t="s">
        <v>425</v>
      </c>
      <c r="Q1149" s="128">
        <v>39846</v>
      </c>
      <c r="R1149" s="123" t="s">
        <v>75</v>
      </c>
      <c r="S1149" s="123" t="s">
        <v>115</v>
      </c>
      <c r="T1149" s="123" t="s">
        <v>76</v>
      </c>
      <c r="U1149" s="123" t="s">
        <v>1007</v>
      </c>
      <c r="V1149" s="123" t="s">
        <v>1007</v>
      </c>
      <c r="W1149" s="124" t="s">
        <v>1006</v>
      </c>
      <c r="X1149" s="124" t="s">
        <v>1006</v>
      </c>
      <c r="Y1149" s="123" t="s">
        <v>1008</v>
      </c>
      <c r="Z1149" s="124" t="s">
        <v>1009</v>
      </c>
      <c r="AA1149" s="125">
        <v>39554</v>
      </c>
      <c r="AB1149" s="126">
        <v>2582</v>
      </c>
    </row>
    <row r="1150" spans="1:28" s="1" customFormat="1">
      <c r="A1150" s="141">
        <v>4836</v>
      </c>
      <c r="B1150" s="141">
        <v>2001</v>
      </c>
      <c r="C1150" s="141" t="s">
        <v>5583</v>
      </c>
      <c r="D1150" s="141" t="s">
        <v>8951</v>
      </c>
      <c r="E1150" s="141" t="s">
        <v>5584</v>
      </c>
      <c r="F1150" s="141">
        <v>3</v>
      </c>
      <c r="G1150" s="142">
        <v>37048</v>
      </c>
      <c r="H1150" s="141" t="s">
        <v>69</v>
      </c>
      <c r="I1150" s="141" t="s">
        <v>70</v>
      </c>
      <c r="J1150" s="141" t="s">
        <v>71</v>
      </c>
      <c r="K1150" s="141" t="s">
        <v>5469</v>
      </c>
      <c r="L1150" s="141" t="s">
        <v>113</v>
      </c>
      <c r="M1150" s="141" t="s">
        <v>76</v>
      </c>
      <c r="N1150" s="141">
        <v>1</v>
      </c>
      <c r="O1150" s="141" t="s">
        <v>299</v>
      </c>
      <c r="P1150" s="141" t="s">
        <v>292</v>
      </c>
      <c r="Q1150" s="142">
        <v>39846</v>
      </c>
      <c r="R1150" s="141" t="s">
        <v>75</v>
      </c>
      <c r="S1150" s="141" t="s">
        <v>115</v>
      </c>
      <c r="T1150" s="141" t="s">
        <v>76</v>
      </c>
      <c r="U1150" s="141" t="s">
        <v>1007</v>
      </c>
      <c r="V1150" s="141" t="s">
        <v>1007</v>
      </c>
      <c r="W1150" s="143" t="s">
        <v>1006</v>
      </c>
      <c r="X1150" s="143" t="s">
        <v>8952</v>
      </c>
      <c r="Y1150" s="141" t="s">
        <v>1008</v>
      </c>
      <c r="Z1150" s="143" t="s">
        <v>80</v>
      </c>
      <c r="AA1150" s="144">
        <v>37858</v>
      </c>
      <c r="AB1150" s="145">
        <v>810</v>
      </c>
    </row>
    <row r="1151" spans="1:28">
      <c r="A1151" s="121">
        <v>6901</v>
      </c>
      <c r="B1151" s="121">
        <v>2002</v>
      </c>
      <c r="C1151" s="121" t="s">
        <v>5072</v>
      </c>
      <c r="D1151" s="121" t="s">
        <v>9041</v>
      </c>
      <c r="E1151" s="121" t="s">
        <v>5073</v>
      </c>
      <c r="F1151" s="121">
        <v>3</v>
      </c>
      <c r="G1151" s="127">
        <v>37411</v>
      </c>
      <c r="H1151" s="121" t="s">
        <v>69</v>
      </c>
      <c r="I1151" s="121" t="s">
        <v>70</v>
      </c>
      <c r="J1151" s="121" t="s">
        <v>71</v>
      </c>
      <c r="K1151" s="122" t="s">
        <v>3857</v>
      </c>
      <c r="L1151" s="122" t="s">
        <v>113</v>
      </c>
      <c r="M1151" s="122" t="s">
        <v>76</v>
      </c>
      <c r="N1151" s="122">
        <v>1</v>
      </c>
      <c r="O1151" s="122" t="s">
        <v>65</v>
      </c>
      <c r="P1151" s="122" t="s">
        <v>66</v>
      </c>
      <c r="Q1151" s="128">
        <v>39846</v>
      </c>
      <c r="R1151" s="123" t="s">
        <v>75</v>
      </c>
      <c r="S1151" s="123" t="s">
        <v>115</v>
      </c>
      <c r="T1151" s="123" t="s">
        <v>76</v>
      </c>
      <c r="U1151" s="123" t="s">
        <v>1007</v>
      </c>
      <c r="V1151" s="123" t="s">
        <v>1007</v>
      </c>
      <c r="W1151" s="124" t="s">
        <v>1006</v>
      </c>
      <c r="X1151" s="124" t="s">
        <v>1006</v>
      </c>
      <c r="Y1151" s="123" t="s">
        <v>1008</v>
      </c>
      <c r="Z1151" s="124" t="s">
        <v>1009</v>
      </c>
      <c r="AA1151" s="125">
        <v>39602</v>
      </c>
      <c r="AB1151" s="126">
        <v>2191</v>
      </c>
    </row>
    <row r="1152" spans="1:28">
      <c r="A1152" s="121">
        <v>7312</v>
      </c>
      <c r="B1152" s="121">
        <v>2002</v>
      </c>
      <c r="C1152" s="121" t="s">
        <v>4531</v>
      </c>
      <c r="D1152" s="121" t="s">
        <v>9062</v>
      </c>
      <c r="E1152" s="121" t="s">
        <v>9063</v>
      </c>
      <c r="F1152" s="121">
        <v>3</v>
      </c>
      <c r="G1152" s="127">
        <v>37567</v>
      </c>
      <c r="H1152" s="121" t="s">
        <v>69</v>
      </c>
      <c r="I1152" s="121" t="s">
        <v>70</v>
      </c>
      <c r="J1152" s="121" t="s">
        <v>71</v>
      </c>
      <c r="K1152" s="122" t="s">
        <v>1999</v>
      </c>
      <c r="L1152" s="122" t="s">
        <v>113</v>
      </c>
      <c r="M1152" s="122" t="s">
        <v>76</v>
      </c>
      <c r="N1152" s="122">
        <v>1</v>
      </c>
      <c r="O1152" s="122" t="s">
        <v>445</v>
      </c>
      <c r="P1152" s="122" t="s">
        <v>144</v>
      </c>
      <c r="Q1152" s="128">
        <v>39846</v>
      </c>
      <c r="R1152" s="123" t="s">
        <v>75</v>
      </c>
      <c r="S1152" s="123" t="s">
        <v>115</v>
      </c>
      <c r="T1152" s="123" t="s">
        <v>76</v>
      </c>
      <c r="U1152" s="123" t="s">
        <v>1407</v>
      </c>
      <c r="V1152" s="123" t="s">
        <v>1407</v>
      </c>
      <c r="W1152" s="124" t="s">
        <v>1006</v>
      </c>
      <c r="X1152" s="124" t="s">
        <v>4532</v>
      </c>
      <c r="Y1152" s="123" t="s">
        <v>1008</v>
      </c>
      <c r="Z1152" s="124" t="s">
        <v>1009</v>
      </c>
      <c r="AA1152" s="125">
        <v>39602</v>
      </c>
      <c r="AB1152" s="126">
        <v>2035</v>
      </c>
    </row>
    <row r="1153" spans="1:28">
      <c r="A1153" s="121">
        <v>1064</v>
      </c>
      <c r="B1153" s="121">
        <v>2003</v>
      </c>
      <c r="C1153" s="121" t="s">
        <v>4535</v>
      </c>
      <c r="D1153" s="121" t="s">
        <v>9112</v>
      </c>
      <c r="E1153" s="121" t="s">
        <v>9113</v>
      </c>
      <c r="F1153" s="121">
        <v>3</v>
      </c>
      <c r="G1153" s="127">
        <v>37763</v>
      </c>
      <c r="H1153" s="121" t="s">
        <v>69</v>
      </c>
      <c r="I1153" s="121" t="s">
        <v>70</v>
      </c>
      <c r="J1153" s="121" t="s">
        <v>71</v>
      </c>
      <c r="K1153" s="122" t="s">
        <v>4341</v>
      </c>
      <c r="L1153" s="122" t="s">
        <v>113</v>
      </c>
      <c r="M1153" s="122" t="s">
        <v>76</v>
      </c>
      <c r="N1153" s="122">
        <v>1</v>
      </c>
      <c r="O1153" s="122" t="s">
        <v>445</v>
      </c>
      <c r="P1153" s="122" t="s">
        <v>124</v>
      </c>
      <c r="Q1153" s="128">
        <v>39846</v>
      </c>
      <c r="R1153" s="123" t="s">
        <v>75</v>
      </c>
      <c r="S1153" s="123" t="s">
        <v>115</v>
      </c>
      <c r="T1153" s="123" t="s">
        <v>76</v>
      </c>
      <c r="U1153" s="123" t="s">
        <v>1007</v>
      </c>
      <c r="V1153" s="123" t="s">
        <v>1007</v>
      </c>
      <c r="W1153" s="124" t="s">
        <v>1006</v>
      </c>
      <c r="X1153" s="124" t="s">
        <v>1006</v>
      </c>
      <c r="Y1153" s="123" t="s">
        <v>1008</v>
      </c>
      <c r="Z1153" s="124" t="s">
        <v>1009</v>
      </c>
      <c r="AA1153" s="125">
        <v>39555</v>
      </c>
      <c r="AB1153" s="126">
        <v>1792</v>
      </c>
    </row>
    <row r="1154" spans="1:28">
      <c r="A1154" s="121">
        <v>3661</v>
      </c>
      <c r="B1154" s="121">
        <v>2004</v>
      </c>
      <c r="C1154" s="121" t="s">
        <v>2217</v>
      </c>
      <c r="D1154" s="121" t="s">
        <v>9165</v>
      </c>
      <c r="E1154" s="121" t="s">
        <v>2218</v>
      </c>
      <c r="F1154" s="121">
        <v>3</v>
      </c>
      <c r="G1154" s="127">
        <v>38133</v>
      </c>
      <c r="H1154" s="121" t="s">
        <v>69</v>
      </c>
      <c r="I1154" s="121" t="s">
        <v>70</v>
      </c>
      <c r="J1154" s="121" t="s">
        <v>71</v>
      </c>
      <c r="K1154" s="122" t="s">
        <v>2018</v>
      </c>
      <c r="L1154" s="122" t="s">
        <v>113</v>
      </c>
      <c r="M1154" s="122" t="s">
        <v>76</v>
      </c>
      <c r="N1154" s="122">
        <v>1</v>
      </c>
      <c r="O1154" s="122" t="s">
        <v>97</v>
      </c>
      <c r="P1154" s="122" t="s">
        <v>98</v>
      </c>
      <c r="Q1154" s="128">
        <v>39846</v>
      </c>
      <c r="R1154" s="123" t="s">
        <v>75</v>
      </c>
      <c r="S1154" s="123" t="s">
        <v>115</v>
      </c>
      <c r="T1154" s="123" t="s">
        <v>76</v>
      </c>
      <c r="U1154" s="123" t="s">
        <v>1007</v>
      </c>
      <c r="V1154" s="123" t="s">
        <v>1007</v>
      </c>
      <c r="W1154" s="124" t="s">
        <v>1006</v>
      </c>
      <c r="X1154" s="124" t="s">
        <v>1006</v>
      </c>
      <c r="Y1154" s="123" t="s">
        <v>1008</v>
      </c>
      <c r="Z1154" s="124" t="s">
        <v>1009</v>
      </c>
      <c r="AA1154" s="125">
        <v>39554</v>
      </c>
      <c r="AB1154" s="126">
        <v>1421</v>
      </c>
    </row>
    <row r="1155" spans="1:28">
      <c r="A1155" s="121">
        <v>4609</v>
      </c>
      <c r="B1155" s="121">
        <v>2004</v>
      </c>
      <c r="C1155" s="121" t="s">
        <v>3032</v>
      </c>
      <c r="D1155" s="121" t="s">
        <v>9181</v>
      </c>
      <c r="E1155" s="121" t="s">
        <v>3033</v>
      </c>
      <c r="F1155" s="121">
        <v>3</v>
      </c>
      <c r="G1155" s="127">
        <v>38330</v>
      </c>
      <c r="H1155" s="121" t="s">
        <v>69</v>
      </c>
      <c r="I1155" s="121" t="s">
        <v>70</v>
      </c>
      <c r="J1155" s="121" t="s">
        <v>71</v>
      </c>
      <c r="K1155" s="122" t="s">
        <v>2228</v>
      </c>
      <c r="L1155" s="122" t="s">
        <v>113</v>
      </c>
      <c r="M1155" s="122" t="s">
        <v>76</v>
      </c>
      <c r="N1155" s="122">
        <v>1</v>
      </c>
      <c r="O1155" s="122" t="s">
        <v>132</v>
      </c>
      <c r="P1155" s="122" t="s">
        <v>144</v>
      </c>
      <c r="Q1155" s="128">
        <v>39846</v>
      </c>
      <c r="R1155" s="123" t="s">
        <v>75</v>
      </c>
      <c r="S1155" s="123" t="s">
        <v>115</v>
      </c>
      <c r="T1155" s="123" t="s">
        <v>76</v>
      </c>
      <c r="U1155" s="123" t="s">
        <v>1007</v>
      </c>
      <c r="V1155" s="123" t="s">
        <v>1007</v>
      </c>
      <c r="W1155" s="124" t="s">
        <v>1006</v>
      </c>
      <c r="X1155" s="124" t="s">
        <v>1006</v>
      </c>
      <c r="Y1155" s="123" t="s">
        <v>1008</v>
      </c>
      <c r="Z1155" s="124" t="s">
        <v>1009</v>
      </c>
      <c r="AA1155" s="125">
        <v>39554</v>
      </c>
      <c r="AB1155" s="126">
        <v>1224</v>
      </c>
    </row>
    <row r="1156" spans="1:28">
      <c r="A1156" s="121">
        <v>6695</v>
      </c>
      <c r="B1156" s="121">
        <v>2006</v>
      </c>
      <c r="C1156" s="121" t="s">
        <v>1422</v>
      </c>
      <c r="D1156" s="121" t="s">
        <v>9202</v>
      </c>
      <c r="E1156" s="121" t="s">
        <v>9203</v>
      </c>
      <c r="F1156" s="121">
        <v>3</v>
      </c>
      <c r="G1156" s="127">
        <v>38783</v>
      </c>
      <c r="H1156" s="121" t="s">
        <v>69</v>
      </c>
      <c r="I1156" s="121" t="s">
        <v>70</v>
      </c>
      <c r="J1156" s="121" t="s">
        <v>71</v>
      </c>
      <c r="K1156" s="122" t="s">
        <v>423</v>
      </c>
      <c r="L1156" s="122" t="s">
        <v>113</v>
      </c>
      <c r="M1156" s="122" t="s">
        <v>76</v>
      </c>
      <c r="N1156" s="122">
        <v>1</v>
      </c>
      <c r="O1156" s="122" t="s">
        <v>424</v>
      </c>
      <c r="P1156" s="122" t="s">
        <v>425</v>
      </c>
      <c r="Q1156" s="128">
        <v>39846</v>
      </c>
      <c r="R1156" s="123" t="s">
        <v>75</v>
      </c>
      <c r="S1156" s="123" t="s">
        <v>115</v>
      </c>
      <c r="T1156" s="123" t="s">
        <v>76</v>
      </c>
      <c r="U1156" s="123" t="s">
        <v>1007</v>
      </c>
      <c r="V1156" s="123" t="s">
        <v>1007</v>
      </c>
      <c r="W1156" s="124" t="s">
        <v>1006</v>
      </c>
      <c r="X1156" s="124" t="s">
        <v>1006</v>
      </c>
      <c r="Y1156" s="123" t="s">
        <v>1008</v>
      </c>
      <c r="Z1156" s="124" t="s">
        <v>1009</v>
      </c>
      <c r="AA1156" s="125">
        <v>39602</v>
      </c>
      <c r="AB1156" s="126">
        <v>819</v>
      </c>
    </row>
    <row r="1157" spans="1:28">
      <c r="A1157" s="121">
        <v>324</v>
      </c>
      <c r="B1157" s="121">
        <v>1999</v>
      </c>
      <c r="C1157" s="121" t="s">
        <v>5607</v>
      </c>
      <c r="D1157" s="121" t="s">
        <v>6532</v>
      </c>
      <c r="E1157" s="121" t="s">
        <v>5608</v>
      </c>
      <c r="F1157" s="121">
        <v>3</v>
      </c>
      <c r="G1157" s="127">
        <v>36236</v>
      </c>
      <c r="H1157" s="121" t="s">
        <v>69</v>
      </c>
      <c r="I1157" s="121" t="s">
        <v>70</v>
      </c>
      <c r="J1157" s="121" t="s">
        <v>1652</v>
      </c>
      <c r="K1157" s="122" t="s">
        <v>5479</v>
      </c>
      <c r="L1157" s="122" t="s">
        <v>113</v>
      </c>
      <c r="M1157" s="122" t="s">
        <v>76</v>
      </c>
      <c r="N1157" s="122">
        <v>1</v>
      </c>
      <c r="O1157" s="122" t="s">
        <v>299</v>
      </c>
      <c r="P1157" s="122" t="s">
        <v>98</v>
      </c>
      <c r="Q1157" s="128">
        <v>39846</v>
      </c>
      <c r="R1157" s="123" t="s">
        <v>75</v>
      </c>
      <c r="S1157" s="123" t="s">
        <v>74</v>
      </c>
      <c r="T1157" s="123" t="s">
        <v>76</v>
      </c>
      <c r="U1157" s="123" t="s">
        <v>1007</v>
      </c>
      <c r="V1157" s="123" t="s">
        <v>1007</v>
      </c>
      <c r="W1157" s="124" t="s">
        <v>1006</v>
      </c>
      <c r="X1157" s="124" t="s">
        <v>1626</v>
      </c>
      <c r="Y1157" s="123" t="s">
        <v>1008</v>
      </c>
      <c r="Z1157" s="124" t="s">
        <v>80</v>
      </c>
      <c r="AA1157" s="125">
        <v>38426</v>
      </c>
      <c r="AB1157" s="126">
        <v>2190</v>
      </c>
    </row>
    <row r="1158" spans="1:28">
      <c r="A1158" s="121">
        <v>1087</v>
      </c>
      <c r="B1158" s="121">
        <v>1999</v>
      </c>
      <c r="C1158" s="121" t="s">
        <v>4538</v>
      </c>
      <c r="D1158" s="121" t="s">
        <v>6624</v>
      </c>
      <c r="E1158" s="121" t="s">
        <v>4539</v>
      </c>
      <c r="F1158" s="121">
        <v>3</v>
      </c>
      <c r="G1158" s="127">
        <v>36313</v>
      </c>
      <c r="H1158" s="121" t="s">
        <v>69</v>
      </c>
      <c r="I1158" s="121" t="s">
        <v>70</v>
      </c>
      <c r="J1158" s="121" t="s">
        <v>1652</v>
      </c>
      <c r="K1158" s="122" t="s">
        <v>4337</v>
      </c>
      <c r="L1158" s="122" t="s">
        <v>113</v>
      </c>
      <c r="M1158" s="122" t="s">
        <v>76</v>
      </c>
      <c r="N1158" s="122">
        <v>1</v>
      </c>
      <c r="O1158" s="122" t="s">
        <v>445</v>
      </c>
      <c r="P1158" s="122" t="s">
        <v>505</v>
      </c>
      <c r="Q1158" s="128">
        <v>39846</v>
      </c>
      <c r="R1158" s="123" t="s">
        <v>75</v>
      </c>
      <c r="S1158" s="123" t="s">
        <v>74</v>
      </c>
      <c r="T1158" s="123" t="s">
        <v>76</v>
      </c>
      <c r="U1158" s="123" t="s">
        <v>1007</v>
      </c>
      <c r="V1158" s="123" t="s">
        <v>1007</v>
      </c>
      <c r="W1158" s="124" t="s">
        <v>1006</v>
      </c>
      <c r="X1158" s="124" t="s">
        <v>4540</v>
      </c>
      <c r="Y1158" s="123" t="s">
        <v>1008</v>
      </c>
      <c r="Z1158" s="124" t="s">
        <v>80</v>
      </c>
      <c r="AA1158" s="125">
        <v>37130</v>
      </c>
      <c r="AB1158" s="126">
        <v>817</v>
      </c>
    </row>
    <row r="1159" spans="1:28">
      <c r="A1159" s="121">
        <v>1196</v>
      </c>
      <c r="B1159" s="121">
        <v>1999</v>
      </c>
      <c r="C1159" s="121" t="s">
        <v>3843</v>
      </c>
      <c r="D1159" s="121" t="s">
        <v>6642</v>
      </c>
      <c r="E1159" s="121" t="s">
        <v>3844</v>
      </c>
      <c r="F1159" s="121">
        <v>3</v>
      </c>
      <c r="G1159" s="127">
        <v>36327</v>
      </c>
      <c r="H1159" s="121" t="s">
        <v>69</v>
      </c>
      <c r="I1159" s="121" t="s">
        <v>70</v>
      </c>
      <c r="J1159" s="121" t="s">
        <v>1652</v>
      </c>
      <c r="K1159" s="122" t="s">
        <v>3186</v>
      </c>
      <c r="L1159" s="122" t="s">
        <v>113</v>
      </c>
      <c r="M1159" s="122" t="s">
        <v>76</v>
      </c>
      <c r="N1159" s="122">
        <v>1</v>
      </c>
      <c r="O1159" s="122" t="s">
        <v>123</v>
      </c>
      <c r="P1159" s="122" t="s">
        <v>543</v>
      </c>
      <c r="Q1159" s="128">
        <v>39846</v>
      </c>
      <c r="R1159" s="123" t="s">
        <v>75</v>
      </c>
      <c r="S1159" s="123" t="s">
        <v>74</v>
      </c>
      <c r="T1159" s="123" t="s">
        <v>76</v>
      </c>
      <c r="U1159" s="123" t="s">
        <v>1007</v>
      </c>
      <c r="V1159" s="123" t="s">
        <v>1007</v>
      </c>
      <c r="W1159" s="124" t="s">
        <v>1006</v>
      </c>
      <c r="X1159" s="124" t="s">
        <v>3845</v>
      </c>
      <c r="Y1159" s="123" t="s">
        <v>1008</v>
      </c>
      <c r="Z1159" s="124" t="s">
        <v>80</v>
      </c>
      <c r="AA1159" s="125">
        <v>37194</v>
      </c>
      <c r="AB1159" s="126">
        <v>867</v>
      </c>
    </row>
    <row r="1160" spans="1:28">
      <c r="A1160" s="121">
        <v>1510</v>
      </c>
      <c r="B1160" s="121">
        <v>1999</v>
      </c>
      <c r="C1160" s="121" t="s">
        <v>1649</v>
      </c>
      <c r="D1160" s="121" t="s">
        <v>6685</v>
      </c>
      <c r="E1160" s="121" t="s">
        <v>1650</v>
      </c>
      <c r="F1160" s="121">
        <v>3</v>
      </c>
      <c r="G1160" s="127">
        <v>36389</v>
      </c>
      <c r="H1160" s="121" t="s">
        <v>69</v>
      </c>
      <c r="I1160" s="121" t="s">
        <v>70</v>
      </c>
      <c r="J1160" s="121" t="s">
        <v>1652</v>
      </c>
      <c r="K1160" s="122" t="s">
        <v>1533</v>
      </c>
      <c r="L1160" s="122" t="s">
        <v>113</v>
      </c>
      <c r="M1160" s="122" t="s">
        <v>76</v>
      </c>
      <c r="N1160" s="122">
        <v>1</v>
      </c>
      <c r="O1160" s="122" t="s">
        <v>216</v>
      </c>
      <c r="P1160" s="122" t="s">
        <v>505</v>
      </c>
      <c r="Q1160" s="128">
        <v>39846</v>
      </c>
      <c r="R1160" s="123" t="s">
        <v>75</v>
      </c>
      <c r="S1160" s="123" t="s">
        <v>74</v>
      </c>
      <c r="T1160" s="123" t="s">
        <v>76</v>
      </c>
      <c r="U1160" s="123" t="s">
        <v>1007</v>
      </c>
      <c r="V1160" s="123" t="s">
        <v>1007</v>
      </c>
      <c r="W1160" s="124" t="s">
        <v>1006</v>
      </c>
      <c r="X1160" s="124" t="s">
        <v>1651</v>
      </c>
      <c r="Y1160" s="123" t="s">
        <v>1008</v>
      </c>
      <c r="Z1160" s="124" t="s">
        <v>80</v>
      </c>
      <c r="AA1160" s="125">
        <v>39710</v>
      </c>
      <c r="AB1160" s="126">
        <v>3321</v>
      </c>
    </row>
    <row r="1161" spans="1:28">
      <c r="A1161" s="121">
        <v>1705</v>
      </c>
      <c r="B1161" s="121">
        <v>1999</v>
      </c>
      <c r="C1161" s="121" t="s">
        <v>5097</v>
      </c>
      <c r="D1161" s="121" t="s">
        <v>6705</v>
      </c>
      <c r="E1161" s="121" t="s">
        <v>5098</v>
      </c>
      <c r="F1161" s="121">
        <v>3</v>
      </c>
      <c r="G1161" s="127">
        <v>36424</v>
      </c>
      <c r="H1161" s="121" t="s">
        <v>69</v>
      </c>
      <c r="I1161" s="121" t="s">
        <v>70</v>
      </c>
      <c r="J1161" s="121" t="s">
        <v>1652</v>
      </c>
      <c r="K1161" s="122" t="s">
        <v>4519</v>
      </c>
      <c r="L1161" s="122" t="s">
        <v>113</v>
      </c>
      <c r="M1161" s="122" t="s">
        <v>76</v>
      </c>
      <c r="N1161" s="122">
        <v>1</v>
      </c>
      <c r="O1161" s="122" t="s">
        <v>65</v>
      </c>
      <c r="P1161" s="122" t="s">
        <v>387</v>
      </c>
      <c r="Q1161" s="128">
        <v>39846</v>
      </c>
      <c r="R1161" s="123" t="s">
        <v>75</v>
      </c>
      <c r="S1161" s="123" t="s">
        <v>74</v>
      </c>
      <c r="T1161" s="123" t="s">
        <v>76</v>
      </c>
      <c r="U1161" s="123" t="s">
        <v>1007</v>
      </c>
      <c r="V1161" s="123" t="s">
        <v>1007</v>
      </c>
      <c r="W1161" s="124" t="s">
        <v>1006</v>
      </c>
      <c r="X1161" s="124" t="s">
        <v>1834</v>
      </c>
      <c r="Y1161" s="123" t="s">
        <v>1008</v>
      </c>
      <c r="Z1161" s="124" t="s">
        <v>80</v>
      </c>
      <c r="AA1161" s="125">
        <v>38426</v>
      </c>
      <c r="AB1161" s="126">
        <v>2002</v>
      </c>
    </row>
    <row r="1162" spans="1:28">
      <c r="A1162" s="121">
        <v>2641</v>
      </c>
      <c r="B1162" s="121">
        <v>2000</v>
      </c>
      <c r="C1162" s="121" t="s">
        <v>5609</v>
      </c>
      <c r="D1162" s="121" t="s">
        <v>6827</v>
      </c>
      <c r="E1162" s="129" t="s">
        <v>6828</v>
      </c>
      <c r="F1162" s="121">
        <v>3</v>
      </c>
      <c r="G1162" s="127">
        <v>36607</v>
      </c>
      <c r="H1162" s="121" t="s">
        <v>69</v>
      </c>
      <c r="I1162" s="121" t="s">
        <v>70</v>
      </c>
      <c r="J1162" s="121" t="s">
        <v>1652</v>
      </c>
      <c r="K1162" s="122" t="s">
        <v>5569</v>
      </c>
      <c r="L1162" s="122" t="s">
        <v>113</v>
      </c>
      <c r="M1162" s="122" t="s">
        <v>76</v>
      </c>
      <c r="N1162" s="122">
        <v>1</v>
      </c>
      <c r="O1162" s="122" t="s">
        <v>299</v>
      </c>
      <c r="P1162" s="122" t="s">
        <v>98</v>
      </c>
      <c r="Q1162" s="128">
        <v>39846</v>
      </c>
      <c r="R1162" s="123" t="s">
        <v>75</v>
      </c>
      <c r="S1162" s="123" t="s">
        <v>74</v>
      </c>
      <c r="T1162" s="123" t="s">
        <v>76</v>
      </c>
      <c r="U1162" s="123" t="s">
        <v>1007</v>
      </c>
      <c r="V1162" s="123" t="s">
        <v>1007</v>
      </c>
      <c r="W1162" s="124" t="s">
        <v>1006</v>
      </c>
      <c r="X1162" s="124" t="s">
        <v>1834</v>
      </c>
      <c r="Y1162" s="123" t="s">
        <v>1008</v>
      </c>
      <c r="Z1162" s="124" t="s">
        <v>80</v>
      </c>
      <c r="AA1162" s="125">
        <v>38426</v>
      </c>
      <c r="AB1162" s="126">
        <v>1819</v>
      </c>
    </row>
    <row r="1163" spans="1:28">
      <c r="A1163" s="121">
        <v>3253</v>
      </c>
      <c r="B1163" s="121">
        <v>2000</v>
      </c>
      <c r="C1163" s="121" t="s">
        <v>5099</v>
      </c>
      <c r="D1163" s="121" t="s">
        <v>6920</v>
      </c>
      <c r="E1163" s="121" t="s">
        <v>5100</v>
      </c>
      <c r="F1163" s="121">
        <v>3</v>
      </c>
      <c r="G1163" s="127">
        <v>36697</v>
      </c>
      <c r="H1163" s="121" t="s">
        <v>69</v>
      </c>
      <c r="I1163" s="121" t="s">
        <v>70</v>
      </c>
      <c r="J1163" s="121" t="s">
        <v>1652</v>
      </c>
      <c r="K1163" s="122" t="s">
        <v>3857</v>
      </c>
      <c r="L1163" s="122" t="s">
        <v>113</v>
      </c>
      <c r="M1163" s="122" t="s">
        <v>76</v>
      </c>
      <c r="N1163" s="122">
        <v>1</v>
      </c>
      <c r="O1163" s="122" t="s">
        <v>65</v>
      </c>
      <c r="P1163" s="122" t="s">
        <v>66</v>
      </c>
      <c r="Q1163" s="128">
        <v>39846</v>
      </c>
      <c r="R1163" s="123" t="s">
        <v>75</v>
      </c>
      <c r="S1163" s="123" t="s">
        <v>74</v>
      </c>
      <c r="T1163" s="123" t="s">
        <v>76</v>
      </c>
      <c r="U1163" s="123" t="s">
        <v>1007</v>
      </c>
      <c r="V1163" s="123" t="s">
        <v>1007</v>
      </c>
      <c r="W1163" s="124" t="s">
        <v>1006</v>
      </c>
      <c r="X1163" s="124" t="s">
        <v>5101</v>
      </c>
      <c r="Y1163" s="123" t="s">
        <v>1008</v>
      </c>
      <c r="Z1163" s="124" t="s">
        <v>80</v>
      </c>
      <c r="AA1163" s="125">
        <v>37168</v>
      </c>
      <c r="AB1163" s="126">
        <v>471</v>
      </c>
    </row>
    <row r="1164" spans="1:28">
      <c r="A1164" s="121">
        <v>4105</v>
      </c>
      <c r="B1164" s="121">
        <v>2001</v>
      </c>
      <c r="C1164" s="121" t="s">
        <v>5102</v>
      </c>
      <c r="D1164" s="121" t="s">
        <v>7045</v>
      </c>
      <c r="E1164" s="121" t="s">
        <v>5103</v>
      </c>
      <c r="F1164" s="121">
        <v>3</v>
      </c>
      <c r="G1164" s="127">
        <v>36935</v>
      </c>
      <c r="H1164" s="121" t="s">
        <v>69</v>
      </c>
      <c r="I1164" s="121" t="s">
        <v>70</v>
      </c>
      <c r="J1164" s="121" t="s">
        <v>1652</v>
      </c>
      <c r="K1164" s="122" t="s">
        <v>4994</v>
      </c>
      <c r="L1164" s="122" t="s">
        <v>113</v>
      </c>
      <c r="M1164" s="122" t="s">
        <v>76</v>
      </c>
      <c r="N1164" s="122">
        <v>1</v>
      </c>
      <c r="O1164" s="122" t="s">
        <v>65</v>
      </c>
      <c r="P1164" s="122" t="s">
        <v>98</v>
      </c>
      <c r="Q1164" s="128">
        <v>39846</v>
      </c>
      <c r="R1164" s="123" t="s">
        <v>75</v>
      </c>
      <c r="S1164" s="123" t="s">
        <v>74</v>
      </c>
      <c r="T1164" s="123" t="s">
        <v>76</v>
      </c>
      <c r="U1164" s="123" t="s">
        <v>1007</v>
      </c>
      <c r="V1164" s="123" t="s">
        <v>1007</v>
      </c>
      <c r="W1164" s="124" t="s">
        <v>1006</v>
      </c>
      <c r="X1164" s="124" t="s">
        <v>1834</v>
      </c>
      <c r="Y1164" s="123" t="s">
        <v>1008</v>
      </c>
      <c r="Z1164" s="124" t="s">
        <v>80</v>
      </c>
      <c r="AA1164" s="125">
        <v>38426</v>
      </c>
      <c r="AB1164" s="126">
        <v>1491</v>
      </c>
    </row>
    <row r="1165" spans="1:28">
      <c r="A1165" s="121">
        <v>4395</v>
      </c>
      <c r="B1165" s="121">
        <v>2001</v>
      </c>
      <c r="C1165" s="121" t="s">
        <v>3846</v>
      </c>
      <c r="D1165" s="121" t="s">
        <v>7098</v>
      </c>
      <c r="E1165" s="121" t="s">
        <v>3847</v>
      </c>
      <c r="F1165" s="121">
        <v>3</v>
      </c>
      <c r="G1165" s="127">
        <v>36978</v>
      </c>
      <c r="H1165" s="121" t="s">
        <v>69</v>
      </c>
      <c r="I1165" s="121" t="s">
        <v>70</v>
      </c>
      <c r="J1165" s="121" t="s">
        <v>1652</v>
      </c>
      <c r="K1165" s="122" t="s">
        <v>3574</v>
      </c>
      <c r="L1165" s="122" t="s">
        <v>113</v>
      </c>
      <c r="M1165" s="122" t="s">
        <v>76</v>
      </c>
      <c r="N1165" s="122">
        <v>1</v>
      </c>
      <c r="O1165" s="122" t="s">
        <v>123</v>
      </c>
      <c r="P1165" s="122" t="s">
        <v>161</v>
      </c>
      <c r="Q1165" s="128">
        <v>39846</v>
      </c>
      <c r="R1165" s="123" t="s">
        <v>75</v>
      </c>
      <c r="S1165" s="123" t="s">
        <v>74</v>
      </c>
      <c r="T1165" s="123" t="s">
        <v>76</v>
      </c>
      <c r="U1165" s="123" t="s">
        <v>1007</v>
      </c>
      <c r="V1165" s="123" t="s">
        <v>1007</v>
      </c>
      <c r="W1165" s="124" t="s">
        <v>1006</v>
      </c>
      <c r="X1165" s="124" t="s">
        <v>3584</v>
      </c>
      <c r="Y1165" s="123" t="s">
        <v>1008</v>
      </c>
      <c r="Z1165" s="124" t="s">
        <v>80</v>
      </c>
      <c r="AA1165" s="125">
        <v>37194</v>
      </c>
      <c r="AB1165" s="126">
        <v>216</v>
      </c>
    </row>
    <row r="1166" spans="1:28">
      <c r="A1166" s="121">
        <v>5414</v>
      </c>
      <c r="B1166" s="121">
        <v>2001</v>
      </c>
      <c r="C1166" s="121" t="s">
        <v>1653</v>
      </c>
      <c r="D1166" s="121" t="s">
        <v>7289</v>
      </c>
      <c r="E1166" s="121" t="s">
        <v>1654</v>
      </c>
      <c r="F1166" s="121">
        <v>3</v>
      </c>
      <c r="G1166" s="127">
        <v>37159</v>
      </c>
      <c r="H1166" s="121" t="s">
        <v>69</v>
      </c>
      <c r="I1166" s="121" t="s">
        <v>70</v>
      </c>
      <c r="J1166" s="121" t="s">
        <v>1652</v>
      </c>
      <c r="K1166" s="122" t="s">
        <v>1526</v>
      </c>
      <c r="L1166" s="122" t="s">
        <v>113</v>
      </c>
      <c r="M1166" s="122" t="s">
        <v>76</v>
      </c>
      <c r="N1166" s="122">
        <v>1</v>
      </c>
      <c r="O1166" s="122" t="s">
        <v>216</v>
      </c>
      <c r="P1166" s="122" t="s">
        <v>505</v>
      </c>
      <c r="Q1166" s="128">
        <v>39846</v>
      </c>
      <c r="R1166" s="123" t="s">
        <v>75</v>
      </c>
      <c r="S1166" s="123" t="s">
        <v>74</v>
      </c>
      <c r="T1166" s="123" t="s">
        <v>76</v>
      </c>
      <c r="U1166" s="123" t="s">
        <v>1007</v>
      </c>
      <c r="V1166" s="123" t="s">
        <v>1007</v>
      </c>
      <c r="W1166" s="124" t="s">
        <v>1006</v>
      </c>
      <c r="X1166" s="124" t="s">
        <v>1655</v>
      </c>
      <c r="Y1166" s="123" t="s">
        <v>1008</v>
      </c>
      <c r="Z1166" s="124" t="s">
        <v>80</v>
      </c>
      <c r="AA1166" s="125">
        <v>37942</v>
      </c>
      <c r="AB1166" s="126">
        <v>783</v>
      </c>
    </row>
    <row r="1167" spans="1:28">
      <c r="A1167" s="121">
        <v>5670</v>
      </c>
      <c r="B1167" s="121">
        <v>2001</v>
      </c>
      <c r="C1167" s="121" t="s">
        <v>3100</v>
      </c>
      <c r="D1167" s="121" t="s">
        <v>7350</v>
      </c>
      <c r="E1167" s="121" t="s">
        <v>3101</v>
      </c>
      <c r="F1167" s="121">
        <v>3</v>
      </c>
      <c r="G1167" s="127">
        <v>37201</v>
      </c>
      <c r="H1167" s="121" t="s">
        <v>69</v>
      </c>
      <c r="I1167" s="121" t="s">
        <v>70</v>
      </c>
      <c r="J1167" s="121" t="s">
        <v>1652</v>
      </c>
      <c r="K1167" s="122" t="s">
        <v>1985</v>
      </c>
      <c r="L1167" s="122" t="s">
        <v>113</v>
      </c>
      <c r="M1167" s="122" t="s">
        <v>76</v>
      </c>
      <c r="N1167" s="122">
        <v>1</v>
      </c>
      <c r="O1167" s="122" t="s">
        <v>132</v>
      </c>
      <c r="P1167" s="122" t="s">
        <v>124</v>
      </c>
      <c r="Q1167" s="128">
        <v>39846</v>
      </c>
      <c r="R1167" s="123" t="s">
        <v>75</v>
      </c>
      <c r="S1167" s="123" t="s">
        <v>74</v>
      </c>
      <c r="T1167" s="123" t="s">
        <v>76</v>
      </c>
      <c r="U1167" s="123" t="s">
        <v>1007</v>
      </c>
      <c r="V1167" s="123" t="s">
        <v>1007</v>
      </c>
      <c r="W1167" s="124" t="s">
        <v>1006</v>
      </c>
      <c r="X1167" s="124" t="s">
        <v>3102</v>
      </c>
      <c r="Y1167" s="123" t="s">
        <v>1008</v>
      </c>
      <c r="Z1167" s="124" t="s">
        <v>80</v>
      </c>
      <c r="AA1167" s="125">
        <v>38169</v>
      </c>
      <c r="AB1167" s="126">
        <v>968</v>
      </c>
    </row>
    <row r="1168" spans="1:28">
      <c r="A1168" s="121">
        <v>7410</v>
      </c>
      <c r="B1168" s="121">
        <v>2002</v>
      </c>
      <c r="C1168" s="121" t="s">
        <v>1656</v>
      </c>
      <c r="D1168" s="121" t="s">
        <v>7617</v>
      </c>
      <c r="E1168" s="121" t="s">
        <v>7618</v>
      </c>
      <c r="F1168" s="121">
        <v>3</v>
      </c>
      <c r="G1168" s="127">
        <v>37593</v>
      </c>
      <c r="H1168" s="121" t="s">
        <v>69</v>
      </c>
      <c r="I1168" s="121" t="s">
        <v>70</v>
      </c>
      <c r="J1168" s="121" t="s">
        <v>1652</v>
      </c>
      <c r="K1168" s="122" t="s">
        <v>1546</v>
      </c>
      <c r="L1168" s="122" t="s">
        <v>113</v>
      </c>
      <c r="M1168" s="122" t="s">
        <v>76</v>
      </c>
      <c r="N1168" s="122">
        <v>1</v>
      </c>
      <c r="O1168" s="122" t="s">
        <v>216</v>
      </c>
      <c r="P1168" s="122" t="s">
        <v>425</v>
      </c>
      <c r="Q1168" s="128">
        <v>39846</v>
      </c>
      <c r="R1168" s="123" t="s">
        <v>75</v>
      </c>
      <c r="S1168" s="123" t="s">
        <v>74</v>
      </c>
      <c r="T1168" s="123" t="s">
        <v>76</v>
      </c>
      <c r="U1168" s="123" t="s">
        <v>1007</v>
      </c>
      <c r="V1168" s="123" t="s">
        <v>1007</v>
      </c>
      <c r="W1168" s="124" t="s">
        <v>1006</v>
      </c>
      <c r="X1168" s="124" t="s">
        <v>1657</v>
      </c>
      <c r="Y1168" s="123" t="s">
        <v>1008</v>
      </c>
      <c r="Z1168" s="124" t="s">
        <v>80</v>
      </c>
      <c r="AA1168" s="125">
        <v>37652</v>
      </c>
      <c r="AB1168" s="126">
        <v>59</v>
      </c>
    </row>
    <row r="1169" spans="1:28">
      <c r="A1169" s="121">
        <v>277</v>
      </c>
      <c r="B1169" s="121">
        <v>2003</v>
      </c>
      <c r="C1169" s="121" t="s">
        <v>5104</v>
      </c>
      <c r="D1169" s="121" t="s">
        <v>7671</v>
      </c>
      <c r="E1169" s="121" t="s">
        <v>5105</v>
      </c>
      <c r="F1169" s="121">
        <v>3</v>
      </c>
      <c r="G1169" s="127">
        <v>37691</v>
      </c>
      <c r="H1169" s="121" t="s">
        <v>69</v>
      </c>
      <c r="I1169" s="121" t="s">
        <v>70</v>
      </c>
      <c r="J1169" s="121" t="s">
        <v>1652</v>
      </c>
      <c r="K1169" s="122" t="s">
        <v>4983</v>
      </c>
      <c r="L1169" s="122" t="s">
        <v>113</v>
      </c>
      <c r="M1169" s="122" t="s">
        <v>76</v>
      </c>
      <c r="N1169" s="122">
        <v>1</v>
      </c>
      <c r="O1169" s="122" t="s">
        <v>65</v>
      </c>
      <c r="P1169" s="122" t="s">
        <v>66</v>
      </c>
      <c r="Q1169" s="128">
        <v>39846</v>
      </c>
      <c r="R1169" s="123" t="s">
        <v>75</v>
      </c>
      <c r="S1169" s="123" t="s">
        <v>74</v>
      </c>
      <c r="T1169" s="123" t="s">
        <v>76</v>
      </c>
      <c r="U1169" s="123" t="s">
        <v>1007</v>
      </c>
      <c r="V1169" s="123" t="s">
        <v>1007</v>
      </c>
      <c r="W1169" s="124" t="s">
        <v>1006</v>
      </c>
      <c r="X1169" s="124" t="s">
        <v>1834</v>
      </c>
      <c r="Y1169" s="123" t="s">
        <v>1008</v>
      </c>
      <c r="Z1169" s="124" t="s">
        <v>80</v>
      </c>
      <c r="AA1169" s="125">
        <v>38426</v>
      </c>
      <c r="AB1169" s="126">
        <v>735</v>
      </c>
    </row>
    <row r="1170" spans="1:28">
      <c r="A1170" s="121">
        <v>756</v>
      </c>
      <c r="B1170" s="121">
        <v>2003</v>
      </c>
      <c r="C1170" s="121" t="s">
        <v>3103</v>
      </c>
      <c r="D1170" s="121" t="s">
        <v>7725</v>
      </c>
      <c r="E1170" s="121" t="s">
        <v>3104</v>
      </c>
      <c r="F1170" s="121">
        <v>3</v>
      </c>
      <c r="G1170" s="127">
        <v>37726</v>
      </c>
      <c r="H1170" s="121" t="s">
        <v>69</v>
      </c>
      <c r="I1170" s="121" t="s">
        <v>70</v>
      </c>
      <c r="J1170" s="121" t="s">
        <v>1652</v>
      </c>
      <c r="K1170" s="122" t="s">
        <v>2938</v>
      </c>
      <c r="L1170" s="122" t="s">
        <v>113</v>
      </c>
      <c r="M1170" s="122" t="s">
        <v>76</v>
      </c>
      <c r="N1170" s="122">
        <v>1</v>
      </c>
      <c r="O1170" s="122" t="s">
        <v>132</v>
      </c>
      <c r="P1170" s="122" t="s">
        <v>98</v>
      </c>
      <c r="Q1170" s="128">
        <v>39846</v>
      </c>
      <c r="R1170" s="123" t="s">
        <v>75</v>
      </c>
      <c r="S1170" s="123" t="s">
        <v>74</v>
      </c>
      <c r="T1170" s="123" t="s">
        <v>76</v>
      </c>
      <c r="U1170" s="123" t="s">
        <v>1007</v>
      </c>
      <c r="V1170" s="123" t="s">
        <v>1007</v>
      </c>
      <c r="W1170" s="124" t="s">
        <v>1006</v>
      </c>
      <c r="X1170" s="124" t="s">
        <v>1834</v>
      </c>
      <c r="Y1170" s="123" t="s">
        <v>1008</v>
      </c>
      <c r="Z1170" s="124" t="s">
        <v>80</v>
      </c>
      <c r="AA1170" s="125">
        <v>38426</v>
      </c>
      <c r="AB1170" s="126">
        <v>700</v>
      </c>
    </row>
    <row r="1171" spans="1:28">
      <c r="A1171" s="121">
        <v>2431</v>
      </c>
      <c r="B1171" s="121">
        <v>2003</v>
      </c>
      <c r="C1171" s="121" t="s">
        <v>6119</v>
      </c>
      <c r="D1171" s="121" t="s">
        <v>7927</v>
      </c>
      <c r="E1171" s="121" t="s">
        <v>6120</v>
      </c>
      <c r="F1171" s="121">
        <v>3</v>
      </c>
      <c r="G1171" s="127">
        <v>37931</v>
      </c>
      <c r="H1171" s="121" t="s">
        <v>69</v>
      </c>
      <c r="I1171" s="121" t="s">
        <v>70</v>
      </c>
      <c r="J1171" s="121" t="s">
        <v>1652</v>
      </c>
      <c r="K1171" s="122" t="s">
        <v>6121</v>
      </c>
      <c r="L1171" s="122" t="s">
        <v>113</v>
      </c>
      <c r="M1171" s="122" t="s">
        <v>76</v>
      </c>
      <c r="N1171" s="122">
        <v>1</v>
      </c>
      <c r="O1171" s="122" t="s">
        <v>6037</v>
      </c>
      <c r="P1171" s="122" t="s">
        <v>1547</v>
      </c>
      <c r="Q1171" s="128">
        <v>39846</v>
      </c>
      <c r="R1171" s="123" t="s">
        <v>75</v>
      </c>
      <c r="S1171" s="123" t="s">
        <v>74</v>
      </c>
      <c r="T1171" s="123" t="s">
        <v>76</v>
      </c>
      <c r="U1171" s="123" t="s">
        <v>1007</v>
      </c>
      <c r="V1171" s="123" t="s">
        <v>1007</v>
      </c>
      <c r="W1171" s="124" t="s">
        <v>1006</v>
      </c>
      <c r="X1171" s="124" t="s">
        <v>1006</v>
      </c>
      <c r="Y1171" s="123" t="s">
        <v>1008</v>
      </c>
      <c r="Z1171" s="124" t="s">
        <v>1009</v>
      </c>
      <c r="AA1171" s="125">
        <v>39555</v>
      </c>
      <c r="AB1171" s="126">
        <v>1624</v>
      </c>
    </row>
    <row r="1172" spans="1:28">
      <c r="A1172" s="121">
        <v>2488</v>
      </c>
      <c r="B1172" s="121">
        <v>2003</v>
      </c>
      <c r="C1172" s="121" t="s">
        <v>5610</v>
      </c>
      <c r="D1172" s="121" t="s">
        <v>7936</v>
      </c>
      <c r="E1172" s="121" t="s">
        <v>5611</v>
      </c>
      <c r="F1172" s="121">
        <v>3</v>
      </c>
      <c r="G1172" s="127">
        <v>37938</v>
      </c>
      <c r="H1172" s="121" t="s">
        <v>69</v>
      </c>
      <c r="I1172" s="121" t="s">
        <v>70</v>
      </c>
      <c r="J1172" s="121" t="s">
        <v>1652</v>
      </c>
      <c r="K1172" s="122" t="s">
        <v>5598</v>
      </c>
      <c r="L1172" s="122" t="s">
        <v>113</v>
      </c>
      <c r="M1172" s="122" t="s">
        <v>76</v>
      </c>
      <c r="N1172" s="122">
        <v>1</v>
      </c>
      <c r="O1172" s="122" t="s">
        <v>299</v>
      </c>
      <c r="P1172" s="122" t="s">
        <v>812</v>
      </c>
      <c r="Q1172" s="128">
        <v>39846</v>
      </c>
      <c r="R1172" s="123" t="s">
        <v>75</v>
      </c>
      <c r="S1172" s="123" t="s">
        <v>74</v>
      </c>
      <c r="T1172" s="123" t="s">
        <v>76</v>
      </c>
      <c r="U1172" s="123" t="s">
        <v>1007</v>
      </c>
      <c r="V1172" s="123" t="s">
        <v>1007</v>
      </c>
      <c r="W1172" s="124" t="s">
        <v>1006</v>
      </c>
      <c r="X1172" s="124" t="s">
        <v>5612</v>
      </c>
      <c r="Y1172" s="123" t="s">
        <v>1008</v>
      </c>
      <c r="Z1172" s="124" t="s">
        <v>80</v>
      </c>
      <c r="AA1172" s="125">
        <v>38572</v>
      </c>
      <c r="AB1172" s="126">
        <v>634</v>
      </c>
    </row>
    <row r="1173" spans="1:28">
      <c r="A1173" s="121">
        <v>2739</v>
      </c>
      <c r="B1173" s="121">
        <v>2003</v>
      </c>
      <c r="C1173" s="121" t="s">
        <v>6118</v>
      </c>
      <c r="D1173" s="121" t="s">
        <v>7961</v>
      </c>
      <c r="E1173" s="121" t="s">
        <v>7962</v>
      </c>
      <c r="F1173" s="121">
        <v>3</v>
      </c>
      <c r="G1173" s="127">
        <v>37965</v>
      </c>
      <c r="H1173" s="121" t="s">
        <v>69</v>
      </c>
      <c r="I1173" s="121" t="s">
        <v>70</v>
      </c>
      <c r="J1173" s="121" t="s">
        <v>1652</v>
      </c>
      <c r="K1173" s="122" t="s">
        <v>4051</v>
      </c>
      <c r="L1173" s="122" t="s">
        <v>113</v>
      </c>
      <c r="M1173" s="122" t="s">
        <v>76</v>
      </c>
      <c r="N1173" s="122">
        <v>1</v>
      </c>
      <c r="O1173" s="122" t="s">
        <v>6037</v>
      </c>
      <c r="P1173" s="122" t="s">
        <v>265</v>
      </c>
      <c r="Q1173" s="128">
        <v>39846</v>
      </c>
      <c r="R1173" s="123" t="s">
        <v>75</v>
      </c>
      <c r="S1173" s="123" t="s">
        <v>74</v>
      </c>
      <c r="T1173" s="123" t="s">
        <v>76</v>
      </c>
      <c r="U1173" s="123" t="s">
        <v>1007</v>
      </c>
      <c r="V1173" s="123" t="s">
        <v>1007</v>
      </c>
      <c r="W1173" s="124" t="s">
        <v>1006</v>
      </c>
      <c r="X1173" s="124" t="s">
        <v>1834</v>
      </c>
      <c r="Y1173" s="123" t="s">
        <v>1008</v>
      </c>
      <c r="Z1173" s="124" t="s">
        <v>80</v>
      </c>
      <c r="AA1173" s="125">
        <v>38426</v>
      </c>
      <c r="AB1173" s="126">
        <v>461</v>
      </c>
    </row>
    <row r="1174" spans="1:28">
      <c r="A1174" s="121">
        <v>3079</v>
      </c>
      <c r="B1174" s="121">
        <v>2004</v>
      </c>
      <c r="C1174" s="121" t="s">
        <v>6122</v>
      </c>
      <c r="D1174" s="121" t="s">
        <v>8014</v>
      </c>
      <c r="E1174" s="121" t="s">
        <v>8015</v>
      </c>
      <c r="F1174" s="121">
        <v>3</v>
      </c>
      <c r="G1174" s="127">
        <v>38055</v>
      </c>
      <c r="H1174" s="121" t="s">
        <v>69</v>
      </c>
      <c r="I1174" s="121" t="s">
        <v>70</v>
      </c>
      <c r="J1174" s="121" t="s">
        <v>1652</v>
      </c>
      <c r="K1174" s="122" t="s">
        <v>4735</v>
      </c>
      <c r="L1174" s="122" t="s">
        <v>113</v>
      </c>
      <c r="M1174" s="122" t="s">
        <v>76</v>
      </c>
      <c r="N1174" s="122">
        <v>1</v>
      </c>
      <c r="O1174" s="122" t="s">
        <v>6037</v>
      </c>
      <c r="P1174" s="122" t="s">
        <v>265</v>
      </c>
      <c r="Q1174" s="128">
        <v>39846</v>
      </c>
      <c r="R1174" s="123" t="s">
        <v>75</v>
      </c>
      <c r="S1174" s="123" t="s">
        <v>74</v>
      </c>
      <c r="T1174" s="123" t="s">
        <v>76</v>
      </c>
      <c r="U1174" s="123" t="s">
        <v>1007</v>
      </c>
      <c r="V1174" s="123" t="s">
        <v>1007</v>
      </c>
      <c r="W1174" s="124" t="s">
        <v>1006</v>
      </c>
      <c r="X1174" s="124" t="s">
        <v>1834</v>
      </c>
      <c r="Y1174" s="123" t="s">
        <v>1008</v>
      </c>
      <c r="Z1174" s="124" t="s">
        <v>80</v>
      </c>
      <c r="AA1174" s="125">
        <v>38426</v>
      </c>
      <c r="AB1174" s="126">
        <v>371</v>
      </c>
    </row>
    <row r="1175" spans="1:28">
      <c r="A1175" s="121">
        <v>3843</v>
      </c>
      <c r="B1175" s="121">
        <v>2004</v>
      </c>
      <c r="C1175" s="121" t="s">
        <v>3848</v>
      </c>
      <c r="D1175" s="121" t="s">
        <v>8134</v>
      </c>
      <c r="E1175" s="121" t="s">
        <v>3849</v>
      </c>
      <c r="F1175" s="121">
        <v>3</v>
      </c>
      <c r="G1175" s="127">
        <v>38161</v>
      </c>
      <c r="H1175" s="121" t="s">
        <v>69</v>
      </c>
      <c r="I1175" s="121" t="s">
        <v>70</v>
      </c>
      <c r="J1175" s="121" t="s">
        <v>1652</v>
      </c>
      <c r="K1175" s="122" t="s">
        <v>1984</v>
      </c>
      <c r="L1175" s="122" t="s">
        <v>113</v>
      </c>
      <c r="M1175" s="122" t="s">
        <v>76</v>
      </c>
      <c r="N1175" s="122">
        <v>1</v>
      </c>
      <c r="O1175" s="122" t="s">
        <v>123</v>
      </c>
      <c r="P1175" s="122" t="s">
        <v>124</v>
      </c>
      <c r="Q1175" s="128">
        <v>39846</v>
      </c>
      <c r="R1175" s="123" t="s">
        <v>75</v>
      </c>
      <c r="S1175" s="123" t="s">
        <v>74</v>
      </c>
      <c r="T1175" s="123" t="s">
        <v>76</v>
      </c>
      <c r="U1175" s="123" t="s">
        <v>1007</v>
      </c>
      <c r="V1175" s="123" t="s">
        <v>1007</v>
      </c>
      <c r="W1175" s="124" t="s">
        <v>1006</v>
      </c>
      <c r="X1175" s="124" t="s">
        <v>1755</v>
      </c>
      <c r="Y1175" s="123" t="s">
        <v>1008</v>
      </c>
      <c r="Z1175" s="124" t="s">
        <v>80</v>
      </c>
      <c r="AA1175" s="125">
        <v>38572</v>
      </c>
      <c r="AB1175" s="126">
        <v>411</v>
      </c>
    </row>
    <row r="1176" spans="1:28">
      <c r="A1176" s="121">
        <v>4358</v>
      </c>
      <c r="B1176" s="121">
        <v>2004</v>
      </c>
      <c r="C1176" s="121" t="s">
        <v>5106</v>
      </c>
      <c r="D1176" s="121" t="s">
        <v>8228</v>
      </c>
      <c r="E1176" s="121" t="s">
        <v>5107</v>
      </c>
      <c r="F1176" s="121">
        <v>3</v>
      </c>
      <c r="G1176" s="127">
        <v>38300</v>
      </c>
      <c r="H1176" s="121" t="s">
        <v>69</v>
      </c>
      <c r="I1176" s="121" t="s">
        <v>70</v>
      </c>
      <c r="J1176" s="121" t="s">
        <v>1652</v>
      </c>
      <c r="K1176" s="122" t="s">
        <v>4983</v>
      </c>
      <c r="L1176" s="122" t="s">
        <v>113</v>
      </c>
      <c r="M1176" s="122" t="s">
        <v>76</v>
      </c>
      <c r="N1176" s="122">
        <v>1</v>
      </c>
      <c r="O1176" s="122" t="s">
        <v>65</v>
      </c>
      <c r="P1176" s="122" t="s">
        <v>66</v>
      </c>
      <c r="Q1176" s="128">
        <v>39846</v>
      </c>
      <c r="R1176" s="123" t="s">
        <v>75</v>
      </c>
      <c r="S1176" s="123" t="s">
        <v>74</v>
      </c>
      <c r="T1176" s="123" t="s">
        <v>76</v>
      </c>
      <c r="U1176" s="123" t="s">
        <v>1007</v>
      </c>
      <c r="V1176" s="123" t="s">
        <v>1007</v>
      </c>
      <c r="W1176" s="124" t="s">
        <v>1006</v>
      </c>
      <c r="X1176" s="124" t="s">
        <v>78</v>
      </c>
      <c r="Y1176" s="123" t="s">
        <v>1008</v>
      </c>
      <c r="Z1176" s="124" t="s">
        <v>80</v>
      </c>
      <c r="AA1176" s="125" t="s">
        <v>78</v>
      </c>
      <c r="AB1176" s="126"/>
    </row>
    <row r="1177" spans="1:28">
      <c r="A1177" s="121">
        <v>4408</v>
      </c>
      <c r="B1177" s="121">
        <v>2004</v>
      </c>
      <c r="C1177" s="121" t="s">
        <v>1658</v>
      </c>
      <c r="D1177" s="121" t="s">
        <v>8239</v>
      </c>
      <c r="E1177" s="121" t="s">
        <v>1659</v>
      </c>
      <c r="F1177" s="121">
        <v>3</v>
      </c>
      <c r="G1177" s="127">
        <v>38302</v>
      </c>
      <c r="H1177" s="121" t="s">
        <v>69</v>
      </c>
      <c r="I1177" s="121" t="s">
        <v>70</v>
      </c>
      <c r="J1177" s="121" t="s">
        <v>1652</v>
      </c>
      <c r="K1177" s="122" t="s">
        <v>1533</v>
      </c>
      <c r="L1177" s="122" t="s">
        <v>113</v>
      </c>
      <c r="M1177" s="122" t="s">
        <v>76</v>
      </c>
      <c r="N1177" s="122">
        <v>1</v>
      </c>
      <c r="O1177" s="122" t="s">
        <v>216</v>
      </c>
      <c r="P1177" s="122" t="s">
        <v>505</v>
      </c>
      <c r="Q1177" s="128">
        <v>39846</v>
      </c>
      <c r="R1177" s="123" t="s">
        <v>75</v>
      </c>
      <c r="S1177" s="123" t="s">
        <v>74</v>
      </c>
      <c r="T1177" s="123" t="s">
        <v>76</v>
      </c>
      <c r="U1177" s="123" t="s">
        <v>1007</v>
      </c>
      <c r="V1177" s="123" t="s">
        <v>1007</v>
      </c>
      <c r="W1177" s="124" t="s">
        <v>1006</v>
      </c>
      <c r="X1177" s="124" t="s">
        <v>1006</v>
      </c>
      <c r="Y1177" s="123" t="s">
        <v>1008</v>
      </c>
      <c r="Z1177" s="124" t="s">
        <v>1009</v>
      </c>
      <c r="AA1177" s="125">
        <v>39520</v>
      </c>
      <c r="AB1177" s="126">
        <v>1218</v>
      </c>
    </row>
    <row r="1178" spans="1:28">
      <c r="A1178" s="121">
        <v>4498</v>
      </c>
      <c r="B1178" s="121">
        <v>2004</v>
      </c>
      <c r="C1178" s="121" t="s">
        <v>3105</v>
      </c>
      <c r="D1178" s="121" t="s">
        <v>8247</v>
      </c>
      <c r="E1178" s="121" t="s">
        <v>3106</v>
      </c>
      <c r="F1178" s="121">
        <v>3</v>
      </c>
      <c r="G1178" s="127">
        <v>38313</v>
      </c>
      <c r="H1178" s="121" t="s">
        <v>69</v>
      </c>
      <c r="I1178" s="121" t="s">
        <v>70</v>
      </c>
      <c r="J1178" s="121" t="s">
        <v>1652</v>
      </c>
      <c r="K1178" s="122" t="s">
        <v>1983</v>
      </c>
      <c r="L1178" s="122" t="s">
        <v>113</v>
      </c>
      <c r="M1178" s="122" t="s">
        <v>76</v>
      </c>
      <c r="N1178" s="122">
        <v>1</v>
      </c>
      <c r="O1178" s="122" t="s">
        <v>132</v>
      </c>
      <c r="P1178" s="122" t="s">
        <v>124</v>
      </c>
      <c r="Q1178" s="128">
        <v>39846</v>
      </c>
      <c r="R1178" s="123" t="s">
        <v>75</v>
      </c>
      <c r="S1178" s="123" t="s">
        <v>74</v>
      </c>
      <c r="T1178" s="123" t="s">
        <v>76</v>
      </c>
      <c r="U1178" s="123" t="s">
        <v>1007</v>
      </c>
      <c r="V1178" s="123" t="s">
        <v>1007</v>
      </c>
      <c r="W1178" s="124" t="s">
        <v>1006</v>
      </c>
      <c r="X1178" s="124" t="s">
        <v>1755</v>
      </c>
      <c r="Y1178" s="123" t="s">
        <v>1008</v>
      </c>
      <c r="Z1178" s="124" t="s">
        <v>80</v>
      </c>
      <c r="AA1178" s="125">
        <v>38572</v>
      </c>
      <c r="AB1178" s="126">
        <v>259</v>
      </c>
    </row>
    <row r="1179" spans="1:28">
      <c r="A1179" s="121">
        <v>4720</v>
      </c>
      <c r="B1179" s="121">
        <v>2004</v>
      </c>
      <c r="C1179" s="121" t="s">
        <v>3109</v>
      </c>
      <c r="D1179" s="121" t="s">
        <v>8276</v>
      </c>
      <c r="E1179" s="121" t="s">
        <v>3110</v>
      </c>
      <c r="F1179" s="121">
        <v>3</v>
      </c>
      <c r="G1179" s="127">
        <v>38344</v>
      </c>
      <c r="H1179" s="121" t="s">
        <v>69</v>
      </c>
      <c r="I1179" s="121" t="s">
        <v>70</v>
      </c>
      <c r="J1179" s="121" t="s">
        <v>1652</v>
      </c>
      <c r="K1179" s="122" t="s">
        <v>2937</v>
      </c>
      <c r="L1179" s="122" t="s">
        <v>113</v>
      </c>
      <c r="M1179" s="122" t="s">
        <v>76</v>
      </c>
      <c r="N1179" s="122">
        <v>1</v>
      </c>
      <c r="O1179" s="122" t="s">
        <v>132</v>
      </c>
      <c r="P1179" s="122" t="s">
        <v>124</v>
      </c>
      <c r="Q1179" s="128">
        <v>39846</v>
      </c>
      <c r="R1179" s="123" t="s">
        <v>75</v>
      </c>
      <c r="S1179" s="123" t="s">
        <v>74</v>
      </c>
      <c r="T1179" s="123" t="s">
        <v>76</v>
      </c>
      <c r="U1179" s="123" t="s">
        <v>1007</v>
      </c>
      <c r="V1179" s="123" t="s">
        <v>1007</v>
      </c>
      <c r="W1179" s="124" t="s">
        <v>1006</v>
      </c>
      <c r="X1179" s="124" t="s">
        <v>78</v>
      </c>
      <c r="Y1179" s="123" t="s">
        <v>1008</v>
      </c>
      <c r="Z1179" s="124" t="s">
        <v>80</v>
      </c>
      <c r="AA1179" s="125" t="s">
        <v>78</v>
      </c>
      <c r="AB1179" s="126"/>
    </row>
    <row r="1180" spans="1:28">
      <c r="A1180" s="121">
        <v>6127</v>
      </c>
      <c r="B1180" s="121">
        <v>2005</v>
      </c>
      <c r="C1180" s="121" t="s">
        <v>4364</v>
      </c>
      <c r="D1180" s="121" t="s">
        <v>8455</v>
      </c>
      <c r="E1180" s="121" t="s">
        <v>4365</v>
      </c>
      <c r="F1180" s="121">
        <v>3</v>
      </c>
      <c r="G1180" s="127">
        <v>38651</v>
      </c>
      <c r="H1180" s="121" t="s">
        <v>69</v>
      </c>
      <c r="I1180" s="121" t="s">
        <v>70</v>
      </c>
      <c r="J1180" s="121" t="s">
        <v>1652</v>
      </c>
      <c r="K1180" s="122" t="s">
        <v>2399</v>
      </c>
      <c r="L1180" s="122" t="s">
        <v>113</v>
      </c>
      <c r="M1180" s="122" t="s">
        <v>76</v>
      </c>
      <c r="N1180" s="122">
        <v>1</v>
      </c>
      <c r="O1180" s="122" t="s">
        <v>4328</v>
      </c>
      <c r="P1180" s="122" t="s">
        <v>98</v>
      </c>
      <c r="Q1180" s="128">
        <v>39846</v>
      </c>
      <c r="R1180" s="123" t="s">
        <v>75</v>
      </c>
      <c r="S1180" s="123" t="s">
        <v>74</v>
      </c>
      <c r="T1180" s="123" t="s">
        <v>76</v>
      </c>
      <c r="U1180" s="123" t="s">
        <v>1007</v>
      </c>
      <c r="V1180" s="123" t="s">
        <v>1007</v>
      </c>
      <c r="W1180" s="124" t="s">
        <v>1006</v>
      </c>
      <c r="X1180" s="124" t="s">
        <v>1006</v>
      </c>
      <c r="Y1180" s="123" t="s">
        <v>1008</v>
      </c>
      <c r="Z1180" s="124" t="s">
        <v>1009</v>
      </c>
      <c r="AA1180" s="125">
        <v>39553</v>
      </c>
      <c r="AB1180" s="126">
        <v>902</v>
      </c>
    </row>
    <row r="1181" spans="1:28">
      <c r="A1181" s="121">
        <v>7108</v>
      </c>
      <c r="B1181" s="121">
        <v>2006</v>
      </c>
      <c r="C1181" s="121" t="s">
        <v>3111</v>
      </c>
      <c r="D1181" s="121" t="s">
        <v>8604</v>
      </c>
      <c r="E1181" s="121" t="s">
        <v>3112</v>
      </c>
      <c r="F1181" s="121">
        <v>3</v>
      </c>
      <c r="G1181" s="127">
        <v>38862</v>
      </c>
      <c r="H1181" s="121" t="s">
        <v>69</v>
      </c>
      <c r="I1181" s="121" t="s">
        <v>70</v>
      </c>
      <c r="J1181" s="121" t="s">
        <v>1652</v>
      </c>
      <c r="K1181" s="122" t="s">
        <v>2242</v>
      </c>
      <c r="L1181" s="122" t="s">
        <v>113</v>
      </c>
      <c r="M1181" s="122" t="s">
        <v>76</v>
      </c>
      <c r="N1181" s="122">
        <v>1</v>
      </c>
      <c r="O1181" s="122" t="s">
        <v>132</v>
      </c>
      <c r="P1181" s="122" t="s">
        <v>425</v>
      </c>
      <c r="Q1181" s="128">
        <v>39846</v>
      </c>
      <c r="R1181" s="123" t="s">
        <v>75</v>
      </c>
      <c r="S1181" s="123" t="s">
        <v>74</v>
      </c>
      <c r="T1181" s="123" t="s">
        <v>76</v>
      </c>
      <c r="U1181" s="123" t="s">
        <v>1007</v>
      </c>
      <c r="V1181" s="123" t="s">
        <v>1007</v>
      </c>
      <c r="W1181" s="124" t="s">
        <v>1006</v>
      </c>
      <c r="X1181" s="124" t="s">
        <v>1006</v>
      </c>
      <c r="Y1181" s="123" t="s">
        <v>1008</v>
      </c>
      <c r="Z1181" s="124" t="s">
        <v>1009</v>
      </c>
      <c r="AA1181" s="125">
        <v>39602</v>
      </c>
      <c r="AB1181" s="126">
        <v>740</v>
      </c>
    </row>
    <row r="1182" spans="1:28">
      <c r="A1182" s="121">
        <v>4626</v>
      </c>
      <c r="B1182" s="121">
        <v>2001</v>
      </c>
      <c r="C1182" s="121" t="s">
        <v>2229</v>
      </c>
      <c r="D1182" s="121" t="s">
        <v>8947</v>
      </c>
      <c r="E1182" s="121" t="s">
        <v>2230</v>
      </c>
      <c r="F1182" s="121">
        <v>3</v>
      </c>
      <c r="G1182" s="127">
        <v>37020</v>
      </c>
      <c r="H1182" s="121" t="s">
        <v>69</v>
      </c>
      <c r="I1182" s="121" t="s">
        <v>70</v>
      </c>
      <c r="J1182" s="121" t="s">
        <v>1652</v>
      </c>
      <c r="K1182" s="122" t="s">
        <v>1977</v>
      </c>
      <c r="L1182" s="122" t="s">
        <v>113</v>
      </c>
      <c r="M1182" s="122" t="s">
        <v>76</v>
      </c>
      <c r="N1182" s="122">
        <v>1</v>
      </c>
      <c r="O1182" s="122" t="s">
        <v>97</v>
      </c>
      <c r="P1182" s="122" t="s">
        <v>124</v>
      </c>
      <c r="Q1182" s="128">
        <v>39846</v>
      </c>
      <c r="R1182" s="123" t="s">
        <v>75</v>
      </c>
      <c r="S1182" s="123" t="s">
        <v>115</v>
      </c>
      <c r="T1182" s="123" t="s">
        <v>76</v>
      </c>
      <c r="U1182" s="123" t="s">
        <v>1007</v>
      </c>
      <c r="V1182" s="123" t="s">
        <v>1007</v>
      </c>
      <c r="W1182" s="124" t="s">
        <v>1006</v>
      </c>
      <c r="X1182" s="124" t="s">
        <v>2231</v>
      </c>
      <c r="Y1182" s="123" t="s">
        <v>1008</v>
      </c>
      <c r="Z1182" s="124" t="s">
        <v>80</v>
      </c>
      <c r="AA1182" s="125">
        <v>37130</v>
      </c>
      <c r="AB1182" s="126">
        <v>110</v>
      </c>
    </row>
    <row r="1183" spans="1:28">
      <c r="A1183" s="121">
        <v>4535</v>
      </c>
      <c r="B1183" s="121">
        <v>2004</v>
      </c>
      <c r="C1183" s="121" t="s">
        <v>3107</v>
      </c>
      <c r="D1183" s="121" t="s">
        <v>9180</v>
      </c>
      <c r="E1183" s="121" t="s">
        <v>3108</v>
      </c>
      <c r="F1183" s="121">
        <v>3</v>
      </c>
      <c r="G1183" s="127">
        <v>38321</v>
      </c>
      <c r="H1183" s="121" t="s">
        <v>69</v>
      </c>
      <c r="I1183" s="121" t="s">
        <v>70</v>
      </c>
      <c r="J1183" s="121" t="s">
        <v>1652</v>
      </c>
      <c r="K1183" s="122" t="s">
        <v>1983</v>
      </c>
      <c r="L1183" s="122" t="s">
        <v>113</v>
      </c>
      <c r="M1183" s="122" t="s">
        <v>76</v>
      </c>
      <c r="N1183" s="122">
        <v>1</v>
      </c>
      <c r="O1183" s="122" t="s">
        <v>132</v>
      </c>
      <c r="P1183" s="122" t="s">
        <v>124</v>
      </c>
      <c r="Q1183" s="128">
        <v>39846</v>
      </c>
      <c r="R1183" s="123" t="s">
        <v>75</v>
      </c>
      <c r="S1183" s="123" t="s">
        <v>115</v>
      </c>
      <c r="T1183" s="123" t="s">
        <v>76</v>
      </c>
      <c r="U1183" s="123" t="s">
        <v>1007</v>
      </c>
      <c r="V1183" s="123" t="s">
        <v>1007</v>
      </c>
      <c r="W1183" s="124" t="s">
        <v>1006</v>
      </c>
      <c r="X1183" s="124" t="s">
        <v>1844</v>
      </c>
      <c r="Y1183" s="123" t="s">
        <v>1008</v>
      </c>
      <c r="Z1183" s="124" t="s">
        <v>80</v>
      </c>
      <c r="AA1183" s="125">
        <v>39540</v>
      </c>
      <c r="AB1183" s="126">
        <v>1219</v>
      </c>
    </row>
    <row r="1184" spans="1:28">
      <c r="A1184" s="121">
        <v>154</v>
      </c>
      <c r="B1184" s="121">
        <v>1999</v>
      </c>
      <c r="C1184" s="121" t="s">
        <v>4543</v>
      </c>
      <c r="D1184" s="121" t="s">
        <v>6518</v>
      </c>
      <c r="E1184" s="121" t="s">
        <v>4544</v>
      </c>
      <c r="F1184" s="121">
        <v>3</v>
      </c>
      <c r="G1184" s="127">
        <v>36222</v>
      </c>
      <c r="H1184" s="121" t="s">
        <v>69</v>
      </c>
      <c r="I1184" s="121" t="s">
        <v>70</v>
      </c>
      <c r="J1184" s="121" t="s">
        <v>1142</v>
      </c>
      <c r="K1184" s="122" t="s">
        <v>3752</v>
      </c>
      <c r="L1184" s="122" t="s">
        <v>113</v>
      </c>
      <c r="M1184" s="122" t="s">
        <v>76</v>
      </c>
      <c r="N1184" s="122">
        <v>1</v>
      </c>
      <c r="O1184" s="122" t="s">
        <v>445</v>
      </c>
      <c r="P1184" s="122" t="s">
        <v>98</v>
      </c>
      <c r="Q1184" s="128">
        <v>39846</v>
      </c>
      <c r="R1184" s="123" t="s">
        <v>75</v>
      </c>
      <c r="S1184" s="123" t="s">
        <v>74</v>
      </c>
      <c r="T1184" s="123" t="s">
        <v>76</v>
      </c>
      <c r="U1184" s="123" t="s">
        <v>1007</v>
      </c>
      <c r="V1184" s="123" t="s">
        <v>1007</v>
      </c>
      <c r="W1184" s="124" t="s">
        <v>1006</v>
      </c>
      <c r="X1184" s="124" t="s">
        <v>6519</v>
      </c>
      <c r="Y1184" s="123" t="s">
        <v>1008</v>
      </c>
      <c r="Z1184" s="124" t="s">
        <v>80</v>
      </c>
      <c r="AA1184" s="125">
        <v>38169</v>
      </c>
      <c r="AB1184" s="126">
        <v>1947</v>
      </c>
    </row>
    <row r="1185" spans="1:28">
      <c r="A1185" s="121">
        <v>800</v>
      </c>
      <c r="B1185" s="121">
        <v>1999</v>
      </c>
      <c r="C1185" s="121" t="s">
        <v>1666</v>
      </c>
      <c r="D1185" s="121" t="s">
        <v>6583</v>
      </c>
      <c r="E1185" s="121" t="s">
        <v>1667</v>
      </c>
      <c r="F1185" s="121">
        <v>3</v>
      </c>
      <c r="G1185" s="127">
        <v>36284</v>
      </c>
      <c r="H1185" s="121" t="s">
        <v>69</v>
      </c>
      <c r="I1185" s="121" t="s">
        <v>70</v>
      </c>
      <c r="J1185" s="121" t="s">
        <v>1142</v>
      </c>
      <c r="K1185" s="122" t="s">
        <v>274</v>
      </c>
      <c r="L1185" s="122" t="s">
        <v>113</v>
      </c>
      <c r="M1185" s="122" t="s">
        <v>76</v>
      </c>
      <c r="N1185" s="122">
        <v>1</v>
      </c>
      <c r="O1185" s="122" t="s">
        <v>216</v>
      </c>
      <c r="P1185" s="122" t="s">
        <v>98</v>
      </c>
      <c r="Q1185" s="128">
        <v>39846</v>
      </c>
      <c r="R1185" s="123" t="s">
        <v>75</v>
      </c>
      <c r="S1185" s="123" t="s">
        <v>74</v>
      </c>
      <c r="T1185" s="123" t="s">
        <v>76</v>
      </c>
      <c r="U1185" s="123" t="s">
        <v>1007</v>
      </c>
      <c r="V1185" s="123" t="s">
        <v>1007</v>
      </c>
      <c r="W1185" s="124" t="s">
        <v>1006</v>
      </c>
      <c r="X1185" s="124" t="s">
        <v>1668</v>
      </c>
      <c r="Y1185" s="123" t="s">
        <v>1008</v>
      </c>
      <c r="Z1185" s="124" t="s">
        <v>80</v>
      </c>
      <c r="AA1185" s="125">
        <v>38169</v>
      </c>
      <c r="AB1185" s="126">
        <v>1885</v>
      </c>
    </row>
    <row r="1186" spans="1:28">
      <c r="A1186" s="121">
        <v>1022</v>
      </c>
      <c r="B1186" s="121">
        <v>1999</v>
      </c>
      <c r="C1186" s="121" t="s">
        <v>5114</v>
      </c>
      <c r="D1186" s="121" t="s">
        <v>6609</v>
      </c>
      <c r="E1186" s="121" t="s">
        <v>5115</v>
      </c>
      <c r="F1186" s="121">
        <v>3</v>
      </c>
      <c r="G1186" s="127">
        <v>36306</v>
      </c>
      <c r="H1186" s="121" t="s">
        <v>69</v>
      </c>
      <c r="I1186" s="121" t="s">
        <v>70</v>
      </c>
      <c r="J1186" s="121" t="s">
        <v>1142</v>
      </c>
      <c r="K1186" s="122" t="s">
        <v>5025</v>
      </c>
      <c r="L1186" s="122" t="s">
        <v>113</v>
      </c>
      <c r="M1186" s="122" t="s">
        <v>76</v>
      </c>
      <c r="N1186" s="122">
        <v>1</v>
      </c>
      <c r="O1186" s="122" t="s">
        <v>65</v>
      </c>
      <c r="P1186" s="122" t="s">
        <v>578</v>
      </c>
      <c r="Q1186" s="128">
        <v>39846</v>
      </c>
      <c r="R1186" s="123" t="s">
        <v>75</v>
      </c>
      <c r="S1186" s="123" t="s">
        <v>74</v>
      </c>
      <c r="T1186" s="123" t="s">
        <v>76</v>
      </c>
      <c r="U1186" s="123" t="s">
        <v>1007</v>
      </c>
      <c r="V1186" s="123" t="s">
        <v>1007</v>
      </c>
      <c r="W1186" s="124" t="s">
        <v>1006</v>
      </c>
      <c r="X1186" s="124" t="s">
        <v>1043</v>
      </c>
      <c r="Y1186" s="123" t="s">
        <v>1008</v>
      </c>
      <c r="Z1186" s="124" t="s">
        <v>80</v>
      </c>
      <c r="AA1186" s="125">
        <v>37652</v>
      </c>
      <c r="AB1186" s="126">
        <v>1346</v>
      </c>
    </row>
    <row r="1187" spans="1:28">
      <c r="A1187" s="121">
        <v>1450</v>
      </c>
      <c r="B1187" s="121">
        <v>1999</v>
      </c>
      <c r="C1187" s="121" t="s">
        <v>5619</v>
      </c>
      <c r="D1187" s="121" t="s">
        <v>6678</v>
      </c>
      <c r="E1187" s="121" t="s">
        <v>6679</v>
      </c>
      <c r="F1187" s="121">
        <v>3</v>
      </c>
      <c r="G1187" s="127">
        <v>36383</v>
      </c>
      <c r="H1187" s="121" t="s">
        <v>69</v>
      </c>
      <c r="I1187" s="121" t="s">
        <v>70</v>
      </c>
      <c r="J1187" s="121" t="s">
        <v>1142</v>
      </c>
      <c r="K1187" s="122" t="s">
        <v>5485</v>
      </c>
      <c r="L1187" s="122" t="s">
        <v>113</v>
      </c>
      <c r="M1187" s="122" t="s">
        <v>76</v>
      </c>
      <c r="N1187" s="122">
        <v>1</v>
      </c>
      <c r="O1187" s="122" t="s">
        <v>299</v>
      </c>
      <c r="P1187" s="122" t="s">
        <v>622</v>
      </c>
      <c r="Q1187" s="128">
        <v>39846</v>
      </c>
      <c r="R1187" s="123" t="s">
        <v>75</v>
      </c>
      <c r="S1187" s="123" t="s">
        <v>74</v>
      </c>
      <c r="T1187" s="123" t="s">
        <v>76</v>
      </c>
      <c r="U1187" s="123" t="s">
        <v>1007</v>
      </c>
      <c r="V1187" s="123" t="s">
        <v>1007</v>
      </c>
      <c r="W1187" s="124" t="s">
        <v>1006</v>
      </c>
      <c r="X1187" s="124" t="s">
        <v>1006</v>
      </c>
      <c r="Y1187" s="123" t="s">
        <v>1008</v>
      </c>
      <c r="Z1187" s="124" t="s">
        <v>1009</v>
      </c>
      <c r="AA1187" s="125">
        <v>39554</v>
      </c>
      <c r="AB1187" s="126">
        <v>3171</v>
      </c>
    </row>
    <row r="1188" spans="1:28">
      <c r="A1188" s="121">
        <v>1462</v>
      </c>
      <c r="B1188" s="121">
        <v>1999</v>
      </c>
      <c r="C1188" s="121" t="s">
        <v>1423</v>
      </c>
      <c r="D1188" s="121" t="s">
        <v>6681</v>
      </c>
      <c r="E1188" s="121" t="s">
        <v>6682</v>
      </c>
      <c r="F1188" s="121">
        <v>3</v>
      </c>
      <c r="G1188" s="127">
        <v>36383</v>
      </c>
      <c r="H1188" s="121" t="s">
        <v>69</v>
      </c>
      <c r="I1188" s="121" t="s">
        <v>70</v>
      </c>
      <c r="J1188" s="121" t="s">
        <v>1142</v>
      </c>
      <c r="K1188" s="122" t="s">
        <v>290</v>
      </c>
      <c r="L1188" s="122" t="s">
        <v>113</v>
      </c>
      <c r="M1188" s="122" t="s">
        <v>76</v>
      </c>
      <c r="N1188" s="122">
        <v>1</v>
      </c>
      <c r="O1188" s="122" t="s">
        <v>291</v>
      </c>
      <c r="P1188" s="122" t="s">
        <v>292</v>
      </c>
      <c r="Q1188" s="128">
        <v>39846</v>
      </c>
      <c r="R1188" s="123" t="s">
        <v>75</v>
      </c>
      <c r="S1188" s="123" t="s">
        <v>74</v>
      </c>
      <c r="T1188" s="123" t="s">
        <v>76</v>
      </c>
      <c r="U1188" s="123" t="s">
        <v>1007</v>
      </c>
      <c r="V1188" s="123" t="s">
        <v>1007</v>
      </c>
      <c r="W1188" s="124" t="s">
        <v>1006</v>
      </c>
      <c r="X1188" s="124" t="s">
        <v>1424</v>
      </c>
      <c r="Y1188" s="123" t="s">
        <v>1008</v>
      </c>
      <c r="Z1188" s="124" t="s">
        <v>80</v>
      </c>
      <c r="AA1188" s="125">
        <v>36963</v>
      </c>
      <c r="AB1188" s="126">
        <v>580</v>
      </c>
    </row>
    <row r="1189" spans="1:28">
      <c r="A1189" s="121">
        <v>1660</v>
      </c>
      <c r="B1189" s="121">
        <v>1999</v>
      </c>
      <c r="C1189" s="121" t="s">
        <v>3868</v>
      </c>
      <c r="D1189" s="121" t="s">
        <v>6702</v>
      </c>
      <c r="E1189" s="121" t="s">
        <v>3869</v>
      </c>
      <c r="F1189" s="121">
        <v>3</v>
      </c>
      <c r="G1189" s="127">
        <v>36417</v>
      </c>
      <c r="H1189" s="121" t="s">
        <v>69</v>
      </c>
      <c r="I1189" s="121" t="s">
        <v>70</v>
      </c>
      <c r="J1189" s="121" t="s">
        <v>1142</v>
      </c>
      <c r="K1189" s="122" t="s">
        <v>3870</v>
      </c>
      <c r="L1189" s="122" t="s">
        <v>113</v>
      </c>
      <c r="M1189" s="122" t="s">
        <v>76</v>
      </c>
      <c r="N1189" s="122">
        <v>1</v>
      </c>
      <c r="O1189" s="122" t="s">
        <v>123</v>
      </c>
      <c r="P1189" s="122" t="s">
        <v>98</v>
      </c>
      <c r="Q1189" s="128">
        <v>39846</v>
      </c>
      <c r="R1189" s="123" t="s">
        <v>75</v>
      </c>
      <c r="S1189" s="123" t="s">
        <v>74</v>
      </c>
      <c r="T1189" s="123" t="s">
        <v>76</v>
      </c>
      <c r="U1189" s="123" t="s">
        <v>1007</v>
      </c>
      <c r="V1189" s="123" t="s">
        <v>1007</v>
      </c>
      <c r="W1189" s="124" t="s">
        <v>1006</v>
      </c>
      <c r="X1189" s="124" t="s">
        <v>1043</v>
      </c>
      <c r="Y1189" s="123" t="s">
        <v>1008</v>
      </c>
      <c r="Z1189" s="124" t="s">
        <v>80</v>
      </c>
      <c r="AA1189" s="125">
        <v>37652</v>
      </c>
      <c r="AB1189" s="126">
        <v>1235</v>
      </c>
    </row>
    <row r="1190" spans="1:28">
      <c r="A1190" s="121">
        <v>2005</v>
      </c>
      <c r="B1190" s="121">
        <v>1999</v>
      </c>
      <c r="C1190" s="121" t="s">
        <v>3866</v>
      </c>
      <c r="D1190" s="121" t="s">
        <v>6734</v>
      </c>
      <c r="E1190" s="121" t="s">
        <v>3867</v>
      </c>
      <c r="F1190" s="121">
        <v>3</v>
      </c>
      <c r="G1190" s="127">
        <v>36473</v>
      </c>
      <c r="H1190" s="121" t="s">
        <v>69</v>
      </c>
      <c r="I1190" s="121" t="s">
        <v>70</v>
      </c>
      <c r="J1190" s="121" t="s">
        <v>1142</v>
      </c>
      <c r="K1190" s="122" t="s">
        <v>3620</v>
      </c>
      <c r="L1190" s="122" t="s">
        <v>113</v>
      </c>
      <c r="M1190" s="122" t="s">
        <v>76</v>
      </c>
      <c r="N1190" s="122">
        <v>1</v>
      </c>
      <c r="O1190" s="122" t="s">
        <v>123</v>
      </c>
      <c r="P1190" s="122" t="s">
        <v>98</v>
      </c>
      <c r="Q1190" s="128">
        <v>39846</v>
      </c>
      <c r="R1190" s="123" t="s">
        <v>75</v>
      </c>
      <c r="S1190" s="123" t="s">
        <v>74</v>
      </c>
      <c r="T1190" s="123" t="s">
        <v>76</v>
      </c>
      <c r="U1190" s="123" t="s">
        <v>1007</v>
      </c>
      <c r="V1190" s="123" t="s">
        <v>1007</v>
      </c>
      <c r="W1190" s="124" t="s">
        <v>1006</v>
      </c>
      <c r="X1190" s="124" t="s">
        <v>1910</v>
      </c>
      <c r="Y1190" s="123" t="s">
        <v>1008</v>
      </c>
      <c r="Z1190" s="124" t="s">
        <v>80</v>
      </c>
      <c r="AA1190" s="125">
        <v>37025</v>
      </c>
      <c r="AB1190" s="126">
        <v>552</v>
      </c>
    </row>
    <row r="1191" spans="1:28">
      <c r="A1191" s="121">
        <v>2567</v>
      </c>
      <c r="B1191" s="121">
        <v>2000</v>
      </c>
      <c r="C1191" s="121" t="s">
        <v>5622</v>
      </c>
      <c r="D1191" s="121" t="s">
        <v>6814</v>
      </c>
      <c r="E1191" s="121" t="s">
        <v>5623</v>
      </c>
      <c r="F1191" s="121">
        <v>3</v>
      </c>
      <c r="G1191" s="127">
        <v>36599</v>
      </c>
      <c r="H1191" s="121" t="s">
        <v>69</v>
      </c>
      <c r="I1191" s="121" t="s">
        <v>70</v>
      </c>
      <c r="J1191" s="121" t="s">
        <v>1142</v>
      </c>
      <c r="K1191" s="122" t="s">
        <v>5500</v>
      </c>
      <c r="L1191" s="122" t="s">
        <v>113</v>
      </c>
      <c r="M1191" s="122" t="s">
        <v>76</v>
      </c>
      <c r="N1191" s="122">
        <v>1</v>
      </c>
      <c r="O1191" s="122" t="s">
        <v>299</v>
      </c>
      <c r="P1191" s="122" t="s">
        <v>310</v>
      </c>
      <c r="Q1191" s="128">
        <v>39846</v>
      </c>
      <c r="R1191" s="123" t="s">
        <v>75</v>
      </c>
      <c r="S1191" s="123" t="s">
        <v>74</v>
      </c>
      <c r="T1191" s="123" t="s">
        <v>76</v>
      </c>
      <c r="U1191" s="123" t="s">
        <v>1007</v>
      </c>
      <c r="V1191" s="123" t="s">
        <v>1007</v>
      </c>
      <c r="W1191" s="124" t="s">
        <v>1006</v>
      </c>
      <c r="X1191" s="124" t="s">
        <v>5624</v>
      </c>
      <c r="Y1191" s="123" t="s">
        <v>1008</v>
      </c>
      <c r="Z1191" s="124" t="s">
        <v>80</v>
      </c>
      <c r="AA1191" s="125">
        <v>37992</v>
      </c>
      <c r="AB1191" s="126">
        <v>1393</v>
      </c>
    </row>
    <row r="1192" spans="1:28">
      <c r="A1192" s="121">
        <v>2768</v>
      </c>
      <c r="B1192" s="121">
        <v>2000</v>
      </c>
      <c r="C1192" s="121" t="s">
        <v>2253</v>
      </c>
      <c r="D1192" s="121" t="s">
        <v>6845</v>
      </c>
      <c r="E1192" s="121" t="s">
        <v>2254</v>
      </c>
      <c r="F1192" s="121">
        <v>3</v>
      </c>
      <c r="G1192" s="127">
        <v>36620</v>
      </c>
      <c r="H1192" s="121" t="s">
        <v>69</v>
      </c>
      <c r="I1192" s="121" t="s">
        <v>70</v>
      </c>
      <c r="J1192" s="121" t="s">
        <v>1142</v>
      </c>
      <c r="K1192" s="122" t="s">
        <v>1977</v>
      </c>
      <c r="L1192" s="122" t="s">
        <v>113</v>
      </c>
      <c r="M1192" s="122" t="s">
        <v>76</v>
      </c>
      <c r="N1192" s="122">
        <v>1</v>
      </c>
      <c r="O1192" s="122" t="s">
        <v>97</v>
      </c>
      <c r="P1192" s="122" t="s">
        <v>124</v>
      </c>
      <c r="Q1192" s="128">
        <v>39846</v>
      </c>
      <c r="R1192" s="123" t="s">
        <v>75</v>
      </c>
      <c r="S1192" s="123" t="s">
        <v>74</v>
      </c>
      <c r="T1192" s="123" t="s">
        <v>76</v>
      </c>
      <c r="U1192" s="123" t="s">
        <v>1007</v>
      </c>
      <c r="V1192" s="123" t="s">
        <v>1007</v>
      </c>
      <c r="W1192" s="124" t="s">
        <v>1006</v>
      </c>
      <c r="X1192" s="124" t="s">
        <v>1955</v>
      </c>
      <c r="Y1192" s="123" t="s">
        <v>1008</v>
      </c>
      <c r="Z1192" s="124" t="s">
        <v>80</v>
      </c>
      <c r="AA1192" s="125">
        <v>37126</v>
      </c>
      <c r="AB1192" s="126">
        <v>506</v>
      </c>
    </row>
    <row r="1193" spans="1:28">
      <c r="A1193" s="121">
        <v>3120</v>
      </c>
      <c r="B1193" s="121">
        <v>2000</v>
      </c>
      <c r="C1193" s="121" t="s">
        <v>5620</v>
      </c>
      <c r="D1193" s="121" t="s">
        <v>6894</v>
      </c>
      <c r="E1193" s="121" t="s">
        <v>5621</v>
      </c>
      <c r="F1193" s="121">
        <v>3</v>
      </c>
      <c r="G1193" s="127">
        <v>36671</v>
      </c>
      <c r="H1193" s="121" t="s">
        <v>69</v>
      </c>
      <c r="I1193" s="121" t="s">
        <v>70</v>
      </c>
      <c r="J1193" s="121" t="s">
        <v>1142</v>
      </c>
      <c r="K1193" s="122" t="s">
        <v>5482</v>
      </c>
      <c r="L1193" s="122" t="s">
        <v>113</v>
      </c>
      <c r="M1193" s="122" t="s">
        <v>76</v>
      </c>
      <c r="N1193" s="122">
        <v>1</v>
      </c>
      <c r="O1193" s="122" t="s">
        <v>299</v>
      </c>
      <c r="P1193" s="122" t="s">
        <v>98</v>
      </c>
      <c r="Q1193" s="128">
        <v>39846</v>
      </c>
      <c r="R1193" s="123" t="s">
        <v>75</v>
      </c>
      <c r="S1193" s="123" t="s">
        <v>74</v>
      </c>
      <c r="T1193" s="123" t="s">
        <v>76</v>
      </c>
      <c r="U1193" s="123" t="s">
        <v>1007</v>
      </c>
      <c r="V1193" s="123" t="s">
        <v>1007</v>
      </c>
      <c r="W1193" s="124" t="s">
        <v>1006</v>
      </c>
      <c r="X1193" s="124" t="s">
        <v>1043</v>
      </c>
      <c r="Y1193" s="123" t="s">
        <v>1008</v>
      </c>
      <c r="Z1193" s="124" t="s">
        <v>80</v>
      </c>
      <c r="AA1193" s="125">
        <v>37652</v>
      </c>
      <c r="AB1193" s="126">
        <v>981</v>
      </c>
    </row>
    <row r="1194" spans="1:28">
      <c r="A1194" s="121">
        <v>3222</v>
      </c>
      <c r="B1194" s="121">
        <v>2000</v>
      </c>
      <c r="C1194" s="121" t="s">
        <v>5120</v>
      </c>
      <c r="D1194" s="121" t="s">
        <v>6909</v>
      </c>
      <c r="E1194" s="129" t="s">
        <v>6910</v>
      </c>
      <c r="F1194" s="121">
        <v>3</v>
      </c>
      <c r="G1194" s="127">
        <v>36691</v>
      </c>
      <c r="H1194" s="121" t="s">
        <v>69</v>
      </c>
      <c r="I1194" s="121" t="s">
        <v>70</v>
      </c>
      <c r="J1194" s="121" t="s">
        <v>1142</v>
      </c>
      <c r="K1194" s="122" t="s">
        <v>4989</v>
      </c>
      <c r="L1194" s="122" t="s">
        <v>113</v>
      </c>
      <c r="M1194" s="122" t="s">
        <v>76</v>
      </c>
      <c r="N1194" s="122">
        <v>1</v>
      </c>
      <c r="O1194" s="122" t="s">
        <v>65</v>
      </c>
      <c r="P1194" s="122" t="s">
        <v>505</v>
      </c>
      <c r="Q1194" s="128">
        <v>39846</v>
      </c>
      <c r="R1194" s="123" t="s">
        <v>75</v>
      </c>
      <c r="S1194" s="123" t="s">
        <v>74</v>
      </c>
      <c r="T1194" s="123" t="s">
        <v>76</v>
      </c>
      <c r="U1194" s="123" t="s">
        <v>1007</v>
      </c>
      <c r="V1194" s="123" t="s">
        <v>1007</v>
      </c>
      <c r="W1194" s="124" t="s">
        <v>1006</v>
      </c>
      <c r="X1194" s="124" t="s">
        <v>5121</v>
      </c>
      <c r="Y1194" s="123" t="s">
        <v>1008</v>
      </c>
      <c r="Z1194" s="124" t="s">
        <v>80</v>
      </c>
      <c r="AA1194" s="125">
        <v>37368</v>
      </c>
      <c r="AB1194" s="126">
        <v>677</v>
      </c>
    </row>
    <row r="1195" spans="1:28">
      <c r="A1195" s="121">
        <v>3870</v>
      </c>
      <c r="B1195" s="121">
        <v>2000</v>
      </c>
      <c r="C1195" s="121" t="s">
        <v>3871</v>
      </c>
      <c r="D1195" s="121" t="s">
        <v>6997</v>
      </c>
      <c r="E1195" s="121" t="s">
        <v>3872</v>
      </c>
      <c r="F1195" s="121">
        <v>3</v>
      </c>
      <c r="G1195" s="127">
        <v>36865</v>
      </c>
      <c r="H1195" s="121" t="s">
        <v>69</v>
      </c>
      <c r="I1195" s="121" t="s">
        <v>70</v>
      </c>
      <c r="J1195" s="121" t="s">
        <v>1142</v>
      </c>
      <c r="K1195" s="122" t="s">
        <v>3620</v>
      </c>
      <c r="L1195" s="122" t="s">
        <v>113</v>
      </c>
      <c r="M1195" s="122" t="s">
        <v>76</v>
      </c>
      <c r="N1195" s="122">
        <v>1</v>
      </c>
      <c r="O1195" s="122" t="s">
        <v>123</v>
      </c>
      <c r="P1195" s="122" t="s">
        <v>98</v>
      </c>
      <c r="Q1195" s="128">
        <v>39846</v>
      </c>
      <c r="R1195" s="123" t="s">
        <v>75</v>
      </c>
      <c r="S1195" s="123" t="s">
        <v>74</v>
      </c>
      <c r="T1195" s="123" t="s">
        <v>76</v>
      </c>
      <c r="U1195" s="123" t="s">
        <v>1007</v>
      </c>
      <c r="V1195" s="123" t="s">
        <v>1007</v>
      </c>
      <c r="W1195" s="124" t="s">
        <v>1006</v>
      </c>
      <c r="X1195" s="124" t="s">
        <v>1043</v>
      </c>
      <c r="Y1195" s="123" t="s">
        <v>1008</v>
      </c>
      <c r="Z1195" s="124" t="s">
        <v>80</v>
      </c>
      <c r="AA1195" s="125">
        <v>37652</v>
      </c>
      <c r="AB1195" s="126">
        <v>787</v>
      </c>
    </row>
    <row r="1196" spans="1:28">
      <c r="A1196" s="121">
        <v>4551</v>
      </c>
      <c r="B1196" s="121">
        <v>2001</v>
      </c>
      <c r="C1196" s="121" t="s">
        <v>4683</v>
      </c>
      <c r="D1196" s="121" t="s">
        <v>7128</v>
      </c>
      <c r="E1196" s="121" t="s">
        <v>7129</v>
      </c>
      <c r="F1196" s="121">
        <v>3</v>
      </c>
      <c r="G1196" s="127">
        <v>37006</v>
      </c>
      <c r="H1196" s="121" t="s">
        <v>69</v>
      </c>
      <c r="I1196" s="121" t="s">
        <v>70</v>
      </c>
      <c r="J1196" s="121" t="s">
        <v>1142</v>
      </c>
      <c r="K1196" s="122" t="s">
        <v>4642</v>
      </c>
      <c r="L1196" s="122" t="s">
        <v>113</v>
      </c>
      <c r="M1196" s="122" t="s">
        <v>76</v>
      </c>
      <c r="N1196" s="122">
        <v>1</v>
      </c>
      <c r="O1196" s="122" t="s">
        <v>973</v>
      </c>
      <c r="P1196" s="122" t="s">
        <v>1182</v>
      </c>
      <c r="Q1196" s="128">
        <v>39846</v>
      </c>
      <c r="R1196" s="123" t="s">
        <v>75</v>
      </c>
      <c r="S1196" s="123" t="s">
        <v>74</v>
      </c>
      <c r="T1196" s="123" t="s">
        <v>76</v>
      </c>
      <c r="U1196" s="123" t="s">
        <v>1007</v>
      </c>
      <c r="V1196" s="123" t="s">
        <v>1007</v>
      </c>
      <c r="W1196" s="124" t="s">
        <v>1006</v>
      </c>
      <c r="X1196" s="124" t="s">
        <v>1043</v>
      </c>
      <c r="Y1196" s="123" t="s">
        <v>1008</v>
      </c>
      <c r="Z1196" s="124" t="s">
        <v>80</v>
      </c>
      <c r="AA1196" s="125">
        <v>37652</v>
      </c>
      <c r="AB1196" s="126">
        <v>646</v>
      </c>
    </row>
    <row r="1197" spans="1:28">
      <c r="A1197" s="121">
        <v>4636</v>
      </c>
      <c r="B1197" s="121">
        <v>2001</v>
      </c>
      <c r="C1197" s="121" t="s">
        <v>3118</v>
      </c>
      <c r="D1197" s="121" t="s">
        <v>7149</v>
      </c>
      <c r="E1197" s="121" t="s">
        <v>3119</v>
      </c>
      <c r="F1197" s="121">
        <v>3</v>
      </c>
      <c r="G1197" s="127">
        <v>37026</v>
      </c>
      <c r="H1197" s="121" t="s">
        <v>69</v>
      </c>
      <c r="I1197" s="121" t="s">
        <v>70</v>
      </c>
      <c r="J1197" s="121" t="s">
        <v>1142</v>
      </c>
      <c r="K1197" s="122" t="s">
        <v>3120</v>
      </c>
      <c r="L1197" s="122" t="s">
        <v>113</v>
      </c>
      <c r="M1197" s="122" t="s">
        <v>76</v>
      </c>
      <c r="N1197" s="122">
        <v>1</v>
      </c>
      <c r="O1197" s="122" t="s">
        <v>132</v>
      </c>
      <c r="P1197" s="122" t="s">
        <v>265</v>
      </c>
      <c r="Q1197" s="128">
        <v>39846</v>
      </c>
      <c r="R1197" s="123" t="s">
        <v>75</v>
      </c>
      <c r="S1197" s="123" t="s">
        <v>74</v>
      </c>
      <c r="T1197" s="123" t="s">
        <v>76</v>
      </c>
      <c r="U1197" s="123" t="s">
        <v>1007</v>
      </c>
      <c r="V1197" s="123" t="s">
        <v>1007</v>
      </c>
      <c r="W1197" s="124" t="s">
        <v>1006</v>
      </c>
      <c r="X1197" s="124" t="s">
        <v>1043</v>
      </c>
      <c r="Y1197" s="123" t="s">
        <v>1008</v>
      </c>
      <c r="Z1197" s="124" t="s">
        <v>80</v>
      </c>
      <c r="AA1197" s="125">
        <v>37652</v>
      </c>
      <c r="AB1197" s="126">
        <v>626</v>
      </c>
    </row>
    <row r="1198" spans="1:28">
      <c r="A1198" s="121">
        <v>4785</v>
      </c>
      <c r="B1198" s="121">
        <v>2001</v>
      </c>
      <c r="C1198" s="121" t="s">
        <v>4863</v>
      </c>
      <c r="D1198" s="121" t="s">
        <v>7179</v>
      </c>
      <c r="E1198" s="121" t="s">
        <v>4864</v>
      </c>
      <c r="F1198" s="121">
        <v>3</v>
      </c>
      <c r="G1198" s="127">
        <v>37042</v>
      </c>
      <c r="H1198" s="121" t="s">
        <v>69</v>
      </c>
      <c r="I1198" s="121" t="s">
        <v>70</v>
      </c>
      <c r="J1198" s="121" t="s">
        <v>1142</v>
      </c>
      <c r="K1198" s="122" t="s">
        <v>4865</v>
      </c>
      <c r="L1198" s="122" t="s">
        <v>113</v>
      </c>
      <c r="M1198" s="122" t="s">
        <v>76</v>
      </c>
      <c r="N1198" s="122">
        <v>1</v>
      </c>
      <c r="O1198" s="122" t="s">
        <v>347</v>
      </c>
      <c r="P1198" s="122" t="s">
        <v>379</v>
      </c>
      <c r="Q1198" s="128">
        <v>39846</v>
      </c>
      <c r="R1198" s="123" t="s">
        <v>75</v>
      </c>
      <c r="S1198" s="123" t="s">
        <v>74</v>
      </c>
      <c r="T1198" s="123" t="s">
        <v>76</v>
      </c>
      <c r="U1198" s="123" t="s">
        <v>1007</v>
      </c>
      <c r="V1198" s="123" t="s">
        <v>1007</v>
      </c>
      <c r="W1198" s="124" t="s">
        <v>1006</v>
      </c>
      <c r="X1198" s="124" t="s">
        <v>4866</v>
      </c>
      <c r="Y1198" s="123" t="s">
        <v>1008</v>
      </c>
      <c r="Z1198" s="124" t="s">
        <v>80</v>
      </c>
      <c r="AA1198" s="125">
        <v>37182</v>
      </c>
      <c r="AB1198" s="126">
        <v>140</v>
      </c>
    </row>
    <row r="1199" spans="1:28">
      <c r="A1199" s="121">
        <v>4828</v>
      </c>
      <c r="B1199" s="121">
        <v>2001</v>
      </c>
      <c r="C1199" s="121" t="s">
        <v>2258</v>
      </c>
      <c r="D1199" s="121" t="s">
        <v>7188</v>
      </c>
      <c r="E1199" s="121" t="s">
        <v>2259</v>
      </c>
      <c r="F1199" s="121">
        <v>3</v>
      </c>
      <c r="G1199" s="127">
        <v>37048</v>
      </c>
      <c r="H1199" s="121" t="s">
        <v>69</v>
      </c>
      <c r="I1199" s="121" t="s">
        <v>70</v>
      </c>
      <c r="J1199" s="121" t="s">
        <v>1142</v>
      </c>
      <c r="K1199" s="122" t="s">
        <v>2260</v>
      </c>
      <c r="L1199" s="122" t="s">
        <v>113</v>
      </c>
      <c r="M1199" s="122" t="s">
        <v>76</v>
      </c>
      <c r="N1199" s="122">
        <v>1</v>
      </c>
      <c r="O1199" s="122" t="s">
        <v>97</v>
      </c>
      <c r="P1199" s="122" t="s">
        <v>217</v>
      </c>
      <c r="Q1199" s="128">
        <v>39846</v>
      </c>
      <c r="R1199" s="123" t="s">
        <v>75</v>
      </c>
      <c r="S1199" s="123" t="s">
        <v>74</v>
      </c>
      <c r="T1199" s="123" t="s">
        <v>76</v>
      </c>
      <c r="U1199" s="123" t="s">
        <v>1007</v>
      </c>
      <c r="V1199" s="123" t="s">
        <v>1007</v>
      </c>
      <c r="W1199" s="124" t="s">
        <v>1006</v>
      </c>
      <c r="X1199" s="124" t="s">
        <v>2261</v>
      </c>
      <c r="Y1199" s="123" t="s">
        <v>1008</v>
      </c>
      <c r="Z1199" s="124" t="s">
        <v>80</v>
      </c>
      <c r="AA1199" s="125">
        <v>37182</v>
      </c>
      <c r="AB1199" s="126">
        <v>134</v>
      </c>
    </row>
    <row r="1200" spans="1:28">
      <c r="A1200" s="121">
        <v>5762</v>
      </c>
      <c r="B1200" s="121">
        <v>2001</v>
      </c>
      <c r="C1200" s="121" t="s">
        <v>3873</v>
      </c>
      <c r="D1200" s="121" t="s">
        <v>7361</v>
      </c>
      <c r="E1200" s="121" t="s">
        <v>3874</v>
      </c>
      <c r="F1200" s="121">
        <v>3</v>
      </c>
      <c r="G1200" s="127">
        <v>37222</v>
      </c>
      <c r="H1200" s="121" t="s">
        <v>69</v>
      </c>
      <c r="I1200" s="121" t="s">
        <v>70</v>
      </c>
      <c r="J1200" s="121" t="s">
        <v>1142</v>
      </c>
      <c r="K1200" s="122" t="s">
        <v>3592</v>
      </c>
      <c r="L1200" s="122" t="s">
        <v>113</v>
      </c>
      <c r="M1200" s="122" t="s">
        <v>76</v>
      </c>
      <c r="N1200" s="122">
        <v>1</v>
      </c>
      <c r="O1200" s="122" t="s">
        <v>123</v>
      </c>
      <c r="P1200" s="122" t="s">
        <v>66</v>
      </c>
      <c r="Q1200" s="128">
        <v>39846</v>
      </c>
      <c r="R1200" s="123" t="s">
        <v>75</v>
      </c>
      <c r="S1200" s="123" t="s">
        <v>74</v>
      </c>
      <c r="T1200" s="123" t="s">
        <v>76</v>
      </c>
      <c r="U1200" s="123" t="s">
        <v>1007</v>
      </c>
      <c r="V1200" s="123" t="s">
        <v>1007</v>
      </c>
      <c r="W1200" s="124" t="s">
        <v>1006</v>
      </c>
      <c r="X1200" s="124" t="s">
        <v>2886</v>
      </c>
      <c r="Y1200" s="123" t="s">
        <v>1008</v>
      </c>
      <c r="Z1200" s="124" t="s">
        <v>80</v>
      </c>
      <c r="AA1200" s="125">
        <v>37473</v>
      </c>
      <c r="AB1200" s="126">
        <v>251</v>
      </c>
    </row>
    <row r="1201" spans="1:28">
      <c r="A1201" s="121">
        <v>6155</v>
      </c>
      <c r="B1201" s="121">
        <v>2002</v>
      </c>
      <c r="C1201" s="121" t="s">
        <v>6386</v>
      </c>
      <c r="D1201" s="121" t="s">
        <v>7434</v>
      </c>
      <c r="E1201" s="121" t="s">
        <v>7435</v>
      </c>
      <c r="F1201" s="121">
        <v>3</v>
      </c>
      <c r="G1201" s="127">
        <v>37314</v>
      </c>
      <c r="H1201" s="121" t="s">
        <v>69</v>
      </c>
      <c r="I1201" s="121" t="s">
        <v>70</v>
      </c>
      <c r="J1201" s="121" t="s">
        <v>1142</v>
      </c>
      <c r="K1201" s="122" t="s">
        <v>2003</v>
      </c>
      <c r="L1201" s="122" t="s">
        <v>113</v>
      </c>
      <c r="M1201" s="122" t="s">
        <v>76</v>
      </c>
      <c r="N1201" s="122">
        <v>1</v>
      </c>
      <c r="O1201" s="122" t="s">
        <v>888</v>
      </c>
      <c r="P1201" s="122" t="s">
        <v>578</v>
      </c>
      <c r="Q1201" s="128">
        <v>39846</v>
      </c>
      <c r="R1201" s="123" t="s">
        <v>75</v>
      </c>
      <c r="S1201" s="123" t="s">
        <v>74</v>
      </c>
      <c r="T1201" s="123" t="s">
        <v>76</v>
      </c>
      <c r="U1201" s="123" t="s">
        <v>1007</v>
      </c>
      <c r="V1201" s="123" t="s">
        <v>1007</v>
      </c>
      <c r="W1201" s="124" t="s">
        <v>1006</v>
      </c>
      <c r="X1201" s="124" t="s">
        <v>6387</v>
      </c>
      <c r="Y1201" s="123" t="s">
        <v>1008</v>
      </c>
      <c r="Z1201" s="124" t="s">
        <v>80</v>
      </c>
      <c r="AA1201" s="125">
        <v>37652</v>
      </c>
      <c r="AB1201" s="126">
        <v>338</v>
      </c>
    </row>
    <row r="1202" spans="1:28">
      <c r="A1202" s="121">
        <v>6427</v>
      </c>
      <c r="B1202" s="121">
        <v>2002</v>
      </c>
      <c r="C1202" s="121" t="s">
        <v>1425</v>
      </c>
      <c r="D1202" s="121" t="s">
        <v>7481</v>
      </c>
      <c r="E1202" s="121" t="s">
        <v>7482</v>
      </c>
      <c r="F1202" s="121">
        <v>3</v>
      </c>
      <c r="G1202" s="127">
        <v>37348</v>
      </c>
      <c r="H1202" s="121" t="s">
        <v>69</v>
      </c>
      <c r="I1202" s="121" t="s">
        <v>70</v>
      </c>
      <c r="J1202" s="121" t="s">
        <v>1142</v>
      </c>
      <c r="K1202" s="122" t="s">
        <v>423</v>
      </c>
      <c r="L1202" s="122" t="s">
        <v>113</v>
      </c>
      <c r="M1202" s="122" t="s">
        <v>76</v>
      </c>
      <c r="N1202" s="122">
        <v>1</v>
      </c>
      <c r="O1202" s="122" t="s">
        <v>424</v>
      </c>
      <c r="P1202" s="122" t="s">
        <v>425</v>
      </c>
      <c r="Q1202" s="128">
        <v>39846</v>
      </c>
      <c r="R1202" s="123" t="s">
        <v>75</v>
      </c>
      <c r="S1202" s="123" t="s">
        <v>74</v>
      </c>
      <c r="T1202" s="123" t="s">
        <v>76</v>
      </c>
      <c r="U1202" s="123" t="s">
        <v>1007</v>
      </c>
      <c r="V1202" s="123" t="s">
        <v>1007</v>
      </c>
      <c r="W1202" s="124" t="s">
        <v>1006</v>
      </c>
      <c r="X1202" s="124" t="s">
        <v>1426</v>
      </c>
      <c r="Y1202" s="123" t="s">
        <v>1008</v>
      </c>
      <c r="Z1202" s="124" t="s">
        <v>80</v>
      </c>
      <c r="AA1202" s="125">
        <v>37652</v>
      </c>
      <c r="AB1202" s="126">
        <v>304</v>
      </c>
    </row>
    <row r="1203" spans="1:28">
      <c r="A1203" s="121">
        <v>6479</v>
      </c>
      <c r="B1203" s="121">
        <v>2002</v>
      </c>
      <c r="C1203" s="121" t="s">
        <v>5432</v>
      </c>
      <c r="D1203" s="121" t="s">
        <v>7494</v>
      </c>
      <c r="E1203" s="121" t="s">
        <v>5433</v>
      </c>
      <c r="F1203" s="121">
        <v>3</v>
      </c>
      <c r="G1203" s="127">
        <v>37350</v>
      </c>
      <c r="H1203" s="121" t="s">
        <v>69</v>
      </c>
      <c r="I1203" s="121" t="s">
        <v>70</v>
      </c>
      <c r="J1203" s="121" t="s">
        <v>1142</v>
      </c>
      <c r="K1203" s="122" t="s">
        <v>5427</v>
      </c>
      <c r="L1203" s="122" t="s">
        <v>113</v>
      </c>
      <c r="M1203" s="122" t="s">
        <v>76</v>
      </c>
      <c r="N1203" s="122">
        <v>1</v>
      </c>
      <c r="O1203" s="122" t="s">
        <v>5422</v>
      </c>
      <c r="P1203" s="122" t="s">
        <v>1182</v>
      </c>
      <c r="Q1203" s="128">
        <v>39846</v>
      </c>
      <c r="R1203" s="123" t="s">
        <v>75</v>
      </c>
      <c r="S1203" s="123" t="s">
        <v>74</v>
      </c>
      <c r="T1203" s="123" t="s">
        <v>76</v>
      </c>
      <c r="U1203" s="123" t="s">
        <v>1007</v>
      </c>
      <c r="V1203" s="123" t="s">
        <v>1007</v>
      </c>
      <c r="W1203" s="124" t="s">
        <v>1006</v>
      </c>
      <c r="X1203" s="124" t="s">
        <v>2014</v>
      </c>
      <c r="Y1203" s="123" t="s">
        <v>1008</v>
      </c>
      <c r="Z1203" s="124" t="s">
        <v>80</v>
      </c>
      <c r="AA1203" s="125">
        <v>37652</v>
      </c>
      <c r="AB1203" s="126">
        <v>302</v>
      </c>
    </row>
    <row r="1204" spans="1:28">
      <c r="A1204" s="121">
        <v>6539</v>
      </c>
      <c r="B1204" s="121">
        <v>2002</v>
      </c>
      <c r="C1204" s="121" t="s">
        <v>2262</v>
      </c>
      <c r="D1204" s="121" t="s">
        <v>7503</v>
      </c>
      <c r="E1204" s="121" t="s">
        <v>2263</v>
      </c>
      <c r="F1204" s="121">
        <v>3</v>
      </c>
      <c r="G1204" s="127">
        <v>37357</v>
      </c>
      <c r="H1204" s="121" t="s">
        <v>69</v>
      </c>
      <c r="I1204" s="121" t="s">
        <v>70</v>
      </c>
      <c r="J1204" s="121" t="s">
        <v>1142</v>
      </c>
      <c r="K1204" s="122" t="s">
        <v>2001</v>
      </c>
      <c r="L1204" s="122" t="s">
        <v>113</v>
      </c>
      <c r="M1204" s="122" t="s">
        <v>76</v>
      </c>
      <c r="N1204" s="122">
        <v>1</v>
      </c>
      <c r="O1204" s="122" t="s">
        <v>97</v>
      </c>
      <c r="P1204" s="122" t="s">
        <v>124</v>
      </c>
      <c r="Q1204" s="128">
        <v>39846</v>
      </c>
      <c r="R1204" s="123" t="s">
        <v>75</v>
      </c>
      <c r="S1204" s="123" t="s">
        <v>74</v>
      </c>
      <c r="T1204" s="123" t="s">
        <v>76</v>
      </c>
      <c r="U1204" s="123" t="s">
        <v>1007</v>
      </c>
      <c r="V1204" s="123" t="s">
        <v>1007</v>
      </c>
      <c r="W1204" s="124" t="s">
        <v>1006</v>
      </c>
      <c r="X1204" s="124" t="s">
        <v>2264</v>
      </c>
      <c r="Y1204" s="123" t="s">
        <v>1008</v>
      </c>
      <c r="Z1204" s="124" t="s">
        <v>80</v>
      </c>
      <c r="AA1204" s="125">
        <v>38169</v>
      </c>
      <c r="AB1204" s="126">
        <v>812</v>
      </c>
    </row>
    <row r="1205" spans="1:28">
      <c r="A1205" s="121">
        <v>7394</v>
      </c>
      <c r="B1205" s="121">
        <v>2002</v>
      </c>
      <c r="C1205" s="121" t="s">
        <v>3875</v>
      </c>
      <c r="D1205" s="121" t="s">
        <v>7612</v>
      </c>
      <c r="E1205" s="121" t="s">
        <v>3876</v>
      </c>
      <c r="F1205" s="121">
        <v>3</v>
      </c>
      <c r="G1205" s="127">
        <v>37586</v>
      </c>
      <c r="H1205" s="121" t="s">
        <v>69</v>
      </c>
      <c r="I1205" s="121" t="s">
        <v>70</v>
      </c>
      <c r="J1205" s="121" t="s">
        <v>1142</v>
      </c>
      <c r="K1205" s="122" t="s">
        <v>3586</v>
      </c>
      <c r="L1205" s="122" t="s">
        <v>113</v>
      </c>
      <c r="M1205" s="122" t="s">
        <v>76</v>
      </c>
      <c r="N1205" s="122">
        <v>1</v>
      </c>
      <c r="O1205" s="122" t="s">
        <v>123</v>
      </c>
      <c r="P1205" s="122" t="s">
        <v>98</v>
      </c>
      <c r="Q1205" s="128">
        <v>39846</v>
      </c>
      <c r="R1205" s="123" t="s">
        <v>75</v>
      </c>
      <c r="S1205" s="123" t="s">
        <v>74</v>
      </c>
      <c r="T1205" s="123" t="s">
        <v>76</v>
      </c>
      <c r="U1205" s="123" t="s">
        <v>1007</v>
      </c>
      <c r="V1205" s="123" t="s">
        <v>1007</v>
      </c>
      <c r="W1205" s="124" t="s">
        <v>1006</v>
      </c>
      <c r="X1205" s="124" t="s">
        <v>2007</v>
      </c>
      <c r="Y1205" s="123" t="s">
        <v>1008</v>
      </c>
      <c r="Z1205" s="124" t="s">
        <v>80</v>
      </c>
      <c r="AA1205" s="125">
        <v>37652</v>
      </c>
      <c r="AB1205" s="126">
        <v>66</v>
      </c>
    </row>
    <row r="1206" spans="1:28">
      <c r="A1206" s="121">
        <v>233</v>
      </c>
      <c r="B1206" s="121">
        <v>2003</v>
      </c>
      <c r="C1206" s="121" t="s">
        <v>2270</v>
      </c>
      <c r="D1206" s="121" t="s">
        <v>7665</v>
      </c>
      <c r="E1206" s="121" t="s">
        <v>2271</v>
      </c>
      <c r="F1206" s="121">
        <v>3</v>
      </c>
      <c r="G1206" s="127">
        <v>37679</v>
      </c>
      <c r="H1206" s="121" t="s">
        <v>69</v>
      </c>
      <c r="I1206" s="121" t="s">
        <v>70</v>
      </c>
      <c r="J1206" s="121" t="s">
        <v>1142</v>
      </c>
      <c r="K1206" s="122" t="s">
        <v>1983</v>
      </c>
      <c r="L1206" s="122" t="s">
        <v>113</v>
      </c>
      <c r="M1206" s="122" t="s">
        <v>76</v>
      </c>
      <c r="N1206" s="122">
        <v>1</v>
      </c>
      <c r="O1206" s="122" t="s">
        <v>97</v>
      </c>
      <c r="P1206" s="122" t="s">
        <v>124</v>
      </c>
      <c r="Q1206" s="128">
        <v>39846</v>
      </c>
      <c r="R1206" s="123" t="s">
        <v>75</v>
      </c>
      <c r="S1206" s="123" t="s">
        <v>74</v>
      </c>
      <c r="T1206" s="123" t="s">
        <v>76</v>
      </c>
      <c r="U1206" s="123" t="s">
        <v>1007</v>
      </c>
      <c r="V1206" s="123" t="s">
        <v>1007</v>
      </c>
      <c r="W1206" s="124" t="s">
        <v>1006</v>
      </c>
      <c r="X1206" s="124" t="s">
        <v>2272</v>
      </c>
      <c r="Y1206" s="123" t="s">
        <v>1008</v>
      </c>
      <c r="Z1206" s="124" t="s">
        <v>80</v>
      </c>
      <c r="AA1206" s="125">
        <v>38051</v>
      </c>
      <c r="AB1206" s="126">
        <v>372</v>
      </c>
    </row>
    <row r="1207" spans="1:28">
      <c r="A1207" s="121">
        <v>244</v>
      </c>
      <c r="B1207" s="121">
        <v>2003</v>
      </c>
      <c r="C1207" s="121" t="s">
        <v>2273</v>
      </c>
      <c r="D1207" s="121" t="s">
        <v>7666</v>
      </c>
      <c r="E1207" s="121" t="s">
        <v>2274</v>
      </c>
      <c r="F1207" s="121">
        <v>3</v>
      </c>
      <c r="G1207" s="127">
        <v>37679</v>
      </c>
      <c r="H1207" s="121" t="s">
        <v>69</v>
      </c>
      <c r="I1207" s="121" t="s">
        <v>70</v>
      </c>
      <c r="J1207" s="121" t="s">
        <v>1142</v>
      </c>
      <c r="K1207" s="122" t="s">
        <v>1992</v>
      </c>
      <c r="L1207" s="122" t="s">
        <v>113</v>
      </c>
      <c r="M1207" s="122" t="s">
        <v>76</v>
      </c>
      <c r="N1207" s="122">
        <v>1</v>
      </c>
      <c r="O1207" s="122" t="s">
        <v>97</v>
      </c>
      <c r="P1207" s="122" t="s">
        <v>1030</v>
      </c>
      <c r="Q1207" s="128">
        <v>39846</v>
      </c>
      <c r="R1207" s="123" t="s">
        <v>75</v>
      </c>
      <c r="S1207" s="123" t="s">
        <v>74</v>
      </c>
      <c r="T1207" s="123" t="s">
        <v>76</v>
      </c>
      <c r="U1207" s="123" t="s">
        <v>1007</v>
      </c>
      <c r="V1207" s="123" t="s">
        <v>1007</v>
      </c>
      <c r="W1207" s="124" t="s">
        <v>1006</v>
      </c>
      <c r="X1207" s="124" t="s">
        <v>2275</v>
      </c>
      <c r="Y1207" s="123" t="s">
        <v>1008</v>
      </c>
      <c r="Z1207" s="124" t="s">
        <v>80</v>
      </c>
      <c r="AA1207" s="125">
        <v>38323</v>
      </c>
      <c r="AB1207" s="126">
        <v>644</v>
      </c>
    </row>
    <row r="1208" spans="1:28">
      <c r="A1208" s="121">
        <v>280</v>
      </c>
      <c r="B1208" s="121">
        <v>2003</v>
      </c>
      <c r="C1208" s="121" t="s">
        <v>3877</v>
      </c>
      <c r="D1208" s="121" t="s">
        <v>7672</v>
      </c>
      <c r="E1208" s="121" t="s">
        <v>7673</v>
      </c>
      <c r="F1208" s="121">
        <v>3</v>
      </c>
      <c r="G1208" s="127">
        <v>37691</v>
      </c>
      <c r="H1208" s="121" t="s">
        <v>69</v>
      </c>
      <c r="I1208" s="121" t="s">
        <v>70</v>
      </c>
      <c r="J1208" s="121" t="s">
        <v>1142</v>
      </c>
      <c r="K1208" s="122" t="s">
        <v>2438</v>
      </c>
      <c r="L1208" s="122" t="s">
        <v>113</v>
      </c>
      <c r="M1208" s="122" t="s">
        <v>76</v>
      </c>
      <c r="N1208" s="122">
        <v>1</v>
      </c>
      <c r="O1208" s="122" t="s">
        <v>123</v>
      </c>
      <c r="P1208" s="122" t="s">
        <v>98</v>
      </c>
      <c r="Q1208" s="128">
        <v>39846</v>
      </c>
      <c r="R1208" s="123" t="s">
        <v>75</v>
      </c>
      <c r="S1208" s="123" t="s">
        <v>74</v>
      </c>
      <c r="T1208" s="123" t="s">
        <v>76</v>
      </c>
      <c r="U1208" s="123" t="s">
        <v>1007</v>
      </c>
      <c r="V1208" s="123" t="s">
        <v>1007</v>
      </c>
      <c r="W1208" s="124" t="s">
        <v>1006</v>
      </c>
      <c r="X1208" s="124" t="s">
        <v>3878</v>
      </c>
      <c r="Y1208" s="123" t="s">
        <v>1008</v>
      </c>
      <c r="Z1208" s="124" t="s">
        <v>80</v>
      </c>
      <c r="AA1208" s="125">
        <v>37874</v>
      </c>
      <c r="AB1208" s="126">
        <v>183</v>
      </c>
    </row>
    <row r="1209" spans="1:28">
      <c r="A1209" s="121">
        <v>415</v>
      </c>
      <c r="B1209" s="121">
        <v>2003</v>
      </c>
      <c r="C1209" s="121" t="s">
        <v>3122</v>
      </c>
      <c r="D1209" s="121" t="s">
        <v>7690</v>
      </c>
      <c r="E1209" s="121" t="s">
        <v>3123</v>
      </c>
      <c r="F1209" s="121">
        <v>3</v>
      </c>
      <c r="G1209" s="127">
        <v>37699</v>
      </c>
      <c r="H1209" s="121" t="s">
        <v>69</v>
      </c>
      <c r="I1209" s="121" t="s">
        <v>70</v>
      </c>
      <c r="J1209" s="121" t="s">
        <v>1142</v>
      </c>
      <c r="K1209" s="122" t="s">
        <v>3124</v>
      </c>
      <c r="L1209" s="122" t="s">
        <v>113</v>
      </c>
      <c r="M1209" s="122" t="s">
        <v>76</v>
      </c>
      <c r="N1209" s="122">
        <v>1</v>
      </c>
      <c r="O1209" s="122" t="s">
        <v>132</v>
      </c>
      <c r="P1209" s="122" t="s">
        <v>217</v>
      </c>
      <c r="Q1209" s="128">
        <v>39846</v>
      </c>
      <c r="R1209" s="123" t="s">
        <v>75</v>
      </c>
      <c r="S1209" s="123" t="s">
        <v>74</v>
      </c>
      <c r="T1209" s="123" t="s">
        <v>76</v>
      </c>
      <c r="U1209" s="123" t="s">
        <v>1007</v>
      </c>
      <c r="V1209" s="123" t="s">
        <v>1007</v>
      </c>
      <c r="W1209" s="124" t="s">
        <v>1006</v>
      </c>
      <c r="X1209" s="124" t="s">
        <v>3125</v>
      </c>
      <c r="Y1209" s="123" t="s">
        <v>1008</v>
      </c>
      <c r="Z1209" s="124" t="s">
        <v>80</v>
      </c>
      <c r="AA1209" s="125">
        <v>37874</v>
      </c>
      <c r="AB1209" s="126">
        <v>175</v>
      </c>
    </row>
    <row r="1210" spans="1:28">
      <c r="A1210" s="121">
        <v>537</v>
      </c>
      <c r="B1210" s="121">
        <v>2003</v>
      </c>
      <c r="C1210" s="121" t="s">
        <v>5125</v>
      </c>
      <c r="D1210" s="121" t="s">
        <v>7705</v>
      </c>
      <c r="E1210" s="121" t="s">
        <v>5126</v>
      </c>
      <c r="F1210" s="121">
        <v>3</v>
      </c>
      <c r="G1210" s="127">
        <v>37707</v>
      </c>
      <c r="H1210" s="121" t="s">
        <v>69</v>
      </c>
      <c r="I1210" s="121" t="s">
        <v>70</v>
      </c>
      <c r="J1210" s="121" t="s">
        <v>1142</v>
      </c>
      <c r="K1210" s="122" t="s">
        <v>4330</v>
      </c>
      <c r="L1210" s="122" t="s">
        <v>113</v>
      </c>
      <c r="M1210" s="122" t="s">
        <v>76</v>
      </c>
      <c r="N1210" s="122">
        <v>1</v>
      </c>
      <c r="O1210" s="122" t="s">
        <v>65</v>
      </c>
      <c r="P1210" s="122" t="s">
        <v>387</v>
      </c>
      <c r="Q1210" s="128">
        <v>39846</v>
      </c>
      <c r="R1210" s="123" t="s">
        <v>75</v>
      </c>
      <c r="S1210" s="123" t="s">
        <v>74</v>
      </c>
      <c r="T1210" s="123" t="s">
        <v>76</v>
      </c>
      <c r="U1210" s="123" t="s">
        <v>1007</v>
      </c>
      <c r="V1210" s="123" t="s">
        <v>1007</v>
      </c>
      <c r="W1210" s="124" t="s">
        <v>1006</v>
      </c>
      <c r="X1210" s="124" t="s">
        <v>5127</v>
      </c>
      <c r="Y1210" s="123" t="s">
        <v>1008</v>
      </c>
      <c r="Z1210" s="124" t="s">
        <v>80</v>
      </c>
      <c r="AA1210" s="125">
        <v>37874</v>
      </c>
      <c r="AB1210" s="126">
        <v>167</v>
      </c>
    </row>
    <row r="1211" spans="1:28">
      <c r="A1211" s="121">
        <v>1185</v>
      </c>
      <c r="B1211" s="121">
        <v>2003</v>
      </c>
      <c r="C1211" s="121" t="s">
        <v>3880</v>
      </c>
      <c r="D1211" s="121" t="s">
        <v>7769</v>
      </c>
      <c r="E1211" s="121" t="s">
        <v>3881</v>
      </c>
      <c r="F1211" s="121">
        <v>3</v>
      </c>
      <c r="G1211" s="127">
        <v>37776</v>
      </c>
      <c r="H1211" s="121" t="s">
        <v>69</v>
      </c>
      <c r="I1211" s="121" t="s">
        <v>70</v>
      </c>
      <c r="J1211" s="121" t="s">
        <v>1142</v>
      </c>
      <c r="K1211" s="122" t="s">
        <v>3882</v>
      </c>
      <c r="L1211" s="122" t="s">
        <v>113</v>
      </c>
      <c r="M1211" s="122" t="s">
        <v>76</v>
      </c>
      <c r="N1211" s="122">
        <v>1</v>
      </c>
      <c r="O1211" s="122" t="s">
        <v>123</v>
      </c>
      <c r="P1211" s="122" t="s">
        <v>505</v>
      </c>
      <c r="Q1211" s="128">
        <v>39846</v>
      </c>
      <c r="R1211" s="123" t="s">
        <v>75</v>
      </c>
      <c r="S1211" s="123" t="s">
        <v>74</v>
      </c>
      <c r="T1211" s="123" t="s">
        <v>76</v>
      </c>
      <c r="U1211" s="123" t="s">
        <v>1007</v>
      </c>
      <c r="V1211" s="123" t="s">
        <v>1007</v>
      </c>
      <c r="W1211" s="124" t="s">
        <v>1006</v>
      </c>
      <c r="X1211" s="124" t="s">
        <v>1006</v>
      </c>
      <c r="Y1211" s="123" t="s">
        <v>1008</v>
      </c>
      <c r="Z1211" s="124" t="s">
        <v>1009</v>
      </c>
      <c r="AA1211" s="125">
        <v>39555</v>
      </c>
      <c r="AB1211" s="126">
        <v>1779</v>
      </c>
    </row>
    <row r="1212" spans="1:28">
      <c r="A1212" s="121">
        <v>1338</v>
      </c>
      <c r="B1212" s="121">
        <v>2003</v>
      </c>
      <c r="C1212" s="121" t="s">
        <v>2276</v>
      </c>
      <c r="D1212" s="121" t="s">
        <v>7776</v>
      </c>
      <c r="E1212" s="121" t="s">
        <v>2277</v>
      </c>
      <c r="F1212" s="121">
        <v>3</v>
      </c>
      <c r="G1212" s="127">
        <v>37798</v>
      </c>
      <c r="H1212" s="121" t="s">
        <v>69</v>
      </c>
      <c r="I1212" s="121" t="s">
        <v>70</v>
      </c>
      <c r="J1212" s="121" t="s">
        <v>1142</v>
      </c>
      <c r="K1212" s="122" t="s">
        <v>2036</v>
      </c>
      <c r="L1212" s="122" t="s">
        <v>113</v>
      </c>
      <c r="M1212" s="122" t="s">
        <v>76</v>
      </c>
      <c r="N1212" s="122">
        <v>1</v>
      </c>
      <c r="O1212" s="122" t="s">
        <v>97</v>
      </c>
      <c r="P1212" s="122" t="s">
        <v>98</v>
      </c>
      <c r="Q1212" s="128">
        <v>39846</v>
      </c>
      <c r="R1212" s="123" t="s">
        <v>75</v>
      </c>
      <c r="S1212" s="123" t="s">
        <v>74</v>
      </c>
      <c r="T1212" s="123" t="s">
        <v>76</v>
      </c>
      <c r="U1212" s="123" t="s">
        <v>1007</v>
      </c>
      <c r="V1212" s="123" t="s">
        <v>1007</v>
      </c>
      <c r="W1212" s="124" t="s">
        <v>1006</v>
      </c>
      <c r="X1212" s="124" t="s">
        <v>1006</v>
      </c>
      <c r="Y1212" s="123" t="s">
        <v>1008</v>
      </c>
      <c r="Z1212" s="124" t="s">
        <v>1009</v>
      </c>
      <c r="AA1212" s="125">
        <v>39555</v>
      </c>
      <c r="AB1212" s="126">
        <v>1757</v>
      </c>
    </row>
    <row r="1213" spans="1:28">
      <c r="A1213" s="121">
        <v>1917</v>
      </c>
      <c r="B1213" s="121">
        <v>2003</v>
      </c>
      <c r="C1213" s="121" t="s">
        <v>2267</v>
      </c>
      <c r="D1213" s="121" t="s">
        <v>7858</v>
      </c>
      <c r="E1213" s="121" t="s">
        <v>2268</v>
      </c>
      <c r="F1213" s="121">
        <v>3</v>
      </c>
      <c r="G1213" s="127">
        <v>37873</v>
      </c>
      <c r="H1213" s="121" t="s">
        <v>69</v>
      </c>
      <c r="I1213" s="121" t="s">
        <v>70</v>
      </c>
      <c r="J1213" s="121" t="s">
        <v>1142</v>
      </c>
      <c r="K1213" s="122" t="s">
        <v>1983</v>
      </c>
      <c r="L1213" s="122" t="s">
        <v>113</v>
      </c>
      <c r="M1213" s="122" t="s">
        <v>76</v>
      </c>
      <c r="N1213" s="122">
        <v>1</v>
      </c>
      <c r="O1213" s="122" t="s">
        <v>97</v>
      </c>
      <c r="P1213" s="122" t="s">
        <v>124</v>
      </c>
      <c r="Q1213" s="128">
        <v>39846</v>
      </c>
      <c r="R1213" s="123" t="s">
        <v>75</v>
      </c>
      <c r="S1213" s="123" t="s">
        <v>74</v>
      </c>
      <c r="T1213" s="123" t="s">
        <v>76</v>
      </c>
      <c r="U1213" s="123" t="s">
        <v>1007</v>
      </c>
      <c r="V1213" s="123" t="s">
        <v>1007</v>
      </c>
      <c r="W1213" s="124" t="s">
        <v>1006</v>
      </c>
      <c r="X1213" s="124" t="s">
        <v>2269</v>
      </c>
      <c r="Y1213" s="123" t="s">
        <v>1008</v>
      </c>
      <c r="Z1213" s="124" t="s">
        <v>80</v>
      </c>
      <c r="AA1213" s="125">
        <v>38138</v>
      </c>
      <c r="AB1213" s="126">
        <v>265</v>
      </c>
    </row>
    <row r="1214" spans="1:28">
      <c r="A1214" s="121">
        <v>2100</v>
      </c>
      <c r="B1214" s="121">
        <v>2003</v>
      </c>
      <c r="C1214" s="121" t="s">
        <v>3879</v>
      </c>
      <c r="D1214" s="121" t="s">
        <v>7877</v>
      </c>
      <c r="E1214" s="121" t="s">
        <v>7878</v>
      </c>
      <c r="F1214" s="121">
        <v>3</v>
      </c>
      <c r="G1214" s="127">
        <v>37894</v>
      </c>
      <c r="H1214" s="121" t="s">
        <v>69</v>
      </c>
      <c r="I1214" s="121" t="s">
        <v>70</v>
      </c>
      <c r="J1214" s="121" t="s">
        <v>1142</v>
      </c>
      <c r="K1214" s="122" t="s">
        <v>3605</v>
      </c>
      <c r="L1214" s="122" t="s">
        <v>113</v>
      </c>
      <c r="M1214" s="122" t="s">
        <v>76</v>
      </c>
      <c r="N1214" s="122">
        <v>1</v>
      </c>
      <c r="O1214" s="122" t="s">
        <v>123</v>
      </c>
      <c r="P1214" s="122" t="s">
        <v>492</v>
      </c>
      <c r="Q1214" s="128">
        <v>39846</v>
      </c>
      <c r="R1214" s="123" t="s">
        <v>75</v>
      </c>
      <c r="S1214" s="123" t="s">
        <v>74</v>
      </c>
      <c r="T1214" s="123" t="s">
        <v>76</v>
      </c>
      <c r="U1214" s="123" t="s">
        <v>1007</v>
      </c>
      <c r="V1214" s="123" t="s">
        <v>1007</v>
      </c>
      <c r="W1214" s="124" t="s">
        <v>1006</v>
      </c>
      <c r="X1214" s="124" t="s">
        <v>1006</v>
      </c>
      <c r="Y1214" s="123" t="s">
        <v>1008</v>
      </c>
      <c r="Z1214" s="124" t="s">
        <v>1009</v>
      </c>
      <c r="AA1214" s="125">
        <v>39602</v>
      </c>
      <c r="AB1214" s="126">
        <v>1708</v>
      </c>
    </row>
    <row r="1215" spans="1:28">
      <c r="A1215" s="121">
        <v>2319</v>
      </c>
      <c r="B1215" s="121">
        <v>2003</v>
      </c>
      <c r="C1215" s="121" t="s">
        <v>1427</v>
      </c>
      <c r="D1215" s="121" t="s">
        <v>7911</v>
      </c>
      <c r="E1215" s="121" t="s">
        <v>1428</v>
      </c>
      <c r="F1215" s="121">
        <v>3</v>
      </c>
      <c r="G1215" s="127">
        <v>37910</v>
      </c>
      <c r="H1215" s="121" t="s">
        <v>69</v>
      </c>
      <c r="I1215" s="121" t="s">
        <v>70</v>
      </c>
      <c r="J1215" s="121" t="s">
        <v>1142</v>
      </c>
      <c r="K1215" s="122" t="s">
        <v>1414</v>
      </c>
      <c r="L1215" s="122" t="s">
        <v>113</v>
      </c>
      <c r="M1215" s="122" t="s">
        <v>76</v>
      </c>
      <c r="N1215" s="122">
        <v>1</v>
      </c>
      <c r="O1215" s="122" t="s">
        <v>424</v>
      </c>
      <c r="P1215" s="122" t="s">
        <v>98</v>
      </c>
      <c r="Q1215" s="128">
        <v>39846</v>
      </c>
      <c r="R1215" s="123" t="s">
        <v>75</v>
      </c>
      <c r="S1215" s="123" t="s">
        <v>74</v>
      </c>
      <c r="T1215" s="123" t="s">
        <v>76</v>
      </c>
      <c r="U1215" s="123" t="s">
        <v>1007</v>
      </c>
      <c r="V1215" s="123" t="s">
        <v>1007</v>
      </c>
      <c r="W1215" s="124" t="s">
        <v>1006</v>
      </c>
      <c r="X1215" s="124" t="s">
        <v>1006</v>
      </c>
      <c r="Y1215" s="123" t="s">
        <v>1008</v>
      </c>
      <c r="Z1215" s="124" t="s">
        <v>1009</v>
      </c>
      <c r="AA1215" s="125">
        <v>39555</v>
      </c>
      <c r="AB1215" s="126">
        <v>1645</v>
      </c>
    </row>
    <row r="1216" spans="1:28">
      <c r="A1216" s="121">
        <v>2989</v>
      </c>
      <c r="B1216" s="121">
        <v>2004</v>
      </c>
      <c r="C1216" s="121" t="s">
        <v>4367</v>
      </c>
      <c r="D1216" s="121" t="s">
        <v>7996</v>
      </c>
      <c r="E1216" s="121" t="s">
        <v>7997</v>
      </c>
      <c r="F1216" s="121">
        <v>3</v>
      </c>
      <c r="G1216" s="127">
        <v>38034</v>
      </c>
      <c r="H1216" s="121" t="s">
        <v>69</v>
      </c>
      <c r="I1216" s="121" t="s">
        <v>70</v>
      </c>
      <c r="J1216" s="121" t="s">
        <v>1142</v>
      </c>
      <c r="K1216" s="122" t="s">
        <v>4336</v>
      </c>
      <c r="L1216" s="122" t="s">
        <v>113</v>
      </c>
      <c r="M1216" s="122" t="s">
        <v>76</v>
      </c>
      <c r="N1216" s="122">
        <v>1</v>
      </c>
      <c r="O1216" s="122" t="s">
        <v>4328</v>
      </c>
      <c r="P1216" s="122" t="s">
        <v>124</v>
      </c>
      <c r="Q1216" s="128">
        <v>39846</v>
      </c>
      <c r="R1216" s="123" t="s">
        <v>75</v>
      </c>
      <c r="S1216" s="123" t="s">
        <v>74</v>
      </c>
      <c r="T1216" s="123" t="s">
        <v>76</v>
      </c>
      <c r="U1216" s="123" t="s">
        <v>1007</v>
      </c>
      <c r="V1216" s="123" t="s">
        <v>1007</v>
      </c>
      <c r="W1216" s="124" t="s">
        <v>1006</v>
      </c>
      <c r="X1216" s="124" t="s">
        <v>4368</v>
      </c>
      <c r="Y1216" s="123" t="s">
        <v>1008</v>
      </c>
      <c r="Z1216" s="124" t="s">
        <v>80</v>
      </c>
      <c r="AA1216" s="125">
        <v>38308</v>
      </c>
      <c r="AB1216" s="126">
        <v>274</v>
      </c>
    </row>
    <row r="1217" spans="1:28">
      <c r="A1217" s="121">
        <v>3050</v>
      </c>
      <c r="B1217" s="121">
        <v>2004</v>
      </c>
      <c r="C1217" s="121" t="s">
        <v>1669</v>
      </c>
      <c r="D1217" s="121" t="s">
        <v>8008</v>
      </c>
      <c r="E1217" s="121" t="s">
        <v>1670</v>
      </c>
      <c r="F1217" s="121">
        <v>3</v>
      </c>
      <c r="G1217" s="127">
        <v>38049</v>
      </c>
      <c r="H1217" s="121" t="s">
        <v>69</v>
      </c>
      <c r="I1217" s="121" t="s">
        <v>70</v>
      </c>
      <c r="J1217" s="121" t="s">
        <v>1142</v>
      </c>
      <c r="K1217" s="122" t="s">
        <v>274</v>
      </c>
      <c r="L1217" s="122" t="s">
        <v>113</v>
      </c>
      <c r="M1217" s="122" t="s">
        <v>76</v>
      </c>
      <c r="N1217" s="122">
        <v>1</v>
      </c>
      <c r="O1217" s="122" t="s">
        <v>216</v>
      </c>
      <c r="P1217" s="122" t="s">
        <v>98</v>
      </c>
      <c r="Q1217" s="128">
        <v>39846</v>
      </c>
      <c r="R1217" s="123" t="s">
        <v>75</v>
      </c>
      <c r="S1217" s="123" t="s">
        <v>74</v>
      </c>
      <c r="T1217" s="123" t="s">
        <v>76</v>
      </c>
      <c r="U1217" s="123" t="s">
        <v>1007</v>
      </c>
      <c r="V1217" s="123" t="s">
        <v>1007</v>
      </c>
      <c r="W1217" s="124" t="s">
        <v>1006</v>
      </c>
      <c r="X1217" s="124" t="s">
        <v>1006</v>
      </c>
      <c r="Y1217" s="123" t="s">
        <v>1008</v>
      </c>
      <c r="Z1217" s="124" t="s">
        <v>1009</v>
      </c>
      <c r="AA1217" s="125">
        <v>39554</v>
      </c>
      <c r="AB1217" s="126">
        <v>1505</v>
      </c>
    </row>
    <row r="1218" spans="1:28">
      <c r="A1218" s="121">
        <v>3434</v>
      </c>
      <c r="B1218" s="121">
        <v>2004</v>
      </c>
      <c r="C1218" s="121" t="s">
        <v>5128</v>
      </c>
      <c r="D1218" s="121" t="s">
        <v>8060</v>
      </c>
      <c r="E1218" s="121" t="s">
        <v>8061</v>
      </c>
      <c r="F1218" s="121">
        <v>3</v>
      </c>
      <c r="G1218" s="127">
        <v>38106</v>
      </c>
      <c r="H1218" s="121" t="s">
        <v>69</v>
      </c>
      <c r="I1218" s="121" t="s">
        <v>70</v>
      </c>
      <c r="J1218" s="121" t="s">
        <v>1142</v>
      </c>
      <c r="K1218" s="122" t="s">
        <v>1986</v>
      </c>
      <c r="L1218" s="122" t="s">
        <v>113</v>
      </c>
      <c r="M1218" s="122" t="s">
        <v>76</v>
      </c>
      <c r="N1218" s="122">
        <v>1</v>
      </c>
      <c r="O1218" s="122" t="s">
        <v>65</v>
      </c>
      <c r="P1218" s="122" t="s">
        <v>124</v>
      </c>
      <c r="Q1218" s="128">
        <v>39846</v>
      </c>
      <c r="R1218" s="123" t="s">
        <v>75</v>
      </c>
      <c r="S1218" s="123" t="s">
        <v>74</v>
      </c>
      <c r="T1218" s="123" t="s">
        <v>76</v>
      </c>
      <c r="U1218" s="123" t="s">
        <v>1007</v>
      </c>
      <c r="V1218" s="123" t="s">
        <v>1007</v>
      </c>
      <c r="W1218" s="124" t="s">
        <v>1006</v>
      </c>
      <c r="X1218" s="124" t="s">
        <v>1006</v>
      </c>
      <c r="Y1218" s="123" t="s">
        <v>1008</v>
      </c>
      <c r="Z1218" s="124" t="s">
        <v>1009</v>
      </c>
      <c r="AA1218" s="125">
        <v>39554</v>
      </c>
      <c r="AB1218" s="126">
        <v>1448</v>
      </c>
    </row>
    <row r="1219" spans="1:28">
      <c r="A1219" s="121">
        <v>4158</v>
      </c>
      <c r="B1219" s="121">
        <v>2004</v>
      </c>
      <c r="C1219" s="121" t="s">
        <v>1671</v>
      </c>
      <c r="D1219" s="121" t="s">
        <v>8188</v>
      </c>
      <c r="E1219" s="121" t="s">
        <v>1672</v>
      </c>
      <c r="F1219" s="121">
        <v>3</v>
      </c>
      <c r="G1219" s="127">
        <v>38245</v>
      </c>
      <c r="H1219" s="121" t="s">
        <v>69</v>
      </c>
      <c r="I1219" s="121" t="s">
        <v>70</v>
      </c>
      <c r="J1219" s="121" t="s">
        <v>1142</v>
      </c>
      <c r="K1219" s="122" t="s">
        <v>1562</v>
      </c>
      <c r="L1219" s="122" t="s">
        <v>113</v>
      </c>
      <c r="M1219" s="122" t="s">
        <v>76</v>
      </c>
      <c r="N1219" s="122">
        <v>1</v>
      </c>
      <c r="O1219" s="122" t="s">
        <v>216</v>
      </c>
      <c r="P1219" s="122" t="s">
        <v>1547</v>
      </c>
      <c r="Q1219" s="128">
        <v>39846</v>
      </c>
      <c r="R1219" s="123" t="s">
        <v>75</v>
      </c>
      <c r="S1219" s="123" t="s">
        <v>74</v>
      </c>
      <c r="T1219" s="123" t="s">
        <v>76</v>
      </c>
      <c r="U1219" s="123" t="s">
        <v>1007</v>
      </c>
      <c r="V1219" s="123" t="s">
        <v>1007</v>
      </c>
      <c r="W1219" s="124" t="s">
        <v>1006</v>
      </c>
      <c r="X1219" s="124" t="s">
        <v>78</v>
      </c>
      <c r="Y1219" s="123" t="s">
        <v>1008</v>
      </c>
      <c r="Z1219" s="124" t="s">
        <v>80</v>
      </c>
      <c r="AA1219" s="125" t="s">
        <v>78</v>
      </c>
      <c r="AB1219" s="126"/>
    </row>
    <row r="1220" spans="1:28">
      <c r="A1220" s="121">
        <v>890</v>
      </c>
      <c r="B1220" s="121">
        <v>1999</v>
      </c>
      <c r="C1220" s="121" t="s">
        <v>6123</v>
      </c>
      <c r="D1220" s="121" t="s">
        <v>8729</v>
      </c>
      <c r="E1220" s="121" t="s">
        <v>8730</v>
      </c>
      <c r="F1220" s="121">
        <v>3</v>
      </c>
      <c r="G1220" s="127">
        <v>36291</v>
      </c>
      <c r="H1220" s="121" t="s">
        <v>69</v>
      </c>
      <c r="I1220" s="121" t="s">
        <v>70</v>
      </c>
      <c r="J1220" s="121" t="s">
        <v>1142</v>
      </c>
      <c r="K1220" s="122" t="s">
        <v>6045</v>
      </c>
      <c r="L1220" s="122" t="s">
        <v>113</v>
      </c>
      <c r="M1220" s="122" t="s">
        <v>76</v>
      </c>
      <c r="N1220" s="122">
        <v>1</v>
      </c>
      <c r="O1220" s="122" t="s">
        <v>6037</v>
      </c>
      <c r="P1220" s="122" t="s">
        <v>98</v>
      </c>
      <c r="Q1220" s="128">
        <v>39846</v>
      </c>
      <c r="R1220" s="123" t="s">
        <v>75</v>
      </c>
      <c r="S1220" s="123" t="s">
        <v>115</v>
      </c>
      <c r="T1220" s="123" t="s">
        <v>76</v>
      </c>
      <c r="U1220" s="123" t="s">
        <v>1007</v>
      </c>
      <c r="V1220" s="123" t="s">
        <v>1007</v>
      </c>
      <c r="W1220" s="124" t="s">
        <v>1006</v>
      </c>
      <c r="X1220" s="124" t="s">
        <v>1496</v>
      </c>
      <c r="Y1220" s="123" t="s">
        <v>1008</v>
      </c>
      <c r="Z1220" s="124" t="s">
        <v>80</v>
      </c>
      <c r="AA1220" s="125">
        <v>36781</v>
      </c>
      <c r="AB1220" s="126">
        <v>490</v>
      </c>
    </row>
    <row r="1221" spans="1:28">
      <c r="A1221" s="121">
        <v>1190</v>
      </c>
      <c r="B1221" s="121">
        <v>1999</v>
      </c>
      <c r="C1221" s="121" t="s">
        <v>1663</v>
      </c>
      <c r="D1221" s="121" t="s">
        <v>8768</v>
      </c>
      <c r="E1221" s="121" t="s">
        <v>1664</v>
      </c>
      <c r="F1221" s="121">
        <v>3</v>
      </c>
      <c r="G1221" s="127">
        <v>36327</v>
      </c>
      <c r="H1221" s="121" t="s">
        <v>69</v>
      </c>
      <c r="I1221" s="121" t="s">
        <v>70</v>
      </c>
      <c r="J1221" s="121" t="s">
        <v>1142</v>
      </c>
      <c r="K1221" s="122" t="s">
        <v>1665</v>
      </c>
      <c r="L1221" s="122" t="s">
        <v>113</v>
      </c>
      <c r="M1221" s="122" t="s">
        <v>76</v>
      </c>
      <c r="N1221" s="122">
        <v>1</v>
      </c>
      <c r="O1221" s="122" t="s">
        <v>216</v>
      </c>
      <c r="P1221" s="122" t="s">
        <v>124</v>
      </c>
      <c r="Q1221" s="128">
        <v>39846</v>
      </c>
      <c r="R1221" s="123" t="s">
        <v>75</v>
      </c>
      <c r="S1221" s="123" t="s">
        <v>115</v>
      </c>
      <c r="T1221" s="123" t="s">
        <v>76</v>
      </c>
      <c r="U1221" s="123" t="s">
        <v>1007</v>
      </c>
      <c r="V1221" s="123" t="s">
        <v>1007</v>
      </c>
      <c r="W1221" s="124" t="s">
        <v>1006</v>
      </c>
      <c r="X1221" s="124" t="s">
        <v>1043</v>
      </c>
      <c r="Y1221" s="123" t="s">
        <v>1008</v>
      </c>
      <c r="Z1221" s="124" t="s">
        <v>80</v>
      </c>
      <c r="AA1221" s="125">
        <v>37652</v>
      </c>
      <c r="AB1221" s="126">
        <v>1325</v>
      </c>
    </row>
    <row r="1222" spans="1:28">
      <c r="A1222" s="121">
        <v>2018</v>
      </c>
      <c r="B1222" s="121">
        <v>1999</v>
      </c>
      <c r="C1222" s="121" t="s">
        <v>5118</v>
      </c>
      <c r="D1222" s="121" t="s">
        <v>8821</v>
      </c>
      <c r="E1222" s="121" t="s">
        <v>5119</v>
      </c>
      <c r="F1222" s="121">
        <v>3</v>
      </c>
      <c r="G1222" s="127">
        <v>36474</v>
      </c>
      <c r="H1222" s="121" t="s">
        <v>69</v>
      </c>
      <c r="I1222" s="121" t="s">
        <v>70</v>
      </c>
      <c r="J1222" s="121" t="s">
        <v>1142</v>
      </c>
      <c r="K1222" s="122" t="s">
        <v>4989</v>
      </c>
      <c r="L1222" s="122" t="s">
        <v>113</v>
      </c>
      <c r="M1222" s="122" t="s">
        <v>76</v>
      </c>
      <c r="N1222" s="122">
        <v>1</v>
      </c>
      <c r="O1222" s="122" t="s">
        <v>65</v>
      </c>
      <c r="P1222" s="122" t="s">
        <v>505</v>
      </c>
      <c r="Q1222" s="128">
        <v>39846</v>
      </c>
      <c r="R1222" s="123" t="s">
        <v>75</v>
      </c>
      <c r="S1222" s="123" t="s">
        <v>115</v>
      </c>
      <c r="T1222" s="123" t="s">
        <v>76</v>
      </c>
      <c r="U1222" s="123" t="s">
        <v>1007</v>
      </c>
      <c r="V1222" s="123" t="s">
        <v>1007</v>
      </c>
      <c r="W1222" s="124" t="s">
        <v>1006</v>
      </c>
      <c r="X1222" s="124" t="s">
        <v>5049</v>
      </c>
      <c r="Y1222" s="123" t="s">
        <v>1008</v>
      </c>
      <c r="Z1222" s="124" t="s">
        <v>80</v>
      </c>
      <c r="AA1222" s="125">
        <v>37874</v>
      </c>
      <c r="AB1222" s="126">
        <v>1400</v>
      </c>
    </row>
    <row r="1223" spans="1:28">
      <c r="A1223" s="121">
        <v>2038</v>
      </c>
      <c r="B1223" s="121">
        <v>1999</v>
      </c>
      <c r="C1223" s="121" t="s">
        <v>5116</v>
      </c>
      <c r="D1223" s="121" t="s">
        <v>8822</v>
      </c>
      <c r="E1223" s="121" t="s">
        <v>5117</v>
      </c>
      <c r="F1223" s="121">
        <v>3</v>
      </c>
      <c r="G1223" s="127">
        <v>36475</v>
      </c>
      <c r="H1223" s="121" t="s">
        <v>69</v>
      </c>
      <c r="I1223" s="121" t="s">
        <v>70</v>
      </c>
      <c r="J1223" s="121" t="s">
        <v>1142</v>
      </c>
      <c r="K1223" s="122" t="s">
        <v>4989</v>
      </c>
      <c r="L1223" s="122" t="s">
        <v>113</v>
      </c>
      <c r="M1223" s="122" t="s">
        <v>76</v>
      </c>
      <c r="N1223" s="122">
        <v>1</v>
      </c>
      <c r="O1223" s="122" t="s">
        <v>65</v>
      </c>
      <c r="P1223" s="122" t="s">
        <v>505</v>
      </c>
      <c r="Q1223" s="128">
        <v>39846</v>
      </c>
      <c r="R1223" s="123" t="s">
        <v>75</v>
      </c>
      <c r="S1223" s="123" t="s">
        <v>115</v>
      </c>
      <c r="T1223" s="123" t="s">
        <v>76</v>
      </c>
      <c r="U1223" s="123" t="s">
        <v>1007</v>
      </c>
      <c r="V1223" s="123" t="s">
        <v>1007</v>
      </c>
      <c r="W1223" s="124" t="s">
        <v>1006</v>
      </c>
      <c r="X1223" s="124" t="s">
        <v>5049</v>
      </c>
      <c r="Y1223" s="123" t="s">
        <v>1008</v>
      </c>
      <c r="Z1223" s="124" t="s">
        <v>80</v>
      </c>
      <c r="AA1223" s="125">
        <v>37874</v>
      </c>
      <c r="AB1223" s="126">
        <v>1399</v>
      </c>
    </row>
    <row r="1224" spans="1:28">
      <c r="A1224" s="121">
        <v>3522</v>
      </c>
      <c r="B1224" s="121">
        <v>2000</v>
      </c>
      <c r="C1224" s="121" t="s">
        <v>5122</v>
      </c>
      <c r="D1224" s="121" t="s">
        <v>8900</v>
      </c>
      <c r="E1224" s="129" t="s">
        <v>8901</v>
      </c>
      <c r="F1224" s="121">
        <v>3</v>
      </c>
      <c r="G1224" s="127">
        <v>36761</v>
      </c>
      <c r="H1224" s="121" t="s">
        <v>69</v>
      </c>
      <c r="I1224" s="121" t="s">
        <v>70</v>
      </c>
      <c r="J1224" s="121" t="s">
        <v>1142</v>
      </c>
      <c r="K1224" s="122" t="s">
        <v>5123</v>
      </c>
      <c r="L1224" s="122" t="s">
        <v>113</v>
      </c>
      <c r="M1224" s="122" t="s">
        <v>76</v>
      </c>
      <c r="N1224" s="122">
        <v>1</v>
      </c>
      <c r="O1224" s="122" t="s">
        <v>65</v>
      </c>
      <c r="P1224" s="122" t="s">
        <v>98</v>
      </c>
      <c r="Q1224" s="128">
        <v>39846</v>
      </c>
      <c r="R1224" s="123" t="s">
        <v>75</v>
      </c>
      <c r="S1224" s="123" t="s">
        <v>115</v>
      </c>
      <c r="T1224" s="123" t="s">
        <v>76</v>
      </c>
      <c r="U1224" s="123" t="s">
        <v>1007</v>
      </c>
      <c r="V1224" s="123" t="s">
        <v>1007</v>
      </c>
      <c r="W1224" s="124" t="s">
        <v>1006</v>
      </c>
      <c r="X1224" s="124" t="s">
        <v>1006</v>
      </c>
      <c r="Y1224" s="123" t="s">
        <v>1008</v>
      </c>
      <c r="Z1224" s="124" t="s">
        <v>1009</v>
      </c>
      <c r="AA1224" s="125">
        <v>39520</v>
      </c>
      <c r="AB1224" s="126">
        <v>2759</v>
      </c>
    </row>
    <row r="1225" spans="1:28">
      <c r="A1225" s="121">
        <v>4060</v>
      </c>
      <c r="B1225" s="121">
        <v>2001</v>
      </c>
      <c r="C1225" s="121" t="s">
        <v>3121</v>
      </c>
      <c r="D1225" s="121" t="s">
        <v>8927</v>
      </c>
      <c r="E1225" s="121" t="s">
        <v>8928</v>
      </c>
      <c r="F1225" s="121">
        <v>3</v>
      </c>
      <c r="G1225" s="127">
        <v>36929</v>
      </c>
      <c r="H1225" s="121" t="s">
        <v>69</v>
      </c>
      <c r="I1225" s="121" t="s">
        <v>70</v>
      </c>
      <c r="J1225" s="121" t="s">
        <v>1142</v>
      </c>
      <c r="K1225" s="122" t="s">
        <v>2040</v>
      </c>
      <c r="L1225" s="122" t="s">
        <v>113</v>
      </c>
      <c r="M1225" s="122" t="s">
        <v>76</v>
      </c>
      <c r="N1225" s="122">
        <v>1</v>
      </c>
      <c r="O1225" s="122" t="s">
        <v>132</v>
      </c>
      <c r="P1225" s="122" t="s">
        <v>265</v>
      </c>
      <c r="Q1225" s="128">
        <v>39846</v>
      </c>
      <c r="R1225" s="123" t="s">
        <v>75</v>
      </c>
      <c r="S1225" s="123" t="s">
        <v>115</v>
      </c>
      <c r="T1225" s="123" t="s">
        <v>76</v>
      </c>
      <c r="U1225" s="123" t="s">
        <v>1007</v>
      </c>
      <c r="V1225" s="123" t="s">
        <v>1007</v>
      </c>
      <c r="W1225" s="124" t="s">
        <v>1006</v>
      </c>
      <c r="X1225" s="124" t="s">
        <v>1006</v>
      </c>
      <c r="Y1225" s="123" t="s">
        <v>1008</v>
      </c>
      <c r="Z1225" s="124" t="s">
        <v>1009</v>
      </c>
      <c r="AA1225" s="125">
        <v>39554</v>
      </c>
      <c r="AB1225" s="126">
        <v>2625</v>
      </c>
    </row>
    <row r="1226" spans="1:28" s="1" customFormat="1">
      <c r="A1226" s="141">
        <v>38</v>
      </c>
      <c r="B1226" s="141">
        <v>2003</v>
      </c>
      <c r="C1226" s="141" t="s">
        <v>5627</v>
      </c>
      <c r="D1226" s="141" t="s">
        <v>9069</v>
      </c>
      <c r="E1226" s="141" t="s">
        <v>9070</v>
      </c>
      <c r="F1226" s="141">
        <v>3</v>
      </c>
      <c r="G1226" s="142">
        <v>37670</v>
      </c>
      <c r="H1226" s="141" t="s">
        <v>69</v>
      </c>
      <c r="I1226" s="141" t="s">
        <v>70</v>
      </c>
      <c r="J1226" s="141" t="s">
        <v>1142</v>
      </c>
      <c r="K1226" s="141" t="s">
        <v>5499</v>
      </c>
      <c r="L1226" s="141" t="s">
        <v>113</v>
      </c>
      <c r="M1226" s="141" t="s">
        <v>76</v>
      </c>
      <c r="N1226" s="141">
        <v>1</v>
      </c>
      <c r="O1226" s="141" t="s">
        <v>299</v>
      </c>
      <c r="P1226" s="141" t="s">
        <v>292</v>
      </c>
      <c r="Q1226" s="142">
        <v>39846</v>
      </c>
      <c r="R1226" s="141" t="s">
        <v>75</v>
      </c>
      <c r="S1226" s="141" t="s">
        <v>115</v>
      </c>
      <c r="T1226" s="141" t="s">
        <v>76</v>
      </c>
      <c r="U1226" s="141" t="s">
        <v>1007</v>
      </c>
      <c r="V1226" s="141" t="s">
        <v>1007</v>
      </c>
      <c r="W1226" s="143" t="s">
        <v>1006</v>
      </c>
      <c r="X1226" s="143" t="s">
        <v>1006</v>
      </c>
      <c r="Y1226" s="141" t="s">
        <v>1008</v>
      </c>
      <c r="Z1226" s="143" t="s">
        <v>1009</v>
      </c>
      <c r="AA1226" s="144">
        <v>39555</v>
      </c>
      <c r="AB1226" s="145">
        <v>1885</v>
      </c>
    </row>
    <row r="1227" spans="1:28">
      <c r="A1227" s="121">
        <v>655</v>
      </c>
      <c r="B1227" s="121">
        <v>2003</v>
      </c>
      <c r="C1227" s="121" t="s">
        <v>5625</v>
      </c>
      <c r="D1227" s="121" t="s">
        <v>9096</v>
      </c>
      <c r="E1227" s="121" t="s">
        <v>5626</v>
      </c>
      <c r="F1227" s="121">
        <v>3</v>
      </c>
      <c r="G1227" s="127">
        <v>37714</v>
      </c>
      <c r="H1227" s="121" t="s">
        <v>69</v>
      </c>
      <c r="I1227" s="121" t="s">
        <v>70</v>
      </c>
      <c r="J1227" s="121" t="s">
        <v>1142</v>
      </c>
      <c r="K1227" s="122" t="s">
        <v>5488</v>
      </c>
      <c r="L1227" s="122" t="s">
        <v>113</v>
      </c>
      <c r="M1227" s="122" t="s">
        <v>76</v>
      </c>
      <c r="N1227" s="122">
        <v>1</v>
      </c>
      <c r="O1227" s="122" t="s">
        <v>299</v>
      </c>
      <c r="P1227" s="122" t="s">
        <v>98</v>
      </c>
      <c r="Q1227" s="128">
        <v>39846</v>
      </c>
      <c r="R1227" s="123" t="s">
        <v>75</v>
      </c>
      <c r="S1227" s="123" t="s">
        <v>115</v>
      </c>
      <c r="T1227" s="123" t="s">
        <v>76</v>
      </c>
      <c r="U1227" s="123" t="s">
        <v>1007</v>
      </c>
      <c r="V1227" s="123" t="s">
        <v>1007</v>
      </c>
      <c r="W1227" s="124" t="s">
        <v>1006</v>
      </c>
      <c r="X1227" s="124" t="s">
        <v>1006</v>
      </c>
      <c r="Y1227" s="123" t="s">
        <v>1008</v>
      </c>
      <c r="Z1227" s="124" t="s">
        <v>1009</v>
      </c>
      <c r="AA1227" s="125">
        <v>39555</v>
      </c>
      <c r="AB1227" s="126">
        <v>1841</v>
      </c>
    </row>
    <row r="1228" spans="1:28">
      <c r="A1228" s="121">
        <v>1248</v>
      </c>
      <c r="B1228" s="121">
        <v>1999</v>
      </c>
      <c r="C1228" s="121" t="s">
        <v>6126</v>
      </c>
      <c r="D1228" s="121" t="s">
        <v>6649</v>
      </c>
      <c r="E1228" s="121" t="s">
        <v>6650</v>
      </c>
      <c r="F1228" s="121">
        <v>3</v>
      </c>
      <c r="G1228" s="127">
        <v>36333</v>
      </c>
      <c r="H1228" s="121" t="s">
        <v>69</v>
      </c>
      <c r="I1228" s="121" t="s">
        <v>70</v>
      </c>
      <c r="J1228" s="121" t="s">
        <v>1163</v>
      </c>
      <c r="K1228" s="122" t="s">
        <v>4643</v>
      </c>
      <c r="L1228" s="122" t="s">
        <v>113</v>
      </c>
      <c r="M1228" s="122" t="s">
        <v>76</v>
      </c>
      <c r="N1228" s="122">
        <v>1</v>
      </c>
      <c r="O1228" s="122" t="s">
        <v>6037</v>
      </c>
      <c r="P1228" s="122" t="s">
        <v>300</v>
      </c>
      <c r="Q1228" s="128">
        <v>39846</v>
      </c>
      <c r="R1228" s="123" t="s">
        <v>75</v>
      </c>
      <c r="S1228" s="123" t="s">
        <v>74</v>
      </c>
      <c r="T1228" s="123" t="s">
        <v>76</v>
      </c>
      <c r="U1228" s="123" t="s">
        <v>1007</v>
      </c>
      <c r="V1228" s="123" t="s">
        <v>1007</v>
      </c>
      <c r="W1228" s="124" t="s">
        <v>1006</v>
      </c>
      <c r="X1228" s="124" t="s">
        <v>6127</v>
      </c>
      <c r="Y1228" s="123" t="s">
        <v>1008</v>
      </c>
      <c r="Z1228" s="124" t="s">
        <v>80</v>
      </c>
      <c r="AA1228" s="125">
        <v>37942</v>
      </c>
      <c r="AB1228" s="126">
        <v>1609</v>
      </c>
    </row>
    <row r="1229" spans="1:28">
      <c r="A1229" s="121">
        <v>1444</v>
      </c>
      <c r="B1229" s="121">
        <v>1999</v>
      </c>
      <c r="C1229" s="121" t="s">
        <v>6124</v>
      </c>
      <c r="D1229" s="121" t="s">
        <v>6676</v>
      </c>
      <c r="E1229" s="121" t="s">
        <v>6125</v>
      </c>
      <c r="F1229" s="121">
        <v>3</v>
      </c>
      <c r="G1229" s="127">
        <v>36382</v>
      </c>
      <c r="H1229" s="121" t="s">
        <v>69</v>
      </c>
      <c r="I1229" s="121" t="s">
        <v>70</v>
      </c>
      <c r="J1229" s="121" t="s">
        <v>1163</v>
      </c>
      <c r="K1229" s="122" t="s">
        <v>4643</v>
      </c>
      <c r="L1229" s="122" t="s">
        <v>113</v>
      </c>
      <c r="M1229" s="122" t="s">
        <v>76</v>
      </c>
      <c r="N1229" s="122">
        <v>1</v>
      </c>
      <c r="O1229" s="122" t="s">
        <v>6037</v>
      </c>
      <c r="P1229" s="122" t="s">
        <v>300</v>
      </c>
      <c r="Q1229" s="128">
        <v>39846</v>
      </c>
      <c r="R1229" s="123" t="s">
        <v>75</v>
      </c>
      <c r="S1229" s="123" t="s">
        <v>74</v>
      </c>
      <c r="T1229" s="123" t="s">
        <v>76</v>
      </c>
      <c r="U1229" s="123" t="s">
        <v>1007</v>
      </c>
      <c r="V1229" s="123" t="s">
        <v>1007</v>
      </c>
      <c r="W1229" s="124" t="s">
        <v>1006</v>
      </c>
      <c r="X1229" s="124" t="s">
        <v>1043</v>
      </c>
      <c r="Y1229" s="123" t="s">
        <v>1008</v>
      </c>
      <c r="Z1229" s="124" t="s">
        <v>80</v>
      </c>
      <c r="AA1229" s="125">
        <v>37652</v>
      </c>
      <c r="AB1229" s="126">
        <v>1270</v>
      </c>
    </row>
    <row r="1230" spans="1:28">
      <c r="A1230" s="121">
        <v>2778</v>
      </c>
      <c r="B1230" s="121">
        <v>2000</v>
      </c>
      <c r="C1230" s="121" t="s">
        <v>2278</v>
      </c>
      <c r="D1230" s="121" t="s">
        <v>6846</v>
      </c>
      <c r="E1230" s="121" t="s">
        <v>2279</v>
      </c>
      <c r="F1230" s="121">
        <v>3</v>
      </c>
      <c r="G1230" s="127">
        <v>36621</v>
      </c>
      <c r="H1230" s="121" t="s">
        <v>69</v>
      </c>
      <c r="I1230" s="121" t="s">
        <v>70</v>
      </c>
      <c r="J1230" s="121" t="s">
        <v>1163</v>
      </c>
      <c r="K1230" s="122" t="s">
        <v>1977</v>
      </c>
      <c r="L1230" s="122" t="s">
        <v>113</v>
      </c>
      <c r="M1230" s="122" t="s">
        <v>76</v>
      </c>
      <c r="N1230" s="122">
        <v>1</v>
      </c>
      <c r="O1230" s="122" t="s">
        <v>97</v>
      </c>
      <c r="P1230" s="122" t="s">
        <v>124</v>
      </c>
      <c r="Q1230" s="128">
        <v>39846</v>
      </c>
      <c r="R1230" s="123" t="s">
        <v>75</v>
      </c>
      <c r="S1230" s="123" t="s">
        <v>74</v>
      </c>
      <c r="T1230" s="123" t="s">
        <v>76</v>
      </c>
      <c r="U1230" s="123" t="s">
        <v>1007</v>
      </c>
      <c r="V1230" s="123" t="s">
        <v>1007</v>
      </c>
      <c r="W1230" s="124" t="s">
        <v>1006</v>
      </c>
      <c r="X1230" s="124" t="s">
        <v>1043</v>
      </c>
      <c r="Y1230" s="123" t="s">
        <v>1008</v>
      </c>
      <c r="Z1230" s="124" t="s">
        <v>80</v>
      </c>
      <c r="AA1230" s="125">
        <v>37652</v>
      </c>
      <c r="AB1230" s="126">
        <v>1031</v>
      </c>
    </row>
    <row r="1231" spans="1:28">
      <c r="A1231" s="121">
        <v>4736</v>
      </c>
      <c r="B1231" s="121">
        <v>2001</v>
      </c>
      <c r="C1231" s="121" t="s">
        <v>2283</v>
      </c>
      <c r="D1231" s="121" t="s">
        <v>7170</v>
      </c>
      <c r="E1231" s="121" t="s">
        <v>7171</v>
      </c>
      <c r="F1231" s="121">
        <v>3</v>
      </c>
      <c r="G1231" s="127">
        <v>37034</v>
      </c>
      <c r="H1231" s="121" t="s">
        <v>69</v>
      </c>
      <c r="I1231" s="121" t="s">
        <v>70</v>
      </c>
      <c r="J1231" s="121" t="s">
        <v>1163</v>
      </c>
      <c r="K1231" s="122" t="s">
        <v>1977</v>
      </c>
      <c r="L1231" s="122" t="s">
        <v>113</v>
      </c>
      <c r="M1231" s="122" t="s">
        <v>76</v>
      </c>
      <c r="N1231" s="122">
        <v>1</v>
      </c>
      <c r="O1231" s="122" t="s">
        <v>97</v>
      </c>
      <c r="P1231" s="122" t="s">
        <v>124</v>
      </c>
      <c r="Q1231" s="128">
        <v>39846</v>
      </c>
      <c r="R1231" s="123" t="s">
        <v>75</v>
      </c>
      <c r="S1231" s="123" t="s">
        <v>74</v>
      </c>
      <c r="T1231" s="123" t="s">
        <v>76</v>
      </c>
      <c r="U1231" s="123" t="s">
        <v>1007</v>
      </c>
      <c r="V1231" s="123" t="s">
        <v>1007</v>
      </c>
      <c r="W1231" s="124" t="s">
        <v>1006</v>
      </c>
      <c r="X1231" s="124" t="s">
        <v>2284</v>
      </c>
      <c r="Y1231" s="123" t="s">
        <v>1008</v>
      </c>
      <c r="Z1231" s="124" t="s">
        <v>80</v>
      </c>
      <c r="AA1231" s="125">
        <v>37322</v>
      </c>
      <c r="AB1231" s="126">
        <v>288</v>
      </c>
    </row>
    <row r="1232" spans="1:28">
      <c r="A1232" s="121">
        <v>4766</v>
      </c>
      <c r="B1232" s="121">
        <v>2001</v>
      </c>
      <c r="C1232" s="121" t="s">
        <v>2280</v>
      </c>
      <c r="D1232" s="121" t="s">
        <v>7174</v>
      </c>
      <c r="E1232" s="121" t="s">
        <v>2281</v>
      </c>
      <c r="F1232" s="121">
        <v>3</v>
      </c>
      <c r="G1232" s="127">
        <v>37040</v>
      </c>
      <c r="H1232" s="121" t="s">
        <v>69</v>
      </c>
      <c r="I1232" s="121" t="s">
        <v>70</v>
      </c>
      <c r="J1232" s="121" t="s">
        <v>1163</v>
      </c>
      <c r="K1232" s="122" t="s">
        <v>1977</v>
      </c>
      <c r="L1232" s="122" t="s">
        <v>113</v>
      </c>
      <c r="M1232" s="122" t="s">
        <v>76</v>
      </c>
      <c r="N1232" s="122">
        <v>1</v>
      </c>
      <c r="O1232" s="122" t="s">
        <v>97</v>
      </c>
      <c r="P1232" s="122" t="s">
        <v>124</v>
      </c>
      <c r="Q1232" s="128">
        <v>39846</v>
      </c>
      <c r="R1232" s="123" t="s">
        <v>75</v>
      </c>
      <c r="S1232" s="123" t="s">
        <v>74</v>
      </c>
      <c r="T1232" s="123" t="s">
        <v>76</v>
      </c>
      <c r="U1232" s="123" t="s">
        <v>1007</v>
      </c>
      <c r="V1232" s="123" t="s">
        <v>1007</v>
      </c>
      <c r="W1232" s="124" t="s">
        <v>1006</v>
      </c>
      <c r="X1232" s="124" t="s">
        <v>2282</v>
      </c>
      <c r="Y1232" s="123" t="s">
        <v>1008</v>
      </c>
      <c r="Z1232" s="124" t="s">
        <v>80</v>
      </c>
      <c r="AA1232" s="125">
        <v>37222</v>
      </c>
      <c r="AB1232" s="126">
        <v>182</v>
      </c>
    </row>
    <row r="1233" spans="1:28">
      <c r="A1233" s="121">
        <v>5391</v>
      </c>
      <c r="B1233" s="121">
        <v>2001</v>
      </c>
      <c r="C1233" s="121" t="s">
        <v>2285</v>
      </c>
      <c r="D1233" s="121" t="s">
        <v>7280</v>
      </c>
      <c r="E1233" s="121" t="s">
        <v>2286</v>
      </c>
      <c r="F1233" s="121">
        <v>3</v>
      </c>
      <c r="G1233" s="127">
        <v>37154</v>
      </c>
      <c r="H1233" s="121" t="s">
        <v>69</v>
      </c>
      <c r="I1233" s="121" t="s">
        <v>70</v>
      </c>
      <c r="J1233" s="121" t="s">
        <v>1163</v>
      </c>
      <c r="K1233" s="122" t="s">
        <v>2287</v>
      </c>
      <c r="L1233" s="122" t="s">
        <v>113</v>
      </c>
      <c r="M1233" s="122" t="s">
        <v>76</v>
      </c>
      <c r="N1233" s="122">
        <v>1</v>
      </c>
      <c r="O1233" s="122" t="s">
        <v>97</v>
      </c>
      <c r="P1233" s="122" t="s">
        <v>98</v>
      </c>
      <c r="Q1233" s="128">
        <v>39846</v>
      </c>
      <c r="R1233" s="123" t="s">
        <v>75</v>
      </c>
      <c r="S1233" s="123" t="s">
        <v>74</v>
      </c>
      <c r="T1233" s="123" t="s">
        <v>76</v>
      </c>
      <c r="U1233" s="123" t="s">
        <v>1007</v>
      </c>
      <c r="V1233" s="123" t="s">
        <v>1007</v>
      </c>
      <c r="W1233" s="124" t="s">
        <v>1006</v>
      </c>
      <c r="X1233" s="124" t="s">
        <v>2288</v>
      </c>
      <c r="Y1233" s="123" t="s">
        <v>1008</v>
      </c>
      <c r="Z1233" s="124" t="s">
        <v>80</v>
      </c>
      <c r="AA1233" s="125">
        <v>37512</v>
      </c>
      <c r="AB1233" s="126">
        <v>358</v>
      </c>
    </row>
    <row r="1234" spans="1:28">
      <c r="A1234" s="121">
        <v>5542</v>
      </c>
      <c r="B1234" s="121">
        <v>2001</v>
      </c>
      <c r="C1234" s="121" t="s">
        <v>3889</v>
      </c>
      <c r="D1234" s="121" t="s">
        <v>7312</v>
      </c>
      <c r="E1234" s="121" t="s">
        <v>3890</v>
      </c>
      <c r="F1234" s="121">
        <v>3</v>
      </c>
      <c r="G1234" s="127">
        <v>37181</v>
      </c>
      <c r="H1234" s="121" t="s">
        <v>69</v>
      </c>
      <c r="I1234" s="121" t="s">
        <v>70</v>
      </c>
      <c r="J1234" s="121" t="s">
        <v>1163</v>
      </c>
      <c r="K1234" s="122" t="s">
        <v>3752</v>
      </c>
      <c r="L1234" s="122" t="s">
        <v>113</v>
      </c>
      <c r="M1234" s="122" t="s">
        <v>76</v>
      </c>
      <c r="N1234" s="122">
        <v>1</v>
      </c>
      <c r="O1234" s="122" t="s">
        <v>123</v>
      </c>
      <c r="P1234" s="122" t="s">
        <v>98</v>
      </c>
      <c r="Q1234" s="128">
        <v>39846</v>
      </c>
      <c r="R1234" s="123" t="s">
        <v>75</v>
      </c>
      <c r="S1234" s="123" t="s">
        <v>74</v>
      </c>
      <c r="T1234" s="123" t="s">
        <v>76</v>
      </c>
      <c r="U1234" s="123" t="s">
        <v>1007</v>
      </c>
      <c r="V1234" s="123" t="s">
        <v>1007</v>
      </c>
      <c r="W1234" s="124" t="s">
        <v>1006</v>
      </c>
      <c r="X1234" s="124" t="s">
        <v>1043</v>
      </c>
      <c r="Y1234" s="123" t="s">
        <v>1008</v>
      </c>
      <c r="Z1234" s="124" t="s">
        <v>80</v>
      </c>
      <c r="AA1234" s="125">
        <v>37652</v>
      </c>
      <c r="AB1234" s="126">
        <v>471</v>
      </c>
    </row>
    <row r="1235" spans="1:28">
      <c r="A1235" s="121">
        <v>5579</v>
      </c>
      <c r="B1235" s="121">
        <v>2001</v>
      </c>
      <c r="C1235" s="121" t="s">
        <v>2292</v>
      </c>
      <c r="D1235" s="121" t="s">
        <v>7324</v>
      </c>
      <c r="E1235" s="121" t="s">
        <v>2293</v>
      </c>
      <c r="F1235" s="121">
        <v>3</v>
      </c>
      <c r="G1235" s="127">
        <v>37187</v>
      </c>
      <c r="H1235" s="121" t="s">
        <v>69</v>
      </c>
      <c r="I1235" s="121" t="s">
        <v>70</v>
      </c>
      <c r="J1235" s="121" t="s">
        <v>1163</v>
      </c>
      <c r="K1235" s="122" t="s">
        <v>1977</v>
      </c>
      <c r="L1235" s="122" t="s">
        <v>113</v>
      </c>
      <c r="M1235" s="122" t="s">
        <v>76</v>
      </c>
      <c r="N1235" s="122">
        <v>1</v>
      </c>
      <c r="O1235" s="122" t="s">
        <v>97</v>
      </c>
      <c r="P1235" s="122" t="s">
        <v>124</v>
      </c>
      <c r="Q1235" s="128">
        <v>39846</v>
      </c>
      <c r="R1235" s="123" t="s">
        <v>75</v>
      </c>
      <c r="S1235" s="123" t="s">
        <v>74</v>
      </c>
      <c r="T1235" s="123" t="s">
        <v>76</v>
      </c>
      <c r="U1235" s="123" t="s">
        <v>1007</v>
      </c>
      <c r="V1235" s="123" t="s">
        <v>1007</v>
      </c>
      <c r="W1235" s="124" t="s">
        <v>1006</v>
      </c>
      <c r="X1235" s="124" t="s">
        <v>2291</v>
      </c>
      <c r="Y1235" s="123" t="s">
        <v>1008</v>
      </c>
      <c r="Z1235" s="124" t="s">
        <v>80</v>
      </c>
      <c r="AA1235" s="125">
        <v>37942</v>
      </c>
      <c r="AB1235" s="126">
        <v>755</v>
      </c>
    </row>
    <row r="1236" spans="1:28">
      <c r="A1236" s="121">
        <v>5597</v>
      </c>
      <c r="B1236" s="121">
        <v>2001</v>
      </c>
      <c r="C1236" s="121" t="s">
        <v>2289</v>
      </c>
      <c r="D1236" s="121" t="s">
        <v>7327</v>
      </c>
      <c r="E1236" s="121" t="s">
        <v>2290</v>
      </c>
      <c r="F1236" s="121">
        <v>3</v>
      </c>
      <c r="G1236" s="127">
        <v>37188</v>
      </c>
      <c r="H1236" s="121" t="s">
        <v>69</v>
      </c>
      <c r="I1236" s="121" t="s">
        <v>70</v>
      </c>
      <c r="J1236" s="121" t="s">
        <v>1163</v>
      </c>
      <c r="K1236" s="122" t="s">
        <v>1977</v>
      </c>
      <c r="L1236" s="122" t="s">
        <v>113</v>
      </c>
      <c r="M1236" s="122" t="s">
        <v>76</v>
      </c>
      <c r="N1236" s="122">
        <v>1</v>
      </c>
      <c r="O1236" s="122" t="s">
        <v>97</v>
      </c>
      <c r="P1236" s="122" t="s">
        <v>124</v>
      </c>
      <c r="Q1236" s="128">
        <v>39846</v>
      </c>
      <c r="R1236" s="123" t="s">
        <v>75</v>
      </c>
      <c r="S1236" s="123" t="s">
        <v>74</v>
      </c>
      <c r="T1236" s="123" t="s">
        <v>76</v>
      </c>
      <c r="U1236" s="123" t="s">
        <v>1007</v>
      </c>
      <c r="V1236" s="123" t="s">
        <v>1007</v>
      </c>
      <c r="W1236" s="124" t="s">
        <v>1006</v>
      </c>
      <c r="X1236" s="124" t="s">
        <v>2291</v>
      </c>
      <c r="Y1236" s="123" t="s">
        <v>1008</v>
      </c>
      <c r="Z1236" s="124" t="s">
        <v>80</v>
      </c>
      <c r="AA1236" s="125">
        <v>37942</v>
      </c>
      <c r="AB1236" s="126">
        <v>754</v>
      </c>
    </row>
    <row r="1237" spans="1:28">
      <c r="A1237" s="121">
        <v>5650</v>
      </c>
      <c r="B1237" s="121">
        <v>2001</v>
      </c>
      <c r="C1237" s="121" t="s">
        <v>4869</v>
      </c>
      <c r="D1237" s="121" t="s">
        <v>7345</v>
      </c>
      <c r="E1237" s="121" t="s">
        <v>4870</v>
      </c>
      <c r="F1237" s="121">
        <v>3</v>
      </c>
      <c r="G1237" s="127">
        <v>37195</v>
      </c>
      <c r="H1237" s="121" t="s">
        <v>69</v>
      </c>
      <c r="I1237" s="121" t="s">
        <v>70</v>
      </c>
      <c r="J1237" s="121" t="s">
        <v>1163</v>
      </c>
      <c r="K1237" s="122" t="s">
        <v>4861</v>
      </c>
      <c r="L1237" s="122" t="s">
        <v>113</v>
      </c>
      <c r="M1237" s="122" t="s">
        <v>76</v>
      </c>
      <c r="N1237" s="122">
        <v>1</v>
      </c>
      <c r="O1237" s="122" t="s">
        <v>347</v>
      </c>
      <c r="P1237" s="122" t="s">
        <v>144</v>
      </c>
      <c r="Q1237" s="128">
        <v>39846</v>
      </c>
      <c r="R1237" s="123" t="s">
        <v>75</v>
      </c>
      <c r="S1237" s="123" t="s">
        <v>74</v>
      </c>
      <c r="T1237" s="123" t="s">
        <v>76</v>
      </c>
      <c r="U1237" s="123" t="s">
        <v>1007</v>
      </c>
      <c r="V1237" s="123" t="s">
        <v>1007</v>
      </c>
      <c r="W1237" s="124" t="s">
        <v>1006</v>
      </c>
      <c r="X1237" s="124" t="s">
        <v>4871</v>
      </c>
      <c r="Y1237" s="123" t="s">
        <v>1008</v>
      </c>
      <c r="Z1237" s="124" t="s">
        <v>80</v>
      </c>
      <c r="AA1237" s="125">
        <v>38169</v>
      </c>
      <c r="AB1237" s="126">
        <v>974</v>
      </c>
    </row>
    <row r="1238" spans="1:28">
      <c r="A1238" s="121">
        <v>5861</v>
      </c>
      <c r="B1238" s="121">
        <v>2001</v>
      </c>
      <c r="C1238" s="121" t="s">
        <v>3891</v>
      </c>
      <c r="D1238" s="121" t="s">
        <v>7386</v>
      </c>
      <c r="E1238" s="121" t="s">
        <v>7387</v>
      </c>
      <c r="F1238" s="121">
        <v>3</v>
      </c>
      <c r="G1238" s="127">
        <v>37230</v>
      </c>
      <c r="H1238" s="121" t="s">
        <v>69</v>
      </c>
      <c r="I1238" s="121" t="s">
        <v>70</v>
      </c>
      <c r="J1238" s="121" t="s">
        <v>1163</v>
      </c>
      <c r="K1238" s="122" t="s">
        <v>2024</v>
      </c>
      <c r="L1238" s="122" t="s">
        <v>113</v>
      </c>
      <c r="M1238" s="122" t="s">
        <v>76</v>
      </c>
      <c r="N1238" s="122">
        <v>1</v>
      </c>
      <c r="O1238" s="122" t="s">
        <v>123</v>
      </c>
      <c r="P1238" s="122" t="s">
        <v>98</v>
      </c>
      <c r="Q1238" s="128">
        <v>39846</v>
      </c>
      <c r="R1238" s="123" t="s">
        <v>75</v>
      </c>
      <c r="S1238" s="123" t="s">
        <v>74</v>
      </c>
      <c r="T1238" s="123" t="s">
        <v>76</v>
      </c>
      <c r="U1238" s="123" t="s">
        <v>1007</v>
      </c>
      <c r="V1238" s="123" t="s">
        <v>1007</v>
      </c>
      <c r="W1238" s="124" t="s">
        <v>1006</v>
      </c>
      <c r="X1238" s="124" t="s">
        <v>1006</v>
      </c>
      <c r="Y1238" s="123" t="s">
        <v>1008</v>
      </c>
      <c r="Z1238" s="124" t="s">
        <v>1009</v>
      </c>
      <c r="AA1238" s="125">
        <v>39554</v>
      </c>
      <c r="AB1238" s="126">
        <v>2324</v>
      </c>
    </row>
    <row r="1239" spans="1:28">
      <c r="A1239" s="121">
        <v>5900</v>
      </c>
      <c r="B1239" s="121">
        <v>2001</v>
      </c>
      <c r="C1239" s="121" t="s">
        <v>3886</v>
      </c>
      <c r="D1239" s="121" t="s">
        <v>7392</v>
      </c>
      <c r="E1239" s="121" t="s">
        <v>3149</v>
      </c>
      <c r="F1239" s="121">
        <v>3</v>
      </c>
      <c r="G1239" s="127">
        <v>37236</v>
      </c>
      <c r="H1239" s="121" t="s">
        <v>69</v>
      </c>
      <c r="I1239" s="121" t="s">
        <v>70</v>
      </c>
      <c r="J1239" s="121" t="s">
        <v>1163</v>
      </c>
      <c r="K1239" s="122" t="s">
        <v>967</v>
      </c>
      <c r="L1239" s="122" t="s">
        <v>113</v>
      </c>
      <c r="M1239" s="122" t="s">
        <v>76</v>
      </c>
      <c r="N1239" s="122">
        <v>1</v>
      </c>
      <c r="O1239" s="122" t="s">
        <v>123</v>
      </c>
      <c r="P1239" s="122" t="s">
        <v>161</v>
      </c>
      <c r="Q1239" s="128">
        <v>39846</v>
      </c>
      <c r="R1239" s="123" t="s">
        <v>75</v>
      </c>
      <c r="S1239" s="123" t="s">
        <v>74</v>
      </c>
      <c r="T1239" s="123" t="s">
        <v>76</v>
      </c>
      <c r="U1239" s="123" t="s">
        <v>1007</v>
      </c>
      <c r="V1239" s="123" t="s">
        <v>1007</v>
      </c>
      <c r="W1239" s="124" t="s">
        <v>1006</v>
      </c>
      <c r="X1239" s="124" t="s">
        <v>1043</v>
      </c>
      <c r="Y1239" s="123" t="s">
        <v>1008</v>
      </c>
      <c r="Z1239" s="124" t="s">
        <v>80</v>
      </c>
      <c r="AA1239" s="125">
        <v>37652</v>
      </c>
      <c r="AB1239" s="126">
        <v>416</v>
      </c>
    </row>
    <row r="1240" spans="1:28">
      <c r="A1240" s="121">
        <v>5903</v>
      </c>
      <c r="B1240" s="121">
        <v>2001</v>
      </c>
      <c r="C1240" s="121" t="s">
        <v>3887</v>
      </c>
      <c r="D1240" s="121" t="s">
        <v>7393</v>
      </c>
      <c r="E1240" s="121" t="s">
        <v>3888</v>
      </c>
      <c r="F1240" s="121">
        <v>3</v>
      </c>
      <c r="G1240" s="127">
        <v>37236</v>
      </c>
      <c r="H1240" s="121" t="s">
        <v>69</v>
      </c>
      <c r="I1240" s="121" t="s">
        <v>70</v>
      </c>
      <c r="J1240" s="121" t="s">
        <v>1163</v>
      </c>
      <c r="K1240" s="122" t="s">
        <v>967</v>
      </c>
      <c r="L1240" s="122" t="s">
        <v>113</v>
      </c>
      <c r="M1240" s="122" t="s">
        <v>76</v>
      </c>
      <c r="N1240" s="122">
        <v>1</v>
      </c>
      <c r="O1240" s="122" t="s">
        <v>123</v>
      </c>
      <c r="P1240" s="122" t="s">
        <v>161</v>
      </c>
      <c r="Q1240" s="128">
        <v>39846</v>
      </c>
      <c r="R1240" s="123" t="s">
        <v>75</v>
      </c>
      <c r="S1240" s="123" t="s">
        <v>74</v>
      </c>
      <c r="T1240" s="123" t="s">
        <v>76</v>
      </c>
      <c r="U1240" s="123" t="s">
        <v>1007</v>
      </c>
      <c r="V1240" s="123" t="s">
        <v>1007</v>
      </c>
      <c r="W1240" s="124" t="s">
        <v>1006</v>
      </c>
      <c r="X1240" s="124" t="s">
        <v>1043</v>
      </c>
      <c r="Y1240" s="123" t="s">
        <v>1008</v>
      </c>
      <c r="Z1240" s="124" t="s">
        <v>80</v>
      </c>
      <c r="AA1240" s="125">
        <v>37652</v>
      </c>
      <c r="AB1240" s="126">
        <v>416</v>
      </c>
    </row>
    <row r="1241" spans="1:28">
      <c r="A1241" s="121">
        <v>5930</v>
      </c>
      <c r="B1241" s="121">
        <v>2001</v>
      </c>
      <c r="C1241" s="121" t="s">
        <v>3885</v>
      </c>
      <c r="D1241" s="121" t="s">
        <v>7395</v>
      </c>
      <c r="E1241" s="121" t="s">
        <v>7396</v>
      </c>
      <c r="F1241" s="121">
        <v>3</v>
      </c>
      <c r="G1241" s="127">
        <v>37237</v>
      </c>
      <c r="H1241" s="121" t="s">
        <v>69</v>
      </c>
      <c r="I1241" s="121" t="s">
        <v>70</v>
      </c>
      <c r="J1241" s="121" t="s">
        <v>1163</v>
      </c>
      <c r="K1241" s="122" t="s">
        <v>967</v>
      </c>
      <c r="L1241" s="122" t="s">
        <v>113</v>
      </c>
      <c r="M1241" s="122" t="s">
        <v>76</v>
      </c>
      <c r="N1241" s="122">
        <v>1</v>
      </c>
      <c r="O1241" s="122" t="s">
        <v>123</v>
      </c>
      <c r="P1241" s="122" t="s">
        <v>161</v>
      </c>
      <c r="Q1241" s="128">
        <v>39846</v>
      </c>
      <c r="R1241" s="123" t="s">
        <v>75</v>
      </c>
      <c r="S1241" s="123" t="s">
        <v>74</v>
      </c>
      <c r="T1241" s="123" t="s">
        <v>76</v>
      </c>
      <c r="U1241" s="123" t="s">
        <v>1007</v>
      </c>
      <c r="V1241" s="123" t="s">
        <v>1007</v>
      </c>
      <c r="W1241" s="124" t="s">
        <v>1006</v>
      </c>
      <c r="X1241" s="124" t="s">
        <v>1043</v>
      </c>
      <c r="Y1241" s="123" t="s">
        <v>1008</v>
      </c>
      <c r="Z1241" s="124" t="s">
        <v>80</v>
      </c>
      <c r="AA1241" s="125">
        <v>37652</v>
      </c>
      <c r="AB1241" s="126">
        <v>415</v>
      </c>
    </row>
    <row r="1242" spans="1:28">
      <c r="A1242" s="121">
        <v>6974</v>
      </c>
      <c r="B1242" s="121">
        <v>2002</v>
      </c>
      <c r="C1242" s="121" t="s">
        <v>2297</v>
      </c>
      <c r="D1242" s="121" t="s">
        <v>7560</v>
      </c>
      <c r="E1242" s="121" t="s">
        <v>7561</v>
      </c>
      <c r="F1242" s="121">
        <v>3</v>
      </c>
      <c r="G1242" s="127">
        <v>37419</v>
      </c>
      <c r="H1242" s="121" t="s">
        <v>69</v>
      </c>
      <c r="I1242" s="121" t="s">
        <v>70</v>
      </c>
      <c r="J1242" s="121" t="s">
        <v>1163</v>
      </c>
      <c r="K1242" s="122" t="s">
        <v>1977</v>
      </c>
      <c r="L1242" s="122" t="s">
        <v>113</v>
      </c>
      <c r="M1242" s="122" t="s">
        <v>76</v>
      </c>
      <c r="N1242" s="122">
        <v>1</v>
      </c>
      <c r="O1242" s="122" t="s">
        <v>97</v>
      </c>
      <c r="P1242" s="122" t="s">
        <v>124</v>
      </c>
      <c r="Q1242" s="128">
        <v>39846</v>
      </c>
      <c r="R1242" s="123" t="s">
        <v>75</v>
      </c>
      <c r="S1242" s="123" t="s">
        <v>74</v>
      </c>
      <c r="T1242" s="123" t="s">
        <v>76</v>
      </c>
      <c r="U1242" s="123" t="s">
        <v>1007</v>
      </c>
      <c r="V1242" s="123" t="s">
        <v>1007</v>
      </c>
      <c r="W1242" s="124" t="s">
        <v>1006</v>
      </c>
      <c r="X1242" s="124" t="s">
        <v>2028</v>
      </c>
      <c r="Y1242" s="123" t="s">
        <v>1008</v>
      </c>
      <c r="Z1242" s="124" t="s">
        <v>80</v>
      </c>
      <c r="AA1242" s="125">
        <v>37652</v>
      </c>
      <c r="AB1242" s="126">
        <v>233</v>
      </c>
    </row>
    <row r="1243" spans="1:28">
      <c r="A1243" s="121">
        <v>7184</v>
      </c>
      <c r="B1243" s="121">
        <v>2002</v>
      </c>
      <c r="C1243" s="121" t="s">
        <v>4545</v>
      </c>
      <c r="D1243" s="121" t="s">
        <v>7584</v>
      </c>
      <c r="E1243" s="121" t="s">
        <v>4546</v>
      </c>
      <c r="F1243" s="121">
        <v>3</v>
      </c>
      <c r="G1243" s="127">
        <v>37496</v>
      </c>
      <c r="H1243" s="121" t="s">
        <v>69</v>
      </c>
      <c r="I1243" s="121" t="s">
        <v>70</v>
      </c>
      <c r="J1243" s="121" t="s">
        <v>1163</v>
      </c>
      <c r="K1243" s="122" t="s">
        <v>4466</v>
      </c>
      <c r="L1243" s="122" t="s">
        <v>113</v>
      </c>
      <c r="M1243" s="122" t="s">
        <v>76</v>
      </c>
      <c r="N1243" s="122">
        <v>1</v>
      </c>
      <c r="O1243" s="122" t="s">
        <v>445</v>
      </c>
      <c r="P1243" s="122" t="s">
        <v>578</v>
      </c>
      <c r="Q1243" s="128">
        <v>39846</v>
      </c>
      <c r="R1243" s="123" t="s">
        <v>75</v>
      </c>
      <c r="S1243" s="123" t="s">
        <v>74</v>
      </c>
      <c r="T1243" s="123" t="s">
        <v>76</v>
      </c>
      <c r="U1243" s="123" t="s">
        <v>1007</v>
      </c>
      <c r="V1243" s="123" t="s">
        <v>1007</v>
      </c>
      <c r="W1243" s="124" t="s">
        <v>1006</v>
      </c>
      <c r="X1243" s="124" t="s">
        <v>4547</v>
      </c>
      <c r="Y1243" s="123" t="s">
        <v>1008</v>
      </c>
      <c r="Z1243" s="124" t="s">
        <v>80</v>
      </c>
      <c r="AA1243" s="125">
        <v>37652</v>
      </c>
      <c r="AB1243" s="126">
        <v>156</v>
      </c>
    </row>
    <row r="1244" spans="1:28">
      <c r="A1244" s="121">
        <v>7274</v>
      </c>
      <c r="B1244" s="121">
        <v>2002</v>
      </c>
      <c r="C1244" s="121" t="s">
        <v>2294</v>
      </c>
      <c r="D1244" s="121" t="s">
        <v>7597</v>
      </c>
      <c r="E1244" s="121" t="s">
        <v>2295</v>
      </c>
      <c r="F1244" s="121">
        <v>3</v>
      </c>
      <c r="G1244" s="127">
        <v>37565</v>
      </c>
      <c r="H1244" s="121" t="s">
        <v>69</v>
      </c>
      <c r="I1244" s="121" t="s">
        <v>70</v>
      </c>
      <c r="J1244" s="121" t="s">
        <v>1163</v>
      </c>
      <c r="K1244" s="122" t="s">
        <v>1977</v>
      </c>
      <c r="L1244" s="122" t="s">
        <v>113</v>
      </c>
      <c r="M1244" s="122" t="s">
        <v>76</v>
      </c>
      <c r="N1244" s="122">
        <v>1</v>
      </c>
      <c r="O1244" s="122" t="s">
        <v>97</v>
      </c>
      <c r="P1244" s="122" t="s">
        <v>124</v>
      </c>
      <c r="Q1244" s="128">
        <v>39846</v>
      </c>
      <c r="R1244" s="123" t="s">
        <v>75</v>
      </c>
      <c r="S1244" s="123" t="s">
        <v>74</v>
      </c>
      <c r="T1244" s="123" t="s">
        <v>76</v>
      </c>
      <c r="U1244" s="123" t="s">
        <v>1007</v>
      </c>
      <c r="V1244" s="123" t="s">
        <v>1007</v>
      </c>
      <c r="W1244" s="124" t="s">
        <v>1006</v>
      </c>
      <c r="X1244" s="124" t="s">
        <v>2296</v>
      </c>
      <c r="Y1244" s="123" t="s">
        <v>1008</v>
      </c>
      <c r="Z1244" s="124" t="s">
        <v>80</v>
      </c>
      <c r="AA1244" s="125">
        <v>37652</v>
      </c>
      <c r="AB1244" s="126">
        <v>87</v>
      </c>
    </row>
    <row r="1245" spans="1:28">
      <c r="A1245" s="121">
        <v>7281</v>
      </c>
      <c r="B1245" s="121">
        <v>2002</v>
      </c>
      <c r="C1245" s="121" t="s">
        <v>4548</v>
      </c>
      <c r="D1245" s="121" t="s">
        <v>7600</v>
      </c>
      <c r="E1245" s="121" t="s">
        <v>4549</v>
      </c>
      <c r="F1245" s="121">
        <v>3</v>
      </c>
      <c r="G1245" s="127">
        <v>37565</v>
      </c>
      <c r="H1245" s="121" t="s">
        <v>69</v>
      </c>
      <c r="I1245" s="121" t="s">
        <v>70</v>
      </c>
      <c r="J1245" s="121" t="s">
        <v>1163</v>
      </c>
      <c r="K1245" s="122" t="s">
        <v>4471</v>
      </c>
      <c r="L1245" s="122" t="s">
        <v>113</v>
      </c>
      <c r="M1245" s="122" t="s">
        <v>76</v>
      </c>
      <c r="N1245" s="122">
        <v>1</v>
      </c>
      <c r="O1245" s="122" t="s">
        <v>445</v>
      </c>
      <c r="P1245" s="122" t="s">
        <v>98</v>
      </c>
      <c r="Q1245" s="128">
        <v>39846</v>
      </c>
      <c r="R1245" s="123" t="s">
        <v>75</v>
      </c>
      <c r="S1245" s="123" t="s">
        <v>74</v>
      </c>
      <c r="T1245" s="123" t="s">
        <v>76</v>
      </c>
      <c r="U1245" s="123" t="s">
        <v>1007</v>
      </c>
      <c r="V1245" s="123" t="s">
        <v>1007</v>
      </c>
      <c r="W1245" s="124" t="s">
        <v>1006</v>
      </c>
      <c r="X1245" s="124" t="s">
        <v>4550</v>
      </c>
      <c r="Y1245" s="123" t="s">
        <v>1008</v>
      </c>
      <c r="Z1245" s="124" t="s">
        <v>80</v>
      </c>
      <c r="AA1245" s="125">
        <v>38338</v>
      </c>
      <c r="AB1245" s="126">
        <v>773</v>
      </c>
    </row>
    <row r="1246" spans="1:28">
      <c r="A1246" s="121">
        <v>521</v>
      </c>
      <c r="B1246" s="121">
        <v>2003</v>
      </c>
      <c r="C1246" s="121" t="s">
        <v>4872</v>
      </c>
      <c r="D1246" s="121" t="s">
        <v>7696</v>
      </c>
      <c r="E1246" s="121" t="s">
        <v>4873</v>
      </c>
      <c r="F1246" s="121">
        <v>3</v>
      </c>
      <c r="G1246" s="127">
        <v>37706</v>
      </c>
      <c r="H1246" s="121" t="s">
        <v>69</v>
      </c>
      <c r="I1246" s="121" t="s">
        <v>70</v>
      </c>
      <c r="J1246" s="121" t="s">
        <v>1163</v>
      </c>
      <c r="K1246" s="122" t="s">
        <v>3609</v>
      </c>
      <c r="L1246" s="122" t="s">
        <v>113</v>
      </c>
      <c r="M1246" s="122" t="s">
        <v>76</v>
      </c>
      <c r="N1246" s="122">
        <v>1</v>
      </c>
      <c r="O1246" s="122" t="s">
        <v>347</v>
      </c>
      <c r="P1246" s="122" t="s">
        <v>124</v>
      </c>
      <c r="Q1246" s="128">
        <v>39846</v>
      </c>
      <c r="R1246" s="123" t="s">
        <v>75</v>
      </c>
      <c r="S1246" s="123" t="s">
        <v>74</v>
      </c>
      <c r="T1246" s="123" t="s">
        <v>76</v>
      </c>
      <c r="U1246" s="123" t="s">
        <v>1007</v>
      </c>
      <c r="V1246" s="123" t="s">
        <v>1007</v>
      </c>
      <c r="W1246" s="124" t="s">
        <v>1006</v>
      </c>
      <c r="X1246" s="124" t="s">
        <v>4874</v>
      </c>
      <c r="Y1246" s="123" t="s">
        <v>1008</v>
      </c>
      <c r="Z1246" s="124" t="s">
        <v>80</v>
      </c>
      <c r="AA1246" s="125">
        <v>37876</v>
      </c>
      <c r="AB1246" s="126">
        <v>170</v>
      </c>
    </row>
    <row r="1247" spans="1:28">
      <c r="A1247" s="121">
        <v>531</v>
      </c>
      <c r="B1247" s="121">
        <v>2003</v>
      </c>
      <c r="C1247" s="121" t="s">
        <v>2305</v>
      </c>
      <c r="D1247" s="121" t="s">
        <v>7701</v>
      </c>
      <c r="E1247" s="121" t="s">
        <v>2306</v>
      </c>
      <c r="F1247" s="121">
        <v>3</v>
      </c>
      <c r="G1247" s="127">
        <v>37707</v>
      </c>
      <c r="H1247" s="121" t="s">
        <v>69</v>
      </c>
      <c r="I1247" s="121" t="s">
        <v>70</v>
      </c>
      <c r="J1247" s="121" t="s">
        <v>1163</v>
      </c>
      <c r="K1247" s="122" t="s">
        <v>1983</v>
      </c>
      <c r="L1247" s="122" t="s">
        <v>113</v>
      </c>
      <c r="M1247" s="122" t="s">
        <v>76</v>
      </c>
      <c r="N1247" s="122">
        <v>1</v>
      </c>
      <c r="O1247" s="122" t="s">
        <v>97</v>
      </c>
      <c r="P1247" s="122" t="s">
        <v>124</v>
      </c>
      <c r="Q1247" s="128">
        <v>39846</v>
      </c>
      <c r="R1247" s="123" t="s">
        <v>75</v>
      </c>
      <c r="S1247" s="123" t="s">
        <v>74</v>
      </c>
      <c r="T1247" s="123" t="s">
        <v>76</v>
      </c>
      <c r="U1247" s="123" t="s">
        <v>1007</v>
      </c>
      <c r="V1247" s="123" t="s">
        <v>1007</v>
      </c>
      <c r="W1247" s="124" t="s">
        <v>1006</v>
      </c>
      <c r="X1247" s="124" t="s">
        <v>2304</v>
      </c>
      <c r="Y1247" s="123" t="s">
        <v>1008</v>
      </c>
      <c r="Z1247" s="124" t="s">
        <v>80</v>
      </c>
      <c r="AA1247" s="125">
        <v>38488</v>
      </c>
      <c r="AB1247" s="126">
        <v>781</v>
      </c>
    </row>
    <row r="1248" spans="1:28">
      <c r="A1248" s="121">
        <v>988</v>
      </c>
      <c r="B1248" s="121">
        <v>2003</v>
      </c>
      <c r="C1248" s="121" t="s">
        <v>5632</v>
      </c>
      <c r="D1248" s="121" t="s">
        <v>7751</v>
      </c>
      <c r="E1248" s="121" t="s">
        <v>5633</v>
      </c>
      <c r="F1248" s="121">
        <v>3</v>
      </c>
      <c r="G1248" s="127">
        <v>37755</v>
      </c>
      <c r="H1248" s="121" t="s">
        <v>69</v>
      </c>
      <c r="I1248" s="121" t="s">
        <v>70</v>
      </c>
      <c r="J1248" s="121" t="s">
        <v>1163</v>
      </c>
      <c r="K1248" s="122" t="s">
        <v>5489</v>
      </c>
      <c r="L1248" s="122" t="s">
        <v>113</v>
      </c>
      <c r="M1248" s="122" t="s">
        <v>76</v>
      </c>
      <c r="N1248" s="122">
        <v>1</v>
      </c>
      <c r="O1248" s="122" t="s">
        <v>299</v>
      </c>
      <c r="P1248" s="122" t="s">
        <v>124</v>
      </c>
      <c r="Q1248" s="128">
        <v>39846</v>
      </c>
      <c r="R1248" s="123" t="s">
        <v>75</v>
      </c>
      <c r="S1248" s="123" t="s">
        <v>74</v>
      </c>
      <c r="T1248" s="123" t="s">
        <v>76</v>
      </c>
      <c r="U1248" s="123" t="s">
        <v>1007</v>
      </c>
      <c r="V1248" s="123" t="s">
        <v>1007</v>
      </c>
      <c r="W1248" s="124" t="s">
        <v>1006</v>
      </c>
      <c r="X1248" s="124" t="s">
        <v>5634</v>
      </c>
      <c r="Y1248" s="123" t="s">
        <v>1008</v>
      </c>
      <c r="Z1248" s="124" t="s">
        <v>80</v>
      </c>
      <c r="AA1248" s="125">
        <v>38051</v>
      </c>
      <c r="AB1248" s="126">
        <v>296</v>
      </c>
    </row>
    <row r="1249" spans="1:28">
      <c r="A1249" s="121">
        <v>1086</v>
      </c>
      <c r="B1249" s="121">
        <v>2003</v>
      </c>
      <c r="C1249" s="121" t="s">
        <v>1673</v>
      </c>
      <c r="D1249" s="121" t="s">
        <v>7762</v>
      </c>
      <c r="E1249" s="121" t="s">
        <v>1674</v>
      </c>
      <c r="F1249" s="121">
        <v>3</v>
      </c>
      <c r="G1249" s="127">
        <v>37768</v>
      </c>
      <c r="H1249" s="121" t="s">
        <v>69</v>
      </c>
      <c r="I1249" s="121" t="s">
        <v>70</v>
      </c>
      <c r="J1249" s="121" t="s">
        <v>1163</v>
      </c>
      <c r="K1249" s="122" t="s">
        <v>1533</v>
      </c>
      <c r="L1249" s="122" t="s">
        <v>113</v>
      </c>
      <c r="M1249" s="122" t="s">
        <v>76</v>
      </c>
      <c r="N1249" s="122">
        <v>1</v>
      </c>
      <c r="O1249" s="122" t="s">
        <v>216</v>
      </c>
      <c r="P1249" s="122" t="s">
        <v>505</v>
      </c>
      <c r="Q1249" s="128">
        <v>39846</v>
      </c>
      <c r="R1249" s="123" t="s">
        <v>75</v>
      </c>
      <c r="S1249" s="123" t="s">
        <v>74</v>
      </c>
      <c r="T1249" s="123" t="s">
        <v>76</v>
      </c>
      <c r="U1249" s="123" t="s">
        <v>1007</v>
      </c>
      <c r="V1249" s="123" t="s">
        <v>1007</v>
      </c>
      <c r="W1249" s="124" t="s">
        <v>1006</v>
      </c>
      <c r="X1249" s="124" t="s">
        <v>1675</v>
      </c>
      <c r="Y1249" s="123" t="s">
        <v>1008</v>
      </c>
      <c r="Z1249" s="124" t="s">
        <v>80</v>
      </c>
      <c r="AA1249" s="125">
        <v>39591</v>
      </c>
      <c r="AB1249" s="126">
        <v>1823</v>
      </c>
    </row>
    <row r="1250" spans="1:28">
      <c r="A1250" s="121">
        <v>2075</v>
      </c>
      <c r="B1250" s="121">
        <v>2003</v>
      </c>
      <c r="C1250" s="121" t="s">
        <v>2302</v>
      </c>
      <c r="D1250" s="121" t="s">
        <v>7874</v>
      </c>
      <c r="E1250" s="121" t="s">
        <v>2303</v>
      </c>
      <c r="F1250" s="121">
        <v>3</v>
      </c>
      <c r="G1250" s="127">
        <v>37889</v>
      </c>
      <c r="H1250" s="121" t="s">
        <v>69</v>
      </c>
      <c r="I1250" s="121" t="s">
        <v>70</v>
      </c>
      <c r="J1250" s="121" t="s">
        <v>1163</v>
      </c>
      <c r="K1250" s="122" t="s">
        <v>1983</v>
      </c>
      <c r="L1250" s="122" t="s">
        <v>113</v>
      </c>
      <c r="M1250" s="122" t="s">
        <v>76</v>
      </c>
      <c r="N1250" s="122">
        <v>1</v>
      </c>
      <c r="O1250" s="122" t="s">
        <v>97</v>
      </c>
      <c r="P1250" s="122" t="s">
        <v>124</v>
      </c>
      <c r="Q1250" s="128">
        <v>39846</v>
      </c>
      <c r="R1250" s="123" t="s">
        <v>75</v>
      </c>
      <c r="S1250" s="123" t="s">
        <v>74</v>
      </c>
      <c r="T1250" s="123" t="s">
        <v>76</v>
      </c>
      <c r="U1250" s="123" t="s">
        <v>1007</v>
      </c>
      <c r="V1250" s="123" t="s">
        <v>1007</v>
      </c>
      <c r="W1250" s="124" t="s">
        <v>1006</v>
      </c>
      <c r="X1250" s="124" t="s">
        <v>2304</v>
      </c>
      <c r="Y1250" s="123" t="s">
        <v>1008</v>
      </c>
      <c r="Z1250" s="124" t="s">
        <v>80</v>
      </c>
      <c r="AA1250" s="125">
        <v>38488</v>
      </c>
      <c r="AB1250" s="126">
        <v>599</v>
      </c>
    </row>
    <row r="1251" spans="1:28">
      <c r="A1251" s="121">
        <v>2321</v>
      </c>
      <c r="B1251" s="121">
        <v>2003</v>
      </c>
      <c r="C1251" s="121" t="s">
        <v>6128</v>
      </c>
      <c r="D1251" s="121" t="s">
        <v>7912</v>
      </c>
      <c r="E1251" s="121" t="s">
        <v>6129</v>
      </c>
      <c r="F1251" s="121">
        <v>3</v>
      </c>
      <c r="G1251" s="127">
        <v>37915</v>
      </c>
      <c r="H1251" s="121" t="s">
        <v>69</v>
      </c>
      <c r="I1251" s="121" t="s">
        <v>70</v>
      </c>
      <c r="J1251" s="121" t="s">
        <v>1163</v>
      </c>
      <c r="K1251" s="122" t="s">
        <v>6043</v>
      </c>
      <c r="L1251" s="122" t="s">
        <v>113</v>
      </c>
      <c r="M1251" s="122" t="s">
        <v>76</v>
      </c>
      <c r="N1251" s="122">
        <v>1</v>
      </c>
      <c r="O1251" s="122" t="s">
        <v>6037</v>
      </c>
      <c r="P1251" s="122" t="s">
        <v>505</v>
      </c>
      <c r="Q1251" s="128">
        <v>39846</v>
      </c>
      <c r="R1251" s="123" t="s">
        <v>75</v>
      </c>
      <c r="S1251" s="123" t="s">
        <v>74</v>
      </c>
      <c r="T1251" s="123" t="s">
        <v>76</v>
      </c>
      <c r="U1251" s="123" t="s">
        <v>1007</v>
      </c>
      <c r="V1251" s="123" t="s">
        <v>1007</v>
      </c>
      <c r="W1251" s="124" t="s">
        <v>1006</v>
      </c>
      <c r="X1251" s="124" t="s">
        <v>1742</v>
      </c>
      <c r="Y1251" s="123" t="s">
        <v>1008</v>
      </c>
      <c r="Z1251" s="124" t="s">
        <v>80</v>
      </c>
      <c r="AA1251" s="125">
        <v>38488</v>
      </c>
      <c r="AB1251" s="126">
        <v>573</v>
      </c>
    </row>
    <row r="1252" spans="1:28">
      <c r="A1252" s="121">
        <v>2468</v>
      </c>
      <c r="B1252" s="121">
        <v>2003</v>
      </c>
      <c r="C1252" s="121" t="s">
        <v>4369</v>
      </c>
      <c r="D1252" s="121" t="s">
        <v>7933</v>
      </c>
      <c r="E1252" s="121" t="s">
        <v>4370</v>
      </c>
      <c r="F1252" s="121">
        <v>3</v>
      </c>
      <c r="G1252" s="127">
        <v>37937</v>
      </c>
      <c r="H1252" s="121" t="s">
        <v>69</v>
      </c>
      <c r="I1252" s="121" t="s">
        <v>70</v>
      </c>
      <c r="J1252" s="121" t="s">
        <v>1163</v>
      </c>
      <c r="K1252" s="122" t="s">
        <v>4338</v>
      </c>
      <c r="L1252" s="122" t="s">
        <v>113</v>
      </c>
      <c r="M1252" s="122" t="s">
        <v>76</v>
      </c>
      <c r="N1252" s="122">
        <v>1</v>
      </c>
      <c r="O1252" s="122" t="s">
        <v>4328</v>
      </c>
      <c r="P1252" s="122" t="s">
        <v>505</v>
      </c>
      <c r="Q1252" s="128">
        <v>39846</v>
      </c>
      <c r="R1252" s="123" t="s">
        <v>75</v>
      </c>
      <c r="S1252" s="123" t="s">
        <v>74</v>
      </c>
      <c r="T1252" s="123" t="s">
        <v>76</v>
      </c>
      <c r="U1252" s="123" t="s">
        <v>1007</v>
      </c>
      <c r="V1252" s="123" t="s">
        <v>1007</v>
      </c>
      <c r="W1252" s="124" t="s">
        <v>1006</v>
      </c>
      <c r="X1252" s="124" t="s">
        <v>1006</v>
      </c>
      <c r="Y1252" s="123" t="s">
        <v>1008</v>
      </c>
      <c r="Z1252" s="124" t="s">
        <v>1009</v>
      </c>
      <c r="AA1252" s="125">
        <v>38835</v>
      </c>
      <c r="AB1252" s="126">
        <v>898</v>
      </c>
    </row>
    <row r="1253" spans="1:28">
      <c r="A1253" s="121">
        <v>3006</v>
      </c>
      <c r="B1253" s="121">
        <v>2004</v>
      </c>
      <c r="C1253" s="121" t="s">
        <v>3892</v>
      </c>
      <c r="D1253" s="121" t="s">
        <v>8000</v>
      </c>
      <c r="E1253" s="121" t="s">
        <v>3893</v>
      </c>
      <c r="F1253" s="121">
        <v>3</v>
      </c>
      <c r="G1253" s="127">
        <v>38036</v>
      </c>
      <c r="H1253" s="121" t="s">
        <v>69</v>
      </c>
      <c r="I1253" s="121" t="s">
        <v>70</v>
      </c>
      <c r="J1253" s="121" t="s">
        <v>1163</v>
      </c>
      <c r="K1253" s="122" t="s">
        <v>2024</v>
      </c>
      <c r="L1253" s="122" t="s">
        <v>113</v>
      </c>
      <c r="M1253" s="122" t="s">
        <v>76</v>
      </c>
      <c r="N1253" s="122">
        <v>1</v>
      </c>
      <c r="O1253" s="122" t="s">
        <v>123</v>
      </c>
      <c r="P1253" s="122" t="s">
        <v>98</v>
      </c>
      <c r="Q1253" s="128">
        <v>39846</v>
      </c>
      <c r="R1253" s="123" t="s">
        <v>75</v>
      </c>
      <c r="S1253" s="123" t="s">
        <v>74</v>
      </c>
      <c r="T1253" s="123" t="s">
        <v>76</v>
      </c>
      <c r="U1253" s="123" t="s">
        <v>1007</v>
      </c>
      <c r="V1253" s="123" t="s">
        <v>1007</v>
      </c>
      <c r="W1253" s="124" t="s">
        <v>1006</v>
      </c>
      <c r="X1253" s="124" t="s">
        <v>1742</v>
      </c>
      <c r="Y1253" s="123" t="s">
        <v>1008</v>
      </c>
      <c r="Z1253" s="124" t="s">
        <v>80</v>
      </c>
      <c r="AA1253" s="125">
        <v>38488</v>
      </c>
      <c r="AB1253" s="126">
        <v>452</v>
      </c>
    </row>
    <row r="1254" spans="1:28">
      <c r="A1254" s="121">
        <v>3100</v>
      </c>
      <c r="B1254" s="121">
        <v>2004</v>
      </c>
      <c r="C1254" s="121" t="s">
        <v>3894</v>
      </c>
      <c r="D1254" s="121" t="s">
        <v>8017</v>
      </c>
      <c r="E1254" s="121" t="s">
        <v>8018</v>
      </c>
      <c r="F1254" s="121">
        <v>3</v>
      </c>
      <c r="G1254" s="127">
        <v>38056</v>
      </c>
      <c r="H1254" s="121" t="s">
        <v>69</v>
      </c>
      <c r="I1254" s="121" t="s">
        <v>70</v>
      </c>
      <c r="J1254" s="121" t="s">
        <v>1163</v>
      </c>
      <c r="K1254" s="122" t="s">
        <v>3598</v>
      </c>
      <c r="L1254" s="122" t="s">
        <v>113</v>
      </c>
      <c r="M1254" s="122" t="s">
        <v>76</v>
      </c>
      <c r="N1254" s="122">
        <v>1</v>
      </c>
      <c r="O1254" s="122" t="s">
        <v>123</v>
      </c>
      <c r="P1254" s="122" t="s">
        <v>124</v>
      </c>
      <c r="Q1254" s="128">
        <v>39846</v>
      </c>
      <c r="R1254" s="123" t="s">
        <v>75</v>
      </c>
      <c r="S1254" s="123" t="s">
        <v>74</v>
      </c>
      <c r="T1254" s="123" t="s">
        <v>76</v>
      </c>
      <c r="U1254" s="123" t="s">
        <v>1007</v>
      </c>
      <c r="V1254" s="123" t="s">
        <v>1007</v>
      </c>
      <c r="W1254" s="124" t="s">
        <v>1006</v>
      </c>
      <c r="X1254" s="124" t="s">
        <v>1006</v>
      </c>
      <c r="Y1254" s="123" t="s">
        <v>1008</v>
      </c>
      <c r="Z1254" s="124" t="s">
        <v>1009</v>
      </c>
      <c r="AA1254" s="125">
        <v>39554</v>
      </c>
      <c r="AB1254" s="126">
        <v>1498</v>
      </c>
    </row>
    <row r="1255" spans="1:28">
      <c r="A1255" s="121">
        <v>3201</v>
      </c>
      <c r="B1255" s="121">
        <v>2004</v>
      </c>
      <c r="C1255" s="121" t="s">
        <v>2307</v>
      </c>
      <c r="D1255" s="121" t="s">
        <v>8029</v>
      </c>
      <c r="E1255" s="121" t="s">
        <v>8030</v>
      </c>
      <c r="F1255" s="121">
        <v>3</v>
      </c>
      <c r="G1255" s="127">
        <v>38069</v>
      </c>
      <c r="H1255" s="121" t="s">
        <v>69</v>
      </c>
      <c r="I1255" s="121" t="s">
        <v>70</v>
      </c>
      <c r="J1255" s="121" t="s">
        <v>1163</v>
      </c>
      <c r="K1255" s="122" t="s">
        <v>2004</v>
      </c>
      <c r="L1255" s="122" t="s">
        <v>113</v>
      </c>
      <c r="M1255" s="122" t="s">
        <v>76</v>
      </c>
      <c r="N1255" s="122">
        <v>1</v>
      </c>
      <c r="O1255" s="122" t="s">
        <v>97</v>
      </c>
      <c r="P1255" s="122" t="s">
        <v>812</v>
      </c>
      <c r="Q1255" s="128">
        <v>39846</v>
      </c>
      <c r="R1255" s="123" t="s">
        <v>75</v>
      </c>
      <c r="S1255" s="123" t="s">
        <v>74</v>
      </c>
      <c r="T1255" s="123" t="s">
        <v>76</v>
      </c>
      <c r="U1255" s="123" t="s">
        <v>1007</v>
      </c>
      <c r="V1255" s="123" t="s">
        <v>1007</v>
      </c>
      <c r="W1255" s="124" t="s">
        <v>1006</v>
      </c>
      <c r="X1255" s="124" t="s">
        <v>2308</v>
      </c>
      <c r="Y1255" s="123" t="s">
        <v>1008</v>
      </c>
      <c r="Z1255" s="124" t="s">
        <v>80</v>
      </c>
      <c r="AA1255" s="125">
        <v>38280</v>
      </c>
      <c r="AB1255" s="126">
        <v>211</v>
      </c>
    </row>
    <row r="1256" spans="1:28">
      <c r="A1256" s="121">
        <v>3447</v>
      </c>
      <c r="B1256" s="121">
        <v>2004</v>
      </c>
      <c r="C1256" s="121" t="s">
        <v>2311</v>
      </c>
      <c r="D1256" s="121" t="s">
        <v>8063</v>
      </c>
      <c r="E1256" s="121" t="s">
        <v>2312</v>
      </c>
      <c r="F1256" s="121">
        <v>3</v>
      </c>
      <c r="G1256" s="127">
        <v>38111</v>
      </c>
      <c r="H1256" s="121" t="s">
        <v>69</v>
      </c>
      <c r="I1256" s="121" t="s">
        <v>70</v>
      </c>
      <c r="J1256" s="121" t="s">
        <v>1163</v>
      </c>
      <c r="K1256" s="122" t="s">
        <v>1983</v>
      </c>
      <c r="L1256" s="122" t="s">
        <v>113</v>
      </c>
      <c r="M1256" s="122" t="s">
        <v>76</v>
      </c>
      <c r="N1256" s="122">
        <v>1</v>
      </c>
      <c r="O1256" s="122" t="s">
        <v>97</v>
      </c>
      <c r="P1256" s="122" t="s">
        <v>124</v>
      </c>
      <c r="Q1256" s="128">
        <v>39846</v>
      </c>
      <c r="R1256" s="123" t="s">
        <v>75</v>
      </c>
      <c r="S1256" s="123" t="s">
        <v>74</v>
      </c>
      <c r="T1256" s="123" t="s">
        <v>76</v>
      </c>
      <c r="U1256" s="123" t="s">
        <v>1007</v>
      </c>
      <c r="V1256" s="123" t="s">
        <v>1007</v>
      </c>
      <c r="W1256" s="124" t="s">
        <v>1006</v>
      </c>
      <c r="X1256" s="124" t="s">
        <v>78</v>
      </c>
      <c r="Y1256" s="123" t="s">
        <v>1008</v>
      </c>
      <c r="Z1256" s="124" t="s">
        <v>80</v>
      </c>
      <c r="AA1256" s="125" t="s">
        <v>78</v>
      </c>
      <c r="AB1256" s="126"/>
    </row>
    <row r="1257" spans="1:28">
      <c r="A1257" s="121">
        <v>3619</v>
      </c>
      <c r="B1257" s="121">
        <v>2004</v>
      </c>
      <c r="C1257" s="121" t="s">
        <v>4684</v>
      </c>
      <c r="D1257" s="121" t="s">
        <v>8095</v>
      </c>
      <c r="E1257" s="121" t="s">
        <v>4685</v>
      </c>
      <c r="F1257" s="121">
        <v>3</v>
      </c>
      <c r="G1257" s="127">
        <v>38127</v>
      </c>
      <c r="H1257" s="121" t="s">
        <v>69</v>
      </c>
      <c r="I1257" s="121" t="s">
        <v>70</v>
      </c>
      <c r="J1257" s="121" t="s">
        <v>1163</v>
      </c>
      <c r="K1257" s="122" t="s">
        <v>4647</v>
      </c>
      <c r="L1257" s="122" t="s">
        <v>113</v>
      </c>
      <c r="M1257" s="122" t="s">
        <v>76</v>
      </c>
      <c r="N1257" s="122">
        <v>1</v>
      </c>
      <c r="O1257" s="122" t="s">
        <v>973</v>
      </c>
      <c r="P1257" s="122" t="s">
        <v>622</v>
      </c>
      <c r="Q1257" s="128">
        <v>39846</v>
      </c>
      <c r="R1257" s="123" t="s">
        <v>75</v>
      </c>
      <c r="S1257" s="123" t="s">
        <v>74</v>
      </c>
      <c r="T1257" s="123" t="s">
        <v>76</v>
      </c>
      <c r="U1257" s="123" t="s">
        <v>1458</v>
      </c>
      <c r="V1257" s="123" t="s">
        <v>1458</v>
      </c>
      <c r="W1257" s="124" t="s">
        <v>1006</v>
      </c>
      <c r="X1257" s="124" t="s">
        <v>1006</v>
      </c>
      <c r="Y1257" s="123" t="s">
        <v>1008</v>
      </c>
      <c r="Z1257" s="124" t="s">
        <v>1009</v>
      </c>
      <c r="AA1257" s="125">
        <v>38835</v>
      </c>
      <c r="AB1257" s="126">
        <v>708</v>
      </c>
    </row>
    <row r="1258" spans="1:28">
      <c r="A1258" s="121">
        <v>3834</v>
      </c>
      <c r="B1258" s="121">
        <v>2004</v>
      </c>
      <c r="C1258" s="121" t="s">
        <v>2309</v>
      </c>
      <c r="D1258" s="121" t="s">
        <v>8131</v>
      </c>
      <c r="E1258" s="121" t="s">
        <v>2310</v>
      </c>
      <c r="F1258" s="121">
        <v>3</v>
      </c>
      <c r="G1258" s="127">
        <v>38160</v>
      </c>
      <c r="H1258" s="121" t="s">
        <v>69</v>
      </c>
      <c r="I1258" s="121" t="s">
        <v>70</v>
      </c>
      <c r="J1258" s="121" t="s">
        <v>1163</v>
      </c>
      <c r="K1258" s="122" t="s">
        <v>1983</v>
      </c>
      <c r="L1258" s="122" t="s">
        <v>113</v>
      </c>
      <c r="M1258" s="122" t="s">
        <v>76</v>
      </c>
      <c r="N1258" s="122">
        <v>1</v>
      </c>
      <c r="O1258" s="122" t="s">
        <v>97</v>
      </c>
      <c r="P1258" s="122" t="s">
        <v>124</v>
      </c>
      <c r="Q1258" s="128">
        <v>39846</v>
      </c>
      <c r="R1258" s="123" t="s">
        <v>75</v>
      </c>
      <c r="S1258" s="123" t="s">
        <v>74</v>
      </c>
      <c r="T1258" s="123" t="s">
        <v>76</v>
      </c>
      <c r="U1258" s="123" t="s">
        <v>1007</v>
      </c>
      <c r="V1258" s="123" t="s">
        <v>1007</v>
      </c>
      <c r="W1258" s="124" t="s">
        <v>1006</v>
      </c>
      <c r="X1258" s="124" t="s">
        <v>1006</v>
      </c>
      <c r="Y1258" s="123" t="s">
        <v>1008</v>
      </c>
      <c r="Z1258" s="124" t="s">
        <v>1009</v>
      </c>
      <c r="AA1258" s="125">
        <v>39554</v>
      </c>
      <c r="AB1258" s="126">
        <v>1394</v>
      </c>
    </row>
    <row r="1259" spans="1:28">
      <c r="A1259" s="121">
        <v>4031</v>
      </c>
      <c r="B1259" s="121">
        <v>2004</v>
      </c>
      <c r="C1259" s="121" t="s">
        <v>5635</v>
      </c>
      <c r="D1259" s="121" t="s">
        <v>8164</v>
      </c>
      <c r="E1259" s="121" t="s">
        <v>5636</v>
      </c>
      <c r="F1259" s="121">
        <v>3</v>
      </c>
      <c r="G1259" s="127">
        <v>38210</v>
      </c>
      <c r="H1259" s="121" t="s">
        <v>69</v>
      </c>
      <c r="I1259" s="121" t="s">
        <v>70</v>
      </c>
      <c r="J1259" s="121" t="s">
        <v>1163</v>
      </c>
      <c r="K1259" s="122" t="s">
        <v>5506</v>
      </c>
      <c r="L1259" s="122" t="s">
        <v>113</v>
      </c>
      <c r="M1259" s="122" t="s">
        <v>76</v>
      </c>
      <c r="N1259" s="122">
        <v>1</v>
      </c>
      <c r="O1259" s="122" t="s">
        <v>299</v>
      </c>
      <c r="P1259" s="122" t="s">
        <v>578</v>
      </c>
      <c r="Q1259" s="128">
        <v>39846</v>
      </c>
      <c r="R1259" s="123" t="s">
        <v>75</v>
      </c>
      <c r="S1259" s="123" t="s">
        <v>74</v>
      </c>
      <c r="T1259" s="123" t="s">
        <v>76</v>
      </c>
      <c r="U1259" s="123" t="s">
        <v>1007</v>
      </c>
      <c r="V1259" s="123" t="s">
        <v>1007</v>
      </c>
      <c r="W1259" s="124" t="s">
        <v>1006</v>
      </c>
      <c r="X1259" s="124" t="s">
        <v>78</v>
      </c>
      <c r="Y1259" s="123" t="s">
        <v>1008</v>
      </c>
      <c r="Z1259" s="124" t="s">
        <v>80</v>
      </c>
      <c r="AA1259" s="125" t="s">
        <v>78</v>
      </c>
      <c r="AB1259" s="126"/>
    </row>
    <row r="1260" spans="1:28">
      <c r="A1260" s="121">
        <v>4051</v>
      </c>
      <c r="B1260" s="121">
        <v>2004</v>
      </c>
      <c r="C1260" s="121" t="s">
        <v>3133</v>
      </c>
      <c r="D1260" s="121" t="s">
        <v>8167</v>
      </c>
      <c r="E1260" s="121" t="s">
        <v>3134</v>
      </c>
      <c r="F1260" s="121">
        <v>3</v>
      </c>
      <c r="G1260" s="127">
        <v>38217</v>
      </c>
      <c r="H1260" s="121" t="s">
        <v>69</v>
      </c>
      <c r="I1260" s="121" t="s">
        <v>70</v>
      </c>
      <c r="J1260" s="121" t="s">
        <v>1163</v>
      </c>
      <c r="K1260" s="122" t="s">
        <v>1983</v>
      </c>
      <c r="L1260" s="122" t="s">
        <v>113</v>
      </c>
      <c r="M1260" s="122" t="s">
        <v>76</v>
      </c>
      <c r="N1260" s="122">
        <v>1</v>
      </c>
      <c r="O1260" s="122" t="s">
        <v>132</v>
      </c>
      <c r="P1260" s="122" t="s">
        <v>124</v>
      </c>
      <c r="Q1260" s="128">
        <v>39846</v>
      </c>
      <c r="R1260" s="123" t="s">
        <v>75</v>
      </c>
      <c r="S1260" s="123" t="s">
        <v>74</v>
      </c>
      <c r="T1260" s="123" t="s">
        <v>76</v>
      </c>
      <c r="U1260" s="123" t="s">
        <v>1007</v>
      </c>
      <c r="V1260" s="123" t="s">
        <v>1007</v>
      </c>
      <c r="W1260" s="124" t="s">
        <v>1006</v>
      </c>
      <c r="X1260" s="124" t="s">
        <v>1006</v>
      </c>
      <c r="Y1260" s="123" t="s">
        <v>1008</v>
      </c>
      <c r="Z1260" s="124" t="s">
        <v>1009</v>
      </c>
      <c r="AA1260" s="125">
        <v>39554</v>
      </c>
      <c r="AB1260" s="126">
        <v>1337</v>
      </c>
    </row>
    <row r="1261" spans="1:28">
      <c r="A1261" s="121">
        <v>4268</v>
      </c>
      <c r="B1261" s="121">
        <v>2004</v>
      </c>
      <c r="C1261" s="121" t="s">
        <v>1676</v>
      </c>
      <c r="D1261" s="121" t="s">
        <v>8212</v>
      </c>
      <c r="E1261" s="121" t="s">
        <v>1677</v>
      </c>
      <c r="F1261" s="121">
        <v>3</v>
      </c>
      <c r="G1261" s="127">
        <v>38279</v>
      </c>
      <c r="H1261" s="121" t="s">
        <v>69</v>
      </c>
      <c r="I1261" s="121" t="s">
        <v>70</v>
      </c>
      <c r="J1261" s="121" t="s">
        <v>1163</v>
      </c>
      <c r="K1261" s="122" t="s">
        <v>1526</v>
      </c>
      <c r="L1261" s="122" t="s">
        <v>113</v>
      </c>
      <c r="M1261" s="122" t="s">
        <v>76</v>
      </c>
      <c r="N1261" s="122">
        <v>1</v>
      </c>
      <c r="O1261" s="122" t="s">
        <v>216</v>
      </c>
      <c r="P1261" s="122" t="s">
        <v>505</v>
      </c>
      <c r="Q1261" s="128">
        <v>39846</v>
      </c>
      <c r="R1261" s="123" t="s">
        <v>75</v>
      </c>
      <c r="S1261" s="123" t="s">
        <v>74</v>
      </c>
      <c r="T1261" s="123" t="s">
        <v>76</v>
      </c>
      <c r="U1261" s="123" t="s">
        <v>1007</v>
      </c>
      <c r="V1261" s="123" t="s">
        <v>1007</v>
      </c>
      <c r="W1261" s="124" t="s">
        <v>1006</v>
      </c>
      <c r="X1261" s="124" t="s">
        <v>1006</v>
      </c>
      <c r="Y1261" s="123" t="s">
        <v>1008</v>
      </c>
      <c r="Z1261" s="124" t="s">
        <v>1009</v>
      </c>
      <c r="AA1261" s="125">
        <v>39602</v>
      </c>
      <c r="AB1261" s="126">
        <v>1323</v>
      </c>
    </row>
    <row r="1262" spans="1:28">
      <c r="A1262" s="121">
        <v>4369</v>
      </c>
      <c r="B1262" s="121">
        <v>2004</v>
      </c>
      <c r="C1262" s="121" t="s">
        <v>3895</v>
      </c>
      <c r="D1262" s="121" t="s">
        <v>8231</v>
      </c>
      <c r="E1262" s="121" t="s">
        <v>3896</v>
      </c>
      <c r="F1262" s="121">
        <v>3</v>
      </c>
      <c r="G1262" s="127">
        <v>38300</v>
      </c>
      <c r="H1262" s="121" t="s">
        <v>69</v>
      </c>
      <c r="I1262" s="121" t="s">
        <v>70</v>
      </c>
      <c r="J1262" s="121" t="s">
        <v>1163</v>
      </c>
      <c r="K1262" s="122" t="s">
        <v>3897</v>
      </c>
      <c r="L1262" s="122" t="s">
        <v>113</v>
      </c>
      <c r="M1262" s="122" t="s">
        <v>76</v>
      </c>
      <c r="N1262" s="122">
        <v>1</v>
      </c>
      <c r="O1262" s="122" t="s">
        <v>123</v>
      </c>
      <c r="P1262" s="122" t="s">
        <v>124</v>
      </c>
      <c r="Q1262" s="128">
        <v>39846</v>
      </c>
      <c r="R1262" s="123" t="s">
        <v>75</v>
      </c>
      <c r="S1262" s="123" t="s">
        <v>74</v>
      </c>
      <c r="T1262" s="123" t="s">
        <v>76</v>
      </c>
      <c r="U1262" s="123" t="s">
        <v>1007</v>
      </c>
      <c r="V1262" s="123" t="s">
        <v>1007</v>
      </c>
      <c r="W1262" s="124" t="s">
        <v>1006</v>
      </c>
      <c r="X1262" s="124" t="s">
        <v>78</v>
      </c>
      <c r="Y1262" s="123" t="s">
        <v>1008</v>
      </c>
      <c r="Z1262" s="124" t="s">
        <v>80</v>
      </c>
      <c r="AA1262" s="125" t="s">
        <v>78</v>
      </c>
      <c r="AB1262" s="126"/>
    </row>
    <row r="1263" spans="1:28">
      <c r="A1263" s="121">
        <v>4371</v>
      </c>
      <c r="B1263" s="121">
        <v>2004</v>
      </c>
      <c r="C1263" s="121" t="s">
        <v>6130</v>
      </c>
      <c r="D1263" s="121" t="s">
        <v>8232</v>
      </c>
      <c r="E1263" s="121" t="s">
        <v>6131</v>
      </c>
      <c r="F1263" s="121">
        <v>3</v>
      </c>
      <c r="G1263" s="127">
        <v>38300</v>
      </c>
      <c r="H1263" s="121" t="s">
        <v>69</v>
      </c>
      <c r="I1263" s="121" t="s">
        <v>70</v>
      </c>
      <c r="J1263" s="121" t="s">
        <v>1163</v>
      </c>
      <c r="K1263" s="122" t="s">
        <v>6043</v>
      </c>
      <c r="L1263" s="122" t="s">
        <v>113</v>
      </c>
      <c r="M1263" s="122" t="s">
        <v>76</v>
      </c>
      <c r="N1263" s="122">
        <v>1</v>
      </c>
      <c r="O1263" s="122" t="s">
        <v>6037</v>
      </c>
      <c r="P1263" s="122" t="s">
        <v>505</v>
      </c>
      <c r="Q1263" s="128">
        <v>39846</v>
      </c>
      <c r="R1263" s="123" t="s">
        <v>75</v>
      </c>
      <c r="S1263" s="123" t="s">
        <v>74</v>
      </c>
      <c r="T1263" s="123" t="s">
        <v>76</v>
      </c>
      <c r="U1263" s="123" t="s">
        <v>1007</v>
      </c>
      <c r="V1263" s="123" t="s">
        <v>1007</v>
      </c>
      <c r="W1263" s="124" t="s">
        <v>1006</v>
      </c>
      <c r="X1263" s="124" t="s">
        <v>78</v>
      </c>
      <c r="Y1263" s="123" t="s">
        <v>1008</v>
      </c>
      <c r="Z1263" s="124" t="s">
        <v>80</v>
      </c>
      <c r="AA1263" s="125" t="s">
        <v>78</v>
      </c>
      <c r="AB1263" s="126"/>
    </row>
    <row r="1264" spans="1:28">
      <c r="A1264" s="121">
        <v>4372</v>
      </c>
      <c r="B1264" s="121">
        <v>2004</v>
      </c>
      <c r="C1264" s="121" t="s">
        <v>3131</v>
      </c>
      <c r="D1264" s="121" t="s">
        <v>8233</v>
      </c>
      <c r="E1264" s="121" t="s">
        <v>3132</v>
      </c>
      <c r="F1264" s="121">
        <v>3</v>
      </c>
      <c r="G1264" s="127">
        <v>38301</v>
      </c>
      <c r="H1264" s="121" t="s">
        <v>69</v>
      </c>
      <c r="I1264" s="121" t="s">
        <v>70</v>
      </c>
      <c r="J1264" s="121" t="s">
        <v>1163</v>
      </c>
      <c r="K1264" s="122" t="s">
        <v>1983</v>
      </c>
      <c r="L1264" s="122" t="s">
        <v>113</v>
      </c>
      <c r="M1264" s="122" t="s">
        <v>76</v>
      </c>
      <c r="N1264" s="122">
        <v>1</v>
      </c>
      <c r="O1264" s="122" t="s">
        <v>132</v>
      </c>
      <c r="P1264" s="122" t="s">
        <v>124</v>
      </c>
      <c r="Q1264" s="128">
        <v>39846</v>
      </c>
      <c r="R1264" s="123" t="s">
        <v>75</v>
      </c>
      <c r="S1264" s="123" t="s">
        <v>74</v>
      </c>
      <c r="T1264" s="123" t="s">
        <v>76</v>
      </c>
      <c r="U1264" s="123" t="s">
        <v>1007</v>
      </c>
      <c r="V1264" s="123" t="s">
        <v>1007</v>
      </c>
      <c r="W1264" s="124" t="s">
        <v>1006</v>
      </c>
      <c r="X1264" s="124" t="s">
        <v>1006</v>
      </c>
      <c r="Y1264" s="123" t="s">
        <v>1008</v>
      </c>
      <c r="Z1264" s="124" t="s">
        <v>1009</v>
      </c>
      <c r="AA1264" s="125">
        <v>39554</v>
      </c>
      <c r="AB1264" s="126">
        <v>1253</v>
      </c>
    </row>
    <row r="1265" spans="1:28">
      <c r="A1265" s="121">
        <v>4627</v>
      </c>
      <c r="B1265" s="121">
        <v>2004</v>
      </c>
      <c r="C1265" s="121" t="s">
        <v>3129</v>
      </c>
      <c r="D1265" s="121" t="s">
        <v>8263</v>
      </c>
      <c r="E1265" s="121" t="s">
        <v>3130</v>
      </c>
      <c r="F1265" s="121">
        <v>3</v>
      </c>
      <c r="G1265" s="127">
        <v>38335</v>
      </c>
      <c r="H1265" s="121" t="s">
        <v>69</v>
      </c>
      <c r="I1265" s="121" t="s">
        <v>70</v>
      </c>
      <c r="J1265" s="121" t="s">
        <v>1163</v>
      </c>
      <c r="K1265" s="122" t="s">
        <v>1983</v>
      </c>
      <c r="L1265" s="122" t="s">
        <v>113</v>
      </c>
      <c r="M1265" s="122" t="s">
        <v>76</v>
      </c>
      <c r="N1265" s="122">
        <v>1</v>
      </c>
      <c r="O1265" s="122" t="s">
        <v>132</v>
      </c>
      <c r="P1265" s="122" t="s">
        <v>124</v>
      </c>
      <c r="Q1265" s="128">
        <v>39846</v>
      </c>
      <c r="R1265" s="123" t="s">
        <v>75</v>
      </c>
      <c r="S1265" s="123" t="s">
        <v>74</v>
      </c>
      <c r="T1265" s="123" t="s">
        <v>76</v>
      </c>
      <c r="U1265" s="123" t="s">
        <v>1007</v>
      </c>
      <c r="V1265" s="123" t="s">
        <v>1007</v>
      </c>
      <c r="W1265" s="124" t="s">
        <v>1006</v>
      </c>
      <c r="X1265" s="124" t="s">
        <v>1006</v>
      </c>
      <c r="Y1265" s="123" t="s">
        <v>1008</v>
      </c>
      <c r="Z1265" s="124" t="s">
        <v>1009</v>
      </c>
      <c r="AA1265" s="125">
        <v>39554</v>
      </c>
      <c r="AB1265" s="126">
        <v>1219</v>
      </c>
    </row>
    <row r="1266" spans="1:28">
      <c r="A1266" s="121">
        <v>4737</v>
      </c>
      <c r="B1266" s="121">
        <v>2004</v>
      </c>
      <c r="C1266" s="121" t="s">
        <v>3126</v>
      </c>
      <c r="D1266" s="121" t="s">
        <v>8277</v>
      </c>
      <c r="E1266" s="121" t="s">
        <v>3127</v>
      </c>
      <c r="F1266" s="121">
        <v>3</v>
      </c>
      <c r="G1266" s="127">
        <v>38349</v>
      </c>
      <c r="H1266" s="121" t="s">
        <v>69</v>
      </c>
      <c r="I1266" s="121" t="s">
        <v>70</v>
      </c>
      <c r="J1266" s="121" t="s">
        <v>1163</v>
      </c>
      <c r="K1266" s="122" t="s">
        <v>1983</v>
      </c>
      <c r="L1266" s="122" t="s">
        <v>113</v>
      </c>
      <c r="M1266" s="122" t="s">
        <v>76</v>
      </c>
      <c r="N1266" s="122">
        <v>1</v>
      </c>
      <c r="O1266" s="122" t="s">
        <v>132</v>
      </c>
      <c r="P1266" s="122" t="s">
        <v>124</v>
      </c>
      <c r="Q1266" s="128">
        <v>39846</v>
      </c>
      <c r="R1266" s="123" t="s">
        <v>75</v>
      </c>
      <c r="S1266" s="123" t="s">
        <v>74</v>
      </c>
      <c r="T1266" s="123" t="s">
        <v>76</v>
      </c>
      <c r="U1266" s="123" t="s">
        <v>1007</v>
      </c>
      <c r="V1266" s="123" t="s">
        <v>1007</v>
      </c>
      <c r="W1266" s="124" t="s">
        <v>1006</v>
      </c>
      <c r="X1266" s="124" t="s">
        <v>3128</v>
      </c>
      <c r="Y1266" s="123" t="s">
        <v>1008</v>
      </c>
      <c r="Z1266" s="124" t="s">
        <v>80</v>
      </c>
      <c r="AA1266" s="125">
        <v>39051</v>
      </c>
      <c r="AB1266" s="126">
        <v>702</v>
      </c>
    </row>
    <row r="1267" spans="1:28">
      <c r="A1267" s="121">
        <v>5360</v>
      </c>
      <c r="B1267" s="121">
        <v>2005</v>
      </c>
      <c r="C1267" s="121" t="s">
        <v>3137</v>
      </c>
      <c r="D1267" s="121" t="s">
        <v>8368</v>
      </c>
      <c r="E1267" s="121" t="s">
        <v>3138</v>
      </c>
      <c r="F1267" s="121">
        <v>3</v>
      </c>
      <c r="G1267" s="127">
        <v>38505</v>
      </c>
      <c r="H1267" s="121" t="s">
        <v>69</v>
      </c>
      <c r="I1267" s="121" t="s">
        <v>70</v>
      </c>
      <c r="J1267" s="121" t="s">
        <v>1163</v>
      </c>
      <c r="K1267" s="122" t="s">
        <v>2976</v>
      </c>
      <c r="L1267" s="122" t="s">
        <v>113</v>
      </c>
      <c r="M1267" s="122" t="s">
        <v>76</v>
      </c>
      <c r="N1267" s="122">
        <v>1</v>
      </c>
      <c r="O1267" s="122" t="s">
        <v>132</v>
      </c>
      <c r="P1267" s="122" t="s">
        <v>310</v>
      </c>
      <c r="Q1267" s="128">
        <v>39846</v>
      </c>
      <c r="R1267" s="123" t="s">
        <v>75</v>
      </c>
      <c r="S1267" s="123" t="s">
        <v>74</v>
      </c>
      <c r="T1267" s="123" t="s">
        <v>76</v>
      </c>
      <c r="U1267" s="123" t="s">
        <v>1007</v>
      </c>
      <c r="V1267" s="123" t="s">
        <v>1007</v>
      </c>
      <c r="W1267" s="124" t="s">
        <v>1006</v>
      </c>
      <c r="X1267" s="124" t="s">
        <v>1006</v>
      </c>
      <c r="Y1267" s="123" t="s">
        <v>1008</v>
      </c>
      <c r="Z1267" s="124" t="s">
        <v>1009</v>
      </c>
      <c r="AA1267" s="125">
        <v>39553</v>
      </c>
      <c r="AB1267" s="126">
        <v>1048</v>
      </c>
    </row>
    <row r="1268" spans="1:28">
      <c r="A1268" s="121">
        <v>5374</v>
      </c>
      <c r="B1268" s="121">
        <v>2005</v>
      </c>
      <c r="C1268" s="121" t="s">
        <v>3135</v>
      </c>
      <c r="D1268" s="121" t="s">
        <v>8371</v>
      </c>
      <c r="E1268" s="121" t="s">
        <v>3136</v>
      </c>
      <c r="F1268" s="121">
        <v>3</v>
      </c>
      <c r="G1268" s="127">
        <v>38510</v>
      </c>
      <c r="H1268" s="121" t="s">
        <v>69</v>
      </c>
      <c r="I1268" s="121" t="s">
        <v>70</v>
      </c>
      <c r="J1268" s="121" t="s">
        <v>1163</v>
      </c>
      <c r="K1268" s="122" t="s">
        <v>1983</v>
      </c>
      <c r="L1268" s="122" t="s">
        <v>113</v>
      </c>
      <c r="M1268" s="122" t="s">
        <v>76</v>
      </c>
      <c r="N1268" s="122">
        <v>1</v>
      </c>
      <c r="O1268" s="122" t="s">
        <v>132</v>
      </c>
      <c r="P1268" s="122" t="s">
        <v>124</v>
      </c>
      <c r="Q1268" s="128">
        <v>39846</v>
      </c>
      <c r="R1268" s="123" t="s">
        <v>75</v>
      </c>
      <c r="S1268" s="123" t="s">
        <v>74</v>
      </c>
      <c r="T1268" s="123" t="s">
        <v>76</v>
      </c>
      <c r="U1268" s="123" t="s">
        <v>1007</v>
      </c>
      <c r="V1268" s="123" t="s">
        <v>1007</v>
      </c>
      <c r="W1268" s="124" t="s">
        <v>1006</v>
      </c>
      <c r="X1268" s="124" t="s">
        <v>1006</v>
      </c>
      <c r="Y1268" s="123" t="s">
        <v>1008</v>
      </c>
      <c r="Z1268" s="124" t="s">
        <v>1009</v>
      </c>
      <c r="AA1268" s="125">
        <v>38866</v>
      </c>
      <c r="AB1268" s="126">
        <v>356</v>
      </c>
    </row>
    <row r="1269" spans="1:28">
      <c r="A1269" s="121">
        <v>6190</v>
      </c>
      <c r="B1269" s="121">
        <v>2005</v>
      </c>
      <c r="C1269" s="121" t="s">
        <v>5637</v>
      </c>
      <c r="D1269" s="121" t="s">
        <v>8462</v>
      </c>
      <c r="E1269" s="121" t="s">
        <v>8463</v>
      </c>
      <c r="F1269" s="121">
        <v>3</v>
      </c>
      <c r="G1269" s="127">
        <v>38672</v>
      </c>
      <c r="H1269" s="121" t="s">
        <v>69</v>
      </c>
      <c r="I1269" s="121" t="s">
        <v>70</v>
      </c>
      <c r="J1269" s="121" t="s">
        <v>1163</v>
      </c>
      <c r="K1269" s="122" t="s">
        <v>5509</v>
      </c>
      <c r="L1269" s="122" t="s">
        <v>113</v>
      </c>
      <c r="M1269" s="122" t="s">
        <v>76</v>
      </c>
      <c r="N1269" s="122">
        <v>1</v>
      </c>
      <c r="O1269" s="122" t="s">
        <v>299</v>
      </c>
      <c r="P1269" s="122" t="s">
        <v>505</v>
      </c>
      <c r="Q1269" s="128">
        <v>39846</v>
      </c>
      <c r="R1269" s="123" t="s">
        <v>75</v>
      </c>
      <c r="S1269" s="123" t="s">
        <v>74</v>
      </c>
      <c r="T1269" s="123" t="s">
        <v>76</v>
      </c>
      <c r="U1269" s="123" t="s">
        <v>1007</v>
      </c>
      <c r="V1269" s="123" t="s">
        <v>1007</v>
      </c>
      <c r="W1269" s="124" t="s">
        <v>1006</v>
      </c>
      <c r="X1269" s="124" t="s">
        <v>1006</v>
      </c>
      <c r="Y1269" s="123" t="s">
        <v>1008</v>
      </c>
      <c r="Z1269" s="124" t="s">
        <v>1009</v>
      </c>
      <c r="AA1269" s="125">
        <v>39553</v>
      </c>
      <c r="AB1269" s="126">
        <v>881</v>
      </c>
    </row>
    <row r="1270" spans="1:28">
      <c r="A1270" s="121">
        <v>6493</v>
      </c>
      <c r="B1270" s="121">
        <v>2006</v>
      </c>
      <c r="C1270" s="121" t="s">
        <v>2313</v>
      </c>
      <c r="D1270" s="121" t="s">
        <v>8502</v>
      </c>
      <c r="E1270" s="121" t="s">
        <v>2314</v>
      </c>
      <c r="F1270" s="121">
        <v>3</v>
      </c>
      <c r="G1270" s="127">
        <v>38734</v>
      </c>
      <c r="H1270" s="121" t="s">
        <v>69</v>
      </c>
      <c r="I1270" s="121" t="s">
        <v>70</v>
      </c>
      <c r="J1270" s="121" t="s">
        <v>1163</v>
      </c>
      <c r="K1270" s="122" t="s">
        <v>2224</v>
      </c>
      <c r="L1270" s="122" t="s">
        <v>113</v>
      </c>
      <c r="M1270" s="122" t="s">
        <v>76</v>
      </c>
      <c r="N1270" s="122">
        <v>1</v>
      </c>
      <c r="O1270" s="122" t="s">
        <v>97</v>
      </c>
      <c r="P1270" s="122" t="s">
        <v>133</v>
      </c>
      <c r="Q1270" s="128">
        <v>39846</v>
      </c>
      <c r="R1270" s="123" t="s">
        <v>75</v>
      </c>
      <c r="S1270" s="123" t="s">
        <v>74</v>
      </c>
      <c r="T1270" s="123" t="s">
        <v>76</v>
      </c>
      <c r="U1270" s="123" t="s">
        <v>1007</v>
      </c>
      <c r="V1270" s="123" t="s">
        <v>1007</v>
      </c>
      <c r="W1270" s="124" t="s">
        <v>1006</v>
      </c>
      <c r="X1270" s="124" t="s">
        <v>1006</v>
      </c>
      <c r="Y1270" s="123" t="s">
        <v>1008</v>
      </c>
      <c r="Z1270" s="124" t="s">
        <v>1009</v>
      </c>
      <c r="AA1270" s="125">
        <v>38971</v>
      </c>
      <c r="AB1270" s="126">
        <v>237</v>
      </c>
    </row>
    <row r="1271" spans="1:28">
      <c r="A1271" s="121">
        <v>6499</v>
      </c>
      <c r="B1271" s="121">
        <v>2006</v>
      </c>
      <c r="C1271" s="121" t="s">
        <v>4371</v>
      </c>
      <c r="D1271" s="121" t="s">
        <v>8503</v>
      </c>
      <c r="E1271" s="121" t="s">
        <v>4372</v>
      </c>
      <c r="F1271" s="121">
        <v>3</v>
      </c>
      <c r="G1271" s="127">
        <v>38734</v>
      </c>
      <c r="H1271" s="121" t="s">
        <v>69</v>
      </c>
      <c r="I1271" s="121" t="s">
        <v>70</v>
      </c>
      <c r="J1271" s="121" t="s">
        <v>1163</v>
      </c>
      <c r="K1271" s="122" t="s">
        <v>4336</v>
      </c>
      <c r="L1271" s="122" t="s">
        <v>113</v>
      </c>
      <c r="M1271" s="122" t="s">
        <v>76</v>
      </c>
      <c r="N1271" s="122">
        <v>1</v>
      </c>
      <c r="O1271" s="122" t="s">
        <v>4328</v>
      </c>
      <c r="P1271" s="122" t="s">
        <v>124</v>
      </c>
      <c r="Q1271" s="128">
        <v>39846</v>
      </c>
      <c r="R1271" s="123" t="s">
        <v>75</v>
      </c>
      <c r="S1271" s="123" t="s">
        <v>74</v>
      </c>
      <c r="T1271" s="123" t="s">
        <v>76</v>
      </c>
      <c r="U1271" s="123" t="s">
        <v>1007</v>
      </c>
      <c r="V1271" s="123" t="s">
        <v>1007</v>
      </c>
      <c r="W1271" s="124" t="s">
        <v>1006</v>
      </c>
      <c r="X1271" s="124" t="s">
        <v>1006</v>
      </c>
      <c r="Y1271" s="123" t="s">
        <v>1008</v>
      </c>
      <c r="Z1271" s="124" t="s">
        <v>1009</v>
      </c>
      <c r="AA1271" s="125">
        <v>39602</v>
      </c>
      <c r="AB1271" s="126">
        <v>868</v>
      </c>
    </row>
    <row r="1272" spans="1:28">
      <c r="A1272" s="121">
        <v>6622</v>
      </c>
      <c r="B1272" s="121">
        <v>2006</v>
      </c>
      <c r="C1272" s="121" t="s">
        <v>4875</v>
      </c>
      <c r="D1272" s="121" t="s">
        <v>8523</v>
      </c>
      <c r="E1272" s="121" t="s">
        <v>8524</v>
      </c>
      <c r="F1272" s="121">
        <v>3</v>
      </c>
      <c r="G1272" s="127">
        <v>38761</v>
      </c>
      <c r="H1272" s="121" t="s">
        <v>69</v>
      </c>
      <c r="I1272" s="121" t="s">
        <v>70</v>
      </c>
      <c r="J1272" s="121" t="s">
        <v>1163</v>
      </c>
      <c r="K1272" s="122" t="s">
        <v>3159</v>
      </c>
      <c r="L1272" s="122" t="s">
        <v>113</v>
      </c>
      <c r="M1272" s="122" t="s">
        <v>76</v>
      </c>
      <c r="N1272" s="122">
        <v>1</v>
      </c>
      <c r="O1272" s="122" t="s">
        <v>347</v>
      </c>
      <c r="P1272" s="122" t="s">
        <v>265</v>
      </c>
      <c r="Q1272" s="128">
        <v>39846</v>
      </c>
      <c r="R1272" s="123" t="s">
        <v>75</v>
      </c>
      <c r="S1272" s="123" t="s">
        <v>74</v>
      </c>
      <c r="T1272" s="123" t="s">
        <v>76</v>
      </c>
      <c r="U1272" s="123" t="s">
        <v>1007</v>
      </c>
      <c r="V1272" s="123" t="s">
        <v>1007</v>
      </c>
      <c r="W1272" s="124" t="s">
        <v>1006</v>
      </c>
      <c r="X1272" s="124" t="s">
        <v>1006</v>
      </c>
      <c r="Y1272" s="123" t="s">
        <v>1008</v>
      </c>
      <c r="Z1272" s="124" t="s">
        <v>1009</v>
      </c>
      <c r="AA1272" s="125">
        <v>39602</v>
      </c>
      <c r="AB1272" s="126">
        <v>841</v>
      </c>
    </row>
    <row r="1273" spans="1:28">
      <c r="A1273" s="121">
        <v>897</v>
      </c>
      <c r="B1273" s="121">
        <v>1999</v>
      </c>
      <c r="C1273" s="121" t="s">
        <v>3883</v>
      </c>
      <c r="D1273" s="121" t="s">
        <v>8732</v>
      </c>
      <c r="E1273" s="121" t="s">
        <v>3884</v>
      </c>
      <c r="F1273" s="121">
        <v>3</v>
      </c>
      <c r="G1273" s="127">
        <v>36292</v>
      </c>
      <c r="H1273" s="121" t="s">
        <v>69</v>
      </c>
      <c r="I1273" s="121" t="s">
        <v>70</v>
      </c>
      <c r="J1273" s="121" t="s">
        <v>1163</v>
      </c>
      <c r="K1273" s="122" t="s">
        <v>2598</v>
      </c>
      <c r="L1273" s="122" t="s">
        <v>113</v>
      </c>
      <c r="M1273" s="122" t="s">
        <v>76</v>
      </c>
      <c r="N1273" s="122">
        <v>1</v>
      </c>
      <c r="O1273" s="122" t="s">
        <v>123</v>
      </c>
      <c r="P1273" s="122" t="s">
        <v>124</v>
      </c>
      <c r="Q1273" s="128">
        <v>39846</v>
      </c>
      <c r="R1273" s="123" t="s">
        <v>75</v>
      </c>
      <c r="S1273" s="123" t="s">
        <v>115</v>
      </c>
      <c r="T1273" s="123" t="s">
        <v>76</v>
      </c>
      <c r="U1273" s="123" t="s">
        <v>1007</v>
      </c>
      <c r="V1273" s="123" t="s">
        <v>1007</v>
      </c>
      <c r="W1273" s="124" t="s">
        <v>1006</v>
      </c>
      <c r="X1273" s="124" t="s">
        <v>1043</v>
      </c>
      <c r="Y1273" s="123" t="s">
        <v>1008</v>
      </c>
      <c r="Z1273" s="124" t="s">
        <v>80</v>
      </c>
      <c r="AA1273" s="125">
        <v>37652</v>
      </c>
      <c r="AB1273" s="126">
        <v>1360</v>
      </c>
    </row>
    <row r="1274" spans="1:28">
      <c r="A1274" s="121">
        <v>749</v>
      </c>
      <c r="B1274" s="121">
        <v>1999</v>
      </c>
      <c r="C1274" s="121" t="s">
        <v>4966</v>
      </c>
      <c r="D1274" s="121" t="s">
        <v>6578</v>
      </c>
      <c r="E1274" s="121" t="s">
        <v>4967</v>
      </c>
      <c r="F1274" s="121">
        <v>3</v>
      </c>
      <c r="G1274" s="127">
        <v>36278</v>
      </c>
      <c r="H1274" s="121" t="s">
        <v>69</v>
      </c>
      <c r="I1274" s="121" t="s">
        <v>70</v>
      </c>
      <c r="J1274" s="121" t="s">
        <v>1488</v>
      </c>
      <c r="K1274" s="122" t="s">
        <v>4476</v>
      </c>
      <c r="L1274" s="122" t="s">
        <v>113</v>
      </c>
      <c r="M1274" s="122" t="s">
        <v>76</v>
      </c>
      <c r="N1274" s="122">
        <v>1</v>
      </c>
      <c r="O1274" s="122" t="s">
        <v>4956</v>
      </c>
      <c r="P1274" s="122" t="s">
        <v>124</v>
      </c>
      <c r="Q1274" s="128">
        <v>39846</v>
      </c>
      <c r="R1274" s="123" t="s">
        <v>75</v>
      </c>
      <c r="S1274" s="123" t="s">
        <v>74</v>
      </c>
      <c r="T1274" s="123" t="s">
        <v>76</v>
      </c>
      <c r="U1274" s="123" t="s">
        <v>1007</v>
      </c>
      <c r="V1274" s="123" t="s">
        <v>1007</v>
      </c>
      <c r="W1274" s="124" t="s">
        <v>1006</v>
      </c>
      <c r="X1274" s="124" t="s">
        <v>4968</v>
      </c>
      <c r="Y1274" s="123" t="s">
        <v>1008</v>
      </c>
      <c r="Z1274" s="124" t="s">
        <v>80</v>
      </c>
      <c r="AA1274" s="125">
        <v>37427</v>
      </c>
      <c r="AB1274" s="126">
        <v>1149</v>
      </c>
    </row>
    <row r="1275" spans="1:28">
      <c r="A1275" s="121">
        <v>4116</v>
      </c>
      <c r="B1275" s="121">
        <v>2001</v>
      </c>
      <c r="C1275" s="121" t="s">
        <v>5447</v>
      </c>
      <c r="D1275" s="121" t="s">
        <v>7046</v>
      </c>
      <c r="E1275" s="121" t="s">
        <v>7047</v>
      </c>
      <c r="F1275" s="121">
        <v>3</v>
      </c>
      <c r="G1275" s="127">
        <v>36941</v>
      </c>
      <c r="H1275" s="121" t="s">
        <v>69</v>
      </c>
      <c r="I1275" s="121" t="s">
        <v>70</v>
      </c>
      <c r="J1275" s="121" t="s">
        <v>1488</v>
      </c>
      <c r="K1275" s="122" t="s">
        <v>2931</v>
      </c>
      <c r="L1275" s="122" t="s">
        <v>113</v>
      </c>
      <c r="M1275" s="122" t="s">
        <v>76</v>
      </c>
      <c r="N1275" s="122">
        <v>1</v>
      </c>
      <c r="O1275" s="122" t="s">
        <v>5422</v>
      </c>
      <c r="P1275" s="122" t="s">
        <v>1182</v>
      </c>
      <c r="Q1275" s="128">
        <v>39846</v>
      </c>
      <c r="R1275" s="123" t="s">
        <v>75</v>
      </c>
      <c r="S1275" s="123" t="s">
        <v>74</v>
      </c>
      <c r="T1275" s="123" t="s">
        <v>76</v>
      </c>
      <c r="U1275" s="123" t="s">
        <v>1007</v>
      </c>
      <c r="V1275" s="123" t="s">
        <v>1007</v>
      </c>
      <c r="W1275" s="124" t="s">
        <v>1006</v>
      </c>
      <c r="X1275" s="124" t="s">
        <v>1006</v>
      </c>
      <c r="Y1275" s="123" t="s">
        <v>1008</v>
      </c>
      <c r="Z1275" s="124" t="s">
        <v>1009</v>
      </c>
      <c r="AA1275" s="125">
        <v>39554</v>
      </c>
      <c r="AB1275" s="126">
        <v>2613</v>
      </c>
    </row>
    <row r="1276" spans="1:28">
      <c r="A1276" s="121">
        <v>4126</v>
      </c>
      <c r="B1276" s="121">
        <v>2001</v>
      </c>
      <c r="C1276" s="121" t="s">
        <v>5241</v>
      </c>
      <c r="D1276" s="121" t="s">
        <v>7048</v>
      </c>
      <c r="E1276" s="121" t="s">
        <v>5242</v>
      </c>
      <c r="F1276" s="121">
        <v>3</v>
      </c>
      <c r="G1276" s="127">
        <v>36942</v>
      </c>
      <c r="H1276" s="121" t="s">
        <v>69</v>
      </c>
      <c r="I1276" s="121" t="s">
        <v>70</v>
      </c>
      <c r="J1276" s="121" t="s">
        <v>1488</v>
      </c>
      <c r="K1276" s="122" t="s">
        <v>3596</v>
      </c>
      <c r="L1276" s="122" t="s">
        <v>113</v>
      </c>
      <c r="M1276" s="122" t="s">
        <v>76</v>
      </c>
      <c r="N1276" s="122">
        <v>1</v>
      </c>
      <c r="O1276" s="122" t="s">
        <v>65</v>
      </c>
      <c r="P1276" s="122" t="s">
        <v>300</v>
      </c>
      <c r="Q1276" s="128">
        <v>39846</v>
      </c>
      <c r="R1276" s="123" t="s">
        <v>75</v>
      </c>
      <c r="S1276" s="123" t="s">
        <v>74</v>
      </c>
      <c r="T1276" s="123" t="s">
        <v>76</v>
      </c>
      <c r="U1276" s="123" t="s">
        <v>1007</v>
      </c>
      <c r="V1276" s="123" t="s">
        <v>1007</v>
      </c>
      <c r="W1276" s="124" t="s">
        <v>1006</v>
      </c>
      <c r="X1276" s="124" t="s">
        <v>5243</v>
      </c>
      <c r="Y1276" s="123" t="s">
        <v>1008</v>
      </c>
      <c r="Z1276" s="124" t="s">
        <v>80</v>
      </c>
      <c r="AA1276" s="125">
        <v>37084</v>
      </c>
      <c r="AB1276" s="126">
        <v>142</v>
      </c>
    </row>
    <row r="1277" spans="1:28">
      <c r="A1277" s="121">
        <v>4140</v>
      </c>
      <c r="B1277" s="121">
        <v>2001</v>
      </c>
      <c r="C1277" s="121" t="s">
        <v>1486</v>
      </c>
      <c r="D1277" s="121" t="s">
        <v>7050</v>
      </c>
      <c r="E1277" s="121" t="s">
        <v>1487</v>
      </c>
      <c r="F1277" s="121">
        <v>3</v>
      </c>
      <c r="G1277" s="127">
        <v>36942</v>
      </c>
      <c r="H1277" s="121" t="s">
        <v>69</v>
      </c>
      <c r="I1277" s="121" t="s">
        <v>70</v>
      </c>
      <c r="J1277" s="121" t="s">
        <v>1488</v>
      </c>
      <c r="K1277" s="122" t="s">
        <v>393</v>
      </c>
      <c r="L1277" s="122" t="s">
        <v>113</v>
      </c>
      <c r="M1277" s="122" t="s">
        <v>76</v>
      </c>
      <c r="N1277" s="122">
        <v>1</v>
      </c>
      <c r="O1277" s="122" t="s">
        <v>424</v>
      </c>
      <c r="P1277" s="122" t="s">
        <v>124</v>
      </c>
      <c r="Q1277" s="128">
        <v>39846</v>
      </c>
      <c r="R1277" s="123" t="s">
        <v>75</v>
      </c>
      <c r="S1277" s="123" t="s">
        <v>74</v>
      </c>
      <c r="T1277" s="123" t="s">
        <v>76</v>
      </c>
      <c r="U1277" s="123" t="s">
        <v>1007</v>
      </c>
      <c r="V1277" s="123" t="s">
        <v>1007</v>
      </c>
      <c r="W1277" s="124" t="s">
        <v>1006</v>
      </c>
      <c r="X1277" s="124" t="s">
        <v>1006</v>
      </c>
      <c r="Y1277" s="123" t="s">
        <v>1008</v>
      </c>
      <c r="Z1277" s="124" t="s">
        <v>1009</v>
      </c>
      <c r="AA1277" s="125">
        <v>39554</v>
      </c>
      <c r="AB1277" s="126">
        <v>2612</v>
      </c>
    </row>
    <row r="1278" spans="1:28">
      <c r="A1278" s="121">
        <v>4289</v>
      </c>
      <c r="B1278" s="121">
        <v>2001</v>
      </c>
      <c r="C1278" s="121" t="s">
        <v>2628</v>
      </c>
      <c r="D1278" s="121" t="s">
        <v>7077</v>
      </c>
      <c r="E1278" s="121" t="s">
        <v>2629</v>
      </c>
      <c r="F1278" s="121">
        <v>3</v>
      </c>
      <c r="G1278" s="127">
        <v>36964</v>
      </c>
      <c r="H1278" s="121" t="s">
        <v>69</v>
      </c>
      <c r="I1278" s="121" t="s">
        <v>70</v>
      </c>
      <c r="J1278" s="121" t="s">
        <v>1488</v>
      </c>
      <c r="K1278" s="122" t="s">
        <v>2287</v>
      </c>
      <c r="L1278" s="122" t="s">
        <v>113</v>
      </c>
      <c r="M1278" s="122" t="s">
        <v>76</v>
      </c>
      <c r="N1278" s="122">
        <v>1</v>
      </c>
      <c r="O1278" s="122" t="s">
        <v>97</v>
      </c>
      <c r="P1278" s="122" t="s">
        <v>98</v>
      </c>
      <c r="Q1278" s="128">
        <v>39846</v>
      </c>
      <c r="R1278" s="123" t="s">
        <v>75</v>
      </c>
      <c r="S1278" s="123" t="s">
        <v>74</v>
      </c>
      <c r="T1278" s="123" t="s">
        <v>76</v>
      </c>
      <c r="U1278" s="123" t="s">
        <v>1007</v>
      </c>
      <c r="V1278" s="123" t="s">
        <v>1007</v>
      </c>
      <c r="W1278" s="124" t="s">
        <v>1006</v>
      </c>
      <c r="X1278" s="124" t="s">
        <v>1043</v>
      </c>
      <c r="Y1278" s="123" t="s">
        <v>1008</v>
      </c>
      <c r="Z1278" s="124" t="s">
        <v>80</v>
      </c>
      <c r="AA1278" s="125">
        <v>37652</v>
      </c>
      <c r="AB1278" s="126">
        <v>688</v>
      </c>
    </row>
    <row r="1279" spans="1:28">
      <c r="A1279" s="121">
        <v>4400</v>
      </c>
      <c r="B1279" s="121">
        <v>2001</v>
      </c>
      <c r="C1279" s="121" t="s">
        <v>4738</v>
      </c>
      <c r="D1279" s="121" t="s">
        <v>7101</v>
      </c>
      <c r="E1279" s="121" t="s">
        <v>7102</v>
      </c>
      <c r="F1279" s="121">
        <v>3</v>
      </c>
      <c r="G1279" s="127">
        <v>36978</v>
      </c>
      <c r="H1279" s="121" t="s">
        <v>69</v>
      </c>
      <c r="I1279" s="121" t="s">
        <v>70</v>
      </c>
      <c r="J1279" s="121" t="s">
        <v>1488</v>
      </c>
      <c r="K1279" s="122" t="s">
        <v>4739</v>
      </c>
      <c r="L1279" s="122" t="s">
        <v>113</v>
      </c>
      <c r="M1279" s="122" t="s">
        <v>76</v>
      </c>
      <c r="N1279" s="122">
        <v>1</v>
      </c>
      <c r="O1279" s="122" t="s">
        <v>973</v>
      </c>
      <c r="P1279" s="122" t="s">
        <v>144</v>
      </c>
      <c r="Q1279" s="128">
        <v>39846</v>
      </c>
      <c r="R1279" s="123" t="s">
        <v>75</v>
      </c>
      <c r="S1279" s="123" t="s">
        <v>74</v>
      </c>
      <c r="T1279" s="123" t="s">
        <v>76</v>
      </c>
      <c r="U1279" s="123" t="s">
        <v>1007</v>
      </c>
      <c r="V1279" s="123" t="s">
        <v>1007</v>
      </c>
      <c r="W1279" s="124" t="s">
        <v>1006</v>
      </c>
      <c r="X1279" s="124" t="s">
        <v>1043</v>
      </c>
      <c r="Y1279" s="123" t="s">
        <v>1008</v>
      </c>
      <c r="Z1279" s="124" t="s">
        <v>80</v>
      </c>
      <c r="AA1279" s="125">
        <v>37652</v>
      </c>
      <c r="AB1279" s="126">
        <v>674</v>
      </c>
    </row>
    <row r="1280" spans="1:28">
      <c r="A1280" s="121">
        <v>706</v>
      </c>
      <c r="B1280" s="121">
        <v>1999</v>
      </c>
      <c r="C1280" s="121" t="s">
        <v>5456</v>
      </c>
      <c r="D1280" s="121" t="s">
        <v>6574</v>
      </c>
      <c r="E1280" s="121" t="s">
        <v>5457</v>
      </c>
      <c r="F1280" s="121">
        <v>3</v>
      </c>
      <c r="G1280" s="127">
        <v>36277</v>
      </c>
      <c r="H1280" s="121" t="s">
        <v>69</v>
      </c>
      <c r="I1280" s="121" t="s">
        <v>70</v>
      </c>
      <c r="J1280" s="121" t="s">
        <v>645</v>
      </c>
      <c r="K1280" s="122" t="s">
        <v>5388</v>
      </c>
      <c r="L1280" s="122" t="s">
        <v>113</v>
      </c>
      <c r="M1280" s="122" t="s">
        <v>76</v>
      </c>
      <c r="N1280" s="122">
        <v>1</v>
      </c>
      <c r="O1280" s="122" t="s">
        <v>5422</v>
      </c>
      <c r="P1280" s="122" t="s">
        <v>124</v>
      </c>
      <c r="Q1280" s="128">
        <v>39846</v>
      </c>
      <c r="R1280" s="123" t="s">
        <v>75</v>
      </c>
      <c r="S1280" s="123" t="s">
        <v>74</v>
      </c>
      <c r="T1280" s="123" t="s">
        <v>76</v>
      </c>
      <c r="U1280" s="123" t="s">
        <v>1007</v>
      </c>
      <c r="V1280" s="123" t="s">
        <v>1007</v>
      </c>
      <c r="W1280" s="124" t="s">
        <v>1006</v>
      </c>
      <c r="X1280" s="124" t="s">
        <v>5458</v>
      </c>
      <c r="Y1280" s="123" t="s">
        <v>1008</v>
      </c>
      <c r="Z1280" s="124" t="s">
        <v>80</v>
      </c>
      <c r="AA1280" s="125">
        <v>37473</v>
      </c>
      <c r="AB1280" s="126">
        <v>1196</v>
      </c>
    </row>
    <row r="1281" spans="1:28">
      <c r="A1281" s="121">
        <v>809</v>
      </c>
      <c r="B1281" s="121">
        <v>1999</v>
      </c>
      <c r="C1281" s="121" t="s">
        <v>5910</v>
      </c>
      <c r="D1281" s="121" t="s">
        <v>6586</v>
      </c>
      <c r="E1281" s="121" t="s">
        <v>5911</v>
      </c>
      <c r="F1281" s="121">
        <v>3</v>
      </c>
      <c r="G1281" s="127">
        <v>36284</v>
      </c>
      <c r="H1281" s="121" t="s">
        <v>69</v>
      </c>
      <c r="I1281" s="121" t="s">
        <v>70</v>
      </c>
      <c r="J1281" s="121" t="s">
        <v>645</v>
      </c>
      <c r="K1281" s="122" t="s">
        <v>5475</v>
      </c>
      <c r="L1281" s="122" t="s">
        <v>113</v>
      </c>
      <c r="M1281" s="122" t="s">
        <v>76</v>
      </c>
      <c r="N1281" s="122">
        <v>1</v>
      </c>
      <c r="O1281" s="122" t="s">
        <v>299</v>
      </c>
      <c r="P1281" s="122" t="s">
        <v>265</v>
      </c>
      <c r="Q1281" s="128">
        <v>39846</v>
      </c>
      <c r="R1281" s="123" t="s">
        <v>75</v>
      </c>
      <c r="S1281" s="123" t="s">
        <v>74</v>
      </c>
      <c r="T1281" s="123" t="s">
        <v>76</v>
      </c>
      <c r="U1281" s="123" t="s">
        <v>1007</v>
      </c>
      <c r="V1281" s="123" t="s">
        <v>1007</v>
      </c>
      <c r="W1281" s="124" t="s">
        <v>1006</v>
      </c>
      <c r="X1281" s="124" t="s">
        <v>78</v>
      </c>
      <c r="Y1281" s="123" t="s">
        <v>1008</v>
      </c>
      <c r="Z1281" s="124" t="s">
        <v>80</v>
      </c>
      <c r="AA1281" s="125" t="s">
        <v>78</v>
      </c>
      <c r="AB1281" s="126"/>
    </row>
    <row r="1282" spans="1:28">
      <c r="A1282" s="121">
        <v>1376</v>
      </c>
      <c r="B1282" s="121">
        <v>1999</v>
      </c>
      <c r="C1282" s="121" t="s">
        <v>5908</v>
      </c>
      <c r="D1282" s="121" t="s">
        <v>6664</v>
      </c>
      <c r="E1282" s="121" t="s">
        <v>5909</v>
      </c>
      <c r="F1282" s="121">
        <v>3</v>
      </c>
      <c r="G1282" s="127">
        <v>36375</v>
      </c>
      <c r="H1282" s="121" t="s">
        <v>69</v>
      </c>
      <c r="I1282" s="121" t="s">
        <v>70</v>
      </c>
      <c r="J1282" s="121" t="s">
        <v>645</v>
      </c>
      <c r="K1282" s="122" t="s">
        <v>5469</v>
      </c>
      <c r="L1282" s="122" t="s">
        <v>113</v>
      </c>
      <c r="M1282" s="122" t="s">
        <v>76</v>
      </c>
      <c r="N1282" s="122">
        <v>1</v>
      </c>
      <c r="O1282" s="122" t="s">
        <v>299</v>
      </c>
      <c r="P1282" s="122" t="s">
        <v>292</v>
      </c>
      <c r="Q1282" s="128">
        <v>39846</v>
      </c>
      <c r="R1282" s="123" t="s">
        <v>75</v>
      </c>
      <c r="S1282" s="123" t="s">
        <v>74</v>
      </c>
      <c r="T1282" s="123" t="s">
        <v>76</v>
      </c>
      <c r="U1282" s="123" t="s">
        <v>1007</v>
      </c>
      <c r="V1282" s="123" t="s">
        <v>1007</v>
      </c>
      <c r="W1282" s="124" t="s">
        <v>1006</v>
      </c>
      <c r="X1282" s="124" t="s">
        <v>1043</v>
      </c>
      <c r="Y1282" s="123" t="s">
        <v>1008</v>
      </c>
      <c r="Z1282" s="124" t="s">
        <v>80</v>
      </c>
      <c r="AA1282" s="125">
        <v>37652</v>
      </c>
      <c r="AB1282" s="126">
        <v>1277</v>
      </c>
    </row>
    <row r="1283" spans="1:28">
      <c r="A1283" s="121">
        <v>1839</v>
      </c>
      <c r="B1283" s="121">
        <v>1999</v>
      </c>
      <c r="C1283" s="121" t="s">
        <v>6258</v>
      </c>
      <c r="D1283" s="121" t="s">
        <v>6717</v>
      </c>
      <c r="E1283" s="121" t="s">
        <v>6259</v>
      </c>
      <c r="F1283" s="121">
        <v>3</v>
      </c>
      <c r="G1283" s="127">
        <v>36440</v>
      </c>
      <c r="H1283" s="121" t="s">
        <v>69</v>
      </c>
      <c r="I1283" s="121" t="s">
        <v>70</v>
      </c>
      <c r="J1283" s="121" t="s">
        <v>645</v>
      </c>
      <c r="K1283" s="122" t="s">
        <v>2228</v>
      </c>
      <c r="L1283" s="122" t="s">
        <v>113</v>
      </c>
      <c r="M1283" s="122" t="s">
        <v>76</v>
      </c>
      <c r="N1283" s="122">
        <v>1</v>
      </c>
      <c r="O1283" s="122" t="s">
        <v>6037</v>
      </c>
      <c r="P1283" s="122" t="s">
        <v>144</v>
      </c>
      <c r="Q1283" s="128">
        <v>39846</v>
      </c>
      <c r="R1283" s="123" t="s">
        <v>75</v>
      </c>
      <c r="S1283" s="123" t="s">
        <v>74</v>
      </c>
      <c r="T1283" s="123" t="s">
        <v>76</v>
      </c>
      <c r="U1283" s="123" t="s">
        <v>1007</v>
      </c>
      <c r="V1283" s="123" t="s">
        <v>1007</v>
      </c>
      <c r="W1283" s="124" t="s">
        <v>1006</v>
      </c>
      <c r="X1283" s="124" t="s">
        <v>1006</v>
      </c>
      <c r="Y1283" s="123" t="s">
        <v>1008</v>
      </c>
      <c r="Z1283" s="124" t="s">
        <v>1009</v>
      </c>
      <c r="AA1283" s="125">
        <v>39554</v>
      </c>
      <c r="AB1283" s="126">
        <v>3114</v>
      </c>
    </row>
    <row r="1284" spans="1:28">
      <c r="A1284" s="121">
        <v>2056</v>
      </c>
      <c r="B1284" s="121">
        <v>1999</v>
      </c>
      <c r="C1284" s="121" t="s">
        <v>4168</v>
      </c>
      <c r="D1284" s="121" t="s">
        <v>6750</v>
      </c>
      <c r="E1284" s="121" t="s">
        <v>4169</v>
      </c>
      <c r="F1284" s="121">
        <v>3</v>
      </c>
      <c r="G1284" s="127">
        <v>36481</v>
      </c>
      <c r="H1284" s="121" t="s">
        <v>69</v>
      </c>
      <c r="I1284" s="121" t="s">
        <v>70</v>
      </c>
      <c r="J1284" s="121" t="s">
        <v>645</v>
      </c>
      <c r="K1284" s="122" t="s">
        <v>3589</v>
      </c>
      <c r="L1284" s="122" t="s">
        <v>113</v>
      </c>
      <c r="M1284" s="122" t="s">
        <v>76</v>
      </c>
      <c r="N1284" s="122">
        <v>1</v>
      </c>
      <c r="O1284" s="122" t="s">
        <v>123</v>
      </c>
      <c r="P1284" s="122" t="s">
        <v>265</v>
      </c>
      <c r="Q1284" s="128">
        <v>39846</v>
      </c>
      <c r="R1284" s="123" t="s">
        <v>75</v>
      </c>
      <c r="S1284" s="123" t="s">
        <v>74</v>
      </c>
      <c r="T1284" s="123" t="s">
        <v>76</v>
      </c>
      <c r="U1284" s="123" t="s">
        <v>1007</v>
      </c>
      <c r="V1284" s="123" t="s">
        <v>1007</v>
      </c>
      <c r="W1284" s="124" t="s">
        <v>1006</v>
      </c>
      <c r="X1284" s="124" t="s">
        <v>4170</v>
      </c>
      <c r="Y1284" s="123" t="s">
        <v>1008</v>
      </c>
      <c r="Z1284" s="124" t="s">
        <v>80</v>
      </c>
      <c r="AA1284" s="125">
        <v>38338</v>
      </c>
      <c r="AB1284" s="126">
        <v>1857</v>
      </c>
    </row>
    <row r="1285" spans="1:28">
      <c r="A1285" s="121">
        <v>2096</v>
      </c>
      <c r="B1285" s="121">
        <v>1999</v>
      </c>
      <c r="C1285" s="121" t="s">
        <v>5299</v>
      </c>
      <c r="D1285" s="121" t="s">
        <v>6756</v>
      </c>
      <c r="E1285" s="121" t="s">
        <v>5300</v>
      </c>
      <c r="F1285" s="121">
        <v>3</v>
      </c>
      <c r="G1285" s="127">
        <v>36488</v>
      </c>
      <c r="H1285" s="121" t="s">
        <v>69</v>
      </c>
      <c r="I1285" s="121" t="s">
        <v>70</v>
      </c>
      <c r="J1285" s="121" t="s">
        <v>645</v>
      </c>
      <c r="K1285" s="122" t="s">
        <v>4330</v>
      </c>
      <c r="L1285" s="122" t="s">
        <v>113</v>
      </c>
      <c r="M1285" s="122" t="s">
        <v>76</v>
      </c>
      <c r="N1285" s="122">
        <v>1</v>
      </c>
      <c r="O1285" s="122" t="s">
        <v>65</v>
      </c>
      <c r="P1285" s="122" t="s">
        <v>387</v>
      </c>
      <c r="Q1285" s="128">
        <v>39846</v>
      </c>
      <c r="R1285" s="123" t="s">
        <v>75</v>
      </c>
      <c r="S1285" s="123" t="s">
        <v>74</v>
      </c>
      <c r="T1285" s="123" t="s">
        <v>76</v>
      </c>
      <c r="U1285" s="123" t="s">
        <v>1007</v>
      </c>
      <c r="V1285" s="123" t="s">
        <v>1007</v>
      </c>
      <c r="W1285" s="124" t="s">
        <v>1006</v>
      </c>
      <c r="X1285" s="124" t="s">
        <v>5301</v>
      </c>
      <c r="Y1285" s="123" t="s">
        <v>1008</v>
      </c>
      <c r="Z1285" s="124" t="s">
        <v>80</v>
      </c>
      <c r="AA1285" s="125">
        <v>38138</v>
      </c>
      <c r="AB1285" s="126">
        <v>1650</v>
      </c>
    </row>
    <row r="1286" spans="1:28">
      <c r="A1286" s="121">
        <v>2443</v>
      </c>
      <c r="B1286" s="121">
        <v>2000</v>
      </c>
      <c r="C1286" s="121" t="s">
        <v>4171</v>
      </c>
      <c r="D1286" s="121" t="s">
        <v>6796</v>
      </c>
      <c r="E1286" s="121" t="s">
        <v>4172</v>
      </c>
      <c r="F1286" s="121">
        <v>3</v>
      </c>
      <c r="G1286" s="127">
        <v>36566</v>
      </c>
      <c r="H1286" s="121" t="s">
        <v>69</v>
      </c>
      <c r="I1286" s="121" t="s">
        <v>70</v>
      </c>
      <c r="J1286" s="121" t="s">
        <v>645</v>
      </c>
      <c r="K1286" s="122" t="s">
        <v>3964</v>
      </c>
      <c r="L1286" s="122" t="s">
        <v>113</v>
      </c>
      <c r="M1286" s="122" t="s">
        <v>76</v>
      </c>
      <c r="N1286" s="122">
        <v>1</v>
      </c>
      <c r="O1286" s="122" t="s">
        <v>123</v>
      </c>
      <c r="P1286" s="122" t="s">
        <v>1030</v>
      </c>
      <c r="Q1286" s="128">
        <v>39846</v>
      </c>
      <c r="R1286" s="123" t="s">
        <v>75</v>
      </c>
      <c r="S1286" s="123" t="s">
        <v>74</v>
      </c>
      <c r="T1286" s="123" t="s">
        <v>76</v>
      </c>
      <c r="U1286" s="123" t="s">
        <v>1007</v>
      </c>
      <c r="V1286" s="123" t="s">
        <v>1007</v>
      </c>
      <c r="W1286" s="124" t="s">
        <v>1006</v>
      </c>
      <c r="X1286" s="124" t="s">
        <v>1595</v>
      </c>
      <c r="Y1286" s="123" t="s">
        <v>1008</v>
      </c>
      <c r="Z1286" s="124" t="s">
        <v>80</v>
      </c>
      <c r="AA1286" s="125">
        <v>36754</v>
      </c>
      <c r="AB1286" s="126">
        <v>188</v>
      </c>
    </row>
    <row r="1287" spans="1:28">
      <c r="A1287" s="121">
        <v>2629</v>
      </c>
      <c r="B1287" s="121">
        <v>2000</v>
      </c>
      <c r="C1287" s="121" t="s">
        <v>1860</v>
      </c>
      <c r="D1287" s="121" t="s">
        <v>6824</v>
      </c>
      <c r="E1287" s="121" t="s">
        <v>1861</v>
      </c>
      <c r="F1287" s="121">
        <v>3</v>
      </c>
      <c r="G1287" s="127">
        <v>36606</v>
      </c>
      <c r="H1287" s="121" t="s">
        <v>69</v>
      </c>
      <c r="I1287" s="121" t="s">
        <v>70</v>
      </c>
      <c r="J1287" s="121" t="s">
        <v>645</v>
      </c>
      <c r="K1287" s="122" t="s">
        <v>1559</v>
      </c>
      <c r="L1287" s="122" t="s">
        <v>113</v>
      </c>
      <c r="M1287" s="122" t="s">
        <v>76</v>
      </c>
      <c r="N1287" s="122">
        <v>1</v>
      </c>
      <c r="O1287" s="122" t="s">
        <v>216</v>
      </c>
      <c r="P1287" s="122" t="s">
        <v>578</v>
      </c>
      <c r="Q1287" s="128">
        <v>39846</v>
      </c>
      <c r="R1287" s="123" t="s">
        <v>75</v>
      </c>
      <c r="S1287" s="123" t="s">
        <v>74</v>
      </c>
      <c r="T1287" s="123" t="s">
        <v>76</v>
      </c>
      <c r="U1287" s="123" t="s">
        <v>1007</v>
      </c>
      <c r="V1287" s="123" t="s">
        <v>1007</v>
      </c>
      <c r="W1287" s="124" t="s">
        <v>1006</v>
      </c>
      <c r="X1287" s="124" t="s">
        <v>1862</v>
      </c>
      <c r="Y1287" s="123" t="s">
        <v>1008</v>
      </c>
      <c r="Z1287" s="124" t="s">
        <v>80</v>
      </c>
      <c r="AA1287" s="125">
        <v>37427</v>
      </c>
      <c r="AB1287" s="126">
        <v>821</v>
      </c>
    </row>
    <row r="1288" spans="1:28">
      <c r="A1288" s="121">
        <v>2806</v>
      </c>
      <c r="B1288" s="121">
        <v>2000</v>
      </c>
      <c r="C1288" s="121" t="s">
        <v>5302</v>
      </c>
      <c r="D1288" s="121" t="s">
        <v>6850</v>
      </c>
      <c r="E1288" s="121" t="s">
        <v>5303</v>
      </c>
      <c r="F1288" s="121">
        <v>3</v>
      </c>
      <c r="G1288" s="127">
        <v>36622</v>
      </c>
      <c r="H1288" s="121" t="s">
        <v>69</v>
      </c>
      <c r="I1288" s="121" t="s">
        <v>70</v>
      </c>
      <c r="J1288" s="121" t="s">
        <v>645</v>
      </c>
      <c r="K1288" s="122" t="s">
        <v>386</v>
      </c>
      <c r="L1288" s="122" t="s">
        <v>113</v>
      </c>
      <c r="M1288" s="122" t="s">
        <v>76</v>
      </c>
      <c r="N1288" s="122">
        <v>1</v>
      </c>
      <c r="O1288" s="122" t="s">
        <v>65</v>
      </c>
      <c r="P1288" s="122" t="s">
        <v>387</v>
      </c>
      <c r="Q1288" s="128">
        <v>39846</v>
      </c>
      <c r="R1288" s="123" t="s">
        <v>75</v>
      </c>
      <c r="S1288" s="123" t="s">
        <v>74</v>
      </c>
      <c r="T1288" s="123" t="s">
        <v>76</v>
      </c>
      <c r="U1288" s="123" t="s">
        <v>1007</v>
      </c>
      <c r="V1288" s="123" t="s">
        <v>1007</v>
      </c>
      <c r="W1288" s="124" t="s">
        <v>1006</v>
      </c>
      <c r="X1288" s="124" t="s">
        <v>1043</v>
      </c>
      <c r="Y1288" s="123" t="s">
        <v>1008</v>
      </c>
      <c r="Z1288" s="124" t="s">
        <v>80</v>
      </c>
      <c r="AA1288" s="125">
        <v>37652</v>
      </c>
      <c r="AB1288" s="126">
        <v>1030</v>
      </c>
    </row>
    <row r="1289" spans="1:28">
      <c r="A1289" s="121">
        <v>3135</v>
      </c>
      <c r="B1289" s="121">
        <v>2000</v>
      </c>
      <c r="C1289" s="121" t="s">
        <v>2743</v>
      </c>
      <c r="D1289" s="121" t="s">
        <v>6897</v>
      </c>
      <c r="E1289" s="121" t="s">
        <v>2741</v>
      </c>
      <c r="F1289" s="121">
        <v>3</v>
      </c>
      <c r="G1289" s="127">
        <v>36676</v>
      </c>
      <c r="H1289" s="121" t="s">
        <v>69</v>
      </c>
      <c r="I1289" s="121" t="s">
        <v>70</v>
      </c>
      <c r="J1289" s="121" t="s">
        <v>645</v>
      </c>
      <c r="K1289" s="122" t="s">
        <v>1977</v>
      </c>
      <c r="L1289" s="122" t="s">
        <v>113</v>
      </c>
      <c r="M1289" s="122" t="s">
        <v>76</v>
      </c>
      <c r="N1289" s="122">
        <v>1</v>
      </c>
      <c r="O1289" s="122" t="s">
        <v>97</v>
      </c>
      <c r="P1289" s="122" t="s">
        <v>124</v>
      </c>
      <c r="Q1289" s="128">
        <v>39846</v>
      </c>
      <c r="R1289" s="123" t="s">
        <v>75</v>
      </c>
      <c r="S1289" s="123" t="s">
        <v>74</v>
      </c>
      <c r="T1289" s="123" t="s">
        <v>76</v>
      </c>
      <c r="U1289" s="123" t="s">
        <v>1007</v>
      </c>
      <c r="V1289" s="123" t="s">
        <v>1007</v>
      </c>
      <c r="W1289" s="124" t="s">
        <v>1006</v>
      </c>
      <c r="X1289" s="124" t="s">
        <v>2744</v>
      </c>
      <c r="Y1289" s="123" t="s">
        <v>1008</v>
      </c>
      <c r="Z1289" s="124" t="s">
        <v>80</v>
      </c>
      <c r="AA1289" s="125">
        <v>37018</v>
      </c>
      <c r="AB1289" s="126">
        <v>342</v>
      </c>
    </row>
    <row r="1290" spans="1:28">
      <c r="A1290" s="121">
        <v>3823</v>
      </c>
      <c r="B1290" s="121">
        <v>2000</v>
      </c>
      <c r="C1290" s="121" t="s">
        <v>2740</v>
      </c>
      <c r="D1290" s="121" t="s">
        <v>6989</v>
      </c>
      <c r="E1290" s="121" t="s">
        <v>2741</v>
      </c>
      <c r="F1290" s="121">
        <v>3</v>
      </c>
      <c r="G1290" s="127">
        <v>36858</v>
      </c>
      <c r="H1290" s="121" t="s">
        <v>69</v>
      </c>
      <c r="I1290" s="121" t="s">
        <v>70</v>
      </c>
      <c r="J1290" s="121" t="s">
        <v>645</v>
      </c>
      <c r="K1290" s="122" t="s">
        <v>1977</v>
      </c>
      <c r="L1290" s="122" t="s">
        <v>113</v>
      </c>
      <c r="M1290" s="122" t="s">
        <v>76</v>
      </c>
      <c r="N1290" s="122">
        <v>1</v>
      </c>
      <c r="O1290" s="122" t="s">
        <v>97</v>
      </c>
      <c r="P1290" s="122" t="s">
        <v>124</v>
      </c>
      <c r="Q1290" s="128">
        <v>39846</v>
      </c>
      <c r="R1290" s="123" t="s">
        <v>75</v>
      </c>
      <c r="S1290" s="123" t="s">
        <v>74</v>
      </c>
      <c r="T1290" s="123" t="s">
        <v>76</v>
      </c>
      <c r="U1290" s="123" t="s">
        <v>1007</v>
      </c>
      <c r="V1290" s="123" t="s">
        <v>1007</v>
      </c>
      <c r="W1290" s="124" t="s">
        <v>1006</v>
      </c>
      <c r="X1290" s="124" t="s">
        <v>2742</v>
      </c>
      <c r="Y1290" s="123" t="s">
        <v>1008</v>
      </c>
      <c r="Z1290" s="124" t="s">
        <v>80</v>
      </c>
      <c r="AA1290" s="125">
        <v>37018</v>
      </c>
      <c r="AB1290" s="126">
        <v>160</v>
      </c>
    </row>
    <row r="1291" spans="1:28">
      <c r="A1291" s="121">
        <v>4283</v>
      </c>
      <c r="B1291" s="121">
        <v>2001</v>
      </c>
      <c r="C1291" s="121" t="s">
        <v>4173</v>
      </c>
      <c r="D1291" s="121" t="s">
        <v>7076</v>
      </c>
      <c r="E1291" s="121" t="s">
        <v>4174</v>
      </c>
      <c r="F1291" s="121">
        <v>3</v>
      </c>
      <c r="G1291" s="127">
        <v>36964</v>
      </c>
      <c r="H1291" s="121" t="s">
        <v>69</v>
      </c>
      <c r="I1291" s="121" t="s">
        <v>70</v>
      </c>
      <c r="J1291" s="121" t="s">
        <v>645</v>
      </c>
      <c r="K1291" s="122" t="s">
        <v>2024</v>
      </c>
      <c r="L1291" s="122" t="s">
        <v>113</v>
      </c>
      <c r="M1291" s="122" t="s">
        <v>76</v>
      </c>
      <c r="N1291" s="122">
        <v>1</v>
      </c>
      <c r="O1291" s="122" t="s">
        <v>123</v>
      </c>
      <c r="P1291" s="122" t="s">
        <v>98</v>
      </c>
      <c r="Q1291" s="128">
        <v>39846</v>
      </c>
      <c r="R1291" s="123" t="s">
        <v>75</v>
      </c>
      <c r="S1291" s="123" t="s">
        <v>74</v>
      </c>
      <c r="T1291" s="123" t="s">
        <v>76</v>
      </c>
      <c r="U1291" s="123" t="s">
        <v>1007</v>
      </c>
      <c r="V1291" s="123" t="s">
        <v>1007</v>
      </c>
      <c r="W1291" s="124" t="s">
        <v>1006</v>
      </c>
      <c r="X1291" s="124" t="s">
        <v>4175</v>
      </c>
      <c r="Y1291" s="123" t="s">
        <v>1008</v>
      </c>
      <c r="Z1291" s="124" t="s">
        <v>80</v>
      </c>
      <c r="AA1291" s="125">
        <v>38338</v>
      </c>
      <c r="AB1291" s="126">
        <v>1374</v>
      </c>
    </row>
    <row r="1292" spans="1:28">
      <c r="A1292" s="121">
        <v>4723</v>
      </c>
      <c r="B1292" s="121">
        <v>2001</v>
      </c>
      <c r="C1292" s="121" t="s">
        <v>5306</v>
      </c>
      <c r="D1292" s="121" t="s">
        <v>7167</v>
      </c>
      <c r="E1292" s="121" t="s">
        <v>7168</v>
      </c>
      <c r="F1292" s="121">
        <v>3</v>
      </c>
      <c r="G1292" s="127">
        <v>37033</v>
      </c>
      <c r="H1292" s="121" t="s">
        <v>69</v>
      </c>
      <c r="I1292" s="121" t="s">
        <v>70</v>
      </c>
      <c r="J1292" s="121" t="s">
        <v>645</v>
      </c>
      <c r="K1292" s="122" t="s">
        <v>4991</v>
      </c>
      <c r="L1292" s="122" t="s">
        <v>113</v>
      </c>
      <c r="M1292" s="122" t="s">
        <v>76</v>
      </c>
      <c r="N1292" s="122">
        <v>1</v>
      </c>
      <c r="O1292" s="122" t="s">
        <v>65</v>
      </c>
      <c r="P1292" s="122" t="s">
        <v>161</v>
      </c>
      <c r="Q1292" s="128">
        <v>39846</v>
      </c>
      <c r="R1292" s="123" t="s">
        <v>75</v>
      </c>
      <c r="S1292" s="123" t="s">
        <v>74</v>
      </c>
      <c r="T1292" s="123" t="s">
        <v>76</v>
      </c>
      <c r="U1292" s="123" t="s">
        <v>1007</v>
      </c>
      <c r="V1292" s="123" t="s">
        <v>1007</v>
      </c>
      <c r="W1292" s="124" t="s">
        <v>1006</v>
      </c>
      <c r="X1292" s="124" t="s">
        <v>5307</v>
      </c>
      <c r="Y1292" s="123" t="s">
        <v>1008</v>
      </c>
      <c r="Z1292" s="124" t="s">
        <v>80</v>
      </c>
      <c r="AA1292" s="125">
        <v>37893</v>
      </c>
      <c r="AB1292" s="126">
        <v>860</v>
      </c>
    </row>
    <row r="1293" spans="1:28">
      <c r="A1293" s="121">
        <v>4786</v>
      </c>
      <c r="B1293" s="121">
        <v>2001</v>
      </c>
      <c r="C1293" s="121" t="s">
        <v>5912</v>
      </c>
      <c r="D1293" s="121" t="s">
        <v>7180</v>
      </c>
      <c r="E1293" s="121" t="s">
        <v>5913</v>
      </c>
      <c r="F1293" s="121">
        <v>3</v>
      </c>
      <c r="G1293" s="127">
        <v>37042</v>
      </c>
      <c r="H1293" s="121" t="s">
        <v>69</v>
      </c>
      <c r="I1293" s="121" t="s">
        <v>70</v>
      </c>
      <c r="J1293" s="121" t="s">
        <v>645</v>
      </c>
      <c r="K1293" s="122" t="s">
        <v>5576</v>
      </c>
      <c r="L1293" s="122" t="s">
        <v>113</v>
      </c>
      <c r="M1293" s="122" t="s">
        <v>76</v>
      </c>
      <c r="N1293" s="122">
        <v>1</v>
      </c>
      <c r="O1293" s="122" t="s">
        <v>299</v>
      </c>
      <c r="P1293" s="122" t="s">
        <v>505</v>
      </c>
      <c r="Q1293" s="128">
        <v>39846</v>
      </c>
      <c r="R1293" s="123" t="s">
        <v>75</v>
      </c>
      <c r="S1293" s="123" t="s">
        <v>74</v>
      </c>
      <c r="T1293" s="123" t="s">
        <v>76</v>
      </c>
      <c r="U1293" s="123" t="s">
        <v>1007</v>
      </c>
      <c r="V1293" s="123" t="s">
        <v>1007</v>
      </c>
      <c r="W1293" s="124" t="s">
        <v>1006</v>
      </c>
      <c r="X1293" s="124" t="s">
        <v>1043</v>
      </c>
      <c r="Y1293" s="123" t="s">
        <v>1008</v>
      </c>
      <c r="Z1293" s="124" t="s">
        <v>80</v>
      </c>
      <c r="AA1293" s="125">
        <v>37652</v>
      </c>
      <c r="AB1293" s="126">
        <v>610</v>
      </c>
    </row>
    <row r="1294" spans="1:28">
      <c r="A1294" s="121">
        <v>5130</v>
      </c>
      <c r="B1294" s="121">
        <v>2001</v>
      </c>
      <c r="C1294" s="121" t="s">
        <v>5304</v>
      </c>
      <c r="D1294" s="121" t="s">
        <v>7238</v>
      </c>
      <c r="E1294" s="121" t="s">
        <v>5305</v>
      </c>
      <c r="F1294" s="121">
        <v>3</v>
      </c>
      <c r="G1294" s="127">
        <v>37118</v>
      </c>
      <c r="H1294" s="121" t="s">
        <v>69</v>
      </c>
      <c r="I1294" s="121" t="s">
        <v>70</v>
      </c>
      <c r="J1294" s="121" t="s">
        <v>645</v>
      </c>
      <c r="K1294" s="122" t="s">
        <v>5017</v>
      </c>
      <c r="L1294" s="122" t="s">
        <v>113</v>
      </c>
      <c r="M1294" s="122" t="s">
        <v>76</v>
      </c>
      <c r="N1294" s="122">
        <v>1</v>
      </c>
      <c r="O1294" s="122" t="s">
        <v>65</v>
      </c>
      <c r="P1294" s="122" t="s">
        <v>265</v>
      </c>
      <c r="Q1294" s="128">
        <v>39846</v>
      </c>
      <c r="R1294" s="123" t="s">
        <v>75</v>
      </c>
      <c r="S1294" s="123" t="s">
        <v>74</v>
      </c>
      <c r="T1294" s="123" t="s">
        <v>76</v>
      </c>
      <c r="U1294" s="123" t="s">
        <v>1007</v>
      </c>
      <c r="V1294" s="123" t="s">
        <v>1007</v>
      </c>
      <c r="W1294" s="124" t="s">
        <v>1006</v>
      </c>
      <c r="X1294" s="124" t="s">
        <v>1043</v>
      </c>
      <c r="Y1294" s="123" t="s">
        <v>1008</v>
      </c>
      <c r="Z1294" s="124" t="s">
        <v>80</v>
      </c>
      <c r="AA1294" s="125">
        <v>37652</v>
      </c>
      <c r="AB1294" s="126">
        <v>534</v>
      </c>
    </row>
    <row r="1295" spans="1:28">
      <c r="A1295" s="121">
        <v>6188</v>
      </c>
      <c r="B1295" s="121">
        <v>2002</v>
      </c>
      <c r="C1295" s="121" t="s">
        <v>6463</v>
      </c>
      <c r="D1295" s="121" t="s">
        <v>7443</v>
      </c>
      <c r="E1295" s="121" t="s">
        <v>6464</v>
      </c>
      <c r="F1295" s="121">
        <v>3</v>
      </c>
      <c r="G1295" s="127">
        <v>37319</v>
      </c>
      <c r="H1295" s="121" t="s">
        <v>69</v>
      </c>
      <c r="I1295" s="121" t="s">
        <v>70</v>
      </c>
      <c r="J1295" s="121" t="s">
        <v>645</v>
      </c>
      <c r="K1295" s="122" t="s">
        <v>2224</v>
      </c>
      <c r="L1295" s="122" t="s">
        <v>113</v>
      </c>
      <c r="M1295" s="122" t="s">
        <v>76</v>
      </c>
      <c r="N1295" s="122">
        <v>1</v>
      </c>
      <c r="O1295" s="122" t="s">
        <v>888</v>
      </c>
      <c r="P1295" s="122" t="s">
        <v>133</v>
      </c>
      <c r="Q1295" s="128">
        <v>39846</v>
      </c>
      <c r="R1295" s="123" t="s">
        <v>75</v>
      </c>
      <c r="S1295" s="123" t="s">
        <v>74</v>
      </c>
      <c r="T1295" s="123" t="s">
        <v>76</v>
      </c>
      <c r="U1295" s="123" t="s">
        <v>1007</v>
      </c>
      <c r="V1295" s="123" t="s">
        <v>1007</v>
      </c>
      <c r="W1295" s="124" t="s">
        <v>1006</v>
      </c>
      <c r="X1295" s="124" t="s">
        <v>6465</v>
      </c>
      <c r="Y1295" s="123" t="s">
        <v>1008</v>
      </c>
      <c r="Z1295" s="124" t="s">
        <v>80</v>
      </c>
      <c r="AA1295" s="125">
        <v>38169</v>
      </c>
      <c r="AB1295" s="126">
        <v>850</v>
      </c>
    </row>
    <row r="1296" spans="1:28">
      <c r="A1296" s="121">
        <v>7399</v>
      </c>
      <c r="B1296" s="121">
        <v>2002</v>
      </c>
      <c r="C1296" s="121" t="s">
        <v>2745</v>
      </c>
      <c r="D1296" s="121" t="s">
        <v>7613</v>
      </c>
      <c r="E1296" s="121" t="s">
        <v>7614</v>
      </c>
      <c r="F1296" s="121">
        <v>3</v>
      </c>
      <c r="G1296" s="127">
        <v>37587</v>
      </c>
      <c r="H1296" s="121" t="s">
        <v>69</v>
      </c>
      <c r="I1296" s="121" t="s">
        <v>70</v>
      </c>
      <c r="J1296" s="121" t="s">
        <v>645</v>
      </c>
      <c r="K1296" s="122" t="s">
        <v>1994</v>
      </c>
      <c r="L1296" s="122" t="s">
        <v>113</v>
      </c>
      <c r="M1296" s="122" t="s">
        <v>76</v>
      </c>
      <c r="N1296" s="122">
        <v>1</v>
      </c>
      <c r="O1296" s="122" t="s">
        <v>97</v>
      </c>
      <c r="P1296" s="122" t="s">
        <v>124</v>
      </c>
      <c r="Q1296" s="128">
        <v>39846</v>
      </c>
      <c r="R1296" s="123" t="s">
        <v>75</v>
      </c>
      <c r="S1296" s="123" t="s">
        <v>74</v>
      </c>
      <c r="T1296" s="123" t="s">
        <v>76</v>
      </c>
      <c r="U1296" s="123" t="s">
        <v>1007</v>
      </c>
      <c r="V1296" s="123" t="s">
        <v>1007</v>
      </c>
      <c r="W1296" s="124" t="s">
        <v>1006</v>
      </c>
      <c r="X1296" s="124" t="s">
        <v>2746</v>
      </c>
      <c r="Y1296" s="123" t="s">
        <v>1008</v>
      </c>
      <c r="Z1296" s="124" t="s">
        <v>80</v>
      </c>
      <c r="AA1296" s="125">
        <v>38051</v>
      </c>
      <c r="AB1296" s="126">
        <v>464</v>
      </c>
    </row>
    <row r="1297" spans="1:28">
      <c r="A1297" s="121">
        <v>99</v>
      </c>
      <c r="B1297" s="121">
        <v>2003</v>
      </c>
      <c r="C1297" s="121" t="s">
        <v>4616</v>
      </c>
      <c r="D1297" s="121" t="s">
        <v>7649</v>
      </c>
      <c r="E1297" s="121" t="s">
        <v>4617</v>
      </c>
      <c r="F1297" s="121">
        <v>3</v>
      </c>
      <c r="G1297" s="127">
        <v>37671</v>
      </c>
      <c r="H1297" s="121" t="s">
        <v>69</v>
      </c>
      <c r="I1297" s="121" t="s">
        <v>70</v>
      </c>
      <c r="J1297" s="121" t="s">
        <v>645</v>
      </c>
      <c r="K1297" s="122" t="s">
        <v>4366</v>
      </c>
      <c r="L1297" s="122" t="s">
        <v>113</v>
      </c>
      <c r="M1297" s="122" t="s">
        <v>76</v>
      </c>
      <c r="N1297" s="122">
        <v>1</v>
      </c>
      <c r="O1297" s="122" t="s">
        <v>445</v>
      </c>
      <c r="P1297" s="122" t="s">
        <v>265</v>
      </c>
      <c r="Q1297" s="128">
        <v>39846</v>
      </c>
      <c r="R1297" s="123" t="s">
        <v>75</v>
      </c>
      <c r="S1297" s="123" t="s">
        <v>74</v>
      </c>
      <c r="T1297" s="123" t="s">
        <v>76</v>
      </c>
      <c r="U1297" s="123" t="s">
        <v>1007</v>
      </c>
      <c r="V1297" s="123" t="s">
        <v>1007</v>
      </c>
      <c r="W1297" s="124" t="s">
        <v>1006</v>
      </c>
      <c r="X1297" s="124" t="s">
        <v>1006</v>
      </c>
      <c r="Y1297" s="123" t="s">
        <v>1008</v>
      </c>
      <c r="Z1297" s="124" t="s">
        <v>1009</v>
      </c>
      <c r="AA1297" s="125">
        <v>38835</v>
      </c>
      <c r="AB1297" s="126">
        <v>1164</v>
      </c>
    </row>
    <row r="1298" spans="1:28">
      <c r="A1298" s="121">
        <v>372</v>
      </c>
      <c r="B1298" s="121">
        <v>2003</v>
      </c>
      <c r="C1298" s="121" t="s">
        <v>3429</v>
      </c>
      <c r="D1298" s="121" t="s">
        <v>7684</v>
      </c>
      <c r="E1298" s="121" t="s">
        <v>3430</v>
      </c>
      <c r="F1298" s="121">
        <v>3</v>
      </c>
      <c r="G1298" s="127">
        <v>37698</v>
      </c>
      <c r="H1298" s="121" t="s">
        <v>69</v>
      </c>
      <c r="I1298" s="121" t="s">
        <v>70</v>
      </c>
      <c r="J1298" s="121" t="s">
        <v>645</v>
      </c>
      <c r="K1298" s="122" t="s">
        <v>2922</v>
      </c>
      <c r="L1298" s="122" t="s">
        <v>113</v>
      </c>
      <c r="M1298" s="122" t="s">
        <v>76</v>
      </c>
      <c r="N1298" s="122">
        <v>1</v>
      </c>
      <c r="O1298" s="122" t="s">
        <v>132</v>
      </c>
      <c r="P1298" s="122" t="s">
        <v>98</v>
      </c>
      <c r="Q1298" s="128">
        <v>39846</v>
      </c>
      <c r="R1298" s="123" t="s">
        <v>75</v>
      </c>
      <c r="S1298" s="123" t="s">
        <v>74</v>
      </c>
      <c r="T1298" s="123" t="s">
        <v>76</v>
      </c>
      <c r="U1298" s="123" t="s">
        <v>1007</v>
      </c>
      <c r="V1298" s="123" t="s">
        <v>1007</v>
      </c>
      <c r="W1298" s="124" t="s">
        <v>1006</v>
      </c>
      <c r="X1298" s="124" t="s">
        <v>3431</v>
      </c>
      <c r="Y1298" s="123" t="s">
        <v>1008</v>
      </c>
      <c r="Z1298" s="124" t="s">
        <v>80</v>
      </c>
      <c r="AA1298" s="125">
        <v>38169</v>
      </c>
      <c r="AB1298" s="126">
        <v>471</v>
      </c>
    </row>
    <row r="1299" spans="1:28">
      <c r="A1299" s="121">
        <v>592</v>
      </c>
      <c r="B1299" s="121">
        <v>2003</v>
      </c>
      <c r="C1299" s="121" t="s">
        <v>2749</v>
      </c>
      <c r="D1299" s="121" t="s">
        <v>7711</v>
      </c>
      <c r="E1299" s="121" t="s">
        <v>2750</v>
      </c>
      <c r="F1299" s="121">
        <v>3</v>
      </c>
      <c r="G1299" s="127">
        <v>37712</v>
      </c>
      <c r="H1299" s="121" t="s">
        <v>69</v>
      </c>
      <c r="I1299" s="121" t="s">
        <v>70</v>
      </c>
      <c r="J1299" s="121" t="s">
        <v>645</v>
      </c>
      <c r="K1299" s="122" t="s">
        <v>2223</v>
      </c>
      <c r="L1299" s="122" t="s">
        <v>113</v>
      </c>
      <c r="M1299" s="122" t="s">
        <v>76</v>
      </c>
      <c r="N1299" s="122">
        <v>1</v>
      </c>
      <c r="O1299" s="122" t="s">
        <v>97</v>
      </c>
      <c r="P1299" s="122" t="s">
        <v>217</v>
      </c>
      <c r="Q1299" s="128">
        <v>39846</v>
      </c>
      <c r="R1299" s="123" t="s">
        <v>75</v>
      </c>
      <c r="S1299" s="123" t="s">
        <v>74</v>
      </c>
      <c r="T1299" s="123" t="s">
        <v>76</v>
      </c>
      <c r="U1299" s="123" t="s">
        <v>1007</v>
      </c>
      <c r="V1299" s="123" t="s">
        <v>1007</v>
      </c>
      <c r="W1299" s="124" t="s">
        <v>1006</v>
      </c>
      <c r="X1299" s="124" t="s">
        <v>1006</v>
      </c>
      <c r="Y1299" s="123" t="s">
        <v>1008</v>
      </c>
      <c r="Z1299" s="124" t="s">
        <v>1009</v>
      </c>
      <c r="AA1299" s="125">
        <v>39555</v>
      </c>
      <c r="AB1299" s="126">
        <v>1843</v>
      </c>
    </row>
    <row r="1300" spans="1:28">
      <c r="A1300" s="121">
        <v>706</v>
      </c>
      <c r="B1300" s="121">
        <v>2003</v>
      </c>
      <c r="C1300" s="121" t="s">
        <v>4832</v>
      </c>
      <c r="D1300" s="121" t="s">
        <v>7720</v>
      </c>
      <c r="E1300" s="121" t="s">
        <v>7721</v>
      </c>
      <c r="F1300" s="121">
        <v>3</v>
      </c>
      <c r="G1300" s="127">
        <v>37720</v>
      </c>
      <c r="H1300" s="121" t="s">
        <v>69</v>
      </c>
      <c r="I1300" s="121" t="s">
        <v>70</v>
      </c>
      <c r="J1300" s="121" t="s">
        <v>645</v>
      </c>
      <c r="K1300" s="122" t="s">
        <v>176</v>
      </c>
      <c r="L1300" s="122" t="s">
        <v>113</v>
      </c>
      <c r="M1300" s="122" t="s">
        <v>76</v>
      </c>
      <c r="N1300" s="122">
        <v>1</v>
      </c>
      <c r="O1300" s="122" t="s">
        <v>177</v>
      </c>
      <c r="P1300" s="122" t="s">
        <v>98</v>
      </c>
      <c r="Q1300" s="128">
        <v>39846</v>
      </c>
      <c r="R1300" s="123" t="s">
        <v>75</v>
      </c>
      <c r="S1300" s="123" t="s">
        <v>74</v>
      </c>
      <c r="T1300" s="123" t="s">
        <v>76</v>
      </c>
      <c r="U1300" s="123" t="s">
        <v>1007</v>
      </c>
      <c r="V1300" s="123" t="s">
        <v>1007</v>
      </c>
      <c r="W1300" s="124" t="s">
        <v>1006</v>
      </c>
      <c r="X1300" s="124" t="s">
        <v>1006</v>
      </c>
      <c r="Y1300" s="123" t="s">
        <v>1008</v>
      </c>
      <c r="Z1300" s="124" t="s">
        <v>1009</v>
      </c>
      <c r="AA1300" s="125">
        <v>39555</v>
      </c>
      <c r="AB1300" s="126">
        <v>1835</v>
      </c>
    </row>
    <row r="1301" spans="1:28">
      <c r="A1301" s="121">
        <v>987</v>
      </c>
      <c r="B1301" s="121">
        <v>2003</v>
      </c>
      <c r="C1301" s="121" t="s">
        <v>3426</v>
      </c>
      <c r="D1301" s="121" t="s">
        <v>7750</v>
      </c>
      <c r="E1301" s="121" t="s">
        <v>3427</v>
      </c>
      <c r="F1301" s="121">
        <v>3</v>
      </c>
      <c r="G1301" s="127">
        <v>37755</v>
      </c>
      <c r="H1301" s="121" t="s">
        <v>69</v>
      </c>
      <c r="I1301" s="121" t="s">
        <v>70</v>
      </c>
      <c r="J1301" s="121" t="s">
        <v>645</v>
      </c>
      <c r="K1301" s="122" t="s">
        <v>2002</v>
      </c>
      <c r="L1301" s="122" t="s">
        <v>113</v>
      </c>
      <c r="M1301" s="122" t="s">
        <v>76</v>
      </c>
      <c r="N1301" s="122">
        <v>1</v>
      </c>
      <c r="O1301" s="122" t="s">
        <v>132</v>
      </c>
      <c r="P1301" s="122" t="s">
        <v>98</v>
      </c>
      <c r="Q1301" s="128">
        <v>39846</v>
      </c>
      <c r="R1301" s="123" t="s">
        <v>75</v>
      </c>
      <c r="S1301" s="123" t="s">
        <v>74</v>
      </c>
      <c r="T1301" s="123" t="s">
        <v>76</v>
      </c>
      <c r="U1301" s="123" t="s">
        <v>1007</v>
      </c>
      <c r="V1301" s="123" t="s">
        <v>1007</v>
      </c>
      <c r="W1301" s="124" t="s">
        <v>1006</v>
      </c>
      <c r="X1301" s="124" t="s">
        <v>3428</v>
      </c>
      <c r="Y1301" s="123" t="s">
        <v>1008</v>
      </c>
      <c r="Z1301" s="124" t="s">
        <v>80</v>
      </c>
      <c r="AA1301" s="125">
        <v>38051</v>
      </c>
      <c r="AB1301" s="126">
        <v>296</v>
      </c>
    </row>
    <row r="1302" spans="1:28">
      <c r="A1302" s="121">
        <v>1841</v>
      </c>
      <c r="B1302" s="121">
        <v>2003</v>
      </c>
      <c r="C1302" s="121" t="s">
        <v>2747</v>
      </c>
      <c r="D1302" s="121" t="s">
        <v>7845</v>
      </c>
      <c r="E1302" s="121" t="s">
        <v>2748</v>
      </c>
      <c r="F1302" s="121">
        <v>3</v>
      </c>
      <c r="G1302" s="127">
        <v>37866</v>
      </c>
      <c r="H1302" s="121" t="s">
        <v>69</v>
      </c>
      <c r="I1302" s="121" t="s">
        <v>70</v>
      </c>
      <c r="J1302" s="121" t="s">
        <v>645</v>
      </c>
      <c r="K1302" s="122" t="s">
        <v>1983</v>
      </c>
      <c r="L1302" s="122" t="s">
        <v>113</v>
      </c>
      <c r="M1302" s="122" t="s">
        <v>76</v>
      </c>
      <c r="N1302" s="122">
        <v>1</v>
      </c>
      <c r="O1302" s="122" t="s">
        <v>97</v>
      </c>
      <c r="P1302" s="122" t="s">
        <v>124</v>
      </c>
      <c r="Q1302" s="128">
        <v>39846</v>
      </c>
      <c r="R1302" s="123" t="s">
        <v>75</v>
      </c>
      <c r="S1302" s="123" t="s">
        <v>74</v>
      </c>
      <c r="T1302" s="123" t="s">
        <v>76</v>
      </c>
      <c r="U1302" s="123" t="s">
        <v>1007</v>
      </c>
      <c r="V1302" s="123" t="s">
        <v>1007</v>
      </c>
      <c r="W1302" s="124" t="s">
        <v>1006</v>
      </c>
      <c r="X1302" s="124" t="s">
        <v>1006</v>
      </c>
      <c r="Y1302" s="123" t="s">
        <v>1008</v>
      </c>
      <c r="Z1302" s="124" t="s">
        <v>1009</v>
      </c>
      <c r="AA1302" s="125">
        <v>39603</v>
      </c>
      <c r="AB1302" s="126">
        <v>1737</v>
      </c>
    </row>
    <row r="1303" spans="1:28">
      <c r="A1303" s="121">
        <v>2269</v>
      </c>
      <c r="B1303" s="121">
        <v>2003</v>
      </c>
      <c r="C1303" s="121" t="s">
        <v>4771</v>
      </c>
      <c r="D1303" s="121" t="s">
        <v>7904</v>
      </c>
      <c r="E1303" s="121" t="s">
        <v>4772</v>
      </c>
      <c r="F1303" s="121">
        <v>3</v>
      </c>
      <c r="G1303" s="127">
        <v>37903</v>
      </c>
      <c r="H1303" s="121" t="s">
        <v>69</v>
      </c>
      <c r="I1303" s="121" t="s">
        <v>70</v>
      </c>
      <c r="J1303" s="121" t="s">
        <v>645</v>
      </c>
      <c r="K1303" s="122" t="s">
        <v>4641</v>
      </c>
      <c r="L1303" s="122" t="s">
        <v>113</v>
      </c>
      <c r="M1303" s="122" t="s">
        <v>76</v>
      </c>
      <c r="N1303" s="122">
        <v>1</v>
      </c>
      <c r="O1303" s="122" t="s">
        <v>973</v>
      </c>
      <c r="P1303" s="122" t="s">
        <v>133</v>
      </c>
      <c r="Q1303" s="128">
        <v>39846</v>
      </c>
      <c r="R1303" s="123" t="s">
        <v>75</v>
      </c>
      <c r="S1303" s="123" t="s">
        <v>74</v>
      </c>
      <c r="T1303" s="123" t="s">
        <v>76</v>
      </c>
      <c r="U1303" s="123" t="s">
        <v>1007</v>
      </c>
      <c r="V1303" s="123" t="s">
        <v>1007</v>
      </c>
      <c r="W1303" s="124" t="s">
        <v>1006</v>
      </c>
      <c r="X1303" s="124" t="s">
        <v>1006</v>
      </c>
      <c r="Y1303" s="123" t="s">
        <v>1008</v>
      </c>
      <c r="Z1303" s="124" t="s">
        <v>1009</v>
      </c>
      <c r="AA1303" s="125">
        <v>39555</v>
      </c>
      <c r="AB1303" s="126">
        <v>1652</v>
      </c>
    </row>
    <row r="1304" spans="1:28">
      <c r="A1304" s="121">
        <v>4052</v>
      </c>
      <c r="B1304" s="121">
        <v>2004</v>
      </c>
      <c r="C1304" s="121" t="s">
        <v>3434</v>
      </c>
      <c r="D1304" s="121" t="s">
        <v>8168</v>
      </c>
      <c r="E1304" s="121" t="s">
        <v>3435</v>
      </c>
      <c r="F1304" s="121">
        <v>3</v>
      </c>
      <c r="G1304" s="127">
        <v>38217</v>
      </c>
      <c r="H1304" s="121" t="s">
        <v>69</v>
      </c>
      <c r="I1304" s="121" t="s">
        <v>70</v>
      </c>
      <c r="J1304" s="121" t="s">
        <v>645</v>
      </c>
      <c r="K1304" s="122" t="s">
        <v>1983</v>
      </c>
      <c r="L1304" s="122" t="s">
        <v>113</v>
      </c>
      <c r="M1304" s="122" t="s">
        <v>76</v>
      </c>
      <c r="N1304" s="122">
        <v>1</v>
      </c>
      <c r="O1304" s="122" t="s">
        <v>132</v>
      </c>
      <c r="P1304" s="122" t="s">
        <v>124</v>
      </c>
      <c r="Q1304" s="128">
        <v>39846</v>
      </c>
      <c r="R1304" s="123" t="s">
        <v>75</v>
      </c>
      <c r="S1304" s="123" t="s">
        <v>74</v>
      </c>
      <c r="T1304" s="123" t="s">
        <v>76</v>
      </c>
      <c r="U1304" s="123" t="s">
        <v>1007</v>
      </c>
      <c r="V1304" s="123" t="s">
        <v>1007</v>
      </c>
      <c r="W1304" s="124" t="s">
        <v>1006</v>
      </c>
      <c r="X1304" s="124" t="s">
        <v>78</v>
      </c>
      <c r="Y1304" s="123" t="s">
        <v>1008</v>
      </c>
      <c r="Z1304" s="124" t="s">
        <v>80</v>
      </c>
      <c r="AA1304" s="125" t="s">
        <v>78</v>
      </c>
      <c r="AB1304" s="126"/>
    </row>
    <row r="1305" spans="1:28">
      <c r="A1305" s="121">
        <v>4420</v>
      </c>
      <c r="B1305" s="121">
        <v>2004</v>
      </c>
      <c r="C1305" s="121" t="s">
        <v>4176</v>
      </c>
      <c r="D1305" s="121" t="s">
        <v>8240</v>
      </c>
      <c r="E1305" s="121" t="s">
        <v>4177</v>
      </c>
      <c r="F1305" s="121">
        <v>3</v>
      </c>
      <c r="G1305" s="127">
        <v>38302</v>
      </c>
      <c r="H1305" s="121" t="s">
        <v>69</v>
      </c>
      <c r="I1305" s="121" t="s">
        <v>70</v>
      </c>
      <c r="J1305" s="121" t="s">
        <v>645</v>
      </c>
      <c r="K1305" s="122" t="s">
        <v>3602</v>
      </c>
      <c r="L1305" s="122" t="s">
        <v>113</v>
      </c>
      <c r="M1305" s="122" t="s">
        <v>76</v>
      </c>
      <c r="N1305" s="122">
        <v>1</v>
      </c>
      <c r="O1305" s="122" t="s">
        <v>123</v>
      </c>
      <c r="P1305" s="122" t="s">
        <v>425</v>
      </c>
      <c r="Q1305" s="128">
        <v>39846</v>
      </c>
      <c r="R1305" s="123" t="s">
        <v>75</v>
      </c>
      <c r="S1305" s="123" t="s">
        <v>74</v>
      </c>
      <c r="T1305" s="123" t="s">
        <v>76</v>
      </c>
      <c r="U1305" s="123" t="s">
        <v>1007</v>
      </c>
      <c r="V1305" s="123" t="s">
        <v>1007</v>
      </c>
      <c r="W1305" s="124" t="s">
        <v>1006</v>
      </c>
      <c r="X1305" s="124" t="s">
        <v>1006</v>
      </c>
      <c r="Y1305" s="123" t="s">
        <v>1008</v>
      </c>
      <c r="Z1305" s="124" t="s">
        <v>1009</v>
      </c>
      <c r="AA1305" s="125">
        <v>39554</v>
      </c>
      <c r="AB1305" s="126">
        <v>1252</v>
      </c>
    </row>
    <row r="1306" spans="1:28">
      <c r="A1306" s="121">
        <v>4929</v>
      </c>
      <c r="B1306" s="121">
        <v>2005</v>
      </c>
      <c r="C1306" s="121" t="s">
        <v>3436</v>
      </c>
      <c r="D1306" s="121" t="s">
        <v>8311</v>
      </c>
      <c r="E1306" s="121" t="s">
        <v>3437</v>
      </c>
      <c r="F1306" s="121">
        <v>3</v>
      </c>
      <c r="G1306" s="127">
        <v>38432</v>
      </c>
      <c r="H1306" s="121" t="s">
        <v>69</v>
      </c>
      <c r="I1306" s="121" t="s">
        <v>70</v>
      </c>
      <c r="J1306" s="121" t="s">
        <v>645</v>
      </c>
      <c r="K1306" s="122" t="s">
        <v>1983</v>
      </c>
      <c r="L1306" s="122" t="s">
        <v>113</v>
      </c>
      <c r="M1306" s="122" t="s">
        <v>76</v>
      </c>
      <c r="N1306" s="122">
        <v>1</v>
      </c>
      <c r="O1306" s="122" t="s">
        <v>132</v>
      </c>
      <c r="P1306" s="122" t="s">
        <v>124</v>
      </c>
      <c r="Q1306" s="128">
        <v>39846</v>
      </c>
      <c r="R1306" s="123" t="s">
        <v>75</v>
      </c>
      <c r="S1306" s="123" t="s">
        <v>74</v>
      </c>
      <c r="T1306" s="123" t="s">
        <v>76</v>
      </c>
      <c r="U1306" s="123" t="s">
        <v>1007</v>
      </c>
      <c r="V1306" s="123" t="s">
        <v>1007</v>
      </c>
      <c r="W1306" s="124" t="s">
        <v>1006</v>
      </c>
      <c r="X1306" s="124" t="s">
        <v>1006</v>
      </c>
      <c r="Y1306" s="123" t="s">
        <v>1008</v>
      </c>
      <c r="Z1306" s="124" t="s">
        <v>1009</v>
      </c>
      <c r="AA1306" s="125">
        <v>39553</v>
      </c>
      <c r="AB1306" s="126">
        <v>1121</v>
      </c>
    </row>
    <row r="1307" spans="1:28">
      <c r="A1307" s="121">
        <v>6251</v>
      </c>
      <c r="B1307" s="121">
        <v>2005</v>
      </c>
      <c r="C1307" s="121" t="s">
        <v>4419</v>
      </c>
      <c r="D1307" s="121" t="s">
        <v>8472</v>
      </c>
      <c r="E1307" s="121" t="s">
        <v>4420</v>
      </c>
      <c r="F1307" s="121">
        <v>3</v>
      </c>
      <c r="G1307" s="127">
        <v>38680</v>
      </c>
      <c r="H1307" s="121" t="s">
        <v>69</v>
      </c>
      <c r="I1307" s="121" t="s">
        <v>70</v>
      </c>
      <c r="J1307" s="121" t="s">
        <v>645</v>
      </c>
      <c r="K1307" s="122" t="s">
        <v>1726</v>
      </c>
      <c r="L1307" s="122" t="s">
        <v>113</v>
      </c>
      <c r="M1307" s="122" t="s">
        <v>76</v>
      </c>
      <c r="N1307" s="122">
        <v>1</v>
      </c>
      <c r="O1307" s="122" t="s">
        <v>4328</v>
      </c>
      <c r="P1307" s="122" t="s">
        <v>492</v>
      </c>
      <c r="Q1307" s="128">
        <v>39846</v>
      </c>
      <c r="R1307" s="123" t="s">
        <v>75</v>
      </c>
      <c r="S1307" s="123" t="s">
        <v>74</v>
      </c>
      <c r="T1307" s="123" t="s">
        <v>76</v>
      </c>
      <c r="U1307" s="123" t="s">
        <v>1007</v>
      </c>
      <c r="V1307" s="123" t="s">
        <v>1007</v>
      </c>
      <c r="W1307" s="124" t="s">
        <v>1006</v>
      </c>
      <c r="X1307" s="124" t="s">
        <v>1006</v>
      </c>
      <c r="Y1307" s="123" t="s">
        <v>1008</v>
      </c>
      <c r="Z1307" s="124" t="s">
        <v>1009</v>
      </c>
      <c r="AA1307" s="125">
        <v>39553</v>
      </c>
      <c r="AB1307" s="126">
        <v>873</v>
      </c>
    </row>
    <row r="1308" spans="1:28">
      <c r="A1308" s="121">
        <v>6689</v>
      </c>
      <c r="B1308" s="121">
        <v>2006</v>
      </c>
      <c r="C1308" s="121" t="s">
        <v>5914</v>
      </c>
      <c r="D1308" s="121" t="s">
        <v>8534</v>
      </c>
      <c r="E1308" s="121" t="s">
        <v>5915</v>
      </c>
      <c r="F1308" s="121">
        <v>3</v>
      </c>
      <c r="G1308" s="127">
        <v>38783</v>
      </c>
      <c r="H1308" s="121" t="s">
        <v>69</v>
      </c>
      <c r="I1308" s="121" t="s">
        <v>70</v>
      </c>
      <c r="J1308" s="121" t="s">
        <v>645</v>
      </c>
      <c r="K1308" s="122" t="s">
        <v>5502</v>
      </c>
      <c r="L1308" s="122" t="s">
        <v>113</v>
      </c>
      <c r="M1308" s="122" t="s">
        <v>76</v>
      </c>
      <c r="N1308" s="122">
        <v>1</v>
      </c>
      <c r="O1308" s="122" t="s">
        <v>299</v>
      </c>
      <c r="P1308" s="122" t="s">
        <v>265</v>
      </c>
      <c r="Q1308" s="128">
        <v>39846</v>
      </c>
      <c r="R1308" s="123" t="s">
        <v>75</v>
      </c>
      <c r="S1308" s="123" t="s">
        <v>74</v>
      </c>
      <c r="T1308" s="123" t="s">
        <v>76</v>
      </c>
      <c r="U1308" s="123" t="s">
        <v>1007</v>
      </c>
      <c r="V1308" s="123" t="s">
        <v>1007</v>
      </c>
      <c r="W1308" s="124" t="s">
        <v>1006</v>
      </c>
      <c r="X1308" s="124" t="s">
        <v>1006</v>
      </c>
      <c r="Y1308" s="123" t="s">
        <v>1008</v>
      </c>
      <c r="Z1308" s="124" t="s">
        <v>1009</v>
      </c>
      <c r="AA1308" s="125">
        <v>39602</v>
      </c>
      <c r="AB1308" s="126">
        <v>819</v>
      </c>
    </row>
    <row r="1309" spans="1:28">
      <c r="A1309" s="121">
        <v>7273</v>
      </c>
      <c r="B1309" s="121">
        <v>2006</v>
      </c>
      <c r="C1309" s="121" t="s">
        <v>4179</v>
      </c>
      <c r="D1309" s="121" t="s">
        <v>8623</v>
      </c>
      <c r="E1309" s="121" t="s">
        <v>4180</v>
      </c>
      <c r="F1309" s="121">
        <v>3</v>
      </c>
      <c r="G1309" s="127">
        <v>38902</v>
      </c>
      <c r="H1309" s="121" t="s">
        <v>69</v>
      </c>
      <c r="I1309" s="121" t="s">
        <v>70</v>
      </c>
      <c r="J1309" s="121" t="s">
        <v>645</v>
      </c>
      <c r="K1309" s="122" t="s">
        <v>1984</v>
      </c>
      <c r="L1309" s="122" t="s">
        <v>113</v>
      </c>
      <c r="M1309" s="122" t="s">
        <v>76</v>
      </c>
      <c r="N1309" s="122">
        <v>1</v>
      </c>
      <c r="O1309" s="122" t="s">
        <v>123</v>
      </c>
      <c r="P1309" s="122" t="s">
        <v>124</v>
      </c>
      <c r="Q1309" s="128">
        <v>39846</v>
      </c>
      <c r="R1309" s="123" t="s">
        <v>75</v>
      </c>
      <c r="S1309" s="123" t="s">
        <v>74</v>
      </c>
      <c r="T1309" s="123" t="s">
        <v>76</v>
      </c>
      <c r="U1309" s="123" t="s">
        <v>1007</v>
      </c>
      <c r="V1309" s="123" t="s">
        <v>1007</v>
      </c>
      <c r="W1309" s="124" t="s">
        <v>1006</v>
      </c>
      <c r="X1309" s="124" t="s">
        <v>1006</v>
      </c>
      <c r="Y1309" s="123" t="s">
        <v>1008</v>
      </c>
      <c r="Z1309" s="124" t="s">
        <v>1009</v>
      </c>
      <c r="AA1309" s="125">
        <v>39602</v>
      </c>
      <c r="AB1309" s="126">
        <v>700</v>
      </c>
    </row>
    <row r="1310" spans="1:28" s="1" customFormat="1">
      <c r="A1310" s="141">
        <v>1546</v>
      </c>
      <c r="B1310" s="141">
        <v>1999</v>
      </c>
      <c r="C1310" s="141" t="s">
        <v>5134</v>
      </c>
      <c r="D1310" s="141" t="s">
        <v>8793</v>
      </c>
      <c r="E1310" s="141" t="s">
        <v>8794</v>
      </c>
      <c r="F1310" s="141">
        <v>3</v>
      </c>
      <c r="G1310" s="142">
        <v>36396</v>
      </c>
      <c r="H1310" s="141" t="s">
        <v>69</v>
      </c>
      <c r="I1310" s="141" t="s">
        <v>242</v>
      </c>
      <c r="J1310" s="141" t="s">
        <v>243</v>
      </c>
      <c r="K1310" s="141" t="s">
        <v>5133</v>
      </c>
      <c r="L1310" s="141" t="s">
        <v>113</v>
      </c>
      <c r="M1310" s="141" t="s">
        <v>76</v>
      </c>
      <c r="N1310" s="141">
        <v>1</v>
      </c>
      <c r="O1310" s="141" t="s">
        <v>65</v>
      </c>
      <c r="P1310" s="141" t="s">
        <v>265</v>
      </c>
      <c r="Q1310" s="142">
        <v>39846</v>
      </c>
      <c r="R1310" s="141" t="s">
        <v>116</v>
      </c>
      <c r="S1310" s="141" t="s">
        <v>115</v>
      </c>
      <c r="T1310" s="141" t="s">
        <v>76</v>
      </c>
      <c r="U1310" s="141" t="s">
        <v>1007</v>
      </c>
      <c r="V1310" s="141" t="s">
        <v>1007</v>
      </c>
      <c r="W1310" s="143" t="s">
        <v>1006</v>
      </c>
      <c r="X1310" s="143" t="s">
        <v>78</v>
      </c>
      <c r="Y1310" s="141" t="s">
        <v>1008</v>
      </c>
      <c r="Z1310" s="143" t="s">
        <v>80</v>
      </c>
      <c r="AA1310" s="144" t="s">
        <v>78</v>
      </c>
      <c r="AB1310" s="145"/>
    </row>
    <row r="1311" spans="1:28" s="1" customFormat="1">
      <c r="A1311" s="141">
        <v>2394</v>
      </c>
      <c r="B1311" s="141">
        <v>2000</v>
      </c>
      <c r="C1311" s="141" t="s">
        <v>2326</v>
      </c>
      <c r="D1311" s="141" t="s">
        <v>8843</v>
      </c>
      <c r="E1311" s="141" t="s">
        <v>2327</v>
      </c>
      <c r="F1311" s="141">
        <v>3</v>
      </c>
      <c r="G1311" s="142">
        <v>36558</v>
      </c>
      <c r="H1311" s="141" t="s">
        <v>69</v>
      </c>
      <c r="I1311" s="141" t="s">
        <v>242</v>
      </c>
      <c r="J1311" s="141" t="s">
        <v>243</v>
      </c>
      <c r="K1311" s="141" t="s">
        <v>1977</v>
      </c>
      <c r="L1311" s="141" t="s">
        <v>113</v>
      </c>
      <c r="M1311" s="141" t="s">
        <v>76</v>
      </c>
      <c r="N1311" s="141">
        <v>1</v>
      </c>
      <c r="O1311" s="141" t="s">
        <v>97</v>
      </c>
      <c r="P1311" s="141" t="s">
        <v>124</v>
      </c>
      <c r="Q1311" s="142">
        <v>39846</v>
      </c>
      <c r="R1311" s="141" t="s">
        <v>116</v>
      </c>
      <c r="S1311" s="141" t="s">
        <v>115</v>
      </c>
      <c r="T1311" s="141" t="s">
        <v>76</v>
      </c>
      <c r="U1311" s="141" t="s">
        <v>1007</v>
      </c>
      <c r="V1311" s="141" t="s">
        <v>1007</v>
      </c>
      <c r="W1311" s="143" t="s">
        <v>1006</v>
      </c>
      <c r="X1311" s="143" t="s">
        <v>78</v>
      </c>
      <c r="Y1311" s="141" t="s">
        <v>1008</v>
      </c>
      <c r="Z1311" s="143" t="s">
        <v>80</v>
      </c>
      <c r="AA1311" s="144" t="s">
        <v>78</v>
      </c>
      <c r="AB1311" s="145"/>
    </row>
    <row r="1312" spans="1:28" s="1" customFormat="1">
      <c r="A1312" s="141">
        <v>2466</v>
      </c>
      <c r="B1312" s="141">
        <v>2000</v>
      </c>
      <c r="C1312" s="141" t="s">
        <v>2328</v>
      </c>
      <c r="D1312" s="141" t="s">
        <v>8850</v>
      </c>
      <c r="E1312" s="141" t="s">
        <v>2329</v>
      </c>
      <c r="F1312" s="141">
        <v>3</v>
      </c>
      <c r="G1312" s="142">
        <v>36572</v>
      </c>
      <c r="H1312" s="141" t="s">
        <v>69</v>
      </c>
      <c r="I1312" s="141" t="s">
        <v>242</v>
      </c>
      <c r="J1312" s="141" t="s">
        <v>243</v>
      </c>
      <c r="K1312" s="141" t="s">
        <v>1977</v>
      </c>
      <c r="L1312" s="141" t="s">
        <v>113</v>
      </c>
      <c r="M1312" s="141" t="s">
        <v>76</v>
      </c>
      <c r="N1312" s="141">
        <v>1</v>
      </c>
      <c r="O1312" s="141" t="s">
        <v>97</v>
      </c>
      <c r="P1312" s="141" t="s">
        <v>124</v>
      </c>
      <c r="Q1312" s="142">
        <v>39846</v>
      </c>
      <c r="R1312" s="141" t="s">
        <v>116</v>
      </c>
      <c r="S1312" s="141" t="s">
        <v>115</v>
      </c>
      <c r="T1312" s="141" t="s">
        <v>76</v>
      </c>
      <c r="U1312" s="141" t="s">
        <v>1007</v>
      </c>
      <c r="V1312" s="141" t="s">
        <v>1007</v>
      </c>
      <c r="W1312" s="143" t="s">
        <v>1006</v>
      </c>
      <c r="X1312" s="143" t="s">
        <v>78</v>
      </c>
      <c r="Y1312" s="141" t="s">
        <v>1008</v>
      </c>
      <c r="Z1312" s="143" t="s">
        <v>80</v>
      </c>
      <c r="AA1312" s="144" t="s">
        <v>78</v>
      </c>
      <c r="AB1312" s="145"/>
    </row>
    <row r="1313" spans="1:28" s="1" customFormat="1">
      <c r="A1313" s="141">
        <v>3266</v>
      </c>
      <c r="B1313" s="141">
        <v>2000</v>
      </c>
      <c r="C1313" s="141" t="s">
        <v>3908</v>
      </c>
      <c r="D1313" s="141" t="s">
        <v>8885</v>
      </c>
      <c r="E1313" s="141" t="s">
        <v>3909</v>
      </c>
      <c r="F1313" s="141">
        <v>3</v>
      </c>
      <c r="G1313" s="142">
        <v>36698</v>
      </c>
      <c r="H1313" s="141" t="s">
        <v>69</v>
      </c>
      <c r="I1313" s="141" t="s">
        <v>242</v>
      </c>
      <c r="J1313" s="141" t="s">
        <v>243</v>
      </c>
      <c r="K1313" s="141" t="s">
        <v>2021</v>
      </c>
      <c r="L1313" s="141" t="s">
        <v>113</v>
      </c>
      <c r="M1313" s="141" t="s">
        <v>76</v>
      </c>
      <c r="N1313" s="141">
        <v>1</v>
      </c>
      <c r="O1313" s="141" t="s">
        <v>123</v>
      </c>
      <c r="P1313" s="141" t="s">
        <v>292</v>
      </c>
      <c r="Q1313" s="142">
        <v>39846</v>
      </c>
      <c r="R1313" s="141" t="s">
        <v>116</v>
      </c>
      <c r="S1313" s="141" t="s">
        <v>115</v>
      </c>
      <c r="T1313" s="141" t="s">
        <v>76</v>
      </c>
      <c r="U1313" s="141" t="s">
        <v>1007</v>
      </c>
      <c r="V1313" s="141" t="s">
        <v>1007</v>
      </c>
      <c r="W1313" s="143" t="s">
        <v>1006</v>
      </c>
      <c r="X1313" s="143" t="s">
        <v>78</v>
      </c>
      <c r="Y1313" s="141" t="s">
        <v>1008</v>
      </c>
      <c r="Z1313" s="143" t="s">
        <v>80</v>
      </c>
      <c r="AA1313" s="144" t="s">
        <v>78</v>
      </c>
      <c r="AB1313" s="145"/>
    </row>
    <row r="1314" spans="1:28" s="1" customFormat="1">
      <c r="A1314" s="141">
        <v>3479</v>
      </c>
      <c r="B1314" s="141">
        <v>2000</v>
      </c>
      <c r="C1314" s="141" t="s">
        <v>5671</v>
      </c>
      <c r="D1314" s="141" t="s">
        <v>8895</v>
      </c>
      <c r="E1314" s="146" t="s">
        <v>8896</v>
      </c>
      <c r="F1314" s="141">
        <v>3</v>
      </c>
      <c r="G1314" s="142">
        <v>36760</v>
      </c>
      <c r="H1314" s="141" t="s">
        <v>69</v>
      </c>
      <c r="I1314" s="141" t="s">
        <v>242</v>
      </c>
      <c r="J1314" s="141" t="s">
        <v>243</v>
      </c>
      <c r="K1314" s="141" t="s">
        <v>5481</v>
      </c>
      <c r="L1314" s="141" t="s">
        <v>113</v>
      </c>
      <c r="M1314" s="141" t="s">
        <v>76</v>
      </c>
      <c r="N1314" s="141">
        <v>1</v>
      </c>
      <c r="O1314" s="141" t="s">
        <v>299</v>
      </c>
      <c r="P1314" s="141" t="s">
        <v>505</v>
      </c>
      <c r="Q1314" s="142">
        <v>39846</v>
      </c>
      <c r="R1314" s="141" t="s">
        <v>116</v>
      </c>
      <c r="S1314" s="141" t="s">
        <v>115</v>
      </c>
      <c r="T1314" s="141" t="s">
        <v>76</v>
      </c>
      <c r="U1314" s="141" t="s">
        <v>1007</v>
      </c>
      <c r="V1314" s="141" t="s">
        <v>1007</v>
      </c>
      <c r="W1314" s="143" t="s">
        <v>1006</v>
      </c>
      <c r="X1314" s="143" t="s">
        <v>78</v>
      </c>
      <c r="Y1314" s="141" t="s">
        <v>1008</v>
      </c>
      <c r="Z1314" s="143" t="s">
        <v>80</v>
      </c>
      <c r="AA1314" s="144" t="s">
        <v>78</v>
      </c>
      <c r="AB1314" s="145"/>
    </row>
    <row r="1315" spans="1:28" s="1" customFormat="1">
      <c r="A1315" s="141">
        <v>3525</v>
      </c>
      <c r="B1315" s="141">
        <v>2000</v>
      </c>
      <c r="C1315" s="141" t="s">
        <v>4690</v>
      </c>
      <c r="D1315" s="141" t="s">
        <v>8902</v>
      </c>
      <c r="E1315" s="146" t="s">
        <v>8903</v>
      </c>
      <c r="F1315" s="141">
        <v>3</v>
      </c>
      <c r="G1315" s="142">
        <v>36766</v>
      </c>
      <c r="H1315" s="141" t="s">
        <v>69</v>
      </c>
      <c r="I1315" s="141" t="s">
        <v>242</v>
      </c>
      <c r="J1315" s="141" t="s">
        <v>243</v>
      </c>
      <c r="K1315" s="141" t="s">
        <v>4645</v>
      </c>
      <c r="L1315" s="141" t="s">
        <v>113</v>
      </c>
      <c r="M1315" s="141" t="s">
        <v>76</v>
      </c>
      <c r="N1315" s="141">
        <v>1</v>
      </c>
      <c r="O1315" s="141" t="s">
        <v>973</v>
      </c>
      <c r="P1315" s="141" t="s">
        <v>310</v>
      </c>
      <c r="Q1315" s="142">
        <v>39846</v>
      </c>
      <c r="R1315" s="141" t="s">
        <v>116</v>
      </c>
      <c r="S1315" s="141" t="s">
        <v>115</v>
      </c>
      <c r="T1315" s="141" t="s">
        <v>76</v>
      </c>
      <c r="U1315" s="141" t="s">
        <v>1007</v>
      </c>
      <c r="V1315" s="141" t="s">
        <v>1007</v>
      </c>
      <c r="W1315" s="143" t="s">
        <v>1006</v>
      </c>
      <c r="X1315" s="143" t="s">
        <v>78</v>
      </c>
      <c r="Y1315" s="141" t="s">
        <v>1008</v>
      </c>
      <c r="Z1315" s="143" t="s">
        <v>80</v>
      </c>
      <c r="AA1315" s="144" t="s">
        <v>78</v>
      </c>
      <c r="AB1315" s="145"/>
    </row>
    <row r="1316" spans="1:28" s="1" customFormat="1">
      <c r="A1316" s="141">
        <v>3822</v>
      </c>
      <c r="B1316" s="141">
        <v>2000</v>
      </c>
      <c r="C1316" s="141" t="s">
        <v>2330</v>
      </c>
      <c r="D1316" s="141" t="s">
        <v>8918</v>
      </c>
      <c r="E1316" s="141" t="s">
        <v>2331</v>
      </c>
      <c r="F1316" s="141">
        <v>3</v>
      </c>
      <c r="G1316" s="142">
        <v>36858</v>
      </c>
      <c r="H1316" s="141" t="s">
        <v>69</v>
      </c>
      <c r="I1316" s="141" t="s">
        <v>242</v>
      </c>
      <c r="J1316" s="141" t="s">
        <v>243</v>
      </c>
      <c r="K1316" s="141" t="s">
        <v>1977</v>
      </c>
      <c r="L1316" s="141" t="s">
        <v>113</v>
      </c>
      <c r="M1316" s="141" t="s">
        <v>76</v>
      </c>
      <c r="N1316" s="141">
        <v>1</v>
      </c>
      <c r="O1316" s="141" t="s">
        <v>97</v>
      </c>
      <c r="P1316" s="141" t="s">
        <v>124</v>
      </c>
      <c r="Q1316" s="142">
        <v>39846</v>
      </c>
      <c r="R1316" s="141" t="s">
        <v>116</v>
      </c>
      <c r="S1316" s="141" t="s">
        <v>115</v>
      </c>
      <c r="T1316" s="141" t="s">
        <v>76</v>
      </c>
      <c r="U1316" s="141" t="s">
        <v>1007</v>
      </c>
      <c r="V1316" s="141" t="s">
        <v>1007</v>
      </c>
      <c r="W1316" s="143" t="s">
        <v>1006</v>
      </c>
      <c r="X1316" s="143" t="s">
        <v>78</v>
      </c>
      <c r="Y1316" s="141" t="s">
        <v>1008</v>
      </c>
      <c r="Z1316" s="143" t="s">
        <v>80</v>
      </c>
      <c r="AA1316" s="144" t="s">
        <v>78</v>
      </c>
      <c r="AB1316" s="145"/>
    </row>
    <row r="1317" spans="1:28">
      <c r="A1317" s="121">
        <v>611</v>
      </c>
      <c r="B1317" s="121">
        <v>1999</v>
      </c>
      <c r="C1317" s="121" t="s">
        <v>5641</v>
      </c>
      <c r="D1317" s="121" t="s">
        <v>9220</v>
      </c>
      <c r="E1317" s="121" t="s">
        <v>5642</v>
      </c>
      <c r="F1317" s="121">
        <v>3</v>
      </c>
      <c r="G1317" s="127">
        <v>36263</v>
      </c>
      <c r="H1317" s="121" t="s">
        <v>69</v>
      </c>
      <c r="I1317" s="121" t="s">
        <v>242</v>
      </c>
      <c r="J1317" s="121" t="s">
        <v>243</v>
      </c>
      <c r="K1317" s="122" t="s">
        <v>5643</v>
      </c>
      <c r="L1317" s="122" t="s">
        <v>113</v>
      </c>
      <c r="M1317" s="122" t="s">
        <v>76</v>
      </c>
      <c r="N1317" s="122">
        <v>1</v>
      </c>
      <c r="O1317" s="122" t="s">
        <v>299</v>
      </c>
      <c r="P1317" s="122" t="s">
        <v>505</v>
      </c>
      <c r="Q1317" s="128">
        <v>39846</v>
      </c>
      <c r="R1317" s="123" t="s">
        <v>888</v>
      </c>
      <c r="S1317" s="123" t="s">
        <v>888</v>
      </c>
      <c r="T1317" s="123" t="s">
        <v>76</v>
      </c>
      <c r="U1317" s="123" t="s">
        <v>1007</v>
      </c>
      <c r="V1317" s="123" t="s">
        <v>1007</v>
      </c>
      <c r="W1317" s="124" t="s">
        <v>1006</v>
      </c>
      <c r="X1317" s="124" t="s">
        <v>1720</v>
      </c>
      <c r="Y1317" s="123" t="s">
        <v>1008</v>
      </c>
      <c r="Z1317" s="124" t="s">
        <v>80</v>
      </c>
      <c r="AA1317" s="125">
        <v>36594</v>
      </c>
      <c r="AB1317" s="126">
        <v>331</v>
      </c>
    </row>
    <row r="1318" spans="1:28">
      <c r="A1318" s="121">
        <v>1171</v>
      </c>
      <c r="B1318" s="121">
        <v>1999</v>
      </c>
      <c r="C1318" s="121" t="s">
        <v>5638</v>
      </c>
      <c r="D1318" s="121" t="s">
        <v>9236</v>
      </c>
      <c r="E1318" s="121" t="s">
        <v>5639</v>
      </c>
      <c r="F1318" s="121">
        <v>3</v>
      </c>
      <c r="G1318" s="127">
        <v>36326</v>
      </c>
      <c r="H1318" s="121" t="s">
        <v>69</v>
      </c>
      <c r="I1318" s="121" t="s">
        <v>242</v>
      </c>
      <c r="J1318" s="121" t="s">
        <v>243</v>
      </c>
      <c r="K1318" s="122" t="s">
        <v>5640</v>
      </c>
      <c r="L1318" s="122" t="s">
        <v>113</v>
      </c>
      <c r="M1318" s="122" t="s">
        <v>76</v>
      </c>
      <c r="N1318" s="122">
        <v>1</v>
      </c>
      <c r="O1318" s="122" t="s">
        <v>299</v>
      </c>
      <c r="P1318" s="122" t="s">
        <v>505</v>
      </c>
      <c r="Q1318" s="128">
        <v>39846</v>
      </c>
      <c r="R1318" s="123" t="s">
        <v>888</v>
      </c>
      <c r="S1318" s="123" t="s">
        <v>888</v>
      </c>
      <c r="T1318" s="123" t="s">
        <v>76</v>
      </c>
      <c r="U1318" s="123" t="s">
        <v>1007</v>
      </c>
      <c r="V1318" s="123" t="s">
        <v>1007</v>
      </c>
      <c r="W1318" s="124" t="s">
        <v>1006</v>
      </c>
      <c r="X1318" s="124" t="s">
        <v>2764</v>
      </c>
      <c r="Y1318" s="123" t="s">
        <v>1008</v>
      </c>
      <c r="Z1318" s="124" t="s">
        <v>80</v>
      </c>
      <c r="AA1318" s="125">
        <v>36601</v>
      </c>
      <c r="AB1318" s="126">
        <v>275</v>
      </c>
    </row>
    <row r="1319" spans="1:28">
      <c r="A1319" s="121">
        <v>1487</v>
      </c>
      <c r="B1319" s="121">
        <v>1999</v>
      </c>
      <c r="C1319" s="121" t="s">
        <v>4686</v>
      </c>
      <c r="D1319" s="121" t="s">
        <v>9240</v>
      </c>
      <c r="E1319" s="121" t="s">
        <v>4687</v>
      </c>
      <c r="F1319" s="121">
        <v>3</v>
      </c>
      <c r="G1319" s="127">
        <v>36384</v>
      </c>
      <c r="H1319" s="121" t="s">
        <v>69</v>
      </c>
      <c r="I1319" s="121" t="s">
        <v>242</v>
      </c>
      <c r="J1319" s="121" t="s">
        <v>243</v>
      </c>
      <c r="K1319" s="122" t="s">
        <v>4688</v>
      </c>
      <c r="L1319" s="122" t="s">
        <v>113</v>
      </c>
      <c r="M1319" s="122" t="s">
        <v>76</v>
      </c>
      <c r="N1319" s="122">
        <v>1</v>
      </c>
      <c r="O1319" s="122" t="s">
        <v>973</v>
      </c>
      <c r="P1319" s="122" t="s">
        <v>300</v>
      </c>
      <c r="Q1319" s="128">
        <v>39846</v>
      </c>
      <c r="R1319" s="123" t="s">
        <v>888</v>
      </c>
      <c r="S1319" s="123" t="s">
        <v>888</v>
      </c>
      <c r="T1319" s="123" t="s">
        <v>76</v>
      </c>
      <c r="U1319" s="123" t="s">
        <v>1007</v>
      </c>
      <c r="V1319" s="123" t="s">
        <v>1007</v>
      </c>
      <c r="W1319" s="124" t="s">
        <v>1006</v>
      </c>
      <c r="X1319" s="124" t="s">
        <v>1551</v>
      </c>
      <c r="Y1319" s="123" t="s">
        <v>1008</v>
      </c>
      <c r="Z1319" s="124" t="s">
        <v>80</v>
      </c>
      <c r="AA1319" s="125">
        <v>36826</v>
      </c>
      <c r="AB1319" s="126">
        <v>442</v>
      </c>
    </row>
    <row r="1320" spans="1:28" s="1" customFormat="1">
      <c r="A1320" s="141">
        <v>7490</v>
      </c>
      <c r="B1320" s="141">
        <v>2002</v>
      </c>
      <c r="C1320" s="141" t="s">
        <v>1694</v>
      </c>
      <c r="D1320" s="141" t="s">
        <v>9251</v>
      </c>
      <c r="E1320" s="141" t="s">
        <v>1695</v>
      </c>
      <c r="F1320" s="141">
        <v>3</v>
      </c>
      <c r="G1320" s="142">
        <v>37607</v>
      </c>
      <c r="H1320" s="141" t="s">
        <v>69</v>
      </c>
      <c r="I1320" s="141" t="s">
        <v>242</v>
      </c>
      <c r="J1320" s="141" t="s">
        <v>243</v>
      </c>
      <c r="K1320" s="141" t="s">
        <v>1535</v>
      </c>
      <c r="L1320" s="141" t="s">
        <v>113</v>
      </c>
      <c r="M1320" s="141" t="s">
        <v>76</v>
      </c>
      <c r="N1320" s="141">
        <v>1</v>
      </c>
      <c r="O1320" s="141" t="s">
        <v>216</v>
      </c>
      <c r="P1320" s="141" t="s">
        <v>124</v>
      </c>
      <c r="Q1320" s="142">
        <v>39846</v>
      </c>
      <c r="R1320" s="141" t="s">
        <v>888</v>
      </c>
      <c r="S1320" s="141" t="s">
        <v>888</v>
      </c>
      <c r="T1320" s="141" t="s">
        <v>76</v>
      </c>
      <c r="U1320" s="141" t="s">
        <v>1007</v>
      </c>
      <c r="V1320" s="141" t="s">
        <v>1007</v>
      </c>
      <c r="W1320" s="143" t="s">
        <v>1006</v>
      </c>
      <c r="X1320" s="143" t="s">
        <v>1696</v>
      </c>
      <c r="Y1320" s="141" t="s">
        <v>1008</v>
      </c>
      <c r="Z1320" s="143" t="s">
        <v>80</v>
      </c>
      <c r="AA1320" s="144">
        <v>37652</v>
      </c>
      <c r="AB1320" s="145">
        <v>45</v>
      </c>
    </row>
    <row r="1321" spans="1:28">
      <c r="A1321" s="121">
        <v>3592</v>
      </c>
      <c r="B1321" s="121">
        <v>2004</v>
      </c>
      <c r="C1321" s="121" t="s">
        <v>4373</v>
      </c>
      <c r="D1321" s="121" t="s">
        <v>9268</v>
      </c>
      <c r="E1321" s="121" t="s">
        <v>4374</v>
      </c>
      <c r="F1321" s="121">
        <v>3</v>
      </c>
      <c r="G1321" s="127">
        <v>38126</v>
      </c>
      <c r="H1321" s="121" t="s">
        <v>69</v>
      </c>
      <c r="I1321" s="121" t="s">
        <v>242</v>
      </c>
      <c r="J1321" s="121" t="s">
        <v>243</v>
      </c>
      <c r="K1321" s="122" t="s">
        <v>4336</v>
      </c>
      <c r="L1321" s="122" t="s">
        <v>113</v>
      </c>
      <c r="M1321" s="122" t="s">
        <v>76</v>
      </c>
      <c r="N1321" s="122">
        <v>1</v>
      </c>
      <c r="O1321" s="122" t="s">
        <v>4328</v>
      </c>
      <c r="P1321" s="122" t="s">
        <v>124</v>
      </c>
      <c r="Q1321" s="128">
        <v>39846</v>
      </c>
      <c r="R1321" s="123" t="s">
        <v>888</v>
      </c>
      <c r="S1321" s="123" t="s">
        <v>888</v>
      </c>
      <c r="T1321" s="123" t="s">
        <v>76</v>
      </c>
      <c r="U1321" s="123" t="s">
        <v>1007</v>
      </c>
      <c r="V1321" s="123" t="s">
        <v>1007</v>
      </c>
      <c r="W1321" s="124" t="s">
        <v>1006</v>
      </c>
      <c r="X1321" s="124" t="s">
        <v>1397</v>
      </c>
      <c r="Y1321" s="123" t="s">
        <v>1008</v>
      </c>
      <c r="Z1321" s="124" t="s">
        <v>80</v>
      </c>
      <c r="AA1321" s="125">
        <v>38169</v>
      </c>
      <c r="AB1321" s="126">
        <v>43</v>
      </c>
    </row>
    <row r="1322" spans="1:28">
      <c r="A1322" s="121">
        <v>6252</v>
      </c>
      <c r="B1322" s="121">
        <v>2005</v>
      </c>
      <c r="C1322" s="121" t="s">
        <v>1440</v>
      </c>
      <c r="D1322" s="121" t="s">
        <v>9283</v>
      </c>
      <c r="E1322" s="121" t="s">
        <v>1438</v>
      </c>
      <c r="F1322" s="121">
        <v>3</v>
      </c>
      <c r="G1322" s="127">
        <v>38680</v>
      </c>
      <c r="H1322" s="121" t="s">
        <v>69</v>
      </c>
      <c r="I1322" s="121" t="s">
        <v>242</v>
      </c>
      <c r="J1322" s="121" t="s">
        <v>243</v>
      </c>
      <c r="K1322" s="122" t="s">
        <v>1412</v>
      </c>
      <c r="L1322" s="122" t="s">
        <v>113</v>
      </c>
      <c r="M1322" s="122" t="s">
        <v>76</v>
      </c>
      <c r="N1322" s="122">
        <v>1</v>
      </c>
      <c r="O1322" s="122" t="s">
        <v>424</v>
      </c>
      <c r="P1322" s="122" t="s">
        <v>310</v>
      </c>
      <c r="Q1322" s="128">
        <v>39846</v>
      </c>
      <c r="R1322" s="123" t="s">
        <v>888</v>
      </c>
      <c r="S1322" s="123" t="s">
        <v>888</v>
      </c>
      <c r="T1322" s="123" t="s">
        <v>76</v>
      </c>
      <c r="U1322" s="123" t="s">
        <v>1007</v>
      </c>
      <c r="V1322" s="123" t="s">
        <v>1007</v>
      </c>
      <c r="W1322" s="124" t="s">
        <v>1006</v>
      </c>
      <c r="X1322" s="124" t="s">
        <v>1006</v>
      </c>
      <c r="Y1322" s="123" t="s">
        <v>1008</v>
      </c>
      <c r="Z1322" s="124" t="s">
        <v>1009</v>
      </c>
      <c r="AA1322" s="125">
        <v>38866</v>
      </c>
      <c r="AB1322" s="126">
        <v>186</v>
      </c>
    </row>
    <row r="1323" spans="1:28">
      <c r="A1323" s="121">
        <v>6384</v>
      </c>
      <c r="B1323" s="121">
        <v>2005</v>
      </c>
      <c r="C1323" s="121" t="s">
        <v>3919</v>
      </c>
      <c r="D1323" s="121" t="s">
        <v>9286</v>
      </c>
      <c r="E1323" s="121" t="s">
        <v>9287</v>
      </c>
      <c r="F1323" s="121">
        <v>3</v>
      </c>
      <c r="G1323" s="127">
        <v>38700</v>
      </c>
      <c r="H1323" s="121" t="s">
        <v>69</v>
      </c>
      <c r="I1323" s="121" t="s">
        <v>242</v>
      </c>
      <c r="J1323" s="121" t="s">
        <v>243</v>
      </c>
      <c r="K1323" s="122" t="s">
        <v>3606</v>
      </c>
      <c r="L1323" s="122" t="s">
        <v>113</v>
      </c>
      <c r="M1323" s="122" t="s">
        <v>76</v>
      </c>
      <c r="N1323" s="122">
        <v>1</v>
      </c>
      <c r="O1323" s="122" t="s">
        <v>123</v>
      </c>
      <c r="P1323" s="122" t="s">
        <v>300</v>
      </c>
      <c r="Q1323" s="128">
        <v>39846</v>
      </c>
      <c r="R1323" s="123" t="s">
        <v>888</v>
      </c>
      <c r="S1323" s="123" t="s">
        <v>888</v>
      </c>
      <c r="T1323" s="123" t="s">
        <v>76</v>
      </c>
      <c r="U1323" s="123" t="s">
        <v>1007</v>
      </c>
      <c r="V1323" s="123" t="s">
        <v>1007</v>
      </c>
      <c r="W1323" s="124" t="s">
        <v>1006</v>
      </c>
      <c r="X1323" s="124" t="s">
        <v>1397</v>
      </c>
      <c r="Y1323" s="123" t="s">
        <v>1008</v>
      </c>
      <c r="Z1323" s="124" t="s">
        <v>80</v>
      </c>
      <c r="AA1323" s="125">
        <v>38814</v>
      </c>
      <c r="AB1323" s="126">
        <v>114</v>
      </c>
    </row>
    <row r="1324" spans="1:28">
      <c r="A1324" s="121">
        <v>1090</v>
      </c>
      <c r="B1324" s="121">
        <v>1999</v>
      </c>
      <c r="C1324" s="121" t="s">
        <v>1686</v>
      </c>
      <c r="D1324" s="121" t="s">
        <v>6625</v>
      </c>
      <c r="E1324" s="121" t="s">
        <v>1687</v>
      </c>
      <c r="F1324" s="121">
        <v>3</v>
      </c>
      <c r="G1324" s="127">
        <v>36313</v>
      </c>
      <c r="H1324" s="121" t="s">
        <v>69</v>
      </c>
      <c r="I1324" s="121" t="s">
        <v>242</v>
      </c>
      <c r="J1324" s="121" t="s">
        <v>243</v>
      </c>
      <c r="K1324" s="122" t="s">
        <v>274</v>
      </c>
      <c r="L1324" s="122" t="s">
        <v>113</v>
      </c>
      <c r="M1324" s="122" t="s">
        <v>76</v>
      </c>
      <c r="N1324" s="122">
        <v>1</v>
      </c>
      <c r="O1324" s="122" t="s">
        <v>216</v>
      </c>
      <c r="P1324" s="122" t="s">
        <v>98</v>
      </c>
      <c r="Q1324" s="128">
        <v>39846</v>
      </c>
      <c r="R1324" s="123" t="s">
        <v>88</v>
      </c>
      <c r="S1324" s="123" t="s">
        <v>74</v>
      </c>
      <c r="T1324" s="123" t="s">
        <v>76</v>
      </c>
      <c r="U1324" s="123" t="s">
        <v>1007</v>
      </c>
      <c r="V1324" s="123" t="s">
        <v>1007</v>
      </c>
      <c r="W1324" s="124" t="s">
        <v>1006</v>
      </c>
      <c r="X1324" s="124" t="s">
        <v>1688</v>
      </c>
      <c r="Y1324" s="123" t="s">
        <v>1008</v>
      </c>
      <c r="Z1324" s="124" t="s">
        <v>80</v>
      </c>
      <c r="AA1324" s="125">
        <v>39610</v>
      </c>
      <c r="AB1324" s="126">
        <v>3297</v>
      </c>
    </row>
    <row r="1325" spans="1:28">
      <c r="A1325" s="121">
        <v>1890</v>
      </c>
      <c r="B1325" s="121">
        <v>1999</v>
      </c>
      <c r="C1325" s="121" t="s">
        <v>3898</v>
      </c>
      <c r="D1325" s="121" t="s">
        <v>6720</v>
      </c>
      <c r="E1325" s="121" t="s">
        <v>3899</v>
      </c>
      <c r="F1325" s="121">
        <v>3</v>
      </c>
      <c r="G1325" s="127">
        <v>36453</v>
      </c>
      <c r="H1325" s="121" t="s">
        <v>69</v>
      </c>
      <c r="I1325" s="121" t="s">
        <v>242</v>
      </c>
      <c r="J1325" s="121" t="s">
        <v>243</v>
      </c>
      <c r="K1325" s="122" t="s">
        <v>3582</v>
      </c>
      <c r="L1325" s="122" t="s">
        <v>113</v>
      </c>
      <c r="M1325" s="122" t="s">
        <v>76</v>
      </c>
      <c r="N1325" s="122">
        <v>1</v>
      </c>
      <c r="O1325" s="122" t="s">
        <v>123</v>
      </c>
      <c r="P1325" s="122" t="s">
        <v>275</v>
      </c>
      <c r="Q1325" s="128">
        <v>39846</v>
      </c>
      <c r="R1325" s="123" t="s">
        <v>88</v>
      </c>
      <c r="S1325" s="123" t="s">
        <v>74</v>
      </c>
      <c r="T1325" s="123" t="s">
        <v>76</v>
      </c>
      <c r="U1325" s="123" t="s">
        <v>1007</v>
      </c>
      <c r="V1325" s="123" t="s">
        <v>1007</v>
      </c>
      <c r="W1325" s="124" t="s">
        <v>1006</v>
      </c>
      <c r="X1325" s="124" t="s">
        <v>1043</v>
      </c>
      <c r="Y1325" s="123" t="s">
        <v>1008</v>
      </c>
      <c r="Z1325" s="124" t="s">
        <v>80</v>
      </c>
      <c r="AA1325" s="125">
        <v>37652</v>
      </c>
      <c r="AB1325" s="126">
        <v>1199</v>
      </c>
    </row>
    <row r="1326" spans="1:28">
      <c r="A1326" s="121">
        <v>2198</v>
      </c>
      <c r="B1326" s="121">
        <v>1999</v>
      </c>
      <c r="C1326" s="121" t="s">
        <v>1684</v>
      </c>
      <c r="D1326" s="121" t="s">
        <v>6766</v>
      </c>
      <c r="E1326" s="121" t="s">
        <v>1685</v>
      </c>
      <c r="F1326" s="121">
        <v>3</v>
      </c>
      <c r="G1326" s="127">
        <v>36502</v>
      </c>
      <c r="H1326" s="121" t="s">
        <v>69</v>
      </c>
      <c r="I1326" s="121" t="s">
        <v>242</v>
      </c>
      <c r="J1326" s="121" t="s">
        <v>243</v>
      </c>
      <c r="K1326" s="122" t="s">
        <v>274</v>
      </c>
      <c r="L1326" s="122" t="s">
        <v>113</v>
      </c>
      <c r="M1326" s="122" t="s">
        <v>76</v>
      </c>
      <c r="N1326" s="122">
        <v>1</v>
      </c>
      <c r="O1326" s="122" t="s">
        <v>216</v>
      </c>
      <c r="P1326" s="122" t="s">
        <v>98</v>
      </c>
      <c r="Q1326" s="128">
        <v>39846</v>
      </c>
      <c r="R1326" s="123" t="s">
        <v>88</v>
      </c>
      <c r="S1326" s="123" t="s">
        <v>74</v>
      </c>
      <c r="T1326" s="123" t="s">
        <v>76</v>
      </c>
      <c r="U1326" s="123" t="s">
        <v>1007</v>
      </c>
      <c r="V1326" s="123" t="s">
        <v>1007</v>
      </c>
      <c r="W1326" s="124" t="s">
        <v>1006</v>
      </c>
      <c r="X1326" s="124" t="s">
        <v>1006</v>
      </c>
      <c r="Y1326" s="123" t="s">
        <v>1008</v>
      </c>
      <c r="Z1326" s="124" t="s">
        <v>1009</v>
      </c>
      <c r="AA1326" s="125">
        <v>39554</v>
      </c>
      <c r="AB1326" s="126">
        <v>3052</v>
      </c>
    </row>
    <row r="1327" spans="1:28" s="1" customFormat="1">
      <c r="A1327" s="141">
        <v>2360</v>
      </c>
      <c r="B1327" s="141">
        <v>2000</v>
      </c>
      <c r="C1327" s="141" t="s">
        <v>5669</v>
      </c>
      <c r="D1327" s="141" t="s">
        <v>6786</v>
      </c>
      <c r="E1327" s="141" t="s">
        <v>5670</v>
      </c>
      <c r="F1327" s="141">
        <v>3</v>
      </c>
      <c r="G1327" s="142">
        <v>36551</v>
      </c>
      <c r="H1327" s="141" t="s">
        <v>69</v>
      </c>
      <c r="I1327" s="141" t="s">
        <v>242</v>
      </c>
      <c r="J1327" s="141" t="s">
        <v>243</v>
      </c>
      <c r="K1327" s="141" t="s">
        <v>5481</v>
      </c>
      <c r="L1327" s="141" t="s">
        <v>113</v>
      </c>
      <c r="M1327" s="141" t="s">
        <v>76</v>
      </c>
      <c r="N1327" s="141">
        <v>1</v>
      </c>
      <c r="O1327" s="141" t="s">
        <v>299</v>
      </c>
      <c r="P1327" s="141" t="s">
        <v>505</v>
      </c>
      <c r="Q1327" s="142">
        <v>39846</v>
      </c>
      <c r="R1327" s="141" t="s">
        <v>88</v>
      </c>
      <c r="S1327" s="141" t="s">
        <v>74</v>
      </c>
      <c r="T1327" s="141" t="s">
        <v>76</v>
      </c>
      <c r="U1327" s="141" t="s">
        <v>1007</v>
      </c>
      <c r="V1327" s="141" t="s">
        <v>1007</v>
      </c>
      <c r="W1327" s="143" t="s">
        <v>1006</v>
      </c>
      <c r="X1327" s="143" t="s">
        <v>1691</v>
      </c>
      <c r="Y1327" s="141" t="s">
        <v>1008</v>
      </c>
      <c r="Z1327" s="143" t="s">
        <v>80</v>
      </c>
      <c r="AA1327" s="144">
        <v>39610</v>
      </c>
      <c r="AB1327" s="145">
        <v>3059</v>
      </c>
    </row>
    <row r="1328" spans="1:28" s="1" customFormat="1">
      <c r="A1328" s="141">
        <v>2520</v>
      </c>
      <c r="B1328" s="141">
        <v>2000</v>
      </c>
      <c r="C1328" s="141" t="s">
        <v>5667</v>
      </c>
      <c r="D1328" s="141" t="s">
        <v>6804</v>
      </c>
      <c r="E1328" s="141" t="s">
        <v>5668</v>
      </c>
      <c r="F1328" s="141">
        <v>3</v>
      </c>
      <c r="G1328" s="142">
        <v>36585</v>
      </c>
      <c r="H1328" s="141" t="s">
        <v>69</v>
      </c>
      <c r="I1328" s="141" t="s">
        <v>242</v>
      </c>
      <c r="J1328" s="141" t="s">
        <v>243</v>
      </c>
      <c r="K1328" s="141" t="s">
        <v>5481</v>
      </c>
      <c r="L1328" s="141" t="s">
        <v>113</v>
      </c>
      <c r="M1328" s="141" t="s">
        <v>76</v>
      </c>
      <c r="N1328" s="141">
        <v>1</v>
      </c>
      <c r="O1328" s="141" t="s">
        <v>299</v>
      </c>
      <c r="P1328" s="141" t="s">
        <v>505</v>
      </c>
      <c r="Q1328" s="142">
        <v>39846</v>
      </c>
      <c r="R1328" s="141" t="s">
        <v>88</v>
      </c>
      <c r="S1328" s="141" t="s">
        <v>74</v>
      </c>
      <c r="T1328" s="141" t="s">
        <v>76</v>
      </c>
      <c r="U1328" s="141" t="s">
        <v>1007</v>
      </c>
      <c r="V1328" s="141" t="s">
        <v>1007</v>
      </c>
      <c r="W1328" s="143" t="s">
        <v>1006</v>
      </c>
      <c r="X1328" s="143" t="s">
        <v>1691</v>
      </c>
      <c r="Y1328" s="141" t="s">
        <v>1008</v>
      </c>
      <c r="Z1328" s="143" t="s">
        <v>80</v>
      </c>
      <c r="AA1328" s="144">
        <v>39610</v>
      </c>
      <c r="AB1328" s="145">
        <v>3025</v>
      </c>
    </row>
    <row r="1329" spans="1:28">
      <c r="A1329" s="121">
        <v>2593</v>
      </c>
      <c r="B1329" s="121">
        <v>2000</v>
      </c>
      <c r="C1329" s="121" t="s">
        <v>5665</v>
      </c>
      <c r="D1329" s="121" t="s">
        <v>6820</v>
      </c>
      <c r="E1329" s="121" t="s">
        <v>5666</v>
      </c>
      <c r="F1329" s="121">
        <v>3</v>
      </c>
      <c r="G1329" s="127">
        <v>36601</v>
      </c>
      <c r="H1329" s="121" t="s">
        <v>69</v>
      </c>
      <c r="I1329" s="121" t="s">
        <v>242</v>
      </c>
      <c r="J1329" s="121" t="s">
        <v>243</v>
      </c>
      <c r="K1329" s="122" t="s">
        <v>5569</v>
      </c>
      <c r="L1329" s="122" t="s">
        <v>113</v>
      </c>
      <c r="M1329" s="122" t="s">
        <v>76</v>
      </c>
      <c r="N1329" s="122">
        <v>1</v>
      </c>
      <c r="O1329" s="122" t="s">
        <v>299</v>
      </c>
      <c r="P1329" s="122" t="s">
        <v>98</v>
      </c>
      <c r="Q1329" s="128">
        <v>39846</v>
      </c>
      <c r="R1329" s="123" t="s">
        <v>88</v>
      </c>
      <c r="S1329" s="123" t="s">
        <v>74</v>
      </c>
      <c r="T1329" s="123" t="s">
        <v>76</v>
      </c>
      <c r="U1329" s="123" t="s">
        <v>1007</v>
      </c>
      <c r="V1329" s="123" t="s">
        <v>1007</v>
      </c>
      <c r="W1329" s="124" t="s">
        <v>1006</v>
      </c>
      <c r="X1329" s="124" t="s">
        <v>1691</v>
      </c>
      <c r="Y1329" s="123" t="s">
        <v>1008</v>
      </c>
      <c r="Z1329" s="124" t="s">
        <v>80</v>
      </c>
      <c r="AA1329" s="125">
        <v>39610</v>
      </c>
      <c r="AB1329" s="126">
        <v>3009</v>
      </c>
    </row>
    <row r="1330" spans="1:28">
      <c r="A1330" s="121">
        <v>2735</v>
      </c>
      <c r="B1330" s="121">
        <v>2000</v>
      </c>
      <c r="C1330" s="121" t="s">
        <v>5663</v>
      </c>
      <c r="D1330" s="121" t="s">
        <v>6841</v>
      </c>
      <c r="E1330" s="121" t="s">
        <v>5664</v>
      </c>
      <c r="F1330" s="121">
        <v>3</v>
      </c>
      <c r="G1330" s="127">
        <v>36615</v>
      </c>
      <c r="H1330" s="121" t="s">
        <v>69</v>
      </c>
      <c r="I1330" s="121" t="s">
        <v>242</v>
      </c>
      <c r="J1330" s="121" t="s">
        <v>243</v>
      </c>
      <c r="K1330" s="122" t="s">
        <v>5483</v>
      </c>
      <c r="L1330" s="122" t="s">
        <v>113</v>
      </c>
      <c r="M1330" s="122" t="s">
        <v>76</v>
      </c>
      <c r="N1330" s="122">
        <v>1</v>
      </c>
      <c r="O1330" s="122" t="s">
        <v>299</v>
      </c>
      <c r="P1330" s="122" t="s">
        <v>310</v>
      </c>
      <c r="Q1330" s="128">
        <v>39846</v>
      </c>
      <c r="R1330" s="123" t="s">
        <v>88</v>
      </c>
      <c r="S1330" s="123" t="s">
        <v>74</v>
      </c>
      <c r="T1330" s="123" t="s">
        <v>76</v>
      </c>
      <c r="U1330" s="123" t="s">
        <v>1007</v>
      </c>
      <c r="V1330" s="123" t="s">
        <v>1007</v>
      </c>
      <c r="W1330" s="124" t="s">
        <v>1006</v>
      </c>
      <c r="X1330" s="124" t="s">
        <v>1691</v>
      </c>
      <c r="Y1330" s="123" t="s">
        <v>1008</v>
      </c>
      <c r="Z1330" s="124" t="s">
        <v>80</v>
      </c>
      <c r="AA1330" s="125">
        <v>39610</v>
      </c>
      <c r="AB1330" s="126">
        <v>2995</v>
      </c>
    </row>
    <row r="1331" spans="1:28">
      <c r="A1331" s="121">
        <v>2928</v>
      </c>
      <c r="B1331" s="121">
        <v>2000</v>
      </c>
      <c r="C1331" s="121" t="s">
        <v>2325</v>
      </c>
      <c r="D1331" s="121" t="s">
        <v>6862</v>
      </c>
      <c r="E1331" s="129" t="s">
        <v>6863</v>
      </c>
      <c r="F1331" s="121">
        <v>3</v>
      </c>
      <c r="G1331" s="127">
        <v>36648</v>
      </c>
      <c r="H1331" s="121" t="s">
        <v>69</v>
      </c>
      <c r="I1331" s="121" t="s">
        <v>242</v>
      </c>
      <c r="J1331" s="121" t="s">
        <v>243</v>
      </c>
      <c r="K1331" s="122" t="s">
        <v>1977</v>
      </c>
      <c r="L1331" s="122" t="s">
        <v>113</v>
      </c>
      <c r="M1331" s="122" t="s">
        <v>76</v>
      </c>
      <c r="N1331" s="122">
        <v>1</v>
      </c>
      <c r="O1331" s="122" t="s">
        <v>97</v>
      </c>
      <c r="P1331" s="122" t="s">
        <v>124</v>
      </c>
      <c r="Q1331" s="128">
        <v>39846</v>
      </c>
      <c r="R1331" s="123" t="s">
        <v>88</v>
      </c>
      <c r="S1331" s="123" t="s">
        <v>74</v>
      </c>
      <c r="T1331" s="123" t="s">
        <v>76</v>
      </c>
      <c r="U1331" s="123" t="s">
        <v>1007</v>
      </c>
      <c r="V1331" s="123" t="s">
        <v>1007</v>
      </c>
      <c r="W1331" s="124" t="s">
        <v>1006</v>
      </c>
      <c r="X1331" s="124" t="s">
        <v>1691</v>
      </c>
      <c r="Y1331" s="123" t="s">
        <v>1008</v>
      </c>
      <c r="Z1331" s="124" t="s">
        <v>80</v>
      </c>
      <c r="AA1331" s="125">
        <v>39610</v>
      </c>
      <c r="AB1331" s="126">
        <v>2962</v>
      </c>
    </row>
    <row r="1332" spans="1:28">
      <c r="A1332" s="121">
        <v>3216</v>
      </c>
      <c r="B1332" s="121">
        <v>2000</v>
      </c>
      <c r="C1332" s="121" t="s">
        <v>1689</v>
      </c>
      <c r="D1332" s="121" t="s">
        <v>6905</v>
      </c>
      <c r="E1332" s="121" t="s">
        <v>1690</v>
      </c>
      <c r="F1332" s="121">
        <v>3</v>
      </c>
      <c r="G1332" s="127">
        <v>36690</v>
      </c>
      <c r="H1332" s="121" t="s">
        <v>69</v>
      </c>
      <c r="I1332" s="121" t="s">
        <v>242</v>
      </c>
      <c r="J1332" s="121" t="s">
        <v>243</v>
      </c>
      <c r="K1332" s="122" t="s">
        <v>1526</v>
      </c>
      <c r="L1332" s="122" t="s">
        <v>113</v>
      </c>
      <c r="M1332" s="122" t="s">
        <v>76</v>
      </c>
      <c r="N1332" s="122">
        <v>1</v>
      </c>
      <c r="O1332" s="122" t="s">
        <v>216</v>
      </c>
      <c r="P1332" s="122" t="s">
        <v>505</v>
      </c>
      <c r="Q1332" s="128">
        <v>39846</v>
      </c>
      <c r="R1332" s="123" t="s">
        <v>88</v>
      </c>
      <c r="S1332" s="123" t="s">
        <v>74</v>
      </c>
      <c r="T1332" s="123" t="s">
        <v>76</v>
      </c>
      <c r="U1332" s="123" t="s">
        <v>1007</v>
      </c>
      <c r="V1332" s="123" t="s">
        <v>1007</v>
      </c>
      <c r="W1332" s="124" t="s">
        <v>1006</v>
      </c>
      <c r="X1332" s="124" t="s">
        <v>1691</v>
      </c>
      <c r="Y1332" s="123" t="s">
        <v>1008</v>
      </c>
      <c r="Z1332" s="124" t="s">
        <v>80</v>
      </c>
      <c r="AA1332" s="125">
        <v>39610</v>
      </c>
      <c r="AB1332" s="126">
        <v>2920</v>
      </c>
    </row>
    <row r="1333" spans="1:28">
      <c r="A1333" s="121">
        <v>3314</v>
      </c>
      <c r="B1333" s="121">
        <v>2000</v>
      </c>
      <c r="C1333" s="121" t="s">
        <v>2320</v>
      </c>
      <c r="D1333" s="121" t="s">
        <v>6928</v>
      </c>
      <c r="E1333" s="129" t="s">
        <v>6929</v>
      </c>
      <c r="F1333" s="121">
        <v>3</v>
      </c>
      <c r="G1333" s="127">
        <v>36704</v>
      </c>
      <c r="H1333" s="121" t="s">
        <v>69</v>
      </c>
      <c r="I1333" s="121" t="s">
        <v>242</v>
      </c>
      <c r="J1333" s="121" t="s">
        <v>243</v>
      </c>
      <c r="K1333" s="122" t="s">
        <v>1977</v>
      </c>
      <c r="L1333" s="122" t="s">
        <v>113</v>
      </c>
      <c r="M1333" s="122" t="s">
        <v>76</v>
      </c>
      <c r="N1333" s="122">
        <v>1</v>
      </c>
      <c r="O1333" s="122" t="s">
        <v>97</v>
      </c>
      <c r="P1333" s="122" t="s">
        <v>124</v>
      </c>
      <c r="Q1333" s="128">
        <v>39846</v>
      </c>
      <c r="R1333" s="123" t="s">
        <v>88</v>
      </c>
      <c r="S1333" s="123" t="s">
        <v>74</v>
      </c>
      <c r="T1333" s="123" t="s">
        <v>76</v>
      </c>
      <c r="U1333" s="123" t="s">
        <v>1007</v>
      </c>
      <c r="V1333" s="123" t="s">
        <v>1007</v>
      </c>
      <c r="W1333" s="124" t="s">
        <v>1006</v>
      </c>
      <c r="X1333" s="124" t="s">
        <v>2321</v>
      </c>
      <c r="Y1333" s="123" t="s">
        <v>1008</v>
      </c>
      <c r="Z1333" s="124" t="s">
        <v>80</v>
      </c>
      <c r="AA1333" s="125">
        <v>37473</v>
      </c>
      <c r="AB1333" s="126">
        <v>769</v>
      </c>
    </row>
    <row r="1334" spans="1:28">
      <c r="A1334" s="121">
        <v>3404</v>
      </c>
      <c r="B1334" s="121">
        <v>2000</v>
      </c>
      <c r="C1334" s="121" t="s">
        <v>3906</v>
      </c>
      <c r="D1334" s="121" t="s">
        <v>6938</v>
      </c>
      <c r="E1334" s="121" t="s">
        <v>3907</v>
      </c>
      <c r="F1334" s="121">
        <v>3</v>
      </c>
      <c r="G1334" s="127">
        <v>36739</v>
      </c>
      <c r="H1334" s="121" t="s">
        <v>69</v>
      </c>
      <c r="I1334" s="121" t="s">
        <v>242</v>
      </c>
      <c r="J1334" s="121" t="s">
        <v>243</v>
      </c>
      <c r="K1334" s="122" t="s">
        <v>3591</v>
      </c>
      <c r="L1334" s="122" t="s">
        <v>113</v>
      </c>
      <c r="M1334" s="122" t="s">
        <v>76</v>
      </c>
      <c r="N1334" s="122">
        <v>1</v>
      </c>
      <c r="O1334" s="122" t="s">
        <v>123</v>
      </c>
      <c r="P1334" s="122" t="s">
        <v>66</v>
      </c>
      <c r="Q1334" s="128">
        <v>39846</v>
      </c>
      <c r="R1334" s="123" t="s">
        <v>88</v>
      </c>
      <c r="S1334" s="123" t="s">
        <v>74</v>
      </c>
      <c r="T1334" s="123" t="s">
        <v>76</v>
      </c>
      <c r="U1334" s="123" t="s">
        <v>1007</v>
      </c>
      <c r="V1334" s="123" t="s">
        <v>1007</v>
      </c>
      <c r="W1334" s="124" t="s">
        <v>1006</v>
      </c>
      <c r="X1334" s="124" t="s">
        <v>1691</v>
      </c>
      <c r="Y1334" s="123" t="s">
        <v>1008</v>
      </c>
      <c r="Z1334" s="124" t="s">
        <v>80</v>
      </c>
      <c r="AA1334" s="125">
        <v>39610</v>
      </c>
      <c r="AB1334" s="126">
        <v>2871</v>
      </c>
    </row>
    <row r="1335" spans="1:28">
      <c r="A1335" s="121">
        <v>3406</v>
      </c>
      <c r="B1335" s="121">
        <v>2000</v>
      </c>
      <c r="C1335" s="121" t="s">
        <v>5660</v>
      </c>
      <c r="D1335" s="121" t="s">
        <v>6939</v>
      </c>
      <c r="E1335" s="121" t="s">
        <v>5661</v>
      </c>
      <c r="F1335" s="121">
        <v>3</v>
      </c>
      <c r="G1335" s="127">
        <v>36739</v>
      </c>
      <c r="H1335" s="121" t="s">
        <v>69</v>
      </c>
      <c r="I1335" s="121" t="s">
        <v>242</v>
      </c>
      <c r="J1335" s="121" t="s">
        <v>243</v>
      </c>
      <c r="K1335" s="122" t="s">
        <v>366</v>
      </c>
      <c r="L1335" s="122" t="s">
        <v>113</v>
      </c>
      <c r="M1335" s="122" t="s">
        <v>76</v>
      </c>
      <c r="N1335" s="122">
        <v>1</v>
      </c>
      <c r="O1335" s="122" t="s">
        <v>299</v>
      </c>
      <c r="P1335" s="122" t="s">
        <v>300</v>
      </c>
      <c r="Q1335" s="128">
        <v>39846</v>
      </c>
      <c r="R1335" s="123" t="s">
        <v>88</v>
      </c>
      <c r="S1335" s="123" t="s">
        <v>74</v>
      </c>
      <c r="T1335" s="123" t="s">
        <v>76</v>
      </c>
      <c r="U1335" s="123" t="s">
        <v>1007</v>
      </c>
      <c r="V1335" s="123" t="s">
        <v>1007</v>
      </c>
      <c r="W1335" s="124" t="s">
        <v>1006</v>
      </c>
      <c r="X1335" s="124" t="s">
        <v>1691</v>
      </c>
      <c r="Y1335" s="123" t="s">
        <v>1008</v>
      </c>
      <c r="Z1335" s="124" t="s">
        <v>80</v>
      </c>
      <c r="AA1335" s="125">
        <v>39610</v>
      </c>
      <c r="AB1335" s="126">
        <v>2871</v>
      </c>
    </row>
    <row r="1336" spans="1:28">
      <c r="A1336" s="121">
        <v>3904</v>
      </c>
      <c r="B1336" s="121">
        <v>2000</v>
      </c>
      <c r="C1336" s="121" t="s">
        <v>2324</v>
      </c>
      <c r="D1336" s="121" t="s">
        <v>7000</v>
      </c>
      <c r="E1336" s="129" t="s">
        <v>7001</v>
      </c>
      <c r="F1336" s="121">
        <v>3</v>
      </c>
      <c r="G1336" s="127">
        <v>36867</v>
      </c>
      <c r="H1336" s="121" t="s">
        <v>69</v>
      </c>
      <c r="I1336" s="121" t="s">
        <v>242</v>
      </c>
      <c r="J1336" s="121" t="s">
        <v>243</v>
      </c>
      <c r="K1336" s="122" t="s">
        <v>1977</v>
      </c>
      <c r="L1336" s="122" t="s">
        <v>113</v>
      </c>
      <c r="M1336" s="122" t="s">
        <v>76</v>
      </c>
      <c r="N1336" s="122">
        <v>1</v>
      </c>
      <c r="O1336" s="122" t="s">
        <v>97</v>
      </c>
      <c r="P1336" s="122" t="s">
        <v>124</v>
      </c>
      <c r="Q1336" s="128">
        <v>39846</v>
      </c>
      <c r="R1336" s="123" t="s">
        <v>88</v>
      </c>
      <c r="S1336" s="123" t="s">
        <v>74</v>
      </c>
      <c r="T1336" s="123" t="s">
        <v>76</v>
      </c>
      <c r="U1336" s="123" t="s">
        <v>1007</v>
      </c>
      <c r="V1336" s="123" t="s">
        <v>1007</v>
      </c>
      <c r="W1336" s="124" t="s">
        <v>1006</v>
      </c>
      <c r="X1336" s="124" t="s">
        <v>1691</v>
      </c>
      <c r="Y1336" s="123" t="s">
        <v>1008</v>
      </c>
      <c r="Z1336" s="124" t="s">
        <v>80</v>
      </c>
      <c r="AA1336" s="125">
        <v>39610</v>
      </c>
      <c r="AB1336" s="126">
        <v>2743</v>
      </c>
    </row>
    <row r="1337" spans="1:28">
      <c r="A1337" s="121">
        <v>2384</v>
      </c>
      <c r="B1337" s="121">
        <v>2003</v>
      </c>
      <c r="C1337" s="121" t="s">
        <v>5687</v>
      </c>
      <c r="D1337" s="121" t="s">
        <v>7920</v>
      </c>
      <c r="E1337" s="121" t="s">
        <v>5688</v>
      </c>
      <c r="F1337" s="121">
        <v>3</v>
      </c>
      <c r="G1337" s="127">
        <v>37923</v>
      </c>
      <c r="H1337" s="121" t="s">
        <v>69</v>
      </c>
      <c r="I1337" s="121" t="s">
        <v>242</v>
      </c>
      <c r="J1337" s="121" t="s">
        <v>243</v>
      </c>
      <c r="K1337" s="122" t="s">
        <v>5410</v>
      </c>
      <c r="L1337" s="122" t="s">
        <v>113</v>
      </c>
      <c r="M1337" s="122" t="s">
        <v>76</v>
      </c>
      <c r="N1337" s="122">
        <v>1</v>
      </c>
      <c r="O1337" s="122" t="s">
        <v>299</v>
      </c>
      <c r="P1337" s="122" t="s">
        <v>292</v>
      </c>
      <c r="Q1337" s="128">
        <v>39846</v>
      </c>
      <c r="R1337" s="123" t="s">
        <v>88</v>
      </c>
      <c r="S1337" s="123" t="s">
        <v>74</v>
      </c>
      <c r="T1337" s="123" t="s">
        <v>76</v>
      </c>
      <c r="U1337" s="123" t="s">
        <v>1392</v>
      </c>
      <c r="V1337" s="123" t="s">
        <v>1007</v>
      </c>
      <c r="W1337" s="124" t="s">
        <v>1006</v>
      </c>
      <c r="X1337" s="124" t="s">
        <v>1651</v>
      </c>
      <c r="Y1337" s="123" t="s">
        <v>1008</v>
      </c>
      <c r="Z1337" s="124" t="s">
        <v>80</v>
      </c>
      <c r="AA1337" s="125">
        <v>39785</v>
      </c>
      <c r="AB1337" s="126">
        <v>1862</v>
      </c>
    </row>
    <row r="1338" spans="1:28">
      <c r="A1338" s="121">
        <v>5931</v>
      </c>
      <c r="B1338" s="121">
        <v>2005</v>
      </c>
      <c r="C1338" s="121" t="s">
        <v>5139</v>
      </c>
      <c r="D1338" s="121" t="s">
        <v>8425</v>
      </c>
      <c r="E1338" s="121" t="s">
        <v>5140</v>
      </c>
      <c r="F1338" s="121">
        <v>3</v>
      </c>
      <c r="G1338" s="127">
        <v>38616</v>
      </c>
      <c r="H1338" s="121" t="s">
        <v>69</v>
      </c>
      <c r="I1338" s="121" t="s">
        <v>242</v>
      </c>
      <c r="J1338" s="121" t="s">
        <v>243</v>
      </c>
      <c r="K1338" s="122" t="s">
        <v>2105</v>
      </c>
      <c r="L1338" s="122" t="s">
        <v>113</v>
      </c>
      <c r="M1338" s="122" t="s">
        <v>76</v>
      </c>
      <c r="N1338" s="122">
        <v>1</v>
      </c>
      <c r="O1338" s="122" t="s">
        <v>65</v>
      </c>
      <c r="P1338" s="122" t="s">
        <v>578</v>
      </c>
      <c r="Q1338" s="128">
        <v>39846</v>
      </c>
      <c r="R1338" s="123" t="s">
        <v>88</v>
      </c>
      <c r="S1338" s="123" t="s">
        <v>74</v>
      </c>
      <c r="T1338" s="123" t="s">
        <v>76</v>
      </c>
      <c r="U1338" s="123" t="s">
        <v>1007</v>
      </c>
      <c r="V1338" s="123" t="s">
        <v>1007</v>
      </c>
      <c r="W1338" s="124" t="s">
        <v>1006</v>
      </c>
      <c r="X1338" s="124" t="s">
        <v>1228</v>
      </c>
      <c r="Y1338" s="123" t="s">
        <v>1008</v>
      </c>
      <c r="Z1338" s="124" t="s">
        <v>80</v>
      </c>
      <c r="AA1338" s="125">
        <v>39638</v>
      </c>
      <c r="AB1338" s="126">
        <v>1022</v>
      </c>
    </row>
    <row r="1339" spans="1:28">
      <c r="A1339" s="121">
        <v>5693</v>
      </c>
      <c r="B1339" s="121">
        <v>2001</v>
      </c>
      <c r="C1339" s="121" t="s">
        <v>5678</v>
      </c>
      <c r="D1339" s="121" t="s">
        <v>8978</v>
      </c>
      <c r="E1339" s="121" t="s">
        <v>8979</v>
      </c>
      <c r="F1339" s="121">
        <v>3</v>
      </c>
      <c r="G1339" s="127">
        <v>37203</v>
      </c>
      <c r="H1339" s="121" t="s">
        <v>69</v>
      </c>
      <c r="I1339" s="121" t="s">
        <v>242</v>
      </c>
      <c r="J1339" s="121" t="s">
        <v>243</v>
      </c>
      <c r="K1339" s="122" t="s">
        <v>5491</v>
      </c>
      <c r="L1339" s="122" t="s">
        <v>113</v>
      </c>
      <c r="M1339" s="122" t="s">
        <v>76</v>
      </c>
      <c r="N1339" s="122">
        <v>1</v>
      </c>
      <c r="O1339" s="122" t="s">
        <v>299</v>
      </c>
      <c r="P1339" s="122" t="s">
        <v>217</v>
      </c>
      <c r="Q1339" s="128">
        <v>39846</v>
      </c>
      <c r="R1339" s="123" t="s">
        <v>88</v>
      </c>
      <c r="S1339" s="123" t="s">
        <v>115</v>
      </c>
      <c r="T1339" s="123" t="s">
        <v>76</v>
      </c>
      <c r="U1339" s="123" t="s">
        <v>1007</v>
      </c>
      <c r="V1339" s="123" t="s">
        <v>1007</v>
      </c>
      <c r="W1339" s="124" t="s">
        <v>1006</v>
      </c>
      <c r="X1339" s="124" t="s">
        <v>1699</v>
      </c>
      <c r="Y1339" s="123" t="s">
        <v>1008</v>
      </c>
      <c r="Z1339" s="124" t="s">
        <v>80</v>
      </c>
      <c r="AA1339" s="125">
        <v>37944</v>
      </c>
      <c r="AB1339" s="126">
        <v>741</v>
      </c>
    </row>
    <row r="1340" spans="1:28">
      <c r="A1340" s="121">
        <v>6646</v>
      </c>
      <c r="B1340" s="121">
        <v>2002</v>
      </c>
      <c r="C1340" s="121" t="s">
        <v>5135</v>
      </c>
      <c r="D1340" s="121" t="s">
        <v>9028</v>
      </c>
      <c r="E1340" s="121" t="s">
        <v>9029</v>
      </c>
      <c r="F1340" s="121">
        <v>3</v>
      </c>
      <c r="G1340" s="127">
        <v>37370</v>
      </c>
      <c r="H1340" s="121" t="s">
        <v>69</v>
      </c>
      <c r="I1340" s="121" t="s">
        <v>242</v>
      </c>
      <c r="J1340" s="121" t="s">
        <v>243</v>
      </c>
      <c r="K1340" s="122" t="s">
        <v>3590</v>
      </c>
      <c r="L1340" s="122" t="s">
        <v>113</v>
      </c>
      <c r="M1340" s="122" t="s">
        <v>76</v>
      </c>
      <c r="N1340" s="122">
        <v>1</v>
      </c>
      <c r="O1340" s="122" t="s">
        <v>65</v>
      </c>
      <c r="P1340" s="122" t="s">
        <v>133</v>
      </c>
      <c r="Q1340" s="128">
        <v>39846</v>
      </c>
      <c r="R1340" s="123" t="s">
        <v>88</v>
      </c>
      <c r="S1340" s="123" t="s">
        <v>115</v>
      </c>
      <c r="T1340" s="123" t="s">
        <v>76</v>
      </c>
      <c r="U1340" s="123" t="s">
        <v>1007</v>
      </c>
      <c r="V1340" s="123" t="s">
        <v>1007</v>
      </c>
      <c r="W1340" s="124" t="s">
        <v>1006</v>
      </c>
      <c r="X1340" s="124" t="s">
        <v>5136</v>
      </c>
      <c r="Y1340" s="123" t="s">
        <v>1008</v>
      </c>
      <c r="Z1340" s="124" t="s">
        <v>80</v>
      </c>
      <c r="AA1340" s="125">
        <v>37944</v>
      </c>
      <c r="AB1340" s="126">
        <v>574</v>
      </c>
    </row>
    <row r="1341" spans="1:28">
      <c r="A1341" s="121">
        <v>6934</v>
      </c>
      <c r="B1341" s="121">
        <v>2002</v>
      </c>
      <c r="C1341" s="121" t="s">
        <v>2364</v>
      </c>
      <c r="D1341" s="121" t="s">
        <v>9042</v>
      </c>
      <c r="E1341" s="121" t="s">
        <v>2365</v>
      </c>
      <c r="F1341" s="121">
        <v>3</v>
      </c>
      <c r="G1341" s="127">
        <v>37418</v>
      </c>
      <c r="H1341" s="121" t="s">
        <v>69</v>
      </c>
      <c r="I1341" s="121" t="s">
        <v>242</v>
      </c>
      <c r="J1341" s="121" t="s">
        <v>243</v>
      </c>
      <c r="K1341" s="122" t="s">
        <v>1977</v>
      </c>
      <c r="L1341" s="122" t="s">
        <v>113</v>
      </c>
      <c r="M1341" s="122" t="s">
        <v>76</v>
      </c>
      <c r="N1341" s="122">
        <v>1</v>
      </c>
      <c r="O1341" s="122" t="s">
        <v>97</v>
      </c>
      <c r="P1341" s="122" t="s">
        <v>124</v>
      </c>
      <c r="Q1341" s="128">
        <v>39846</v>
      </c>
      <c r="R1341" s="123" t="s">
        <v>88</v>
      </c>
      <c r="S1341" s="123" t="s">
        <v>115</v>
      </c>
      <c r="T1341" s="123" t="s">
        <v>76</v>
      </c>
      <c r="U1341" s="123" t="s">
        <v>1007</v>
      </c>
      <c r="V1341" s="123" t="s">
        <v>1007</v>
      </c>
      <c r="W1341" s="124" t="s">
        <v>1006</v>
      </c>
      <c r="X1341" s="124" t="s">
        <v>2366</v>
      </c>
      <c r="Y1341" s="123" t="s">
        <v>1008</v>
      </c>
      <c r="Z1341" s="124" t="s">
        <v>80</v>
      </c>
      <c r="AA1341" s="125">
        <v>37944</v>
      </c>
      <c r="AB1341" s="126">
        <v>526</v>
      </c>
    </row>
    <row r="1342" spans="1:28">
      <c r="A1342" s="121">
        <v>6967</v>
      </c>
      <c r="B1342" s="121">
        <v>2002</v>
      </c>
      <c r="C1342" s="121" t="s">
        <v>2367</v>
      </c>
      <c r="D1342" s="121" t="s">
        <v>9046</v>
      </c>
      <c r="E1342" s="121" t="s">
        <v>9047</v>
      </c>
      <c r="F1342" s="121">
        <v>3</v>
      </c>
      <c r="G1342" s="127">
        <v>37419</v>
      </c>
      <c r="H1342" s="121" t="s">
        <v>69</v>
      </c>
      <c r="I1342" s="121" t="s">
        <v>242</v>
      </c>
      <c r="J1342" s="121" t="s">
        <v>243</v>
      </c>
      <c r="K1342" s="122" t="s">
        <v>1977</v>
      </c>
      <c r="L1342" s="122" t="s">
        <v>113</v>
      </c>
      <c r="M1342" s="122" t="s">
        <v>76</v>
      </c>
      <c r="N1342" s="122">
        <v>1</v>
      </c>
      <c r="O1342" s="122" t="s">
        <v>97</v>
      </c>
      <c r="P1342" s="122" t="s">
        <v>124</v>
      </c>
      <c r="Q1342" s="128">
        <v>39846</v>
      </c>
      <c r="R1342" s="123" t="s">
        <v>88</v>
      </c>
      <c r="S1342" s="123" t="s">
        <v>115</v>
      </c>
      <c r="T1342" s="123" t="s">
        <v>76</v>
      </c>
      <c r="U1342" s="123" t="s">
        <v>1007</v>
      </c>
      <c r="V1342" s="123" t="s">
        <v>1007</v>
      </c>
      <c r="W1342" s="124" t="s">
        <v>1006</v>
      </c>
      <c r="X1342" s="124" t="s">
        <v>1006</v>
      </c>
      <c r="Y1342" s="123" t="s">
        <v>1008</v>
      </c>
      <c r="Z1342" s="124" t="s">
        <v>1009</v>
      </c>
      <c r="AA1342" s="125">
        <v>39520</v>
      </c>
      <c r="AB1342" s="126">
        <v>2101</v>
      </c>
    </row>
    <row r="1343" spans="1:28">
      <c r="A1343" s="121">
        <v>168</v>
      </c>
      <c r="B1343" s="121">
        <v>2003</v>
      </c>
      <c r="C1343" s="121" t="s">
        <v>2386</v>
      </c>
      <c r="D1343" s="121" t="s">
        <v>9076</v>
      </c>
      <c r="E1343" s="121" t="s">
        <v>2387</v>
      </c>
      <c r="F1343" s="121">
        <v>3</v>
      </c>
      <c r="G1343" s="127">
        <v>37677</v>
      </c>
      <c r="H1343" s="121" t="s">
        <v>69</v>
      </c>
      <c r="I1343" s="121" t="s">
        <v>242</v>
      </c>
      <c r="J1343" s="121" t="s">
        <v>243</v>
      </c>
      <c r="K1343" s="122" t="s">
        <v>1983</v>
      </c>
      <c r="L1343" s="122" t="s">
        <v>113</v>
      </c>
      <c r="M1343" s="122" t="s">
        <v>76</v>
      </c>
      <c r="N1343" s="122">
        <v>1</v>
      </c>
      <c r="O1343" s="122" t="s">
        <v>97</v>
      </c>
      <c r="P1343" s="122" t="s">
        <v>124</v>
      </c>
      <c r="Q1343" s="128">
        <v>39846</v>
      </c>
      <c r="R1343" s="123" t="s">
        <v>88</v>
      </c>
      <c r="S1343" s="123" t="s">
        <v>115</v>
      </c>
      <c r="T1343" s="123" t="s">
        <v>76</v>
      </c>
      <c r="U1343" s="123" t="s">
        <v>1007</v>
      </c>
      <c r="V1343" s="123" t="s">
        <v>1007</v>
      </c>
      <c r="W1343" s="124" t="s">
        <v>1006</v>
      </c>
      <c r="X1343" s="124" t="s">
        <v>1691</v>
      </c>
      <c r="Y1343" s="123" t="s">
        <v>1008</v>
      </c>
      <c r="Z1343" s="124" t="s">
        <v>80</v>
      </c>
      <c r="AA1343" s="125">
        <v>39610</v>
      </c>
      <c r="AB1343" s="126">
        <v>1933</v>
      </c>
    </row>
    <row r="1344" spans="1:28">
      <c r="A1344" s="121">
        <v>194</v>
      </c>
      <c r="B1344" s="121">
        <v>2003</v>
      </c>
      <c r="C1344" s="121" t="s">
        <v>5679</v>
      </c>
      <c r="D1344" s="121" t="s">
        <v>9079</v>
      </c>
      <c r="E1344" s="121" t="s">
        <v>5680</v>
      </c>
      <c r="F1344" s="121">
        <v>3</v>
      </c>
      <c r="G1344" s="127">
        <v>37677</v>
      </c>
      <c r="H1344" s="121" t="s">
        <v>69</v>
      </c>
      <c r="I1344" s="121" t="s">
        <v>242</v>
      </c>
      <c r="J1344" s="121" t="s">
        <v>243</v>
      </c>
      <c r="K1344" s="122" t="s">
        <v>5499</v>
      </c>
      <c r="L1344" s="122" t="s">
        <v>113</v>
      </c>
      <c r="M1344" s="122" t="s">
        <v>76</v>
      </c>
      <c r="N1344" s="122">
        <v>1</v>
      </c>
      <c r="O1344" s="122" t="s">
        <v>299</v>
      </c>
      <c r="P1344" s="122" t="s">
        <v>292</v>
      </c>
      <c r="Q1344" s="128">
        <v>39846</v>
      </c>
      <c r="R1344" s="123" t="s">
        <v>88</v>
      </c>
      <c r="S1344" s="123" t="s">
        <v>115</v>
      </c>
      <c r="T1344" s="123" t="s">
        <v>76</v>
      </c>
      <c r="U1344" s="123" t="s">
        <v>1007</v>
      </c>
      <c r="V1344" s="123" t="s">
        <v>1007</v>
      </c>
      <c r="W1344" s="124" t="s">
        <v>1006</v>
      </c>
      <c r="X1344" s="124" t="s">
        <v>2369</v>
      </c>
      <c r="Y1344" s="123" t="s">
        <v>1008</v>
      </c>
      <c r="Z1344" s="124" t="s">
        <v>80</v>
      </c>
      <c r="AA1344" s="125">
        <v>37944</v>
      </c>
      <c r="AB1344" s="126">
        <v>267</v>
      </c>
    </row>
    <row r="1345" spans="1:28">
      <c r="A1345" s="121">
        <v>292</v>
      </c>
      <c r="B1345" s="121">
        <v>2003</v>
      </c>
      <c r="C1345" s="121" t="s">
        <v>1697</v>
      </c>
      <c r="D1345" s="121" t="s">
        <v>9087</v>
      </c>
      <c r="E1345" s="121" t="s">
        <v>1698</v>
      </c>
      <c r="F1345" s="121">
        <v>3</v>
      </c>
      <c r="G1345" s="127">
        <v>37691</v>
      </c>
      <c r="H1345" s="121" t="s">
        <v>69</v>
      </c>
      <c r="I1345" s="121" t="s">
        <v>242</v>
      </c>
      <c r="J1345" s="121" t="s">
        <v>243</v>
      </c>
      <c r="K1345" s="122" t="s">
        <v>1534</v>
      </c>
      <c r="L1345" s="122" t="s">
        <v>113</v>
      </c>
      <c r="M1345" s="122" t="s">
        <v>76</v>
      </c>
      <c r="N1345" s="122">
        <v>1</v>
      </c>
      <c r="O1345" s="122" t="s">
        <v>216</v>
      </c>
      <c r="P1345" s="122" t="s">
        <v>505</v>
      </c>
      <c r="Q1345" s="128">
        <v>39846</v>
      </c>
      <c r="R1345" s="123" t="s">
        <v>88</v>
      </c>
      <c r="S1345" s="123" t="s">
        <v>115</v>
      </c>
      <c r="T1345" s="123" t="s">
        <v>76</v>
      </c>
      <c r="U1345" s="123" t="s">
        <v>1007</v>
      </c>
      <c r="V1345" s="123" t="s">
        <v>1007</v>
      </c>
      <c r="W1345" s="124" t="s">
        <v>1006</v>
      </c>
      <c r="X1345" s="124" t="s">
        <v>1699</v>
      </c>
      <c r="Y1345" s="123" t="s">
        <v>1008</v>
      </c>
      <c r="Z1345" s="124" t="s">
        <v>80</v>
      </c>
      <c r="AA1345" s="125">
        <v>37944</v>
      </c>
      <c r="AB1345" s="126">
        <v>253</v>
      </c>
    </row>
    <row r="1346" spans="1:28">
      <c r="A1346" s="121">
        <v>368</v>
      </c>
      <c r="B1346" s="121">
        <v>2003</v>
      </c>
      <c r="C1346" s="121" t="s">
        <v>4694</v>
      </c>
      <c r="D1346" s="121" t="s">
        <v>9088</v>
      </c>
      <c r="E1346" s="121" t="s">
        <v>4695</v>
      </c>
      <c r="F1346" s="121">
        <v>3</v>
      </c>
      <c r="G1346" s="127">
        <v>37698</v>
      </c>
      <c r="H1346" s="121" t="s">
        <v>69</v>
      </c>
      <c r="I1346" s="121" t="s">
        <v>242</v>
      </c>
      <c r="J1346" s="121" t="s">
        <v>243</v>
      </c>
      <c r="K1346" s="122" t="s">
        <v>4641</v>
      </c>
      <c r="L1346" s="122" t="s">
        <v>113</v>
      </c>
      <c r="M1346" s="122" t="s">
        <v>76</v>
      </c>
      <c r="N1346" s="122">
        <v>1</v>
      </c>
      <c r="O1346" s="122" t="s">
        <v>973</v>
      </c>
      <c r="P1346" s="122" t="s">
        <v>133</v>
      </c>
      <c r="Q1346" s="128">
        <v>39846</v>
      </c>
      <c r="R1346" s="123" t="s">
        <v>88</v>
      </c>
      <c r="S1346" s="123" t="s">
        <v>115</v>
      </c>
      <c r="T1346" s="123" t="s">
        <v>76</v>
      </c>
      <c r="U1346" s="123" t="s">
        <v>1007</v>
      </c>
      <c r="V1346" s="123" t="s">
        <v>1007</v>
      </c>
      <c r="W1346" s="124" t="s">
        <v>1006</v>
      </c>
      <c r="X1346" s="124" t="s">
        <v>2369</v>
      </c>
      <c r="Y1346" s="123" t="s">
        <v>1008</v>
      </c>
      <c r="Z1346" s="124" t="s">
        <v>80</v>
      </c>
      <c r="AA1346" s="125">
        <v>37944</v>
      </c>
      <c r="AB1346" s="126">
        <v>246</v>
      </c>
    </row>
    <row r="1347" spans="1:28">
      <c r="A1347" s="121">
        <v>736</v>
      </c>
      <c r="B1347" s="121">
        <v>2003</v>
      </c>
      <c r="C1347" s="121" t="s">
        <v>1700</v>
      </c>
      <c r="D1347" s="121" t="s">
        <v>9100</v>
      </c>
      <c r="E1347" s="121" t="s">
        <v>9101</v>
      </c>
      <c r="F1347" s="121">
        <v>3</v>
      </c>
      <c r="G1347" s="127">
        <v>37721</v>
      </c>
      <c r="H1347" s="121" t="s">
        <v>69</v>
      </c>
      <c r="I1347" s="121" t="s">
        <v>242</v>
      </c>
      <c r="J1347" s="121" t="s">
        <v>243</v>
      </c>
      <c r="K1347" s="122" t="s">
        <v>1701</v>
      </c>
      <c r="L1347" s="122" t="s">
        <v>113</v>
      </c>
      <c r="M1347" s="122" t="s">
        <v>76</v>
      </c>
      <c r="N1347" s="122">
        <v>1</v>
      </c>
      <c r="O1347" s="122" t="s">
        <v>216</v>
      </c>
      <c r="P1347" s="122" t="s">
        <v>901</v>
      </c>
      <c r="Q1347" s="128">
        <v>39846</v>
      </c>
      <c r="R1347" s="123" t="s">
        <v>88</v>
      </c>
      <c r="S1347" s="123" t="s">
        <v>115</v>
      </c>
      <c r="T1347" s="123" t="s">
        <v>76</v>
      </c>
      <c r="U1347" s="123" t="s">
        <v>1087</v>
      </c>
      <c r="V1347" s="123" t="s">
        <v>1087</v>
      </c>
      <c r="W1347" s="124" t="s">
        <v>1006</v>
      </c>
      <c r="X1347" s="124" t="s">
        <v>237</v>
      </c>
      <c r="Y1347" s="123" t="s">
        <v>1008</v>
      </c>
      <c r="Z1347" s="124" t="s">
        <v>80</v>
      </c>
      <c r="AA1347" s="125">
        <v>38153</v>
      </c>
      <c r="AB1347" s="126">
        <v>432</v>
      </c>
    </row>
    <row r="1348" spans="1:28">
      <c r="A1348" s="121">
        <v>2098</v>
      </c>
      <c r="B1348" s="121">
        <v>2003</v>
      </c>
      <c r="C1348" s="121" t="s">
        <v>2368</v>
      </c>
      <c r="D1348" s="121" t="s">
        <v>9137</v>
      </c>
      <c r="E1348" s="121" t="s">
        <v>9138</v>
      </c>
      <c r="F1348" s="121">
        <v>3</v>
      </c>
      <c r="G1348" s="127">
        <v>37894</v>
      </c>
      <c r="H1348" s="121" t="s">
        <v>69</v>
      </c>
      <c r="I1348" s="121" t="s">
        <v>242</v>
      </c>
      <c r="J1348" s="121" t="s">
        <v>243</v>
      </c>
      <c r="K1348" s="122" t="s">
        <v>1983</v>
      </c>
      <c r="L1348" s="122" t="s">
        <v>113</v>
      </c>
      <c r="M1348" s="122" t="s">
        <v>76</v>
      </c>
      <c r="N1348" s="122">
        <v>1</v>
      </c>
      <c r="O1348" s="122" t="s">
        <v>97</v>
      </c>
      <c r="P1348" s="122" t="s">
        <v>124</v>
      </c>
      <c r="Q1348" s="128">
        <v>39846</v>
      </c>
      <c r="R1348" s="123" t="s">
        <v>88</v>
      </c>
      <c r="S1348" s="123" t="s">
        <v>115</v>
      </c>
      <c r="T1348" s="123" t="s">
        <v>76</v>
      </c>
      <c r="U1348" s="123" t="s">
        <v>1007</v>
      </c>
      <c r="V1348" s="123" t="s">
        <v>1007</v>
      </c>
      <c r="W1348" s="124" t="s">
        <v>1006</v>
      </c>
      <c r="X1348" s="124" t="s">
        <v>2369</v>
      </c>
      <c r="Y1348" s="123" t="s">
        <v>1008</v>
      </c>
      <c r="Z1348" s="124" t="s">
        <v>80</v>
      </c>
      <c r="AA1348" s="125">
        <v>37944</v>
      </c>
      <c r="AB1348" s="126">
        <v>50</v>
      </c>
    </row>
    <row r="1349" spans="1:28">
      <c r="A1349" s="121">
        <v>4919</v>
      </c>
      <c r="B1349" s="121">
        <v>2005</v>
      </c>
      <c r="C1349" s="121" t="s">
        <v>4877</v>
      </c>
      <c r="D1349" s="121" t="s">
        <v>9183</v>
      </c>
      <c r="E1349" s="121" t="s">
        <v>4878</v>
      </c>
      <c r="F1349" s="121">
        <v>3</v>
      </c>
      <c r="G1349" s="127">
        <v>38427</v>
      </c>
      <c r="H1349" s="121" t="s">
        <v>69</v>
      </c>
      <c r="I1349" s="121" t="s">
        <v>242</v>
      </c>
      <c r="J1349" s="121" t="s">
        <v>243</v>
      </c>
      <c r="K1349" s="122" t="s">
        <v>4854</v>
      </c>
      <c r="L1349" s="122" t="s">
        <v>113</v>
      </c>
      <c r="M1349" s="122" t="s">
        <v>76</v>
      </c>
      <c r="N1349" s="122">
        <v>1</v>
      </c>
      <c r="O1349" s="122" t="s">
        <v>347</v>
      </c>
      <c r="P1349" s="122" t="s">
        <v>144</v>
      </c>
      <c r="Q1349" s="128">
        <v>39846</v>
      </c>
      <c r="R1349" s="123" t="s">
        <v>88</v>
      </c>
      <c r="S1349" s="123" t="s">
        <v>115</v>
      </c>
      <c r="T1349" s="123" t="s">
        <v>76</v>
      </c>
      <c r="U1349" s="123" t="s">
        <v>1007</v>
      </c>
      <c r="V1349" s="123" t="s">
        <v>1007</v>
      </c>
      <c r="W1349" s="124" t="s">
        <v>1006</v>
      </c>
      <c r="X1349" s="124" t="s">
        <v>4879</v>
      </c>
      <c r="Y1349" s="123" t="s">
        <v>1008</v>
      </c>
      <c r="Z1349" s="124" t="s">
        <v>80</v>
      </c>
      <c r="AA1349" s="125">
        <v>39610</v>
      </c>
      <c r="AB1349" s="126">
        <v>1183</v>
      </c>
    </row>
    <row r="1350" spans="1:28" s="1" customFormat="1">
      <c r="A1350" s="141">
        <v>122</v>
      </c>
      <c r="B1350" s="141">
        <v>1999</v>
      </c>
      <c r="C1350" s="141" t="s">
        <v>5650</v>
      </c>
      <c r="D1350" s="141" t="s">
        <v>6516</v>
      </c>
      <c r="E1350" s="141" t="s">
        <v>5651</v>
      </c>
      <c r="F1350" s="141">
        <v>3</v>
      </c>
      <c r="G1350" s="142">
        <v>36221</v>
      </c>
      <c r="H1350" s="141" t="s">
        <v>69</v>
      </c>
      <c r="I1350" s="141" t="s">
        <v>242</v>
      </c>
      <c r="J1350" s="141" t="s">
        <v>243</v>
      </c>
      <c r="K1350" s="141" t="s">
        <v>5469</v>
      </c>
      <c r="L1350" s="141" t="s">
        <v>113</v>
      </c>
      <c r="M1350" s="141" t="s">
        <v>76</v>
      </c>
      <c r="N1350" s="141">
        <v>1</v>
      </c>
      <c r="O1350" s="141" t="s">
        <v>299</v>
      </c>
      <c r="P1350" s="141" t="s">
        <v>292</v>
      </c>
      <c r="Q1350" s="142">
        <v>39846</v>
      </c>
      <c r="R1350" s="141" t="s">
        <v>75</v>
      </c>
      <c r="S1350" s="141" t="s">
        <v>74</v>
      </c>
      <c r="T1350" s="141" t="s">
        <v>76</v>
      </c>
      <c r="U1350" s="141" t="s">
        <v>1007</v>
      </c>
      <c r="V1350" s="141" t="s">
        <v>1007</v>
      </c>
      <c r="W1350" s="143" t="s">
        <v>1006</v>
      </c>
      <c r="X1350" s="143" t="s">
        <v>1006</v>
      </c>
      <c r="Y1350" s="141" t="s">
        <v>1008</v>
      </c>
      <c r="Z1350" s="143" t="s">
        <v>1009</v>
      </c>
      <c r="AA1350" s="144">
        <v>38866</v>
      </c>
      <c r="AB1350" s="145">
        <v>2645</v>
      </c>
    </row>
    <row r="1351" spans="1:28">
      <c r="A1351" s="121">
        <v>161</v>
      </c>
      <c r="B1351" s="121">
        <v>1999</v>
      </c>
      <c r="C1351" s="121" t="s">
        <v>6133</v>
      </c>
      <c r="D1351" s="121" t="s">
        <v>6520</v>
      </c>
      <c r="E1351" s="121" t="s">
        <v>5645</v>
      </c>
      <c r="F1351" s="121">
        <v>3</v>
      </c>
      <c r="G1351" s="127">
        <v>36222</v>
      </c>
      <c r="H1351" s="121" t="s">
        <v>69</v>
      </c>
      <c r="I1351" s="121" t="s">
        <v>242</v>
      </c>
      <c r="J1351" s="121" t="s">
        <v>243</v>
      </c>
      <c r="K1351" s="122" t="s">
        <v>4643</v>
      </c>
      <c r="L1351" s="122" t="s">
        <v>113</v>
      </c>
      <c r="M1351" s="122" t="s">
        <v>76</v>
      </c>
      <c r="N1351" s="122">
        <v>1</v>
      </c>
      <c r="O1351" s="122" t="s">
        <v>6037</v>
      </c>
      <c r="P1351" s="122" t="s">
        <v>300</v>
      </c>
      <c r="Q1351" s="128">
        <v>39846</v>
      </c>
      <c r="R1351" s="123" t="s">
        <v>75</v>
      </c>
      <c r="S1351" s="123" t="s">
        <v>74</v>
      </c>
      <c r="T1351" s="123" t="s">
        <v>76</v>
      </c>
      <c r="U1351" s="123" t="s">
        <v>1007</v>
      </c>
      <c r="V1351" s="123" t="s">
        <v>1007</v>
      </c>
      <c r="W1351" s="124" t="s">
        <v>1006</v>
      </c>
      <c r="X1351" s="124" t="s">
        <v>1043</v>
      </c>
      <c r="Y1351" s="123" t="s">
        <v>1008</v>
      </c>
      <c r="Z1351" s="124" t="s">
        <v>80</v>
      </c>
      <c r="AA1351" s="125">
        <v>37652</v>
      </c>
      <c r="AB1351" s="126">
        <v>1430</v>
      </c>
    </row>
    <row r="1352" spans="1:28">
      <c r="A1352" s="121">
        <v>165</v>
      </c>
      <c r="B1352" s="121">
        <v>1999</v>
      </c>
      <c r="C1352" s="121" t="s">
        <v>3900</v>
      </c>
      <c r="D1352" s="121" t="s">
        <v>6521</v>
      </c>
      <c r="E1352" s="121" t="s">
        <v>3901</v>
      </c>
      <c r="F1352" s="121">
        <v>3</v>
      </c>
      <c r="G1352" s="127">
        <v>36222</v>
      </c>
      <c r="H1352" s="121" t="s">
        <v>69</v>
      </c>
      <c r="I1352" s="121" t="s">
        <v>242</v>
      </c>
      <c r="J1352" s="121" t="s">
        <v>243</v>
      </c>
      <c r="K1352" s="122" t="s">
        <v>2021</v>
      </c>
      <c r="L1352" s="122" t="s">
        <v>113</v>
      </c>
      <c r="M1352" s="122" t="s">
        <v>76</v>
      </c>
      <c r="N1352" s="122">
        <v>1</v>
      </c>
      <c r="O1352" s="122" t="s">
        <v>123</v>
      </c>
      <c r="P1352" s="122" t="s">
        <v>292</v>
      </c>
      <c r="Q1352" s="128">
        <v>39846</v>
      </c>
      <c r="R1352" s="123" t="s">
        <v>75</v>
      </c>
      <c r="S1352" s="123" t="s">
        <v>74</v>
      </c>
      <c r="T1352" s="123" t="s">
        <v>76</v>
      </c>
      <c r="U1352" s="123" t="s">
        <v>1087</v>
      </c>
      <c r="V1352" s="123" t="s">
        <v>1087</v>
      </c>
      <c r="W1352" s="124" t="s">
        <v>1006</v>
      </c>
      <c r="X1352" s="124" t="s">
        <v>1006</v>
      </c>
      <c r="Y1352" s="123" t="s">
        <v>1008</v>
      </c>
      <c r="Z1352" s="124" t="s">
        <v>1009</v>
      </c>
      <c r="AA1352" s="125">
        <v>38866</v>
      </c>
      <c r="AB1352" s="126">
        <v>2644</v>
      </c>
    </row>
    <row r="1353" spans="1:28">
      <c r="A1353" s="121">
        <v>243</v>
      </c>
      <c r="B1353" s="121">
        <v>1999</v>
      </c>
      <c r="C1353" s="121" t="s">
        <v>5644</v>
      </c>
      <c r="D1353" s="121" t="s">
        <v>6525</v>
      </c>
      <c r="E1353" s="121" t="s">
        <v>5645</v>
      </c>
      <c r="F1353" s="121">
        <v>3</v>
      </c>
      <c r="G1353" s="127">
        <v>36229</v>
      </c>
      <c r="H1353" s="121" t="s">
        <v>69</v>
      </c>
      <c r="I1353" s="121" t="s">
        <v>242</v>
      </c>
      <c r="J1353" s="121" t="s">
        <v>243</v>
      </c>
      <c r="K1353" s="122" t="s">
        <v>5472</v>
      </c>
      <c r="L1353" s="122" t="s">
        <v>113</v>
      </c>
      <c r="M1353" s="122" t="s">
        <v>76</v>
      </c>
      <c r="N1353" s="122">
        <v>1</v>
      </c>
      <c r="O1353" s="122" t="s">
        <v>299</v>
      </c>
      <c r="P1353" s="122" t="s">
        <v>98</v>
      </c>
      <c r="Q1353" s="128">
        <v>39846</v>
      </c>
      <c r="R1353" s="123" t="s">
        <v>75</v>
      </c>
      <c r="S1353" s="123" t="s">
        <v>74</v>
      </c>
      <c r="T1353" s="123" t="s">
        <v>76</v>
      </c>
      <c r="U1353" s="123" t="s">
        <v>1007</v>
      </c>
      <c r="V1353" s="123" t="s">
        <v>1007</v>
      </c>
      <c r="W1353" s="124" t="s">
        <v>1006</v>
      </c>
      <c r="X1353" s="124" t="s">
        <v>5646</v>
      </c>
      <c r="Y1353" s="123" t="s">
        <v>1008</v>
      </c>
      <c r="Z1353" s="124" t="s">
        <v>80</v>
      </c>
      <c r="AA1353" s="125">
        <v>37335</v>
      </c>
      <c r="AB1353" s="126">
        <v>1106</v>
      </c>
    </row>
    <row r="1354" spans="1:28">
      <c r="A1354" s="121">
        <v>801</v>
      </c>
      <c r="B1354" s="121">
        <v>1999</v>
      </c>
      <c r="C1354" s="121" t="s">
        <v>3141</v>
      </c>
      <c r="D1354" s="121" t="s">
        <v>6584</v>
      </c>
      <c r="E1354" s="121" t="s">
        <v>3142</v>
      </c>
      <c r="F1354" s="121">
        <v>3</v>
      </c>
      <c r="G1354" s="127">
        <v>36284</v>
      </c>
      <c r="H1354" s="121" t="s">
        <v>69</v>
      </c>
      <c r="I1354" s="121" t="s">
        <v>242</v>
      </c>
      <c r="J1354" s="121" t="s">
        <v>243</v>
      </c>
      <c r="K1354" s="122" t="s">
        <v>2974</v>
      </c>
      <c r="L1354" s="122" t="s">
        <v>113</v>
      </c>
      <c r="M1354" s="122" t="s">
        <v>76</v>
      </c>
      <c r="N1354" s="122">
        <v>1</v>
      </c>
      <c r="O1354" s="122" t="s">
        <v>132</v>
      </c>
      <c r="P1354" s="122" t="s">
        <v>901</v>
      </c>
      <c r="Q1354" s="128">
        <v>39846</v>
      </c>
      <c r="R1354" s="123" t="s">
        <v>75</v>
      </c>
      <c r="S1354" s="123" t="s">
        <v>74</v>
      </c>
      <c r="T1354" s="123" t="s">
        <v>76</v>
      </c>
      <c r="U1354" s="123" t="s">
        <v>1007</v>
      </c>
      <c r="V1354" s="123" t="s">
        <v>1007</v>
      </c>
      <c r="W1354" s="124" t="s">
        <v>1006</v>
      </c>
      <c r="X1354" s="124" t="s">
        <v>1595</v>
      </c>
      <c r="Y1354" s="123" t="s">
        <v>1008</v>
      </c>
      <c r="Z1354" s="124" t="s">
        <v>80</v>
      </c>
      <c r="AA1354" s="125">
        <v>36805</v>
      </c>
      <c r="AB1354" s="126">
        <v>521</v>
      </c>
    </row>
    <row r="1355" spans="1:28">
      <c r="A1355" s="121">
        <v>935</v>
      </c>
      <c r="B1355" s="121">
        <v>1999</v>
      </c>
      <c r="C1355" s="121" t="s">
        <v>5649</v>
      </c>
      <c r="D1355" s="121" t="s">
        <v>6601</v>
      </c>
      <c r="E1355" s="121" t="s">
        <v>6602</v>
      </c>
      <c r="F1355" s="121">
        <v>3</v>
      </c>
      <c r="G1355" s="127">
        <v>36298</v>
      </c>
      <c r="H1355" s="121" t="s">
        <v>69</v>
      </c>
      <c r="I1355" s="121" t="s">
        <v>242</v>
      </c>
      <c r="J1355" s="121" t="s">
        <v>243</v>
      </c>
      <c r="K1355" s="122" t="s">
        <v>5481</v>
      </c>
      <c r="L1355" s="122" t="s">
        <v>113</v>
      </c>
      <c r="M1355" s="122" t="s">
        <v>76</v>
      </c>
      <c r="N1355" s="122">
        <v>1</v>
      </c>
      <c r="O1355" s="122" t="s">
        <v>299</v>
      </c>
      <c r="P1355" s="122" t="s">
        <v>505</v>
      </c>
      <c r="Q1355" s="128">
        <v>39846</v>
      </c>
      <c r="R1355" s="123" t="s">
        <v>75</v>
      </c>
      <c r="S1355" s="123" t="s">
        <v>74</v>
      </c>
      <c r="T1355" s="123" t="s">
        <v>76</v>
      </c>
      <c r="U1355" s="123" t="s">
        <v>1007</v>
      </c>
      <c r="V1355" s="123" t="s">
        <v>1007</v>
      </c>
      <c r="W1355" s="124" t="s">
        <v>1006</v>
      </c>
      <c r="X1355" s="124" t="s">
        <v>1043</v>
      </c>
      <c r="Y1355" s="123" t="s">
        <v>1008</v>
      </c>
      <c r="Z1355" s="124" t="s">
        <v>80</v>
      </c>
      <c r="AA1355" s="125">
        <v>37652</v>
      </c>
      <c r="AB1355" s="126">
        <v>1354</v>
      </c>
    </row>
    <row r="1356" spans="1:28">
      <c r="A1356" s="121">
        <v>1020</v>
      </c>
      <c r="B1356" s="121">
        <v>1999</v>
      </c>
      <c r="C1356" s="121" t="s">
        <v>5131</v>
      </c>
      <c r="D1356" s="121" t="s">
        <v>6608</v>
      </c>
      <c r="E1356" s="121" t="s">
        <v>5132</v>
      </c>
      <c r="F1356" s="121">
        <v>3</v>
      </c>
      <c r="G1356" s="127">
        <v>36306</v>
      </c>
      <c r="H1356" s="121" t="s">
        <v>69</v>
      </c>
      <c r="I1356" s="121" t="s">
        <v>242</v>
      </c>
      <c r="J1356" s="121" t="s">
        <v>243</v>
      </c>
      <c r="K1356" s="122" t="s">
        <v>4989</v>
      </c>
      <c r="L1356" s="122" t="s">
        <v>113</v>
      </c>
      <c r="M1356" s="122" t="s">
        <v>76</v>
      </c>
      <c r="N1356" s="122">
        <v>1</v>
      </c>
      <c r="O1356" s="122" t="s">
        <v>65</v>
      </c>
      <c r="P1356" s="122" t="s">
        <v>505</v>
      </c>
      <c r="Q1356" s="128">
        <v>39846</v>
      </c>
      <c r="R1356" s="123" t="s">
        <v>75</v>
      </c>
      <c r="S1356" s="123" t="s">
        <v>74</v>
      </c>
      <c r="T1356" s="123" t="s">
        <v>76</v>
      </c>
      <c r="U1356" s="123" t="s">
        <v>1007</v>
      </c>
      <c r="V1356" s="123" t="s">
        <v>1007</v>
      </c>
      <c r="W1356" s="124" t="s">
        <v>1006</v>
      </c>
      <c r="X1356" s="124" t="s">
        <v>1043</v>
      </c>
      <c r="Y1356" s="123" t="s">
        <v>1008</v>
      </c>
      <c r="Z1356" s="124" t="s">
        <v>80</v>
      </c>
      <c r="AA1356" s="125">
        <v>37652</v>
      </c>
      <c r="AB1356" s="126">
        <v>1346</v>
      </c>
    </row>
    <row r="1357" spans="1:28">
      <c r="A1357" s="121">
        <v>1029</v>
      </c>
      <c r="B1357" s="121">
        <v>1999</v>
      </c>
      <c r="C1357" s="121" t="s">
        <v>6134</v>
      </c>
      <c r="D1357" s="121" t="s">
        <v>6612</v>
      </c>
      <c r="E1357" s="121" t="s">
        <v>6135</v>
      </c>
      <c r="F1357" s="121">
        <v>3</v>
      </c>
      <c r="G1357" s="127">
        <v>36306</v>
      </c>
      <c r="H1357" s="121" t="s">
        <v>69</v>
      </c>
      <c r="I1357" s="121" t="s">
        <v>242</v>
      </c>
      <c r="J1357" s="121" t="s">
        <v>243</v>
      </c>
      <c r="K1357" s="122" t="s">
        <v>2228</v>
      </c>
      <c r="L1357" s="122" t="s">
        <v>113</v>
      </c>
      <c r="M1357" s="122" t="s">
        <v>76</v>
      </c>
      <c r="N1357" s="122">
        <v>1</v>
      </c>
      <c r="O1357" s="122" t="s">
        <v>6037</v>
      </c>
      <c r="P1357" s="122" t="s">
        <v>144</v>
      </c>
      <c r="Q1357" s="128">
        <v>39846</v>
      </c>
      <c r="R1357" s="123" t="s">
        <v>75</v>
      </c>
      <c r="S1357" s="123" t="s">
        <v>74</v>
      </c>
      <c r="T1357" s="123" t="s">
        <v>76</v>
      </c>
      <c r="U1357" s="123" t="s">
        <v>1087</v>
      </c>
      <c r="V1357" s="123" t="s">
        <v>1087</v>
      </c>
      <c r="W1357" s="124" t="s">
        <v>1006</v>
      </c>
      <c r="X1357" s="124" t="s">
        <v>1006</v>
      </c>
      <c r="Y1357" s="123" t="s">
        <v>1008</v>
      </c>
      <c r="Z1357" s="124" t="s">
        <v>1009</v>
      </c>
      <c r="AA1357" s="125">
        <v>38866</v>
      </c>
      <c r="AB1357" s="126">
        <v>2560</v>
      </c>
    </row>
    <row r="1358" spans="1:28">
      <c r="A1358" s="121">
        <v>1099</v>
      </c>
      <c r="B1358" s="121">
        <v>1999</v>
      </c>
      <c r="C1358" s="121" t="s">
        <v>5652</v>
      </c>
      <c r="D1358" s="121" t="s">
        <v>6626</v>
      </c>
      <c r="E1358" s="121" t="s">
        <v>5653</v>
      </c>
      <c r="F1358" s="121">
        <v>3</v>
      </c>
      <c r="G1358" s="127">
        <v>36319</v>
      </c>
      <c r="H1358" s="121" t="s">
        <v>69</v>
      </c>
      <c r="I1358" s="121" t="s">
        <v>242</v>
      </c>
      <c r="J1358" s="121" t="s">
        <v>243</v>
      </c>
      <c r="K1358" s="122" t="s">
        <v>5481</v>
      </c>
      <c r="L1358" s="122" t="s">
        <v>113</v>
      </c>
      <c r="M1358" s="122" t="s">
        <v>76</v>
      </c>
      <c r="N1358" s="122">
        <v>1</v>
      </c>
      <c r="O1358" s="122" t="s">
        <v>299</v>
      </c>
      <c r="P1358" s="122" t="s">
        <v>505</v>
      </c>
      <c r="Q1358" s="128">
        <v>39846</v>
      </c>
      <c r="R1358" s="123" t="s">
        <v>75</v>
      </c>
      <c r="S1358" s="123" t="s">
        <v>74</v>
      </c>
      <c r="T1358" s="123" t="s">
        <v>76</v>
      </c>
      <c r="U1358" s="123" t="s">
        <v>1007</v>
      </c>
      <c r="V1358" s="123" t="s">
        <v>1007</v>
      </c>
      <c r="W1358" s="124" t="s">
        <v>1006</v>
      </c>
      <c r="X1358" s="124" t="s">
        <v>5654</v>
      </c>
      <c r="Y1358" s="123" t="s">
        <v>1008</v>
      </c>
      <c r="Z1358" s="124" t="s">
        <v>80</v>
      </c>
      <c r="AA1358" s="125">
        <v>39113</v>
      </c>
      <c r="AB1358" s="126">
        <v>2794</v>
      </c>
    </row>
    <row r="1359" spans="1:28">
      <c r="A1359" s="121">
        <v>1121</v>
      </c>
      <c r="B1359" s="121">
        <v>1999</v>
      </c>
      <c r="C1359" s="121" t="s">
        <v>1680</v>
      </c>
      <c r="D1359" s="121" t="s">
        <v>6632</v>
      </c>
      <c r="E1359" s="121" t="s">
        <v>6633</v>
      </c>
      <c r="F1359" s="121">
        <v>3</v>
      </c>
      <c r="G1359" s="127">
        <v>36320</v>
      </c>
      <c r="H1359" s="121" t="s">
        <v>69</v>
      </c>
      <c r="I1359" s="121" t="s">
        <v>242</v>
      </c>
      <c r="J1359" s="121" t="s">
        <v>243</v>
      </c>
      <c r="K1359" s="122" t="s">
        <v>1532</v>
      </c>
      <c r="L1359" s="122" t="s">
        <v>113</v>
      </c>
      <c r="M1359" s="122" t="s">
        <v>76</v>
      </c>
      <c r="N1359" s="122">
        <v>1</v>
      </c>
      <c r="O1359" s="122" t="s">
        <v>216</v>
      </c>
      <c r="P1359" s="122" t="s">
        <v>124</v>
      </c>
      <c r="Q1359" s="128">
        <v>39846</v>
      </c>
      <c r="R1359" s="123" t="s">
        <v>75</v>
      </c>
      <c r="S1359" s="123" t="s">
        <v>74</v>
      </c>
      <c r="T1359" s="123" t="s">
        <v>76</v>
      </c>
      <c r="U1359" s="123" t="s">
        <v>1007</v>
      </c>
      <c r="V1359" s="123" t="s">
        <v>1007</v>
      </c>
      <c r="W1359" s="124" t="s">
        <v>1006</v>
      </c>
      <c r="X1359" s="124" t="s">
        <v>1043</v>
      </c>
      <c r="Y1359" s="123" t="s">
        <v>1008</v>
      </c>
      <c r="Z1359" s="124" t="s">
        <v>80</v>
      </c>
      <c r="AA1359" s="125">
        <v>37652</v>
      </c>
      <c r="AB1359" s="126">
        <v>1332</v>
      </c>
    </row>
    <row r="1360" spans="1:28">
      <c r="A1360" s="121">
        <v>1124</v>
      </c>
      <c r="B1360" s="121">
        <v>1999</v>
      </c>
      <c r="C1360" s="121" t="s">
        <v>1678</v>
      </c>
      <c r="D1360" s="121" t="s">
        <v>6634</v>
      </c>
      <c r="E1360" s="121" t="s">
        <v>1679</v>
      </c>
      <c r="F1360" s="121">
        <v>3</v>
      </c>
      <c r="G1360" s="127">
        <v>36320</v>
      </c>
      <c r="H1360" s="121" t="s">
        <v>69</v>
      </c>
      <c r="I1360" s="121" t="s">
        <v>242</v>
      </c>
      <c r="J1360" s="121" t="s">
        <v>243</v>
      </c>
      <c r="K1360" s="122" t="s">
        <v>1533</v>
      </c>
      <c r="L1360" s="122" t="s">
        <v>113</v>
      </c>
      <c r="M1360" s="122" t="s">
        <v>76</v>
      </c>
      <c r="N1360" s="122">
        <v>1</v>
      </c>
      <c r="O1360" s="122" t="s">
        <v>216</v>
      </c>
      <c r="P1360" s="122" t="s">
        <v>505</v>
      </c>
      <c r="Q1360" s="128">
        <v>39846</v>
      </c>
      <c r="R1360" s="123" t="s">
        <v>75</v>
      </c>
      <c r="S1360" s="123" t="s">
        <v>74</v>
      </c>
      <c r="T1360" s="123" t="s">
        <v>76</v>
      </c>
      <c r="U1360" s="123" t="s">
        <v>1007</v>
      </c>
      <c r="V1360" s="123" t="s">
        <v>1007</v>
      </c>
      <c r="W1360" s="124" t="s">
        <v>1006</v>
      </c>
      <c r="X1360" s="124" t="s">
        <v>1433</v>
      </c>
      <c r="Y1360" s="123" t="s">
        <v>1008</v>
      </c>
      <c r="Z1360" s="124" t="s">
        <v>80</v>
      </c>
      <c r="AA1360" s="125">
        <v>36957</v>
      </c>
      <c r="AB1360" s="126">
        <v>637</v>
      </c>
    </row>
    <row r="1361" spans="1:28">
      <c r="A1361" s="121">
        <v>1125</v>
      </c>
      <c r="B1361" s="121">
        <v>1999</v>
      </c>
      <c r="C1361" s="121" t="s">
        <v>1681</v>
      </c>
      <c r="D1361" s="121" t="s">
        <v>6635</v>
      </c>
      <c r="E1361" s="121" t="s">
        <v>1682</v>
      </c>
      <c r="F1361" s="121">
        <v>3</v>
      </c>
      <c r="G1361" s="127">
        <v>36320</v>
      </c>
      <c r="H1361" s="121" t="s">
        <v>69</v>
      </c>
      <c r="I1361" s="121" t="s">
        <v>242</v>
      </c>
      <c r="J1361" s="121" t="s">
        <v>243</v>
      </c>
      <c r="K1361" s="122" t="s">
        <v>1533</v>
      </c>
      <c r="L1361" s="122" t="s">
        <v>113</v>
      </c>
      <c r="M1361" s="122" t="s">
        <v>76</v>
      </c>
      <c r="N1361" s="122">
        <v>1</v>
      </c>
      <c r="O1361" s="122" t="s">
        <v>216</v>
      </c>
      <c r="P1361" s="122" t="s">
        <v>505</v>
      </c>
      <c r="Q1361" s="128">
        <v>39846</v>
      </c>
      <c r="R1361" s="123" t="s">
        <v>75</v>
      </c>
      <c r="S1361" s="123" t="s">
        <v>74</v>
      </c>
      <c r="T1361" s="123" t="s">
        <v>76</v>
      </c>
      <c r="U1361" s="123" t="s">
        <v>1007</v>
      </c>
      <c r="V1361" s="123" t="s">
        <v>1007</v>
      </c>
      <c r="W1361" s="124" t="s">
        <v>1006</v>
      </c>
      <c r="X1361" s="124" t="s">
        <v>1683</v>
      </c>
      <c r="Y1361" s="123" t="s">
        <v>1008</v>
      </c>
      <c r="Z1361" s="124" t="s">
        <v>80</v>
      </c>
      <c r="AA1361" s="125">
        <v>38426</v>
      </c>
      <c r="AB1361" s="126">
        <v>2106</v>
      </c>
    </row>
    <row r="1362" spans="1:28">
      <c r="A1362" s="121">
        <v>1214</v>
      </c>
      <c r="B1362" s="121">
        <v>1999</v>
      </c>
      <c r="C1362" s="121" t="s">
        <v>6132</v>
      </c>
      <c r="D1362" s="121" t="s">
        <v>6644</v>
      </c>
      <c r="E1362" s="121" t="s">
        <v>6645</v>
      </c>
      <c r="F1362" s="121">
        <v>3</v>
      </c>
      <c r="G1362" s="127">
        <v>36328</v>
      </c>
      <c r="H1362" s="121" t="s">
        <v>69</v>
      </c>
      <c r="I1362" s="121" t="s">
        <v>242</v>
      </c>
      <c r="J1362" s="121" t="s">
        <v>243</v>
      </c>
      <c r="K1362" s="122" t="s">
        <v>4643</v>
      </c>
      <c r="L1362" s="122" t="s">
        <v>113</v>
      </c>
      <c r="M1362" s="122" t="s">
        <v>76</v>
      </c>
      <c r="N1362" s="122">
        <v>1</v>
      </c>
      <c r="O1362" s="122" t="s">
        <v>6037</v>
      </c>
      <c r="P1362" s="122" t="s">
        <v>300</v>
      </c>
      <c r="Q1362" s="128">
        <v>39846</v>
      </c>
      <c r="R1362" s="123" t="s">
        <v>75</v>
      </c>
      <c r="S1362" s="123" t="s">
        <v>74</v>
      </c>
      <c r="T1362" s="123" t="s">
        <v>76</v>
      </c>
      <c r="U1362" s="123" t="s">
        <v>1007</v>
      </c>
      <c r="V1362" s="123" t="s">
        <v>1007</v>
      </c>
      <c r="W1362" s="124" t="s">
        <v>1006</v>
      </c>
      <c r="X1362" s="124" t="s">
        <v>1043</v>
      </c>
      <c r="Y1362" s="123" t="s">
        <v>1008</v>
      </c>
      <c r="Z1362" s="124" t="s">
        <v>80</v>
      </c>
      <c r="AA1362" s="125">
        <v>37652</v>
      </c>
      <c r="AB1362" s="126">
        <v>1324</v>
      </c>
    </row>
    <row r="1363" spans="1:28" s="1" customFormat="1">
      <c r="A1363" s="141">
        <v>1241</v>
      </c>
      <c r="B1363" s="141">
        <v>1999</v>
      </c>
      <c r="C1363" s="141" t="s">
        <v>1431</v>
      </c>
      <c r="D1363" s="141" t="s">
        <v>6646</v>
      </c>
      <c r="E1363" s="141" t="s">
        <v>1432</v>
      </c>
      <c r="F1363" s="141">
        <v>3</v>
      </c>
      <c r="G1363" s="142">
        <v>36333</v>
      </c>
      <c r="H1363" s="141" t="s">
        <v>69</v>
      </c>
      <c r="I1363" s="141" t="s">
        <v>242</v>
      </c>
      <c r="J1363" s="141" t="s">
        <v>243</v>
      </c>
      <c r="K1363" s="141" t="s">
        <v>393</v>
      </c>
      <c r="L1363" s="141" t="s">
        <v>113</v>
      </c>
      <c r="M1363" s="141" t="s">
        <v>76</v>
      </c>
      <c r="N1363" s="141">
        <v>1</v>
      </c>
      <c r="O1363" s="141" t="s">
        <v>291</v>
      </c>
      <c r="P1363" s="141" t="s">
        <v>124</v>
      </c>
      <c r="Q1363" s="142">
        <v>39846</v>
      </c>
      <c r="R1363" s="141" t="s">
        <v>75</v>
      </c>
      <c r="S1363" s="141" t="s">
        <v>74</v>
      </c>
      <c r="T1363" s="141" t="s">
        <v>76</v>
      </c>
      <c r="U1363" s="141" t="s">
        <v>1007</v>
      </c>
      <c r="V1363" s="141" t="s">
        <v>1007</v>
      </c>
      <c r="W1363" s="143" t="s">
        <v>1006</v>
      </c>
      <c r="X1363" s="143" t="s">
        <v>1433</v>
      </c>
      <c r="Y1363" s="141" t="s">
        <v>1008</v>
      </c>
      <c r="Z1363" s="143" t="s">
        <v>80</v>
      </c>
      <c r="AA1363" s="144">
        <v>36937</v>
      </c>
      <c r="AB1363" s="145">
        <v>604</v>
      </c>
    </row>
    <row r="1364" spans="1:28">
      <c r="A1364" s="121">
        <v>1324</v>
      </c>
      <c r="B1364" s="121">
        <v>1999</v>
      </c>
      <c r="C1364" s="121" t="s">
        <v>4962</v>
      </c>
      <c r="D1364" s="121" t="s">
        <v>6658</v>
      </c>
      <c r="E1364" s="121" t="s">
        <v>4963</v>
      </c>
      <c r="F1364" s="121">
        <v>3</v>
      </c>
      <c r="G1364" s="127">
        <v>36341</v>
      </c>
      <c r="H1364" s="121" t="s">
        <v>69</v>
      </c>
      <c r="I1364" s="121" t="s">
        <v>242</v>
      </c>
      <c r="J1364" s="121" t="s">
        <v>243</v>
      </c>
      <c r="K1364" s="122" t="s">
        <v>4476</v>
      </c>
      <c r="L1364" s="122" t="s">
        <v>113</v>
      </c>
      <c r="M1364" s="122" t="s">
        <v>76</v>
      </c>
      <c r="N1364" s="122">
        <v>1</v>
      </c>
      <c r="O1364" s="122" t="s">
        <v>4956</v>
      </c>
      <c r="P1364" s="122" t="s">
        <v>124</v>
      </c>
      <c r="Q1364" s="128">
        <v>39846</v>
      </c>
      <c r="R1364" s="123" t="s">
        <v>75</v>
      </c>
      <c r="S1364" s="123" t="s">
        <v>74</v>
      </c>
      <c r="T1364" s="123" t="s">
        <v>76</v>
      </c>
      <c r="U1364" s="123" t="s">
        <v>1007</v>
      </c>
      <c r="V1364" s="123" t="s">
        <v>1007</v>
      </c>
      <c r="W1364" s="124" t="s">
        <v>1006</v>
      </c>
      <c r="X1364" s="124" t="s">
        <v>1043</v>
      </c>
      <c r="Y1364" s="123" t="s">
        <v>1008</v>
      </c>
      <c r="Z1364" s="124" t="s">
        <v>80</v>
      </c>
      <c r="AA1364" s="125">
        <v>37652</v>
      </c>
      <c r="AB1364" s="126">
        <v>1311</v>
      </c>
    </row>
    <row r="1365" spans="1:28">
      <c r="A1365" s="121">
        <v>1779</v>
      </c>
      <c r="B1365" s="121">
        <v>1999</v>
      </c>
      <c r="C1365" s="121" t="s">
        <v>3139</v>
      </c>
      <c r="D1365" s="121" t="s">
        <v>6711</v>
      </c>
      <c r="E1365" s="121" t="s">
        <v>3140</v>
      </c>
      <c r="F1365" s="121">
        <v>3</v>
      </c>
      <c r="G1365" s="127">
        <v>36432</v>
      </c>
      <c r="H1365" s="121" t="s">
        <v>69</v>
      </c>
      <c r="I1365" s="121" t="s">
        <v>242</v>
      </c>
      <c r="J1365" s="121" t="s">
        <v>243</v>
      </c>
      <c r="K1365" s="122" t="s">
        <v>2922</v>
      </c>
      <c r="L1365" s="122" t="s">
        <v>113</v>
      </c>
      <c r="M1365" s="122" t="s">
        <v>76</v>
      </c>
      <c r="N1365" s="122">
        <v>1</v>
      </c>
      <c r="O1365" s="122" t="s">
        <v>132</v>
      </c>
      <c r="P1365" s="122" t="s">
        <v>98</v>
      </c>
      <c r="Q1365" s="128">
        <v>39846</v>
      </c>
      <c r="R1365" s="123" t="s">
        <v>75</v>
      </c>
      <c r="S1365" s="123" t="s">
        <v>74</v>
      </c>
      <c r="T1365" s="123" t="s">
        <v>76</v>
      </c>
      <c r="U1365" s="123" t="s">
        <v>1007</v>
      </c>
      <c r="V1365" s="123" t="s">
        <v>1007</v>
      </c>
      <c r="W1365" s="124" t="s">
        <v>1006</v>
      </c>
      <c r="X1365" s="124" t="s">
        <v>1515</v>
      </c>
      <c r="Y1365" s="123" t="s">
        <v>1008</v>
      </c>
      <c r="Z1365" s="124" t="s">
        <v>80</v>
      </c>
      <c r="AA1365" s="125">
        <v>36937</v>
      </c>
      <c r="AB1365" s="126">
        <v>505</v>
      </c>
    </row>
    <row r="1366" spans="1:28">
      <c r="A1366" s="121">
        <v>1810</v>
      </c>
      <c r="B1366" s="121">
        <v>1999</v>
      </c>
      <c r="C1366" s="121" t="s">
        <v>3143</v>
      </c>
      <c r="D1366" s="121" t="s">
        <v>6713</v>
      </c>
      <c r="E1366" s="121" t="s">
        <v>3144</v>
      </c>
      <c r="F1366" s="121">
        <v>3</v>
      </c>
      <c r="G1366" s="127">
        <v>36438</v>
      </c>
      <c r="H1366" s="121" t="s">
        <v>69</v>
      </c>
      <c r="I1366" s="121" t="s">
        <v>242</v>
      </c>
      <c r="J1366" s="121" t="s">
        <v>243</v>
      </c>
      <c r="K1366" s="122" t="s">
        <v>2927</v>
      </c>
      <c r="L1366" s="122" t="s">
        <v>113</v>
      </c>
      <c r="M1366" s="122" t="s">
        <v>76</v>
      </c>
      <c r="N1366" s="122">
        <v>1</v>
      </c>
      <c r="O1366" s="122" t="s">
        <v>132</v>
      </c>
      <c r="P1366" s="122" t="s">
        <v>265</v>
      </c>
      <c r="Q1366" s="128">
        <v>39846</v>
      </c>
      <c r="R1366" s="123" t="s">
        <v>75</v>
      </c>
      <c r="S1366" s="123" t="s">
        <v>74</v>
      </c>
      <c r="T1366" s="123" t="s">
        <v>76</v>
      </c>
      <c r="U1366" s="123" t="s">
        <v>1087</v>
      </c>
      <c r="V1366" s="123" t="s">
        <v>1087</v>
      </c>
      <c r="W1366" s="124" t="s">
        <v>1006</v>
      </c>
      <c r="X1366" s="124" t="s">
        <v>1006</v>
      </c>
      <c r="Y1366" s="123" t="s">
        <v>1008</v>
      </c>
      <c r="Z1366" s="124" t="s">
        <v>1009</v>
      </c>
      <c r="AA1366" s="125">
        <v>38866</v>
      </c>
      <c r="AB1366" s="126">
        <v>2428</v>
      </c>
    </row>
    <row r="1367" spans="1:28">
      <c r="A1367" s="121">
        <v>2066</v>
      </c>
      <c r="B1367" s="121">
        <v>1999</v>
      </c>
      <c r="C1367" s="121" t="s">
        <v>5647</v>
      </c>
      <c r="D1367" s="121" t="s">
        <v>6752</v>
      </c>
      <c r="E1367" s="121" t="s">
        <v>5648</v>
      </c>
      <c r="F1367" s="121">
        <v>3</v>
      </c>
      <c r="G1367" s="127">
        <v>36481</v>
      </c>
      <c r="H1367" s="121" t="s">
        <v>69</v>
      </c>
      <c r="I1367" s="121" t="s">
        <v>242</v>
      </c>
      <c r="J1367" s="121" t="s">
        <v>243</v>
      </c>
      <c r="K1367" s="122" t="s">
        <v>5481</v>
      </c>
      <c r="L1367" s="122" t="s">
        <v>113</v>
      </c>
      <c r="M1367" s="122" t="s">
        <v>76</v>
      </c>
      <c r="N1367" s="122">
        <v>1</v>
      </c>
      <c r="O1367" s="122" t="s">
        <v>299</v>
      </c>
      <c r="P1367" s="122" t="s">
        <v>505</v>
      </c>
      <c r="Q1367" s="128">
        <v>39846</v>
      </c>
      <c r="R1367" s="123" t="s">
        <v>75</v>
      </c>
      <c r="S1367" s="123" t="s">
        <v>74</v>
      </c>
      <c r="T1367" s="123" t="s">
        <v>76</v>
      </c>
      <c r="U1367" s="123" t="s">
        <v>1007</v>
      </c>
      <c r="V1367" s="123" t="s">
        <v>1007</v>
      </c>
      <c r="W1367" s="124" t="s">
        <v>1006</v>
      </c>
      <c r="X1367" s="124" t="s">
        <v>1043</v>
      </c>
      <c r="Y1367" s="123" t="s">
        <v>1008</v>
      </c>
      <c r="Z1367" s="124" t="s">
        <v>80</v>
      </c>
      <c r="AA1367" s="125">
        <v>37652</v>
      </c>
      <c r="AB1367" s="126">
        <v>1171</v>
      </c>
    </row>
    <row r="1368" spans="1:28">
      <c r="A1368" s="121">
        <v>2700</v>
      </c>
      <c r="B1368" s="121">
        <v>2000</v>
      </c>
      <c r="C1368" s="121" t="s">
        <v>2317</v>
      </c>
      <c r="D1368" s="121" t="s">
        <v>6832</v>
      </c>
      <c r="E1368" s="121" t="s">
        <v>2318</v>
      </c>
      <c r="F1368" s="121">
        <v>3</v>
      </c>
      <c r="G1368" s="127">
        <v>36613</v>
      </c>
      <c r="H1368" s="121" t="s">
        <v>69</v>
      </c>
      <c r="I1368" s="121" t="s">
        <v>242</v>
      </c>
      <c r="J1368" s="121" t="s">
        <v>243</v>
      </c>
      <c r="K1368" s="122" t="s">
        <v>1977</v>
      </c>
      <c r="L1368" s="122" t="s">
        <v>113</v>
      </c>
      <c r="M1368" s="122" t="s">
        <v>76</v>
      </c>
      <c r="N1368" s="122">
        <v>1</v>
      </c>
      <c r="O1368" s="122" t="s">
        <v>97</v>
      </c>
      <c r="P1368" s="122" t="s">
        <v>124</v>
      </c>
      <c r="Q1368" s="128">
        <v>39846</v>
      </c>
      <c r="R1368" s="123" t="s">
        <v>75</v>
      </c>
      <c r="S1368" s="123" t="s">
        <v>74</v>
      </c>
      <c r="T1368" s="123" t="s">
        <v>76</v>
      </c>
      <c r="U1368" s="123" t="s">
        <v>1007</v>
      </c>
      <c r="V1368" s="123" t="s">
        <v>1007</v>
      </c>
      <c r="W1368" s="124" t="s">
        <v>1006</v>
      </c>
      <c r="X1368" s="124" t="s">
        <v>2319</v>
      </c>
      <c r="Y1368" s="123" t="s">
        <v>1008</v>
      </c>
      <c r="Z1368" s="124" t="s">
        <v>80</v>
      </c>
      <c r="AA1368" s="125">
        <v>36826</v>
      </c>
      <c r="AB1368" s="126">
        <v>213</v>
      </c>
    </row>
    <row r="1369" spans="1:28">
      <c r="A1369" s="121">
        <v>2852</v>
      </c>
      <c r="B1369" s="121">
        <v>2000</v>
      </c>
      <c r="C1369" s="121" t="s">
        <v>5662</v>
      </c>
      <c r="D1369" s="121" t="s">
        <v>6857</v>
      </c>
      <c r="E1369" s="129" t="s">
        <v>6858</v>
      </c>
      <c r="F1369" s="121">
        <v>3</v>
      </c>
      <c r="G1369" s="127">
        <v>36629</v>
      </c>
      <c r="H1369" s="121" t="s">
        <v>69</v>
      </c>
      <c r="I1369" s="121" t="s">
        <v>242</v>
      </c>
      <c r="J1369" s="121" t="s">
        <v>243</v>
      </c>
      <c r="K1369" s="122" t="s">
        <v>5460</v>
      </c>
      <c r="L1369" s="122" t="s">
        <v>113</v>
      </c>
      <c r="M1369" s="122" t="s">
        <v>76</v>
      </c>
      <c r="N1369" s="122">
        <v>1</v>
      </c>
      <c r="O1369" s="122" t="s">
        <v>299</v>
      </c>
      <c r="P1369" s="122" t="s">
        <v>98</v>
      </c>
      <c r="Q1369" s="128">
        <v>39846</v>
      </c>
      <c r="R1369" s="123" t="s">
        <v>75</v>
      </c>
      <c r="S1369" s="123" t="s">
        <v>74</v>
      </c>
      <c r="T1369" s="123" t="s">
        <v>76</v>
      </c>
      <c r="U1369" s="123" t="s">
        <v>1007</v>
      </c>
      <c r="V1369" s="123" t="s">
        <v>1007</v>
      </c>
      <c r="W1369" s="124" t="s">
        <v>1006</v>
      </c>
      <c r="X1369" s="124" t="s">
        <v>1006</v>
      </c>
      <c r="Y1369" s="123" t="s">
        <v>1008</v>
      </c>
      <c r="Z1369" s="124" t="s">
        <v>1009</v>
      </c>
      <c r="AA1369" s="125">
        <v>39554</v>
      </c>
      <c r="AB1369" s="126">
        <v>2925</v>
      </c>
    </row>
    <row r="1370" spans="1:28">
      <c r="A1370" s="121">
        <v>3145</v>
      </c>
      <c r="B1370" s="121">
        <v>2000</v>
      </c>
      <c r="C1370" s="121" t="s">
        <v>2322</v>
      </c>
      <c r="D1370" s="121" t="s">
        <v>6898</v>
      </c>
      <c r="E1370" s="121" t="s">
        <v>2323</v>
      </c>
      <c r="F1370" s="121">
        <v>3</v>
      </c>
      <c r="G1370" s="127">
        <v>36677</v>
      </c>
      <c r="H1370" s="121" t="s">
        <v>69</v>
      </c>
      <c r="I1370" s="121" t="s">
        <v>242</v>
      </c>
      <c r="J1370" s="121" t="s">
        <v>243</v>
      </c>
      <c r="K1370" s="122" t="s">
        <v>1977</v>
      </c>
      <c r="L1370" s="122" t="s">
        <v>113</v>
      </c>
      <c r="M1370" s="122" t="s">
        <v>76</v>
      </c>
      <c r="N1370" s="122">
        <v>1</v>
      </c>
      <c r="O1370" s="122" t="s">
        <v>97</v>
      </c>
      <c r="P1370" s="122" t="s">
        <v>124</v>
      </c>
      <c r="Q1370" s="128">
        <v>39846</v>
      </c>
      <c r="R1370" s="123" t="s">
        <v>75</v>
      </c>
      <c r="S1370" s="123" t="s">
        <v>74</v>
      </c>
      <c r="T1370" s="123" t="s">
        <v>76</v>
      </c>
      <c r="U1370" s="123" t="s">
        <v>1087</v>
      </c>
      <c r="V1370" s="123" t="s">
        <v>1087</v>
      </c>
      <c r="W1370" s="124" t="s">
        <v>1006</v>
      </c>
      <c r="X1370" s="124" t="s">
        <v>1006</v>
      </c>
      <c r="Y1370" s="123" t="s">
        <v>1008</v>
      </c>
      <c r="Z1370" s="124" t="s">
        <v>1009</v>
      </c>
      <c r="AA1370" s="125">
        <v>38866</v>
      </c>
      <c r="AB1370" s="126">
        <v>2189</v>
      </c>
    </row>
    <row r="1371" spans="1:28">
      <c r="A1371" s="121">
        <v>3366</v>
      </c>
      <c r="B1371" s="121">
        <v>2000</v>
      </c>
      <c r="C1371" s="121" t="s">
        <v>5657</v>
      </c>
      <c r="D1371" s="121" t="s">
        <v>6930</v>
      </c>
      <c r="E1371" s="129" t="s">
        <v>6931</v>
      </c>
      <c r="F1371" s="121">
        <v>3</v>
      </c>
      <c r="G1371" s="127">
        <v>36706</v>
      </c>
      <c r="H1371" s="121" t="s">
        <v>69</v>
      </c>
      <c r="I1371" s="121" t="s">
        <v>242</v>
      </c>
      <c r="J1371" s="121" t="s">
        <v>243</v>
      </c>
      <c r="K1371" s="122" t="s">
        <v>5507</v>
      </c>
      <c r="L1371" s="122" t="s">
        <v>113</v>
      </c>
      <c r="M1371" s="122" t="s">
        <v>76</v>
      </c>
      <c r="N1371" s="122">
        <v>1</v>
      </c>
      <c r="O1371" s="122" t="s">
        <v>299</v>
      </c>
      <c r="P1371" s="122" t="s">
        <v>98</v>
      </c>
      <c r="Q1371" s="128">
        <v>39846</v>
      </c>
      <c r="R1371" s="123" t="s">
        <v>75</v>
      </c>
      <c r="S1371" s="123" t="s">
        <v>74</v>
      </c>
      <c r="T1371" s="123" t="s">
        <v>76</v>
      </c>
      <c r="U1371" s="123" t="s">
        <v>1007</v>
      </c>
      <c r="V1371" s="123" t="s">
        <v>1007</v>
      </c>
      <c r="W1371" s="124" t="s">
        <v>1006</v>
      </c>
      <c r="X1371" s="124" t="s">
        <v>1043</v>
      </c>
      <c r="Y1371" s="123" t="s">
        <v>1008</v>
      </c>
      <c r="Z1371" s="124" t="s">
        <v>80</v>
      </c>
      <c r="AA1371" s="125">
        <v>37652</v>
      </c>
      <c r="AB1371" s="126">
        <v>946</v>
      </c>
    </row>
    <row r="1372" spans="1:28">
      <c r="A1372" s="121">
        <v>3683</v>
      </c>
      <c r="B1372" s="121">
        <v>2000</v>
      </c>
      <c r="C1372" s="121" t="s">
        <v>4689</v>
      </c>
      <c r="D1372" s="121" t="s">
        <v>6977</v>
      </c>
      <c r="E1372" s="129" t="s">
        <v>6978</v>
      </c>
      <c r="F1372" s="121">
        <v>3</v>
      </c>
      <c r="G1372" s="127">
        <v>36824</v>
      </c>
      <c r="H1372" s="121" t="s">
        <v>69</v>
      </c>
      <c r="I1372" s="121" t="s">
        <v>242</v>
      </c>
      <c r="J1372" s="121" t="s">
        <v>243</v>
      </c>
      <c r="K1372" s="122" t="s">
        <v>4645</v>
      </c>
      <c r="L1372" s="122" t="s">
        <v>113</v>
      </c>
      <c r="M1372" s="122" t="s">
        <v>76</v>
      </c>
      <c r="N1372" s="122">
        <v>1</v>
      </c>
      <c r="O1372" s="122" t="s">
        <v>973</v>
      </c>
      <c r="P1372" s="122" t="s">
        <v>310</v>
      </c>
      <c r="Q1372" s="128">
        <v>39846</v>
      </c>
      <c r="R1372" s="123" t="s">
        <v>75</v>
      </c>
      <c r="S1372" s="123" t="s">
        <v>74</v>
      </c>
      <c r="T1372" s="123" t="s">
        <v>76</v>
      </c>
      <c r="U1372" s="123" t="s">
        <v>1007</v>
      </c>
      <c r="V1372" s="123" t="s">
        <v>1007</v>
      </c>
      <c r="W1372" s="124" t="s">
        <v>1006</v>
      </c>
      <c r="X1372" s="124" t="s">
        <v>1043</v>
      </c>
      <c r="Y1372" s="123" t="s">
        <v>1008</v>
      </c>
      <c r="Z1372" s="124" t="s">
        <v>80</v>
      </c>
      <c r="AA1372" s="125">
        <v>37652</v>
      </c>
      <c r="AB1372" s="126">
        <v>828</v>
      </c>
    </row>
    <row r="1373" spans="1:28">
      <c r="A1373" s="121">
        <v>3710</v>
      </c>
      <c r="B1373" s="121">
        <v>2000</v>
      </c>
      <c r="C1373" s="121" t="s">
        <v>3905</v>
      </c>
      <c r="D1373" s="121" t="s">
        <v>6980</v>
      </c>
      <c r="E1373" s="129" t="s">
        <v>6981</v>
      </c>
      <c r="F1373" s="121">
        <v>3</v>
      </c>
      <c r="G1373" s="127">
        <v>36837</v>
      </c>
      <c r="H1373" s="121" t="s">
        <v>69</v>
      </c>
      <c r="I1373" s="121" t="s">
        <v>242</v>
      </c>
      <c r="J1373" s="121" t="s">
        <v>243</v>
      </c>
      <c r="K1373" s="122" t="s">
        <v>3620</v>
      </c>
      <c r="L1373" s="122" t="s">
        <v>113</v>
      </c>
      <c r="M1373" s="122" t="s">
        <v>76</v>
      </c>
      <c r="N1373" s="122">
        <v>1</v>
      </c>
      <c r="O1373" s="122" t="s">
        <v>123</v>
      </c>
      <c r="P1373" s="122" t="s">
        <v>98</v>
      </c>
      <c r="Q1373" s="128">
        <v>39846</v>
      </c>
      <c r="R1373" s="123" t="s">
        <v>75</v>
      </c>
      <c r="S1373" s="123" t="s">
        <v>74</v>
      </c>
      <c r="T1373" s="123" t="s">
        <v>76</v>
      </c>
      <c r="U1373" s="123" t="s">
        <v>1007</v>
      </c>
      <c r="V1373" s="123" t="s">
        <v>1007</v>
      </c>
      <c r="W1373" s="124" t="s">
        <v>1006</v>
      </c>
      <c r="X1373" s="124" t="s">
        <v>1043</v>
      </c>
      <c r="Y1373" s="123" t="s">
        <v>1008</v>
      </c>
      <c r="Z1373" s="124" t="s">
        <v>80</v>
      </c>
      <c r="AA1373" s="125">
        <v>37652</v>
      </c>
      <c r="AB1373" s="126">
        <v>815</v>
      </c>
    </row>
    <row r="1374" spans="1:28">
      <c r="A1374" s="121">
        <v>3775</v>
      </c>
      <c r="B1374" s="121">
        <v>2000</v>
      </c>
      <c r="C1374" s="121" t="s">
        <v>1692</v>
      </c>
      <c r="D1374" s="121" t="s">
        <v>6986</v>
      </c>
      <c r="E1374" s="121" t="s">
        <v>1693</v>
      </c>
      <c r="F1374" s="121">
        <v>3</v>
      </c>
      <c r="G1374" s="127">
        <v>36851</v>
      </c>
      <c r="H1374" s="121" t="s">
        <v>69</v>
      </c>
      <c r="I1374" s="121" t="s">
        <v>242</v>
      </c>
      <c r="J1374" s="121" t="s">
        <v>243</v>
      </c>
      <c r="K1374" s="122" t="s">
        <v>1526</v>
      </c>
      <c r="L1374" s="122" t="s">
        <v>113</v>
      </c>
      <c r="M1374" s="122" t="s">
        <v>76</v>
      </c>
      <c r="N1374" s="122">
        <v>1</v>
      </c>
      <c r="O1374" s="122" t="s">
        <v>216</v>
      </c>
      <c r="P1374" s="122" t="s">
        <v>505</v>
      </c>
      <c r="Q1374" s="128">
        <v>39846</v>
      </c>
      <c r="R1374" s="123" t="s">
        <v>75</v>
      </c>
      <c r="S1374" s="123" t="s">
        <v>74</v>
      </c>
      <c r="T1374" s="123" t="s">
        <v>76</v>
      </c>
      <c r="U1374" s="123" t="s">
        <v>1007</v>
      </c>
      <c r="V1374" s="123" t="s">
        <v>1007</v>
      </c>
      <c r="W1374" s="124" t="s">
        <v>1006</v>
      </c>
      <c r="X1374" s="124" t="s">
        <v>78</v>
      </c>
      <c r="Y1374" s="123" t="s">
        <v>1008</v>
      </c>
      <c r="Z1374" s="124" t="s">
        <v>80</v>
      </c>
      <c r="AA1374" s="125" t="s">
        <v>78</v>
      </c>
      <c r="AB1374" s="126"/>
    </row>
    <row r="1375" spans="1:28">
      <c r="A1375" s="121">
        <v>3784</v>
      </c>
      <c r="B1375" s="121">
        <v>2000</v>
      </c>
      <c r="C1375" s="121" t="s">
        <v>3902</v>
      </c>
      <c r="D1375" s="121" t="s">
        <v>6987</v>
      </c>
      <c r="E1375" s="121" t="s">
        <v>3903</v>
      </c>
      <c r="F1375" s="121">
        <v>3</v>
      </c>
      <c r="G1375" s="127">
        <v>36852</v>
      </c>
      <c r="H1375" s="121" t="s">
        <v>69</v>
      </c>
      <c r="I1375" s="121" t="s">
        <v>242</v>
      </c>
      <c r="J1375" s="121" t="s">
        <v>243</v>
      </c>
      <c r="K1375" s="122" t="s">
        <v>3904</v>
      </c>
      <c r="L1375" s="122" t="s">
        <v>113</v>
      </c>
      <c r="M1375" s="122" t="s">
        <v>76</v>
      </c>
      <c r="N1375" s="122">
        <v>1</v>
      </c>
      <c r="O1375" s="122" t="s">
        <v>123</v>
      </c>
      <c r="P1375" s="122" t="s">
        <v>1030</v>
      </c>
      <c r="Q1375" s="128">
        <v>39846</v>
      </c>
      <c r="R1375" s="123" t="s">
        <v>75</v>
      </c>
      <c r="S1375" s="123" t="s">
        <v>74</v>
      </c>
      <c r="T1375" s="123" t="s">
        <v>76</v>
      </c>
      <c r="U1375" s="123" t="s">
        <v>1007</v>
      </c>
      <c r="V1375" s="123" t="s">
        <v>1007</v>
      </c>
      <c r="W1375" s="124" t="s">
        <v>1006</v>
      </c>
      <c r="X1375" s="124" t="s">
        <v>1043</v>
      </c>
      <c r="Y1375" s="123" t="s">
        <v>1008</v>
      </c>
      <c r="Z1375" s="124" t="s">
        <v>80</v>
      </c>
      <c r="AA1375" s="125">
        <v>37652</v>
      </c>
      <c r="AB1375" s="126">
        <v>800</v>
      </c>
    </row>
    <row r="1376" spans="1:28">
      <c r="A1376" s="121">
        <v>3915</v>
      </c>
      <c r="B1376" s="121">
        <v>2000</v>
      </c>
      <c r="C1376" s="121" t="s">
        <v>5655</v>
      </c>
      <c r="D1376" s="121" t="s">
        <v>7003</v>
      </c>
      <c r="E1376" s="121" t="s">
        <v>5656</v>
      </c>
      <c r="F1376" s="121">
        <v>3</v>
      </c>
      <c r="G1376" s="127">
        <v>36872</v>
      </c>
      <c r="H1376" s="121" t="s">
        <v>69</v>
      </c>
      <c r="I1376" s="121" t="s">
        <v>242</v>
      </c>
      <c r="J1376" s="121" t="s">
        <v>243</v>
      </c>
      <c r="K1376" s="122" t="s">
        <v>5511</v>
      </c>
      <c r="L1376" s="122" t="s">
        <v>113</v>
      </c>
      <c r="M1376" s="122" t="s">
        <v>76</v>
      </c>
      <c r="N1376" s="122">
        <v>1</v>
      </c>
      <c r="O1376" s="122" t="s">
        <v>299</v>
      </c>
      <c r="P1376" s="122" t="s">
        <v>387</v>
      </c>
      <c r="Q1376" s="128">
        <v>39846</v>
      </c>
      <c r="R1376" s="123" t="s">
        <v>75</v>
      </c>
      <c r="S1376" s="123" t="s">
        <v>74</v>
      </c>
      <c r="T1376" s="123" t="s">
        <v>76</v>
      </c>
      <c r="U1376" s="123" t="s">
        <v>1007</v>
      </c>
      <c r="V1376" s="123" t="s">
        <v>1007</v>
      </c>
      <c r="W1376" s="124" t="s">
        <v>1006</v>
      </c>
      <c r="X1376" s="124" t="s">
        <v>1043</v>
      </c>
      <c r="Y1376" s="123" t="s">
        <v>1008</v>
      </c>
      <c r="Z1376" s="124" t="s">
        <v>80</v>
      </c>
      <c r="AA1376" s="125">
        <v>37652</v>
      </c>
      <c r="AB1376" s="126">
        <v>780</v>
      </c>
    </row>
    <row r="1377" spans="1:28">
      <c r="A1377" s="121">
        <v>3974</v>
      </c>
      <c r="B1377" s="121">
        <v>2000</v>
      </c>
      <c r="C1377" s="121" t="s">
        <v>5658</v>
      </c>
      <c r="D1377" s="121" t="s">
        <v>7016</v>
      </c>
      <c r="E1377" s="129" t="s">
        <v>7017</v>
      </c>
      <c r="F1377" s="121">
        <v>3</v>
      </c>
      <c r="G1377" s="127">
        <v>36874</v>
      </c>
      <c r="H1377" s="121" t="s">
        <v>69</v>
      </c>
      <c r="I1377" s="121" t="s">
        <v>242</v>
      </c>
      <c r="J1377" s="121" t="s">
        <v>243</v>
      </c>
      <c r="K1377" s="122" t="s">
        <v>5481</v>
      </c>
      <c r="L1377" s="122" t="s">
        <v>113</v>
      </c>
      <c r="M1377" s="122" t="s">
        <v>76</v>
      </c>
      <c r="N1377" s="122">
        <v>1</v>
      </c>
      <c r="O1377" s="122" t="s">
        <v>299</v>
      </c>
      <c r="P1377" s="122" t="s">
        <v>505</v>
      </c>
      <c r="Q1377" s="128">
        <v>39846</v>
      </c>
      <c r="R1377" s="123" t="s">
        <v>75</v>
      </c>
      <c r="S1377" s="123" t="s">
        <v>74</v>
      </c>
      <c r="T1377" s="123" t="s">
        <v>76</v>
      </c>
      <c r="U1377" s="123" t="s">
        <v>1007</v>
      </c>
      <c r="V1377" s="123" t="s">
        <v>1007</v>
      </c>
      <c r="W1377" s="124" t="s">
        <v>1006</v>
      </c>
      <c r="X1377" s="124" t="s">
        <v>5659</v>
      </c>
      <c r="Y1377" s="123" t="s">
        <v>1008</v>
      </c>
      <c r="Z1377" s="124" t="s">
        <v>80</v>
      </c>
      <c r="AA1377" s="125">
        <v>38426</v>
      </c>
      <c r="AB1377" s="126">
        <v>1552</v>
      </c>
    </row>
    <row r="1378" spans="1:28">
      <c r="A1378" s="121">
        <v>4058</v>
      </c>
      <c r="B1378" s="121">
        <v>2001</v>
      </c>
      <c r="C1378" s="121" t="s">
        <v>2332</v>
      </c>
      <c r="D1378" s="121" t="s">
        <v>7030</v>
      </c>
      <c r="E1378" s="121" t="s">
        <v>2333</v>
      </c>
      <c r="F1378" s="121">
        <v>3</v>
      </c>
      <c r="G1378" s="127">
        <v>36929</v>
      </c>
      <c r="H1378" s="121" t="s">
        <v>69</v>
      </c>
      <c r="I1378" s="121" t="s">
        <v>242</v>
      </c>
      <c r="J1378" s="121" t="s">
        <v>243</v>
      </c>
      <c r="K1378" s="122" t="s">
        <v>1977</v>
      </c>
      <c r="L1378" s="122" t="s">
        <v>113</v>
      </c>
      <c r="M1378" s="122" t="s">
        <v>76</v>
      </c>
      <c r="N1378" s="122">
        <v>1</v>
      </c>
      <c r="O1378" s="122" t="s">
        <v>97</v>
      </c>
      <c r="P1378" s="122" t="s">
        <v>124</v>
      </c>
      <c r="Q1378" s="128">
        <v>39846</v>
      </c>
      <c r="R1378" s="123" t="s">
        <v>75</v>
      </c>
      <c r="S1378" s="123" t="s">
        <v>74</v>
      </c>
      <c r="T1378" s="123" t="s">
        <v>76</v>
      </c>
      <c r="U1378" s="123" t="s">
        <v>1007</v>
      </c>
      <c r="V1378" s="123" t="s">
        <v>1007</v>
      </c>
      <c r="W1378" s="124" t="s">
        <v>1006</v>
      </c>
      <c r="X1378" s="124" t="s">
        <v>2334</v>
      </c>
      <c r="Y1378" s="123" t="s">
        <v>1008</v>
      </c>
      <c r="Z1378" s="124" t="s">
        <v>80</v>
      </c>
      <c r="AA1378" s="125">
        <v>37382</v>
      </c>
      <c r="AB1378" s="126">
        <v>453</v>
      </c>
    </row>
    <row r="1379" spans="1:28">
      <c r="A1379" s="121">
        <v>4554</v>
      </c>
      <c r="B1379" s="121">
        <v>2001</v>
      </c>
      <c r="C1379" s="121" t="s">
        <v>2353</v>
      </c>
      <c r="D1379" s="121" t="s">
        <v>7130</v>
      </c>
      <c r="E1379" s="121" t="s">
        <v>2354</v>
      </c>
      <c r="F1379" s="121">
        <v>3</v>
      </c>
      <c r="G1379" s="127">
        <v>37006</v>
      </c>
      <c r="H1379" s="121" t="s">
        <v>69</v>
      </c>
      <c r="I1379" s="121" t="s">
        <v>242</v>
      </c>
      <c r="J1379" s="121" t="s">
        <v>243</v>
      </c>
      <c r="K1379" s="122" t="s">
        <v>1977</v>
      </c>
      <c r="L1379" s="122" t="s">
        <v>113</v>
      </c>
      <c r="M1379" s="122" t="s">
        <v>76</v>
      </c>
      <c r="N1379" s="122">
        <v>1</v>
      </c>
      <c r="O1379" s="122" t="s">
        <v>97</v>
      </c>
      <c r="P1379" s="122" t="s">
        <v>124</v>
      </c>
      <c r="Q1379" s="128">
        <v>39846</v>
      </c>
      <c r="R1379" s="123" t="s">
        <v>75</v>
      </c>
      <c r="S1379" s="123" t="s">
        <v>74</v>
      </c>
      <c r="T1379" s="123" t="s">
        <v>76</v>
      </c>
      <c r="U1379" s="123" t="s">
        <v>1007</v>
      </c>
      <c r="V1379" s="123" t="s">
        <v>1007</v>
      </c>
      <c r="W1379" s="124" t="s">
        <v>1006</v>
      </c>
      <c r="X1379" s="124" t="s">
        <v>1043</v>
      </c>
      <c r="Y1379" s="123" t="s">
        <v>1008</v>
      </c>
      <c r="Z1379" s="124" t="s">
        <v>80</v>
      </c>
      <c r="AA1379" s="125">
        <v>37652</v>
      </c>
      <c r="AB1379" s="126">
        <v>646</v>
      </c>
    </row>
    <row r="1380" spans="1:28">
      <c r="A1380" s="121">
        <v>4669</v>
      </c>
      <c r="B1380" s="121">
        <v>2001</v>
      </c>
      <c r="C1380" s="121" t="s">
        <v>5676</v>
      </c>
      <c r="D1380" s="121" t="s">
        <v>7157</v>
      </c>
      <c r="E1380" s="121" t="s">
        <v>5677</v>
      </c>
      <c r="F1380" s="121">
        <v>3</v>
      </c>
      <c r="G1380" s="127">
        <v>37027</v>
      </c>
      <c r="H1380" s="121" t="s">
        <v>69</v>
      </c>
      <c r="I1380" s="121" t="s">
        <v>242</v>
      </c>
      <c r="J1380" s="121" t="s">
        <v>243</v>
      </c>
      <c r="K1380" s="122" t="s">
        <v>5630</v>
      </c>
      <c r="L1380" s="122" t="s">
        <v>113</v>
      </c>
      <c r="M1380" s="122" t="s">
        <v>76</v>
      </c>
      <c r="N1380" s="122">
        <v>1</v>
      </c>
      <c r="O1380" s="122" t="s">
        <v>299</v>
      </c>
      <c r="P1380" s="122" t="s">
        <v>505</v>
      </c>
      <c r="Q1380" s="128">
        <v>39846</v>
      </c>
      <c r="R1380" s="123" t="s">
        <v>75</v>
      </c>
      <c r="S1380" s="123" t="s">
        <v>74</v>
      </c>
      <c r="T1380" s="123" t="s">
        <v>76</v>
      </c>
      <c r="U1380" s="123" t="s">
        <v>1007</v>
      </c>
      <c r="V1380" s="123" t="s">
        <v>1007</v>
      </c>
      <c r="W1380" s="124" t="s">
        <v>1006</v>
      </c>
      <c r="X1380" s="124" t="s">
        <v>1043</v>
      </c>
      <c r="Y1380" s="123" t="s">
        <v>1008</v>
      </c>
      <c r="Z1380" s="124" t="s">
        <v>80</v>
      </c>
      <c r="AA1380" s="125">
        <v>37652</v>
      </c>
      <c r="AB1380" s="126">
        <v>625</v>
      </c>
    </row>
    <row r="1381" spans="1:28">
      <c r="A1381" s="121">
        <v>4817</v>
      </c>
      <c r="B1381" s="121">
        <v>2001</v>
      </c>
      <c r="C1381" s="121" t="s">
        <v>5674</v>
      </c>
      <c r="D1381" s="121" t="s">
        <v>7183</v>
      </c>
      <c r="E1381" s="121" t="s">
        <v>5675</v>
      </c>
      <c r="F1381" s="121">
        <v>3</v>
      </c>
      <c r="G1381" s="127">
        <v>37048</v>
      </c>
      <c r="H1381" s="121" t="s">
        <v>69</v>
      </c>
      <c r="I1381" s="121" t="s">
        <v>242</v>
      </c>
      <c r="J1381" s="121" t="s">
        <v>243</v>
      </c>
      <c r="K1381" s="122" t="s">
        <v>5481</v>
      </c>
      <c r="L1381" s="122" t="s">
        <v>113</v>
      </c>
      <c r="M1381" s="122" t="s">
        <v>76</v>
      </c>
      <c r="N1381" s="122">
        <v>1</v>
      </c>
      <c r="O1381" s="122" t="s">
        <v>299</v>
      </c>
      <c r="P1381" s="122" t="s">
        <v>505</v>
      </c>
      <c r="Q1381" s="128">
        <v>39846</v>
      </c>
      <c r="R1381" s="123" t="s">
        <v>75</v>
      </c>
      <c r="S1381" s="123" t="s">
        <v>74</v>
      </c>
      <c r="T1381" s="123" t="s">
        <v>76</v>
      </c>
      <c r="U1381" s="123" t="s">
        <v>1007</v>
      </c>
      <c r="V1381" s="123" t="s">
        <v>1007</v>
      </c>
      <c r="W1381" s="124" t="s">
        <v>1006</v>
      </c>
      <c r="X1381" s="124" t="s">
        <v>1043</v>
      </c>
      <c r="Y1381" s="123" t="s">
        <v>1008</v>
      </c>
      <c r="Z1381" s="124" t="s">
        <v>80</v>
      </c>
      <c r="AA1381" s="125">
        <v>37652</v>
      </c>
      <c r="AB1381" s="126">
        <v>604</v>
      </c>
    </row>
    <row r="1382" spans="1:28">
      <c r="A1382" s="121">
        <v>5078</v>
      </c>
      <c r="B1382" s="121">
        <v>2001</v>
      </c>
      <c r="C1382" s="121" t="s">
        <v>4553</v>
      </c>
      <c r="D1382" s="121" t="s">
        <v>7229</v>
      </c>
      <c r="E1382" s="121" t="s">
        <v>7230</v>
      </c>
      <c r="F1382" s="121">
        <v>3</v>
      </c>
      <c r="G1382" s="127">
        <v>37117</v>
      </c>
      <c r="H1382" s="121" t="s">
        <v>69</v>
      </c>
      <c r="I1382" s="121" t="s">
        <v>242</v>
      </c>
      <c r="J1382" s="121" t="s">
        <v>243</v>
      </c>
      <c r="K1382" s="122" t="s">
        <v>4463</v>
      </c>
      <c r="L1382" s="122" t="s">
        <v>113</v>
      </c>
      <c r="M1382" s="122" t="s">
        <v>76</v>
      </c>
      <c r="N1382" s="122">
        <v>1</v>
      </c>
      <c r="O1382" s="122" t="s">
        <v>445</v>
      </c>
      <c r="P1382" s="122" t="s">
        <v>505</v>
      </c>
      <c r="Q1382" s="128">
        <v>39846</v>
      </c>
      <c r="R1382" s="123" t="s">
        <v>75</v>
      </c>
      <c r="S1382" s="123" t="s">
        <v>74</v>
      </c>
      <c r="T1382" s="123" t="s">
        <v>76</v>
      </c>
      <c r="U1382" s="123" t="s">
        <v>1007</v>
      </c>
      <c r="V1382" s="123" t="s">
        <v>1007</v>
      </c>
      <c r="W1382" s="124" t="s">
        <v>1006</v>
      </c>
      <c r="X1382" s="124" t="s">
        <v>1043</v>
      </c>
      <c r="Y1382" s="123" t="s">
        <v>1008</v>
      </c>
      <c r="Z1382" s="124" t="s">
        <v>80</v>
      </c>
      <c r="AA1382" s="125">
        <v>37652</v>
      </c>
      <c r="AB1382" s="126">
        <v>535</v>
      </c>
    </row>
    <row r="1383" spans="1:28">
      <c r="A1383" s="121">
        <v>5168</v>
      </c>
      <c r="B1383" s="121">
        <v>2001</v>
      </c>
      <c r="C1383" s="121" t="s">
        <v>2351</v>
      </c>
      <c r="D1383" s="121" t="s">
        <v>7244</v>
      </c>
      <c r="E1383" s="121" t="s">
        <v>2352</v>
      </c>
      <c r="F1383" s="121">
        <v>3</v>
      </c>
      <c r="G1383" s="127">
        <v>37124</v>
      </c>
      <c r="H1383" s="121" t="s">
        <v>69</v>
      </c>
      <c r="I1383" s="121" t="s">
        <v>242</v>
      </c>
      <c r="J1383" s="121" t="s">
        <v>243</v>
      </c>
      <c r="K1383" s="122" t="s">
        <v>1977</v>
      </c>
      <c r="L1383" s="122" t="s">
        <v>113</v>
      </c>
      <c r="M1383" s="122" t="s">
        <v>76</v>
      </c>
      <c r="N1383" s="122">
        <v>1</v>
      </c>
      <c r="O1383" s="122" t="s">
        <v>97</v>
      </c>
      <c r="P1383" s="122" t="s">
        <v>124</v>
      </c>
      <c r="Q1383" s="128">
        <v>39846</v>
      </c>
      <c r="R1383" s="123" t="s">
        <v>75</v>
      </c>
      <c r="S1383" s="123" t="s">
        <v>74</v>
      </c>
      <c r="T1383" s="123" t="s">
        <v>76</v>
      </c>
      <c r="U1383" s="123" t="s">
        <v>1007</v>
      </c>
      <c r="V1383" s="123" t="s">
        <v>1007</v>
      </c>
      <c r="W1383" s="124" t="s">
        <v>1006</v>
      </c>
      <c r="X1383" s="124" t="s">
        <v>1043</v>
      </c>
      <c r="Y1383" s="123" t="s">
        <v>1008</v>
      </c>
      <c r="Z1383" s="124" t="s">
        <v>80</v>
      </c>
      <c r="AA1383" s="125">
        <v>37652</v>
      </c>
      <c r="AB1383" s="126">
        <v>528</v>
      </c>
    </row>
    <row r="1384" spans="1:28">
      <c r="A1384" s="121">
        <v>5188</v>
      </c>
      <c r="B1384" s="121">
        <v>2001</v>
      </c>
      <c r="C1384" s="121" t="s">
        <v>2350</v>
      </c>
      <c r="D1384" s="121" t="s">
        <v>7249</v>
      </c>
      <c r="E1384" s="121" t="s">
        <v>7250</v>
      </c>
      <c r="F1384" s="121">
        <v>3</v>
      </c>
      <c r="G1384" s="127">
        <v>37125</v>
      </c>
      <c r="H1384" s="121" t="s">
        <v>69</v>
      </c>
      <c r="I1384" s="121" t="s">
        <v>242</v>
      </c>
      <c r="J1384" s="121" t="s">
        <v>243</v>
      </c>
      <c r="K1384" s="122" t="s">
        <v>1977</v>
      </c>
      <c r="L1384" s="122" t="s">
        <v>113</v>
      </c>
      <c r="M1384" s="122" t="s">
        <v>76</v>
      </c>
      <c r="N1384" s="122">
        <v>1</v>
      </c>
      <c r="O1384" s="122" t="s">
        <v>97</v>
      </c>
      <c r="P1384" s="122" t="s">
        <v>124</v>
      </c>
      <c r="Q1384" s="128">
        <v>39846</v>
      </c>
      <c r="R1384" s="123" t="s">
        <v>75</v>
      </c>
      <c r="S1384" s="123" t="s">
        <v>74</v>
      </c>
      <c r="T1384" s="123" t="s">
        <v>76</v>
      </c>
      <c r="U1384" s="123" t="s">
        <v>1007</v>
      </c>
      <c r="V1384" s="123" t="s">
        <v>1007</v>
      </c>
      <c r="W1384" s="124" t="s">
        <v>1006</v>
      </c>
      <c r="X1384" s="124" t="s">
        <v>1043</v>
      </c>
      <c r="Y1384" s="123" t="s">
        <v>1008</v>
      </c>
      <c r="Z1384" s="124" t="s">
        <v>80</v>
      </c>
      <c r="AA1384" s="125">
        <v>37652</v>
      </c>
      <c r="AB1384" s="126">
        <v>527</v>
      </c>
    </row>
    <row r="1385" spans="1:28">
      <c r="A1385" s="121">
        <v>5351</v>
      </c>
      <c r="B1385" s="121">
        <v>2001</v>
      </c>
      <c r="C1385" s="121" t="s">
        <v>2349</v>
      </c>
      <c r="D1385" s="121" t="s">
        <v>7266</v>
      </c>
      <c r="E1385" s="121" t="s">
        <v>7267</v>
      </c>
      <c r="F1385" s="121">
        <v>3</v>
      </c>
      <c r="G1385" s="127">
        <v>37152</v>
      </c>
      <c r="H1385" s="121" t="s">
        <v>69</v>
      </c>
      <c r="I1385" s="121" t="s">
        <v>242</v>
      </c>
      <c r="J1385" s="121" t="s">
        <v>243</v>
      </c>
      <c r="K1385" s="122" t="s">
        <v>1977</v>
      </c>
      <c r="L1385" s="122" t="s">
        <v>113</v>
      </c>
      <c r="M1385" s="122" t="s">
        <v>76</v>
      </c>
      <c r="N1385" s="122">
        <v>1</v>
      </c>
      <c r="O1385" s="122" t="s">
        <v>97</v>
      </c>
      <c r="P1385" s="122" t="s">
        <v>124</v>
      </c>
      <c r="Q1385" s="128">
        <v>39846</v>
      </c>
      <c r="R1385" s="123" t="s">
        <v>75</v>
      </c>
      <c r="S1385" s="123" t="s">
        <v>74</v>
      </c>
      <c r="T1385" s="123" t="s">
        <v>76</v>
      </c>
      <c r="U1385" s="123" t="s">
        <v>1007</v>
      </c>
      <c r="V1385" s="123" t="s">
        <v>1007</v>
      </c>
      <c r="W1385" s="124" t="s">
        <v>1006</v>
      </c>
      <c r="X1385" s="124" t="s">
        <v>1043</v>
      </c>
      <c r="Y1385" s="123" t="s">
        <v>1008</v>
      </c>
      <c r="Z1385" s="124" t="s">
        <v>80</v>
      </c>
      <c r="AA1385" s="125">
        <v>37652</v>
      </c>
      <c r="AB1385" s="126">
        <v>500</v>
      </c>
    </row>
    <row r="1386" spans="1:28">
      <c r="A1386" s="121">
        <v>5420</v>
      </c>
      <c r="B1386" s="121">
        <v>2001</v>
      </c>
      <c r="C1386" s="121" t="s">
        <v>2346</v>
      </c>
      <c r="D1386" s="121" t="s">
        <v>7291</v>
      </c>
      <c r="E1386" s="121" t="s">
        <v>2347</v>
      </c>
      <c r="F1386" s="121">
        <v>3</v>
      </c>
      <c r="G1386" s="127">
        <v>37159</v>
      </c>
      <c r="H1386" s="121" t="s">
        <v>69</v>
      </c>
      <c r="I1386" s="121" t="s">
        <v>242</v>
      </c>
      <c r="J1386" s="121" t="s">
        <v>243</v>
      </c>
      <c r="K1386" s="122" t="s">
        <v>1977</v>
      </c>
      <c r="L1386" s="122" t="s">
        <v>113</v>
      </c>
      <c r="M1386" s="122" t="s">
        <v>76</v>
      </c>
      <c r="N1386" s="122">
        <v>1</v>
      </c>
      <c r="O1386" s="122" t="s">
        <v>97</v>
      </c>
      <c r="P1386" s="122" t="s">
        <v>124</v>
      </c>
      <c r="Q1386" s="128">
        <v>39846</v>
      </c>
      <c r="R1386" s="123" t="s">
        <v>75</v>
      </c>
      <c r="S1386" s="123" t="s">
        <v>74</v>
      </c>
      <c r="T1386" s="123" t="s">
        <v>76</v>
      </c>
      <c r="U1386" s="123" t="s">
        <v>1007</v>
      </c>
      <c r="V1386" s="123" t="s">
        <v>1007</v>
      </c>
      <c r="W1386" s="124" t="s">
        <v>1006</v>
      </c>
      <c r="X1386" s="124" t="s">
        <v>1043</v>
      </c>
      <c r="Y1386" s="123" t="s">
        <v>1008</v>
      </c>
      <c r="Z1386" s="124" t="s">
        <v>80</v>
      </c>
      <c r="AA1386" s="125">
        <v>37652</v>
      </c>
      <c r="AB1386" s="126">
        <v>493</v>
      </c>
    </row>
    <row r="1387" spans="1:28">
      <c r="A1387" s="121">
        <v>5422</v>
      </c>
      <c r="B1387" s="121">
        <v>2001</v>
      </c>
      <c r="C1387" s="121" t="s">
        <v>2348</v>
      </c>
      <c r="D1387" s="121" t="s">
        <v>7292</v>
      </c>
      <c r="E1387" s="121" t="s">
        <v>7293</v>
      </c>
      <c r="F1387" s="121">
        <v>3</v>
      </c>
      <c r="G1387" s="127">
        <v>37159</v>
      </c>
      <c r="H1387" s="121" t="s">
        <v>69</v>
      </c>
      <c r="I1387" s="121" t="s">
        <v>242</v>
      </c>
      <c r="J1387" s="121" t="s">
        <v>243</v>
      </c>
      <c r="K1387" s="122" t="s">
        <v>1977</v>
      </c>
      <c r="L1387" s="122" t="s">
        <v>113</v>
      </c>
      <c r="M1387" s="122" t="s">
        <v>76</v>
      </c>
      <c r="N1387" s="122">
        <v>1</v>
      </c>
      <c r="O1387" s="122" t="s">
        <v>97</v>
      </c>
      <c r="P1387" s="122" t="s">
        <v>124</v>
      </c>
      <c r="Q1387" s="128">
        <v>39846</v>
      </c>
      <c r="R1387" s="123" t="s">
        <v>75</v>
      </c>
      <c r="S1387" s="123" t="s">
        <v>74</v>
      </c>
      <c r="T1387" s="123" t="s">
        <v>76</v>
      </c>
      <c r="U1387" s="123" t="s">
        <v>1007</v>
      </c>
      <c r="V1387" s="123" t="s">
        <v>1007</v>
      </c>
      <c r="W1387" s="124" t="s">
        <v>1006</v>
      </c>
      <c r="X1387" s="124" t="s">
        <v>1043</v>
      </c>
      <c r="Y1387" s="123" t="s">
        <v>1008</v>
      </c>
      <c r="Z1387" s="124" t="s">
        <v>80</v>
      </c>
      <c r="AA1387" s="125">
        <v>37652</v>
      </c>
      <c r="AB1387" s="126">
        <v>493</v>
      </c>
    </row>
    <row r="1388" spans="1:28">
      <c r="A1388" s="121">
        <v>5435</v>
      </c>
      <c r="B1388" s="121">
        <v>2001</v>
      </c>
      <c r="C1388" s="121" t="s">
        <v>2345</v>
      </c>
      <c r="D1388" s="121" t="s">
        <v>7295</v>
      </c>
      <c r="E1388" s="121" t="s">
        <v>7296</v>
      </c>
      <c r="F1388" s="121">
        <v>3</v>
      </c>
      <c r="G1388" s="127">
        <v>37160</v>
      </c>
      <c r="H1388" s="121" t="s">
        <v>69</v>
      </c>
      <c r="I1388" s="121" t="s">
        <v>242</v>
      </c>
      <c r="J1388" s="121" t="s">
        <v>243</v>
      </c>
      <c r="K1388" s="122" t="s">
        <v>1977</v>
      </c>
      <c r="L1388" s="122" t="s">
        <v>113</v>
      </c>
      <c r="M1388" s="122" t="s">
        <v>76</v>
      </c>
      <c r="N1388" s="122">
        <v>1</v>
      </c>
      <c r="O1388" s="122" t="s">
        <v>97</v>
      </c>
      <c r="P1388" s="122" t="s">
        <v>124</v>
      </c>
      <c r="Q1388" s="128">
        <v>39846</v>
      </c>
      <c r="R1388" s="123" t="s">
        <v>75</v>
      </c>
      <c r="S1388" s="123" t="s">
        <v>74</v>
      </c>
      <c r="T1388" s="123" t="s">
        <v>76</v>
      </c>
      <c r="U1388" s="123" t="s">
        <v>1007</v>
      </c>
      <c r="V1388" s="123" t="s">
        <v>1007</v>
      </c>
      <c r="W1388" s="124" t="s">
        <v>1006</v>
      </c>
      <c r="X1388" s="124" t="s">
        <v>1043</v>
      </c>
      <c r="Y1388" s="123" t="s">
        <v>1008</v>
      </c>
      <c r="Z1388" s="124" t="s">
        <v>80</v>
      </c>
      <c r="AA1388" s="125">
        <v>37652</v>
      </c>
      <c r="AB1388" s="126">
        <v>492</v>
      </c>
    </row>
    <row r="1389" spans="1:28">
      <c r="A1389" s="121">
        <v>5553</v>
      </c>
      <c r="B1389" s="121">
        <v>2001</v>
      </c>
      <c r="C1389" s="121" t="s">
        <v>2341</v>
      </c>
      <c r="D1389" s="121" t="s">
        <v>7316</v>
      </c>
      <c r="E1389" s="121" t="s">
        <v>2342</v>
      </c>
      <c r="F1389" s="121">
        <v>3</v>
      </c>
      <c r="G1389" s="127">
        <v>37181</v>
      </c>
      <c r="H1389" s="121" t="s">
        <v>69</v>
      </c>
      <c r="I1389" s="121" t="s">
        <v>242</v>
      </c>
      <c r="J1389" s="121" t="s">
        <v>243</v>
      </c>
      <c r="K1389" s="122" t="s">
        <v>1977</v>
      </c>
      <c r="L1389" s="122" t="s">
        <v>113</v>
      </c>
      <c r="M1389" s="122" t="s">
        <v>76</v>
      </c>
      <c r="N1389" s="122">
        <v>1</v>
      </c>
      <c r="O1389" s="122" t="s">
        <v>97</v>
      </c>
      <c r="P1389" s="122" t="s">
        <v>124</v>
      </c>
      <c r="Q1389" s="128">
        <v>39846</v>
      </c>
      <c r="R1389" s="123" t="s">
        <v>75</v>
      </c>
      <c r="S1389" s="123" t="s">
        <v>74</v>
      </c>
      <c r="T1389" s="123" t="s">
        <v>76</v>
      </c>
      <c r="U1389" s="123" t="s">
        <v>1007</v>
      </c>
      <c r="V1389" s="123" t="s">
        <v>1007</v>
      </c>
      <c r="W1389" s="124" t="s">
        <v>1006</v>
      </c>
      <c r="X1389" s="124" t="s">
        <v>1043</v>
      </c>
      <c r="Y1389" s="123" t="s">
        <v>1008</v>
      </c>
      <c r="Z1389" s="124" t="s">
        <v>80</v>
      </c>
      <c r="AA1389" s="125">
        <v>37652</v>
      </c>
      <c r="AB1389" s="126">
        <v>471</v>
      </c>
    </row>
    <row r="1390" spans="1:28">
      <c r="A1390" s="121">
        <v>5567</v>
      </c>
      <c r="B1390" s="121">
        <v>2001</v>
      </c>
      <c r="C1390" s="121" t="s">
        <v>5672</v>
      </c>
      <c r="D1390" s="121" t="s">
        <v>7322</v>
      </c>
      <c r="E1390" s="121" t="s">
        <v>5673</v>
      </c>
      <c r="F1390" s="121">
        <v>3</v>
      </c>
      <c r="G1390" s="127">
        <v>37187</v>
      </c>
      <c r="H1390" s="121" t="s">
        <v>69</v>
      </c>
      <c r="I1390" s="121" t="s">
        <v>242</v>
      </c>
      <c r="J1390" s="121" t="s">
        <v>243</v>
      </c>
      <c r="K1390" s="122" t="s">
        <v>5576</v>
      </c>
      <c r="L1390" s="122" t="s">
        <v>113</v>
      </c>
      <c r="M1390" s="122" t="s">
        <v>76</v>
      </c>
      <c r="N1390" s="122">
        <v>1</v>
      </c>
      <c r="O1390" s="122" t="s">
        <v>299</v>
      </c>
      <c r="P1390" s="122" t="s">
        <v>505</v>
      </c>
      <c r="Q1390" s="128">
        <v>39846</v>
      </c>
      <c r="R1390" s="123" t="s">
        <v>75</v>
      </c>
      <c r="S1390" s="123" t="s">
        <v>74</v>
      </c>
      <c r="T1390" s="123" t="s">
        <v>76</v>
      </c>
      <c r="U1390" s="123" t="s">
        <v>1007</v>
      </c>
      <c r="V1390" s="123" t="s">
        <v>1007</v>
      </c>
      <c r="W1390" s="124" t="s">
        <v>1006</v>
      </c>
      <c r="X1390" s="124" t="s">
        <v>1043</v>
      </c>
      <c r="Y1390" s="123" t="s">
        <v>1008</v>
      </c>
      <c r="Z1390" s="124" t="s">
        <v>80</v>
      </c>
      <c r="AA1390" s="125">
        <v>37652</v>
      </c>
      <c r="AB1390" s="126">
        <v>465</v>
      </c>
    </row>
    <row r="1391" spans="1:28">
      <c r="A1391" s="121">
        <v>5598</v>
      </c>
      <c r="B1391" s="121">
        <v>2001</v>
      </c>
      <c r="C1391" s="121" t="s">
        <v>2337</v>
      </c>
      <c r="D1391" s="121" t="s">
        <v>7328</v>
      </c>
      <c r="E1391" s="121" t="s">
        <v>2338</v>
      </c>
      <c r="F1391" s="121">
        <v>3</v>
      </c>
      <c r="G1391" s="127">
        <v>37188</v>
      </c>
      <c r="H1391" s="121" t="s">
        <v>69</v>
      </c>
      <c r="I1391" s="121" t="s">
        <v>242</v>
      </c>
      <c r="J1391" s="121" t="s">
        <v>243</v>
      </c>
      <c r="K1391" s="122" t="s">
        <v>1977</v>
      </c>
      <c r="L1391" s="122" t="s">
        <v>113</v>
      </c>
      <c r="M1391" s="122" t="s">
        <v>76</v>
      </c>
      <c r="N1391" s="122">
        <v>1</v>
      </c>
      <c r="O1391" s="122" t="s">
        <v>97</v>
      </c>
      <c r="P1391" s="122" t="s">
        <v>124</v>
      </c>
      <c r="Q1391" s="128">
        <v>39846</v>
      </c>
      <c r="R1391" s="123" t="s">
        <v>75</v>
      </c>
      <c r="S1391" s="123" t="s">
        <v>74</v>
      </c>
      <c r="T1391" s="123" t="s">
        <v>76</v>
      </c>
      <c r="U1391" s="123" t="s">
        <v>1007</v>
      </c>
      <c r="V1391" s="123" t="s">
        <v>1007</v>
      </c>
      <c r="W1391" s="124" t="s">
        <v>1006</v>
      </c>
      <c r="X1391" s="124" t="s">
        <v>1043</v>
      </c>
      <c r="Y1391" s="123" t="s">
        <v>1008</v>
      </c>
      <c r="Z1391" s="124" t="s">
        <v>80</v>
      </c>
      <c r="AA1391" s="125">
        <v>37652</v>
      </c>
      <c r="AB1391" s="126">
        <v>464</v>
      </c>
    </row>
    <row r="1392" spans="1:28">
      <c r="A1392" s="121">
        <v>5599</v>
      </c>
      <c r="B1392" s="121">
        <v>2001</v>
      </c>
      <c r="C1392" s="121" t="s">
        <v>2339</v>
      </c>
      <c r="D1392" s="121" t="s">
        <v>7329</v>
      </c>
      <c r="E1392" s="121" t="s">
        <v>2340</v>
      </c>
      <c r="F1392" s="121">
        <v>3</v>
      </c>
      <c r="G1392" s="127">
        <v>37188</v>
      </c>
      <c r="H1392" s="121" t="s">
        <v>69</v>
      </c>
      <c r="I1392" s="121" t="s">
        <v>242</v>
      </c>
      <c r="J1392" s="121" t="s">
        <v>243</v>
      </c>
      <c r="K1392" s="122" t="s">
        <v>1977</v>
      </c>
      <c r="L1392" s="122" t="s">
        <v>113</v>
      </c>
      <c r="M1392" s="122" t="s">
        <v>76</v>
      </c>
      <c r="N1392" s="122">
        <v>1</v>
      </c>
      <c r="O1392" s="122" t="s">
        <v>97</v>
      </c>
      <c r="P1392" s="122" t="s">
        <v>124</v>
      </c>
      <c r="Q1392" s="128">
        <v>39846</v>
      </c>
      <c r="R1392" s="123" t="s">
        <v>75</v>
      </c>
      <c r="S1392" s="123" t="s">
        <v>74</v>
      </c>
      <c r="T1392" s="123" t="s">
        <v>76</v>
      </c>
      <c r="U1392" s="123" t="s">
        <v>1007</v>
      </c>
      <c r="V1392" s="123" t="s">
        <v>1007</v>
      </c>
      <c r="W1392" s="124" t="s">
        <v>1006</v>
      </c>
      <c r="X1392" s="124" t="s">
        <v>1043</v>
      </c>
      <c r="Y1392" s="123" t="s">
        <v>1008</v>
      </c>
      <c r="Z1392" s="124" t="s">
        <v>80</v>
      </c>
      <c r="AA1392" s="125">
        <v>37652</v>
      </c>
      <c r="AB1392" s="126">
        <v>464</v>
      </c>
    </row>
    <row r="1393" spans="1:28">
      <c r="A1393" s="121">
        <v>5648</v>
      </c>
      <c r="B1393" s="121">
        <v>2001</v>
      </c>
      <c r="C1393" s="121" t="s">
        <v>2335</v>
      </c>
      <c r="D1393" s="121" t="s">
        <v>7343</v>
      </c>
      <c r="E1393" s="121" t="s">
        <v>7344</v>
      </c>
      <c r="F1393" s="121">
        <v>3</v>
      </c>
      <c r="G1393" s="127">
        <v>37195</v>
      </c>
      <c r="H1393" s="121" t="s">
        <v>69</v>
      </c>
      <c r="I1393" s="121" t="s">
        <v>242</v>
      </c>
      <c r="J1393" s="121" t="s">
        <v>243</v>
      </c>
      <c r="K1393" s="122" t="s">
        <v>2336</v>
      </c>
      <c r="L1393" s="122" t="s">
        <v>113</v>
      </c>
      <c r="M1393" s="122" t="s">
        <v>76</v>
      </c>
      <c r="N1393" s="122">
        <v>1</v>
      </c>
      <c r="O1393" s="122" t="s">
        <v>97</v>
      </c>
      <c r="P1393" s="122" t="s">
        <v>1547</v>
      </c>
      <c r="Q1393" s="128">
        <v>39846</v>
      </c>
      <c r="R1393" s="123" t="s">
        <v>75</v>
      </c>
      <c r="S1393" s="123" t="s">
        <v>74</v>
      </c>
      <c r="T1393" s="123" t="s">
        <v>76</v>
      </c>
      <c r="U1393" s="123" t="s">
        <v>1007</v>
      </c>
      <c r="V1393" s="123" t="s">
        <v>1007</v>
      </c>
      <c r="W1393" s="124" t="s">
        <v>1006</v>
      </c>
      <c r="X1393" s="124" t="s">
        <v>1043</v>
      </c>
      <c r="Y1393" s="123" t="s">
        <v>1008</v>
      </c>
      <c r="Z1393" s="124" t="s">
        <v>80</v>
      </c>
      <c r="AA1393" s="125">
        <v>37652</v>
      </c>
      <c r="AB1393" s="126">
        <v>457</v>
      </c>
    </row>
    <row r="1394" spans="1:28">
      <c r="A1394" s="121">
        <v>5771</v>
      </c>
      <c r="B1394" s="121">
        <v>2001</v>
      </c>
      <c r="C1394" s="121" t="s">
        <v>1434</v>
      </c>
      <c r="D1394" s="121" t="s">
        <v>7363</v>
      </c>
      <c r="E1394" s="121" t="s">
        <v>1435</v>
      </c>
      <c r="F1394" s="121">
        <v>3</v>
      </c>
      <c r="G1394" s="127">
        <v>37222</v>
      </c>
      <c r="H1394" s="121" t="s">
        <v>69</v>
      </c>
      <c r="I1394" s="121" t="s">
        <v>242</v>
      </c>
      <c r="J1394" s="121" t="s">
        <v>243</v>
      </c>
      <c r="K1394" s="122" t="s">
        <v>290</v>
      </c>
      <c r="L1394" s="122" t="s">
        <v>113</v>
      </c>
      <c r="M1394" s="122" t="s">
        <v>76</v>
      </c>
      <c r="N1394" s="122">
        <v>1</v>
      </c>
      <c r="O1394" s="122" t="s">
        <v>424</v>
      </c>
      <c r="P1394" s="122" t="s">
        <v>292</v>
      </c>
      <c r="Q1394" s="128">
        <v>39846</v>
      </c>
      <c r="R1394" s="123" t="s">
        <v>75</v>
      </c>
      <c r="S1394" s="123" t="s">
        <v>74</v>
      </c>
      <c r="T1394" s="123" t="s">
        <v>76</v>
      </c>
      <c r="U1394" s="123" t="s">
        <v>1007</v>
      </c>
      <c r="V1394" s="123" t="s">
        <v>1007</v>
      </c>
      <c r="W1394" s="124" t="s">
        <v>1006</v>
      </c>
      <c r="X1394" s="124" t="s">
        <v>1436</v>
      </c>
      <c r="Y1394" s="123" t="s">
        <v>1008</v>
      </c>
      <c r="Z1394" s="124" t="s">
        <v>80</v>
      </c>
      <c r="AA1394" s="125">
        <v>39113</v>
      </c>
      <c r="AB1394" s="126">
        <v>1891</v>
      </c>
    </row>
    <row r="1395" spans="1:28">
      <c r="A1395" s="121">
        <v>5839</v>
      </c>
      <c r="B1395" s="121">
        <v>2001</v>
      </c>
      <c r="C1395" s="121" t="s">
        <v>4551</v>
      </c>
      <c r="D1395" s="121" t="s">
        <v>7379</v>
      </c>
      <c r="E1395" s="121" t="s">
        <v>4552</v>
      </c>
      <c r="F1395" s="121">
        <v>3</v>
      </c>
      <c r="G1395" s="127">
        <v>37230</v>
      </c>
      <c r="H1395" s="121" t="s">
        <v>69</v>
      </c>
      <c r="I1395" s="121" t="s">
        <v>242</v>
      </c>
      <c r="J1395" s="121" t="s">
        <v>243</v>
      </c>
      <c r="K1395" s="122" t="s">
        <v>4466</v>
      </c>
      <c r="L1395" s="122" t="s">
        <v>113</v>
      </c>
      <c r="M1395" s="122" t="s">
        <v>76</v>
      </c>
      <c r="N1395" s="122">
        <v>1</v>
      </c>
      <c r="O1395" s="122" t="s">
        <v>445</v>
      </c>
      <c r="P1395" s="122" t="s">
        <v>578</v>
      </c>
      <c r="Q1395" s="128">
        <v>39846</v>
      </c>
      <c r="R1395" s="123" t="s">
        <v>75</v>
      </c>
      <c r="S1395" s="123" t="s">
        <v>74</v>
      </c>
      <c r="T1395" s="123" t="s">
        <v>76</v>
      </c>
      <c r="U1395" s="123" t="s">
        <v>1007</v>
      </c>
      <c r="V1395" s="123" t="s">
        <v>1007</v>
      </c>
      <c r="W1395" s="124" t="s">
        <v>1006</v>
      </c>
      <c r="X1395" s="124" t="s">
        <v>1043</v>
      </c>
      <c r="Y1395" s="123" t="s">
        <v>1008</v>
      </c>
      <c r="Z1395" s="124" t="s">
        <v>80</v>
      </c>
      <c r="AA1395" s="125">
        <v>37652</v>
      </c>
      <c r="AB1395" s="126">
        <v>422</v>
      </c>
    </row>
    <row r="1396" spans="1:28">
      <c r="A1396" s="121">
        <v>6053</v>
      </c>
      <c r="B1396" s="121">
        <v>2002</v>
      </c>
      <c r="C1396" s="121" t="s">
        <v>6397</v>
      </c>
      <c r="D1396" s="121" t="s">
        <v>7417</v>
      </c>
      <c r="E1396" s="121" t="s">
        <v>6398</v>
      </c>
      <c r="F1396" s="121">
        <v>3</v>
      </c>
      <c r="G1396" s="127">
        <v>37306</v>
      </c>
      <c r="H1396" s="121" t="s">
        <v>69</v>
      </c>
      <c r="I1396" s="121" t="s">
        <v>242</v>
      </c>
      <c r="J1396" s="121" t="s">
        <v>243</v>
      </c>
      <c r="K1396" s="122" t="s">
        <v>3007</v>
      </c>
      <c r="L1396" s="122" t="s">
        <v>113</v>
      </c>
      <c r="M1396" s="122" t="s">
        <v>76</v>
      </c>
      <c r="N1396" s="122">
        <v>1</v>
      </c>
      <c r="O1396" s="122" t="s">
        <v>888</v>
      </c>
      <c r="P1396" s="122" t="s">
        <v>387</v>
      </c>
      <c r="Q1396" s="128">
        <v>39846</v>
      </c>
      <c r="R1396" s="123" t="s">
        <v>75</v>
      </c>
      <c r="S1396" s="123" t="s">
        <v>74</v>
      </c>
      <c r="T1396" s="123" t="s">
        <v>76</v>
      </c>
      <c r="U1396" s="123" t="s">
        <v>1007</v>
      </c>
      <c r="V1396" s="123" t="s">
        <v>1007</v>
      </c>
      <c r="W1396" s="124" t="s">
        <v>1006</v>
      </c>
      <c r="X1396" s="124" t="s">
        <v>6399</v>
      </c>
      <c r="Y1396" s="123" t="s">
        <v>1008</v>
      </c>
      <c r="Z1396" s="124" t="s">
        <v>80</v>
      </c>
      <c r="AA1396" s="125">
        <v>37652</v>
      </c>
      <c r="AB1396" s="126">
        <v>346</v>
      </c>
    </row>
    <row r="1397" spans="1:28">
      <c r="A1397" s="121">
        <v>6275</v>
      </c>
      <c r="B1397" s="121">
        <v>2002</v>
      </c>
      <c r="C1397" s="121" t="s">
        <v>6394</v>
      </c>
      <c r="D1397" s="121" t="s">
        <v>7459</v>
      </c>
      <c r="E1397" s="121" t="s">
        <v>6395</v>
      </c>
      <c r="F1397" s="121">
        <v>3</v>
      </c>
      <c r="G1397" s="127">
        <v>37327</v>
      </c>
      <c r="H1397" s="121" t="s">
        <v>69</v>
      </c>
      <c r="I1397" s="121" t="s">
        <v>242</v>
      </c>
      <c r="J1397" s="121" t="s">
        <v>243</v>
      </c>
      <c r="K1397" s="122" t="s">
        <v>1977</v>
      </c>
      <c r="L1397" s="122" t="s">
        <v>113</v>
      </c>
      <c r="M1397" s="122" t="s">
        <v>76</v>
      </c>
      <c r="N1397" s="122">
        <v>1</v>
      </c>
      <c r="O1397" s="122" t="s">
        <v>888</v>
      </c>
      <c r="P1397" s="122" t="s">
        <v>124</v>
      </c>
      <c r="Q1397" s="128">
        <v>39846</v>
      </c>
      <c r="R1397" s="123" t="s">
        <v>75</v>
      </c>
      <c r="S1397" s="123" t="s">
        <v>74</v>
      </c>
      <c r="T1397" s="123" t="s">
        <v>76</v>
      </c>
      <c r="U1397" s="123" t="s">
        <v>1007</v>
      </c>
      <c r="V1397" s="123" t="s">
        <v>1007</v>
      </c>
      <c r="W1397" s="124" t="s">
        <v>1006</v>
      </c>
      <c r="X1397" s="124" t="s">
        <v>6396</v>
      </c>
      <c r="Y1397" s="123" t="s">
        <v>1008</v>
      </c>
      <c r="Z1397" s="124" t="s">
        <v>80</v>
      </c>
      <c r="AA1397" s="125">
        <v>37652</v>
      </c>
      <c r="AB1397" s="126">
        <v>325</v>
      </c>
    </row>
    <row r="1398" spans="1:28">
      <c r="A1398" s="121">
        <v>6509</v>
      </c>
      <c r="B1398" s="121">
        <v>2002</v>
      </c>
      <c r="C1398" s="121" t="s">
        <v>2362</v>
      </c>
      <c r="D1398" s="121" t="s">
        <v>7498</v>
      </c>
      <c r="E1398" s="121" t="s">
        <v>2363</v>
      </c>
      <c r="F1398" s="121">
        <v>3</v>
      </c>
      <c r="G1398" s="127">
        <v>37355</v>
      </c>
      <c r="H1398" s="121" t="s">
        <v>69</v>
      </c>
      <c r="I1398" s="121" t="s">
        <v>242</v>
      </c>
      <c r="J1398" s="121" t="s">
        <v>243</v>
      </c>
      <c r="K1398" s="122" t="s">
        <v>1977</v>
      </c>
      <c r="L1398" s="122" t="s">
        <v>113</v>
      </c>
      <c r="M1398" s="122" t="s">
        <v>76</v>
      </c>
      <c r="N1398" s="122">
        <v>1</v>
      </c>
      <c r="O1398" s="122" t="s">
        <v>97</v>
      </c>
      <c r="P1398" s="122" t="s">
        <v>124</v>
      </c>
      <c r="Q1398" s="128">
        <v>39846</v>
      </c>
      <c r="R1398" s="123" t="s">
        <v>75</v>
      </c>
      <c r="S1398" s="123" t="s">
        <v>74</v>
      </c>
      <c r="T1398" s="123" t="s">
        <v>76</v>
      </c>
      <c r="U1398" s="123" t="s">
        <v>1007</v>
      </c>
      <c r="V1398" s="123" t="s">
        <v>1007</v>
      </c>
      <c r="W1398" s="124" t="s">
        <v>1006</v>
      </c>
      <c r="X1398" s="124" t="s">
        <v>1805</v>
      </c>
      <c r="Y1398" s="123" t="s">
        <v>1008</v>
      </c>
      <c r="Z1398" s="124" t="s">
        <v>80</v>
      </c>
      <c r="AA1398" s="125">
        <v>37652</v>
      </c>
      <c r="AB1398" s="126">
        <v>297</v>
      </c>
    </row>
    <row r="1399" spans="1:28">
      <c r="A1399" s="121">
        <v>6725</v>
      </c>
      <c r="B1399" s="121">
        <v>2002</v>
      </c>
      <c r="C1399" s="121" t="s">
        <v>2360</v>
      </c>
      <c r="D1399" s="121" t="s">
        <v>7537</v>
      </c>
      <c r="E1399" s="121" t="s">
        <v>2361</v>
      </c>
      <c r="F1399" s="121">
        <v>3</v>
      </c>
      <c r="G1399" s="127">
        <v>37384</v>
      </c>
      <c r="H1399" s="121" t="s">
        <v>69</v>
      </c>
      <c r="I1399" s="121" t="s">
        <v>242</v>
      </c>
      <c r="J1399" s="121" t="s">
        <v>243</v>
      </c>
      <c r="K1399" s="122" t="s">
        <v>1977</v>
      </c>
      <c r="L1399" s="122" t="s">
        <v>113</v>
      </c>
      <c r="M1399" s="122" t="s">
        <v>76</v>
      </c>
      <c r="N1399" s="122">
        <v>1</v>
      </c>
      <c r="O1399" s="122" t="s">
        <v>97</v>
      </c>
      <c r="P1399" s="122" t="s">
        <v>124</v>
      </c>
      <c r="Q1399" s="128">
        <v>39846</v>
      </c>
      <c r="R1399" s="123" t="s">
        <v>75</v>
      </c>
      <c r="S1399" s="123" t="s">
        <v>74</v>
      </c>
      <c r="T1399" s="123" t="s">
        <v>76</v>
      </c>
      <c r="U1399" s="123" t="s">
        <v>1007</v>
      </c>
      <c r="V1399" s="123" t="s">
        <v>1007</v>
      </c>
      <c r="W1399" s="124" t="s">
        <v>1006</v>
      </c>
      <c r="X1399" s="124" t="s">
        <v>1043</v>
      </c>
      <c r="Y1399" s="123" t="s">
        <v>1008</v>
      </c>
      <c r="Z1399" s="124" t="s">
        <v>80</v>
      </c>
      <c r="AA1399" s="125">
        <v>37652</v>
      </c>
      <c r="AB1399" s="126">
        <v>268</v>
      </c>
    </row>
    <row r="1400" spans="1:28">
      <c r="A1400" s="121">
        <v>6757</v>
      </c>
      <c r="B1400" s="121">
        <v>2002</v>
      </c>
      <c r="C1400" s="121" t="s">
        <v>3913</v>
      </c>
      <c r="D1400" s="121" t="s">
        <v>7540</v>
      </c>
      <c r="E1400" s="121" t="s">
        <v>3914</v>
      </c>
      <c r="F1400" s="121">
        <v>3</v>
      </c>
      <c r="G1400" s="127">
        <v>37384</v>
      </c>
      <c r="H1400" s="121" t="s">
        <v>69</v>
      </c>
      <c r="I1400" s="121" t="s">
        <v>242</v>
      </c>
      <c r="J1400" s="121" t="s">
        <v>243</v>
      </c>
      <c r="K1400" s="122" t="s">
        <v>967</v>
      </c>
      <c r="L1400" s="122" t="s">
        <v>113</v>
      </c>
      <c r="M1400" s="122" t="s">
        <v>76</v>
      </c>
      <c r="N1400" s="122">
        <v>1</v>
      </c>
      <c r="O1400" s="122" t="s">
        <v>123</v>
      </c>
      <c r="P1400" s="122" t="s">
        <v>161</v>
      </c>
      <c r="Q1400" s="128">
        <v>39846</v>
      </c>
      <c r="R1400" s="123" t="s">
        <v>75</v>
      </c>
      <c r="S1400" s="123" t="s">
        <v>74</v>
      </c>
      <c r="T1400" s="123" t="s">
        <v>76</v>
      </c>
      <c r="U1400" s="123" t="s">
        <v>1007</v>
      </c>
      <c r="V1400" s="123" t="s">
        <v>1007</v>
      </c>
      <c r="W1400" s="124" t="s">
        <v>1006</v>
      </c>
      <c r="X1400" s="124" t="s">
        <v>3597</v>
      </c>
      <c r="Y1400" s="123" t="s">
        <v>1008</v>
      </c>
      <c r="Z1400" s="124" t="s">
        <v>80</v>
      </c>
      <c r="AA1400" s="125">
        <v>37652</v>
      </c>
      <c r="AB1400" s="126">
        <v>268</v>
      </c>
    </row>
    <row r="1401" spans="1:28">
      <c r="A1401" s="121">
        <v>6966</v>
      </c>
      <c r="B1401" s="121">
        <v>2002</v>
      </c>
      <c r="C1401" s="121" t="s">
        <v>2359</v>
      </c>
      <c r="D1401" s="121" t="s">
        <v>7556</v>
      </c>
      <c r="E1401" s="121" t="s">
        <v>7557</v>
      </c>
      <c r="F1401" s="121">
        <v>3</v>
      </c>
      <c r="G1401" s="127">
        <v>37419</v>
      </c>
      <c r="H1401" s="121" t="s">
        <v>69</v>
      </c>
      <c r="I1401" s="121" t="s">
        <v>242</v>
      </c>
      <c r="J1401" s="121" t="s">
        <v>243</v>
      </c>
      <c r="K1401" s="122" t="s">
        <v>1977</v>
      </c>
      <c r="L1401" s="122" t="s">
        <v>113</v>
      </c>
      <c r="M1401" s="122" t="s">
        <v>76</v>
      </c>
      <c r="N1401" s="122">
        <v>1</v>
      </c>
      <c r="O1401" s="122" t="s">
        <v>97</v>
      </c>
      <c r="P1401" s="122" t="s">
        <v>124</v>
      </c>
      <c r="Q1401" s="128">
        <v>39846</v>
      </c>
      <c r="R1401" s="123" t="s">
        <v>75</v>
      </c>
      <c r="S1401" s="123" t="s">
        <v>74</v>
      </c>
      <c r="T1401" s="123" t="s">
        <v>76</v>
      </c>
      <c r="U1401" s="123" t="s">
        <v>1007</v>
      </c>
      <c r="V1401" s="123" t="s">
        <v>1007</v>
      </c>
      <c r="W1401" s="124" t="s">
        <v>1006</v>
      </c>
      <c r="X1401" s="124" t="s">
        <v>2012</v>
      </c>
      <c r="Y1401" s="123" t="s">
        <v>1008</v>
      </c>
      <c r="Z1401" s="124" t="s">
        <v>80</v>
      </c>
      <c r="AA1401" s="125">
        <v>37652</v>
      </c>
      <c r="AB1401" s="126">
        <v>233</v>
      </c>
    </row>
    <row r="1402" spans="1:28">
      <c r="A1402" s="121">
        <v>6996</v>
      </c>
      <c r="B1402" s="121">
        <v>2002</v>
      </c>
      <c r="C1402" s="121" t="s">
        <v>2355</v>
      </c>
      <c r="D1402" s="121" t="s">
        <v>7565</v>
      </c>
      <c r="E1402" s="121" t="s">
        <v>2356</v>
      </c>
      <c r="F1402" s="121">
        <v>3</v>
      </c>
      <c r="G1402" s="127">
        <v>37425</v>
      </c>
      <c r="H1402" s="121" t="s">
        <v>69</v>
      </c>
      <c r="I1402" s="121" t="s">
        <v>242</v>
      </c>
      <c r="J1402" s="121" t="s">
        <v>243</v>
      </c>
      <c r="K1402" s="122" t="s">
        <v>1977</v>
      </c>
      <c r="L1402" s="122" t="s">
        <v>113</v>
      </c>
      <c r="M1402" s="122" t="s">
        <v>76</v>
      </c>
      <c r="N1402" s="122">
        <v>1</v>
      </c>
      <c r="O1402" s="122" t="s">
        <v>97</v>
      </c>
      <c r="P1402" s="122" t="s">
        <v>124</v>
      </c>
      <c r="Q1402" s="128">
        <v>39846</v>
      </c>
      <c r="R1402" s="123" t="s">
        <v>75</v>
      </c>
      <c r="S1402" s="123" t="s">
        <v>74</v>
      </c>
      <c r="T1402" s="123" t="s">
        <v>76</v>
      </c>
      <c r="U1402" s="123" t="s">
        <v>1007</v>
      </c>
      <c r="V1402" s="123" t="s">
        <v>1007</v>
      </c>
      <c r="W1402" s="124" t="s">
        <v>1006</v>
      </c>
      <c r="X1402" s="124" t="s">
        <v>1542</v>
      </c>
      <c r="Y1402" s="123" t="s">
        <v>1008</v>
      </c>
      <c r="Z1402" s="124" t="s">
        <v>80</v>
      </c>
      <c r="AA1402" s="125">
        <v>37652</v>
      </c>
      <c r="AB1402" s="126">
        <v>227</v>
      </c>
    </row>
    <row r="1403" spans="1:28">
      <c r="A1403" s="121">
        <v>6997</v>
      </c>
      <c r="B1403" s="121">
        <v>2002</v>
      </c>
      <c r="C1403" s="121" t="s">
        <v>2357</v>
      </c>
      <c r="D1403" s="121" t="s">
        <v>7566</v>
      </c>
      <c r="E1403" s="121" t="s">
        <v>2358</v>
      </c>
      <c r="F1403" s="121">
        <v>3</v>
      </c>
      <c r="G1403" s="127">
        <v>37425</v>
      </c>
      <c r="H1403" s="121" t="s">
        <v>69</v>
      </c>
      <c r="I1403" s="121" t="s">
        <v>242</v>
      </c>
      <c r="J1403" s="121" t="s">
        <v>243</v>
      </c>
      <c r="K1403" s="122" t="s">
        <v>1977</v>
      </c>
      <c r="L1403" s="122" t="s">
        <v>113</v>
      </c>
      <c r="M1403" s="122" t="s">
        <v>76</v>
      </c>
      <c r="N1403" s="122">
        <v>1</v>
      </c>
      <c r="O1403" s="122" t="s">
        <v>97</v>
      </c>
      <c r="P1403" s="122" t="s">
        <v>124</v>
      </c>
      <c r="Q1403" s="128">
        <v>39846</v>
      </c>
      <c r="R1403" s="123" t="s">
        <v>75</v>
      </c>
      <c r="S1403" s="123" t="s">
        <v>74</v>
      </c>
      <c r="T1403" s="123" t="s">
        <v>76</v>
      </c>
      <c r="U1403" s="123" t="s">
        <v>1007</v>
      </c>
      <c r="V1403" s="123" t="s">
        <v>1007</v>
      </c>
      <c r="W1403" s="124" t="s">
        <v>1006</v>
      </c>
      <c r="X1403" s="124" t="s">
        <v>1542</v>
      </c>
      <c r="Y1403" s="123" t="s">
        <v>1008</v>
      </c>
      <c r="Z1403" s="124" t="s">
        <v>80</v>
      </c>
      <c r="AA1403" s="125">
        <v>37652</v>
      </c>
      <c r="AB1403" s="126">
        <v>227</v>
      </c>
    </row>
    <row r="1404" spans="1:28">
      <c r="A1404" s="121">
        <v>7181</v>
      </c>
      <c r="B1404" s="121">
        <v>2002</v>
      </c>
      <c r="C1404" s="121" t="s">
        <v>4554</v>
      </c>
      <c r="D1404" s="121" t="s">
        <v>7582</v>
      </c>
      <c r="E1404" s="121" t="s">
        <v>7583</v>
      </c>
      <c r="F1404" s="121">
        <v>3</v>
      </c>
      <c r="G1404" s="127">
        <v>37496</v>
      </c>
      <c r="H1404" s="121" t="s">
        <v>69</v>
      </c>
      <c r="I1404" s="121" t="s">
        <v>242</v>
      </c>
      <c r="J1404" s="121" t="s">
        <v>243</v>
      </c>
      <c r="K1404" s="122" t="s">
        <v>4466</v>
      </c>
      <c r="L1404" s="122" t="s">
        <v>113</v>
      </c>
      <c r="M1404" s="122" t="s">
        <v>76</v>
      </c>
      <c r="N1404" s="122">
        <v>1</v>
      </c>
      <c r="O1404" s="122" t="s">
        <v>445</v>
      </c>
      <c r="P1404" s="122" t="s">
        <v>578</v>
      </c>
      <c r="Q1404" s="128">
        <v>39846</v>
      </c>
      <c r="R1404" s="123" t="s">
        <v>75</v>
      </c>
      <c r="S1404" s="123" t="s">
        <v>74</v>
      </c>
      <c r="T1404" s="123" t="s">
        <v>76</v>
      </c>
      <c r="U1404" s="123" t="s">
        <v>1007</v>
      </c>
      <c r="V1404" s="123" t="s">
        <v>1007</v>
      </c>
      <c r="W1404" s="124" t="s">
        <v>1006</v>
      </c>
      <c r="X1404" s="124" t="s">
        <v>4555</v>
      </c>
      <c r="Y1404" s="123" t="s">
        <v>1008</v>
      </c>
      <c r="Z1404" s="124" t="s">
        <v>80</v>
      </c>
      <c r="AA1404" s="125">
        <v>37652</v>
      </c>
      <c r="AB1404" s="126">
        <v>156</v>
      </c>
    </row>
    <row r="1405" spans="1:28">
      <c r="A1405" s="121">
        <v>7278</v>
      </c>
      <c r="B1405" s="121">
        <v>2002</v>
      </c>
      <c r="C1405" s="121" t="s">
        <v>3910</v>
      </c>
      <c r="D1405" s="121" t="s">
        <v>7599</v>
      </c>
      <c r="E1405" s="121" t="s">
        <v>3911</v>
      </c>
      <c r="F1405" s="121">
        <v>3</v>
      </c>
      <c r="G1405" s="127">
        <v>37565</v>
      </c>
      <c r="H1405" s="121" t="s">
        <v>69</v>
      </c>
      <c r="I1405" s="121" t="s">
        <v>242</v>
      </c>
      <c r="J1405" s="121" t="s">
        <v>243</v>
      </c>
      <c r="K1405" s="122" t="s">
        <v>3586</v>
      </c>
      <c r="L1405" s="122" t="s">
        <v>113</v>
      </c>
      <c r="M1405" s="122" t="s">
        <v>76</v>
      </c>
      <c r="N1405" s="122">
        <v>1</v>
      </c>
      <c r="O1405" s="122" t="s">
        <v>123</v>
      </c>
      <c r="P1405" s="122" t="s">
        <v>98</v>
      </c>
      <c r="Q1405" s="128">
        <v>39846</v>
      </c>
      <c r="R1405" s="123" t="s">
        <v>75</v>
      </c>
      <c r="S1405" s="123" t="s">
        <v>74</v>
      </c>
      <c r="T1405" s="123" t="s">
        <v>76</v>
      </c>
      <c r="U1405" s="123" t="s">
        <v>1007</v>
      </c>
      <c r="V1405" s="123" t="s">
        <v>1007</v>
      </c>
      <c r="W1405" s="124" t="s">
        <v>1006</v>
      </c>
      <c r="X1405" s="124" t="s">
        <v>3912</v>
      </c>
      <c r="Y1405" s="123" t="s">
        <v>1008</v>
      </c>
      <c r="Z1405" s="124" t="s">
        <v>80</v>
      </c>
      <c r="AA1405" s="125">
        <v>37652</v>
      </c>
      <c r="AB1405" s="126">
        <v>87</v>
      </c>
    </row>
    <row r="1406" spans="1:28">
      <c r="A1406" s="121">
        <v>16</v>
      </c>
      <c r="B1406" s="121">
        <v>2003</v>
      </c>
      <c r="C1406" s="121" t="s">
        <v>5689</v>
      </c>
      <c r="D1406" s="121" t="s">
        <v>7640</v>
      </c>
      <c r="E1406" s="121" t="s">
        <v>5690</v>
      </c>
      <c r="F1406" s="121">
        <v>3</v>
      </c>
      <c r="G1406" s="127">
        <v>37670</v>
      </c>
      <c r="H1406" s="121" t="s">
        <v>69</v>
      </c>
      <c r="I1406" s="121" t="s">
        <v>242</v>
      </c>
      <c r="J1406" s="121" t="s">
        <v>243</v>
      </c>
      <c r="K1406" s="122" t="s">
        <v>984</v>
      </c>
      <c r="L1406" s="122" t="s">
        <v>113</v>
      </c>
      <c r="M1406" s="122" t="s">
        <v>76</v>
      </c>
      <c r="N1406" s="122">
        <v>1</v>
      </c>
      <c r="O1406" s="122" t="s">
        <v>299</v>
      </c>
      <c r="P1406" s="122" t="s">
        <v>98</v>
      </c>
      <c r="Q1406" s="128">
        <v>39846</v>
      </c>
      <c r="R1406" s="123" t="s">
        <v>75</v>
      </c>
      <c r="S1406" s="123" t="s">
        <v>74</v>
      </c>
      <c r="T1406" s="123" t="s">
        <v>76</v>
      </c>
      <c r="U1406" s="123" t="s">
        <v>1007</v>
      </c>
      <c r="V1406" s="123" t="s">
        <v>1007</v>
      </c>
      <c r="W1406" s="124" t="s">
        <v>1006</v>
      </c>
      <c r="X1406" s="124" t="s">
        <v>1006</v>
      </c>
      <c r="Y1406" s="123" t="s">
        <v>1008</v>
      </c>
      <c r="Z1406" s="124" t="s">
        <v>1009</v>
      </c>
      <c r="AA1406" s="125">
        <v>39555</v>
      </c>
      <c r="AB1406" s="126">
        <v>1885</v>
      </c>
    </row>
    <row r="1407" spans="1:28">
      <c r="A1407" s="121">
        <v>170</v>
      </c>
      <c r="B1407" s="121">
        <v>2003</v>
      </c>
      <c r="C1407" s="121" t="s">
        <v>2385</v>
      </c>
      <c r="D1407" s="121" t="s">
        <v>7653</v>
      </c>
      <c r="E1407" s="121" t="s">
        <v>7654</v>
      </c>
      <c r="F1407" s="121">
        <v>3</v>
      </c>
      <c r="G1407" s="127">
        <v>37677</v>
      </c>
      <c r="H1407" s="121" t="s">
        <v>69</v>
      </c>
      <c r="I1407" s="121" t="s">
        <v>242</v>
      </c>
      <c r="J1407" s="121" t="s">
        <v>243</v>
      </c>
      <c r="K1407" s="122" t="s">
        <v>1983</v>
      </c>
      <c r="L1407" s="122" t="s">
        <v>113</v>
      </c>
      <c r="M1407" s="122" t="s">
        <v>76</v>
      </c>
      <c r="N1407" s="122">
        <v>1</v>
      </c>
      <c r="O1407" s="122" t="s">
        <v>97</v>
      </c>
      <c r="P1407" s="122" t="s">
        <v>124</v>
      </c>
      <c r="Q1407" s="128">
        <v>39846</v>
      </c>
      <c r="R1407" s="123" t="s">
        <v>75</v>
      </c>
      <c r="S1407" s="123" t="s">
        <v>74</v>
      </c>
      <c r="T1407" s="123" t="s">
        <v>76</v>
      </c>
      <c r="U1407" s="123" t="s">
        <v>1007</v>
      </c>
      <c r="V1407" s="123" t="s">
        <v>1007</v>
      </c>
      <c r="W1407" s="124" t="s">
        <v>1006</v>
      </c>
      <c r="X1407" s="124" t="s">
        <v>1006</v>
      </c>
      <c r="Y1407" s="123" t="s">
        <v>1008</v>
      </c>
      <c r="Z1407" s="124" t="s">
        <v>1009</v>
      </c>
      <c r="AA1407" s="125">
        <v>39555</v>
      </c>
      <c r="AB1407" s="126">
        <v>1878</v>
      </c>
    </row>
    <row r="1408" spans="1:28">
      <c r="A1408" s="121">
        <v>188</v>
      </c>
      <c r="B1408" s="121">
        <v>2003</v>
      </c>
      <c r="C1408" s="121" t="s">
        <v>3147</v>
      </c>
      <c r="D1408" s="121" t="s">
        <v>7657</v>
      </c>
      <c r="E1408" s="121" t="s">
        <v>7658</v>
      </c>
      <c r="F1408" s="121">
        <v>3</v>
      </c>
      <c r="G1408" s="127">
        <v>37677</v>
      </c>
      <c r="H1408" s="121" t="s">
        <v>69</v>
      </c>
      <c r="I1408" s="121" t="s">
        <v>242</v>
      </c>
      <c r="J1408" s="121" t="s">
        <v>243</v>
      </c>
      <c r="K1408" s="122" t="s">
        <v>2934</v>
      </c>
      <c r="L1408" s="122" t="s">
        <v>113</v>
      </c>
      <c r="M1408" s="122" t="s">
        <v>76</v>
      </c>
      <c r="N1408" s="122">
        <v>1</v>
      </c>
      <c r="O1408" s="122" t="s">
        <v>132</v>
      </c>
      <c r="P1408" s="122" t="s">
        <v>275</v>
      </c>
      <c r="Q1408" s="128">
        <v>39846</v>
      </c>
      <c r="R1408" s="123" t="s">
        <v>75</v>
      </c>
      <c r="S1408" s="123" t="s">
        <v>74</v>
      </c>
      <c r="T1408" s="123" t="s">
        <v>76</v>
      </c>
      <c r="U1408" s="123" t="s">
        <v>1007</v>
      </c>
      <c r="V1408" s="123" t="s">
        <v>1007</v>
      </c>
      <c r="W1408" s="124" t="s">
        <v>1006</v>
      </c>
      <c r="X1408" s="124" t="s">
        <v>1006</v>
      </c>
      <c r="Y1408" s="123" t="s">
        <v>1008</v>
      </c>
      <c r="Z1408" s="124" t="s">
        <v>1009</v>
      </c>
      <c r="AA1408" s="125">
        <v>38835</v>
      </c>
      <c r="AB1408" s="126">
        <v>1158</v>
      </c>
    </row>
    <row r="1409" spans="1:28">
      <c r="A1409" s="121">
        <v>265</v>
      </c>
      <c r="B1409" s="121">
        <v>2003</v>
      </c>
      <c r="C1409" s="121" t="s">
        <v>2375</v>
      </c>
      <c r="D1409" s="121" t="s">
        <v>7668</v>
      </c>
      <c r="E1409" s="121" t="s">
        <v>7669</v>
      </c>
      <c r="F1409" s="121">
        <v>3</v>
      </c>
      <c r="G1409" s="127">
        <v>37691</v>
      </c>
      <c r="H1409" s="121" t="s">
        <v>69</v>
      </c>
      <c r="I1409" s="121" t="s">
        <v>242</v>
      </c>
      <c r="J1409" s="121" t="s">
        <v>243</v>
      </c>
      <c r="K1409" s="122" t="s">
        <v>1983</v>
      </c>
      <c r="L1409" s="122" t="s">
        <v>113</v>
      </c>
      <c r="M1409" s="122" t="s">
        <v>76</v>
      </c>
      <c r="N1409" s="122">
        <v>1</v>
      </c>
      <c r="O1409" s="122" t="s">
        <v>97</v>
      </c>
      <c r="P1409" s="122" t="s">
        <v>124</v>
      </c>
      <c r="Q1409" s="128">
        <v>39846</v>
      </c>
      <c r="R1409" s="123" t="s">
        <v>75</v>
      </c>
      <c r="S1409" s="123" t="s">
        <v>74</v>
      </c>
      <c r="T1409" s="123" t="s">
        <v>76</v>
      </c>
      <c r="U1409" s="123" t="s">
        <v>1007</v>
      </c>
      <c r="V1409" s="123" t="s">
        <v>1007</v>
      </c>
      <c r="W1409" s="124" t="s">
        <v>1006</v>
      </c>
      <c r="X1409" s="124" t="s">
        <v>2376</v>
      </c>
      <c r="Y1409" s="123" t="s">
        <v>1008</v>
      </c>
      <c r="Z1409" s="124" t="s">
        <v>80</v>
      </c>
      <c r="AA1409" s="125">
        <v>38169</v>
      </c>
      <c r="AB1409" s="126">
        <v>478</v>
      </c>
    </row>
    <row r="1410" spans="1:28">
      <c r="A1410" s="121">
        <v>352</v>
      </c>
      <c r="B1410" s="121">
        <v>2003</v>
      </c>
      <c r="C1410" s="121" t="s">
        <v>4691</v>
      </c>
      <c r="D1410" s="121" t="s">
        <v>7679</v>
      </c>
      <c r="E1410" s="121" t="s">
        <v>4692</v>
      </c>
      <c r="F1410" s="121">
        <v>3</v>
      </c>
      <c r="G1410" s="127">
        <v>37697</v>
      </c>
      <c r="H1410" s="121" t="s">
        <v>69</v>
      </c>
      <c r="I1410" s="121" t="s">
        <v>242</v>
      </c>
      <c r="J1410" s="121" t="s">
        <v>243</v>
      </c>
      <c r="K1410" s="122" t="s">
        <v>4641</v>
      </c>
      <c r="L1410" s="122" t="s">
        <v>113</v>
      </c>
      <c r="M1410" s="122" t="s">
        <v>76</v>
      </c>
      <c r="N1410" s="122">
        <v>1</v>
      </c>
      <c r="O1410" s="122" t="s">
        <v>973</v>
      </c>
      <c r="P1410" s="122" t="s">
        <v>133</v>
      </c>
      <c r="Q1410" s="128">
        <v>39846</v>
      </c>
      <c r="R1410" s="123" t="s">
        <v>75</v>
      </c>
      <c r="S1410" s="123" t="s">
        <v>74</v>
      </c>
      <c r="T1410" s="123" t="s">
        <v>76</v>
      </c>
      <c r="U1410" s="123" t="s">
        <v>1007</v>
      </c>
      <c r="V1410" s="123" t="s">
        <v>1007</v>
      </c>
      <c r="W1410" s="124" t="s">
        <v>1006</v>
      </c>
      <c r="X1410" s="124" t="s">
        <v>4693</v>
      </c>
      <c r="Y1410" s="123" t="s">
        <v>1008</v>
      </c>
      <c r="Z1410" s="124" t="s">
        <v>80</v>
      </c>
      <c r="AA1410" s="125">
        <v>37803</v>
      </c>
      <c r="AB1410" s="126">
        <v>106</v>
      </c>
    </row>
    <row r="1411" spans="1:28">
      <c r="A1411" s="121">
        <v>478</v>
      </c>
      <c r="B1411" s="121">
        <v>2003</v>
      </c>
      <c r="C1411" s="121" t="s">
        <v>3145</v>
      </c>
      <c r="D1411" s="121" t="s">
        <v>7692</v>
      </c>
      <c r="E1411" s="121" t="s">
        <v>7693</v>
      </c>
      <c r="F1411" s="121">
        <v>3</v>
      </c>
      <c r="G1411" s="127">
        <v>37704</v>
      </c>
      <c r="H1411" s="121" t="s">
        <v>69</v>
      </c>
      <c r="I1411" s="121" t="s">
        <v>242</v>
      </c>
      <c r="J1411" s="121" t="s">
        <v>243</v>
      </c>
      <c r="K1411" s="122" t="s">
        <v>2935</v>
      </c>
      <c r="L1411" s="122" t="s">
        <v>113</v>
      </c>
      <c r="M1411" s="122" t="s">
        <v>76</v>
      </c>
      <c r="N1411" s="122">
        <v>1</v>
      </c>
      <c r="O1411" s="122" t="s">
        <v>132</v>
      </c>
      <c r="P1411" s="122" t="s">
        <v>387</v>
      </c>
      <c r="Q1411" s="128">
        <v>39846</v>
      </c>
      <c r="R1411" s="123" t="s">
        <v>75</v>
      </c>
      <c r="S1411" s="123" t="s">
        <v>74</v>
      </c>
      <c r="T1411" s="123" t="s">
        <v>76</v>
      </c>
      <c r="U1411" s="123" t="s">
        <v>1007</v>
      </c>
      <c r="V1411" s="123" t="s">
        <v>1007</v>
      </c>
      <c r="W1411" s="124" t="s">
        <v>1006</v>
      </c>
      <c r="X1411" s="124" t="s">
        <v>3146</v>
      </c>
      <c r="Y1411" s="123" t="s">
        <v>1008</v>
      </c>
      <c r="Z1411" s="124" t="s">
        <v>80</v>
      </c>
      <c r="AA1411" s="125">
        <v>37965</v>
      </c>
      <c r="AB1411" s="126">
        <v>261</v>
      </c>
    </row>
    <row r="1412" spans="1:28">
      <c r="A1412" s="121">
        <v>552</v>
      </c>
      <c r="B1412" s="121">
        <v>2003</v>
      </c>
      <c r="C1412" s="121" t="s">
        <v>5682</v>
      </c>
      <c r="D1412" s="121" t="s">
        <v>7710</v>
      </c>
      <c r="E1412" s="121" t="s">
        <v>5683</v>
      </c>
      <c r="F1412" s="121">
        <v>3</v>
      </c>
      <c r="G1412" s="127">
        <v>37707</v>
      </c>
      <c r="H1412" s="121" t="s">
        <v>69</v>
      </c>
      <c r="I1412" s="121" t="s">
        <v>242</v>
      </c>
      <c r="J1412" s="121" t="s">
        <v>243</v>
      </c>
      <c r="K1412" s="122" t="s">
        <v>5504</v>
      </c>
      <c r="L1412" s="122" t="s">
        <v>113</v>
      </c>
      <c r="M1412" s="122" t="s">
        <v>76</v>
      </c>
      <c r="N1412" s="122">
        <v>1</v>
      </c>
      <c r="O1412" s="122" t="s">
        <v>299</v>
      </c>
      <c r="P1412" s="122" t="s">
        <v>505</v>
      </c>
      <c r="Q1412" s="128">
        <v>39846</v>
      </c>
      <c r="R1412" s="123" t="s">
        <v>75</v>
      </c>
      <c r="S1412" s="123" t="s">
        <v>74</v>
      </c>
      <c r="T1412" s="123" t="s">
        <v>76</v>
      </c>
      <c r="U1412" s="123" t="s">
        <v>1007</v>
      </c>
      <c r="V1412" s="123" t="s">
        <v>1007</v>
      </c>
      <c r="W1412" s="124" t="s">
        <v>1006</v>
      </c>
      <c r="X1412" s="124" t="s">
        <v>5684</v>
      </c>
      <c r="Y1412" s="123" t="s">
        <v>1008</v>
      </c>
      <c r="Z1412" s="124" t="s">
        <v>80</v>
      </c>
      <c r="AA1412" s="125">
        <v>38280</v>
      </c>
      <c r="AB1412" s="126">
        <v>573</v>
      </c>
    </row>
    <row r="1413" spans="1:28">
      <c r="A1413" s="121">
        <v>769</v>
      </c>
      <c r="B1413" s="121">
        <v>2003</v>
      </c>
      <c r="C1413" s="121" t="s">
        <v>3148</v>
      </c>
      <c r="D1413" s="121" t="s">
        <v>7727</v>
      </c>
      <c r="E1413" s="121" t="s">
        <v>7728</v>
      </c>
      <c r="F1413" s="121">
        <v>3</v>
      </c>
      <c r="G1413" s="127">
        <v>37727</v>
      </c>
      <c r="H1413" s="121" t="s">
        <v>69</v>
      </c>
      <c r="I1413" s="121" t="s">
        <v>242</v>
      </c>
      <c r="J1413" s="121" t="s">
        <v>243</v>
      </c>
      <c r="K1413" s="122" t="s">
        <v>2002</v>
      </c>
      <c r="L1413" s="122" t="s">
        <v>113</v>
      </c>
      <c r="M1413" s="122" t="s">
        <v>76</v>
      </c>
      <c r="N1413" s="122">
        <v>1</v>
      </c>
      <c r="O1413" s="122" t="s">
        <v>132</v>
      </c>
      <c r="P1413" s="122" t="s">
        <v>98</v>
      </c>
      <c r="Q1413" s="128">
        <v>39846</v>
      </c>
      <c r="R1413" s="123" t="s">
        <v>75</v>
      </c>
      <c r="S1413" s="123" t="s">
        <v>74</v>
      </c>
      <c r="T1413" s="123" t="s">
        <v>76</v>
      </c>
      <c r="U1413" s="123" t="s">
        <v>1007</v>
      </c>
      <c r="V1413" s="123" t="s">
        <v>1007</v>
      </c>
      <c r="W1413" s="124" t="s">
        <v>1006</v>
      </c>
      <c r="X1413" s="124" t="s">
        <v>1006</v>
      </c>
      <c r="Y1413" s="123" t="s">
        <v>1008</v>
      </c>
      <c r="Z1413" s="124" t="s">
        <v>1009</v>
      </c>
      <c r="AA1413" s="125">
        <v>39555</v>
      </c>
      <c r="AB1413" s="126">
        <v>1828</v>
      </c>
    </row>
    <row r="1414" spans="1:28">
      <c r="A1414" s="121">
        <v>1116</v>
      </c>
      <c r="B1414" s="121">
        <v>2003</v>
      </c>
      <c r="C1414" s="121" t="s">
        <v>2379</v>
      </c>
      <c r="D1414" s="121" t="s">
        <v>7766</v>
      </c>
      <c r="E1414" s="121" t="s">
        <v>2380</v>
      </c>
      <c r="F1414" s="121">
        <v>3</v>
      </c>
      <c r="G1414" s="127">
        <v>37769</v>
      </c>
      <c r="H1414" s="121" t="s">
        <v>69</v>
      </c>
      <c r="I1414" s="121" t="s">
        <v>242</v>
      </c>
      <c r="J1414" s="121" t="s">
        <v>243</v>
      </c>
      <c r="K1414" s="122" t="s">
        <v>1983</v>
      </c>
      <c r="L1414" s="122" t="s">
        <v>113</v>
      </c>
      <c r="M1414" s="122" t="s">
        <v>76</v>
      </c>
      <c r="N1414" s="122">
        <v>1</v>
      </c>
      <c r="O1414" s="122" t="s">
        <v>97</v>
      </c>
      <c r="P1414" s="122" t="s">
        <v>124</v>
      </c>
      <c r="Q1414" s="128">
        <v>39846</v>
      </c>
      <c r="R1414" s="123" t="s">
        <v>75</v>
      </c>
      <c r="S1414" s="123" t="s">
        <v>74</v>
      </c>
      <c r="T1414" s="123" t="s">
        <v>76</v>
      </c>
      <c r="U1414" s="123" t="s">
        <v>1007</v>
      </c>
      <c r="V1414" s="123" t="s">
        <v>1007</v>
      </c>
      <c r="W1414" s="124" t="s">
        <v>1006</v>
      </c>
      <c r="X1414" s="124" t="s">
        <v>2381</v>
      </c>
      <c r="Y1414" s="123" t="s">
        <v>1008</v>
      </c>
      <c r="Z1414" s="124" t="s">
        <v>80</v>
      </c>
      <c r="AA1414" s="125">
        <v>38426</v>
      </c>
      <c r="AB1414" s="126">
        <v>657</v>
      </c>
    </row>
    <row r="1415" spans="1:28">
      <c r="A1415" s="121">
        <v>1481</v>
      </c>
      <c r="B1415" s="121">
        <v>2003</v>
      </c>
      <c r="C1415" s="121" t="s">
        <v>6136</v>
      </c>
      <c r="D1415" s="121" t="s">
        <v>7792</v>
      </c>
      <c r="E1415" s="121" t="s">
        <v>6137</v>
      </c>
      <c r="F1415" s="121">
        <v>3</v>
      </c>
      <c r="G1415" s="127">
        <v>37817</v>
      </c>
      <c r="H1415" s="121" t="s">
        <v>69</v>
      </c>
      <c r="I1415" s="121" t="s">
        <v>242</v>
      </c>
      <c r="J1415" s="121" t="s">
        <v>243</v>
      </c>
      <c r="K1415" s="122" t="s">
        <v>6043</v>
      </c>
      <c r="L1415" s="122" t="s">
        <v>113</v>
      </c>
      <c r="M1415" s="122" t="s">
        <v>76</v>
      </c>
      <c r="N1415" s="122">
        <v>1</v>
      </c>
      <c r="O1415" s="122" t="s">
        <v>6037</v>
      </c>
      <c r="P1415" s="122" t="s">
        <v>505</v>
      </c>
      <c r="Q1415" s="128">
        <v>39846</v>
      </c>
      <c r="R1415" s="123" t="s">
        <v>75</v>
      </c>
      <c r="S1415" s="123" t="s">
        <v>74</v>
      </c>
      <c r="T1415" s="123" t="s">
        <v>76</v>
      </c>
      <c r="U1415" s="123" t="s">
        <v>1007</v>
      </c>
      <c r="V1415" s="123" t="s">
        <v>1007</v>
      </c>
      <c r="W1415" s="124" t="s">
        <v>1006</v>
      </c>
      <c r="X1415" s="124" t="s">
        <v>6138</v>
      </c>
      <c r="Y1415" s="123" t="s">
        <v>1008</v>
      </c>
      <c r="Z1415" s="124" t="s">
        <v>80</v>
      </c>
      <c r="AA1415" s="125">
        <v>38051</v>
      </c>
      <c r="AB1415" s="126">
        <v>234</v>
      </c>
    </row>
    <row r="1416" spans="1:28">
      <c r="A1416" s="121">
        <v>1698</v>
      </c>
      <c r="B1416" s="121">
        <v>2003</v>
      </c>
      <c r="C1416" s="121" t="s">
        <v>4698</v>
      </c>
      <c r="D1416" s="121" t="s">
        <v>7824</v>
      </c>
      <c r="E1416" s="121" t="s">
        <v>7825</v>
      </c>
      <c r="F1416" s="121">
        <v>3</v>
      </c>
      <c r="G1416" s="127">
        <v>37847</v>
      </c>
      <c r="H1416" s="121" t="s">
        <v>69</v>
      </c>
      <c r="I1416" s="121" t="s">
        <v>242</v>
      </c>
      <c r="J1416" s="121" t="s">
        <v>243</v>
      </c>
      <c r="K1416" s="122" t="s">
        <v>4647</v>
      </c>
      <c r="L1416" s="122" t="s">
        <v>113</v>
      </c>
      <c r="M1416" s="122" t="s">
        <v>76</v>
      </c>
      <c r="N1416" s="122">
        <v>1</v>
      </c>
      <c r="O1416" s="122" t="s">
        <v>973</v>
      </c>
      <c r="P1416" s="122" t="s">
        <v>622</v>
      </c>
      <c r="Q1416" s="128">
        <v>39846</v>
      </c>
      <c r="R1416" s="123" t="s">
        <v>75</v>
      </c>
      <c r="S1416" s="123" t="s">
        <v>74</v>
      </c>
      <c r="T1416" s="123" t="s">
        <v>76</v>
      </c>
      <c r="U1416" s="123" t="s">
        <v>1007</v>
      </c>
      <c r="V1416" s="123" t="s">
        <v>1007</v>
      </c>
      <c r="W1416" s="124" t="s">
        <v>1006</v>
      </c>
      <c r="X1416" s="124" t="s">
        <v>2068</v>
      </c>
      <c r="Y1416" s="123" t="s">
        <v>1008</v>
      </c>
      <c r="Z1416" s="124" t="s">
        <v>80</v>
      </c>
      <c r="AA1416" s="125">
        <v>38504</v>
      </c>
      <c r="AB1416" s="126">
        <v>657</v>
      </c>
    </row>
    <row r="1417" spans="1:28">
      <c r="A1417" s="121">
        <v>1702</v>
      </c>
      <c r="B1417" s="121">
        <v>2003</v>
      </c>
      <c r="C1417" s="121" t="s">
        <v>5137</v>
      </c>
      <c r="D1417" s="121" t="s">
        <v>7826</v>
      </c>
      <c r="E1417" s="121" t="s">
        <v>5138</v>
      </c>
      <c r="F1417" s="121">
        <v>3</v>
      </c>
      <c r="G1417" s="127">
        <v>37847</v>
      </c>
      <c r="H1417" s="121" t="s">
        <v>69</v>
      </c>
      <c r="I1417" s="121" t="s">
        <v>242</v>
      </c>
      <c r="J1417" s="121" t="s">
        <v>243</v>
      </c>
      <c r="K1417" s="122" t="s">
        <v>1558</v>
      </c>
      <c r="L1417" s="122" t="s">
        <v>113</v>
      </c>
      <c r="M1417" s="122" t="s">
        <v>76</v>
      </c>
      <c r="N1417" s="122">
        <v>1</v>
      </c>
      <c r="O1417" s="122" t="s">
        <v>65</v>
      </c>
      <c r="P1417" s="122" t="s">
        <v>578</v>
      </c>
      <c r="Q1417" s="128">
        <v>39846</v>
      </c>
      <c r="R1417" s="123" t="s">
        <v>75</v>
      </c>
      <c r="S1417" s="123" t="s">
        <v>74</v>
      </c>
      <c r="T1417" s="123" t="s">
        <v>76</v>
      </c>
      <c r="U1417" s="123" t="s">
        <v>1007</v>
      </c>
      <c r="V1417" s="123" t="s">
        <v>1007</v>
      </c>
      <c r="W1417" s="124" t="s">
        <v>1006</v>
      </c>
      <c r="X1417" s="124" t="s">
        <v>1851</v>
      </c>
      <c r="Y1417" s="123" t="s">
        <v>1008</v>
      </c>
      <c r="Z1417" s="124" t="s">
        <v>80</v>
      </c>
      <c r="AA1417" s="125">
        <v>38513</v>
      </c>
      <c r="AB1417" s="126">
        <v>666</v>
      </c>
    </row>
    <row r="1418" spans="1:28">
      <c r="A1418" s="121">
        <v>1738</v>
      </c>
      <c r="B1418" s="121">
        <v>2003</v>
      </c>
      <c r="C1418" s="121" t="s">
        <v>5685</v>
      </c>
      <c r="D1418" s="121" t="s">
        <v>7833</v>
      </c>
      <c r="E1418" s="121" t="s">
        <v>5686</v>
      </c>
      <c r="F1418" s="121">
        <v>3</v>
      </c>
      <c r="G1418" s="127">
        <v>37852</v>
      </c>
      <c r="H1418" s="121" t="s">
        <v>69</v>
      </c>
      <c r="I1418" s="121" t="s">
        <v>242</v>
      </c>
      <c r="J1418" s="121" t="s">
        <v>243</v>
      </c>
      <c r="K1418" s="122" t="s">
        <v>5410</v>
      </c>
      <c r="L1418" s="122" t="s">
        <v>113</v>
      </c>
      <c r="M1418" s="122" t="s">
        <v>76</v>
      </c>
      <c r="N1418" s="122">
        <v>1</v>
      </c>
      <c r="O1418" s="122" t="s">
        <v>299</v>
      </c>
      <c r="P1418" s="122" t="s">
        <v>292</v>
      </c>
      <c r="Q1418" s="128">
        <v>39846</v>
      </c>
      <c r="R1418" s="123" t="s">
        <v>75</v>
      </c>
      <c r="S1418" s="123" t="s">
        <v>74</v>
      </c>
      <c r="T1418" s="123" t="s">
        <v>76</v>
      </c>
      <c r="U1418" s="123" t="s">
        <v>1007</v>
      </c>
      <c r="V1418" s="123" t="s">
        <v>1007</v>
      </c>
      <c r="W1418" s="124" t="s">
        <v>1006</v>
      </c>
      <c r="X1418" s="124" t="s">
        <v>1006</v>
      </c>
      <c r="Y1418" s="123" t="s">
        <v>1008</v>
      </c>
      <c r="Z1418" s="124" t="s">
        <v>1009</v>
      </c>
      <c r="AA1418" s="125">
        <v>39603</v>
      </c>
      <c r="AB1418" s="126">
        <v>1751</v>
      </c>
    </row>
    <row r="1419" spans="1:28">
      <c r="A1419" s="121">
        <v>1881</v>
      </c>
      <c r="B1419" s="121">
        <v>2003</v>
      </c>
      <c r="C1419" s="121" t="s">
        <v>2370</v>
      </c>
      <c r="D1419" s="121" t="s">
        <v>7852</v>
      </c>
      <c r="E1419" s="121" t="s">
        <v>2371</v>
      </c>
      <c r="F1419" s="121">
        <v>3</v>
      </c>
      <c r="G1419" s="127">
        <v>37867</v>
      </c>
      <c r="H1419" s="121" t="s">
        <v>69</v>
      </c>
      <c r="I1419" s="121" t="s">
        <v>242</v>
      </c>
      <c r="J1419" s="121" t="s">
        <v>243</v>
      </c>
      <c r="K1419" s="122" t="s">
        <v>1995</v>
      </c>
      <c r="L1419" s="122" t="s">
        <v>113</v>
      </c>
      <c r="M1419" s="122" t="s">
        <v>76</v>
      </c>
      <c r="N1419" s="122">
        <v>1</v>
      </c>
      <c r="O1419" s="122" t="s">
        <v>97</v>
      </c>
      <c r="P1419" s="122" t="s">
        <v>98</v>
      </c>
      <c r="Q1419" s="128">
        <v>39846</v>
      </c>
      <c r="R1419" s="123" t="s">
        <v>75</v>
      </c>
      <c r="S1419" s="123" t="s">
        <v>74</v>
      </c>
      <c r="T1419" s="123" t="s">
        <v>76</v>
      </c>
      <c r="U1419" s="123" t="s">
        <v>1007</v>
      </c>
      <c r="V1419" s="123" t="s">
        <v>1007</v>
      </c>
      <c r="W1419" s="124" t="s">
        <v>1006</v>
      </c>
      <c r="X1419" s="124" t="s">
        <v>1397</v>
      </c>
      <c r="Y1419" s="123" t="s">
        <v>1008</v>
      </c>
      <c r="Z1419" s="124" t="s">
        <v>80</v>
      </c>
      <c r="AA1419" s="125">
        <v>37923</v>
      </c>
      <c r="AB1419" s="126">
        <v>56</v>
      </c>
    </row>
    <row r="1420" spans="1:28">
      <c r="A1420" s="121">
        <v>1925</v>
      </c>
      <c r="B1420" s="121">
        <v>2003</v>
      </c>
      <c r="C1420" s="121" t="s">
        <v>6336</v>
      </c>
      <c r="D1420" s="121" t="s">
        <v>7859</v>
      </c>
      <c r="E1420" s="121" t="s">
        <v>7860</v>
      </c>
      <c r="F1420" s="121">
        <v>3</v>
      </c>
      <c r="G1420" s="127">
        <v>37873</v>
      </c>
      <c r="H1420" s="121" t="s">
        <v>69</v>
      </c>
      <c r="I1420" s="121" t="s">
        <v>242</v>
      </c>
      <c r="J1420" s="121" t="s">
        <v>243</v>
      </c>
      <c r="K1420" s="122" t="s">
        <v>6315</v>
      </c>
      <c r="L1420" s="122" t="s">
        <v>113</v>
      </c>
      <c r="M1420" s="122" t="s">
        <v>76</v>
      </c>
      <c r="N1420" s="122">
        <v>1</v>
      </c>
      <c r="O1420" s="122" t="s">
        <v>6312</v>
      </c>
      <c r="P1420" s="122" t="s">
        <v>265</v>
      </c>
      <c r="Q1420" s="128">
        <v>39846</v>
      </c>
      <c r="R1420" s="123" t="s">
        <v>75</v>
      </c>
      <c r="S1420" s="123" t="s">
        <v>74</v>
      </c>
      <c r="T1420" s="123" t="s">
        <v>76</v>
      </c>
      <c r="U1420" s="123" t="s">
        <v>1007</v>
      </c>
      <c r="V1420" s="123" t="s">
        <v>1007</v>
      </c>
      <c r="W1420" s="124" t="s">
        <v>1006</v>
      </c>
      <c r="X1420" s="124" t="s">
        <v>1397</v>
      </c>
      <c r="Y1420" s="123" t="s">
        <v>1008</v>
      </c>
      <c r="Z1420" s="124" t="s">
        <v>80</v>
      </c>
      <c r="AA1420" s="125">
        <v>37923</v>
      </c>
      <c r="AB1420" s="126">
        <v>50</v>
      </c>
    </row>
    <row r="1421" spans="1:28">
      <c r="A1421" s="121">
        <v>2110</v>
      </c>
      <c r="B1421" s="121">
        <v>2003</v>
      </c>
      <c r="C1421" s="121" t="s">
        <v>2372</v>
      </c>
      <c r="D1421" s="121" t="s">
        <v>7879</v>
      </c>
      <c r="E1421" s="121" t="s">
        <v>2373</v>
      </c>
      <c r="F1421" s="121">
        <v>3</v>
      </c>
      <c r="G1421" s="127">
        <v>37895</v>
      </c>
      <c r="H1421" s="121" t="s">
        <v>69</v>
      </c>
      <c r="I1421" s="121" t="s">
        <v>242</v>
      </c>
      <c r="J1421" s="121" t="s">
        <v>243</v>
      </c>
      <c r="K1421" s="122" t="s">
        <v>1983</v>
      </c>
      <c r="L1421" s="122" t="s">
        <v>113</v>
      </c>
      <c r="M1421" s="122" t="s">
        <v>76</v>
      </c>
      <c r="N1421" s="122">
        <v>1</v>
      </c>
      <c r="O1421" s="122" t="s">
        <v>97</v>
      </c>
      <c r="P1421" s="122" t="s">
        <v>124</v>
      </c>
      <c r="Q1421" s="128">
        <v>39846</v>
      </c>
      <c r="R1421" s="123" t="s">
        <v>75</v>
      </c>
      <c r="S1421" s="123" t="s">
        <v>74</v>
      </c>
      <c r="T1421" s="123" t="s">
        <v>76</v>
      </c>
      <c r="U1421" s="123" t="s">
        <v>1007</v>
      </c>
      <c r="V1421" s="123" t="s">
        <v>1007</v>
      </c>
      <c r="W1421" s="124" t="s">
        <v>1006</v>
      </c>
      <c r="X1421" s="124" t="s">
        <v>2374</v>
      </c>
      <c r="Y1421" s="123" t="s">
        <v>1008</v>
      </c>
      <c r="Z1421" s="124" t="s">
        <v>80</v>
      </c>
      <c r="AA1421" s="125">
        <v>38169</v>
      </c>
      <c r="AB1421" s="126">
        <v>274</v>
      </c>
    </row>
    <row r="1422" spans="1:28">
      <c r="A1422" s="121">
        <v>2195</v>
      </c>
      <c r="B1422" s="121">
        <v>2003</v>
      </c>
      <c r="C1422" s="121" t="s">
        <v>2377</v>
      </c>
      <c r="D1422" s="121" t="s">
        <v>7900</v>
      </c>
      <c r="E1422" s="121" t="s">
        <v>2378</v>
      </c>
      <c r="F1422" s="121">
        <v>3</v>
      </c>
      <c r="G1422" s="127">
        <v>37903</v>
      </c>
      <c r="H1422" s="121" t="s">
        <v>69</v>
      </c>
      <c r="I1422" s="121" t="s">
        <v>242</v>
      </c>
      <c r="J1422" s="121" t="s">
        <v>243</v>
      </c>
      <c r="K1422" s="122" t="s">
        <v>1983</v>
      </c>
      <c r="L1422" s="122" t="s">
        <v>113</v>
      </c>
      <c r="M1422" s="122" t="s">
        <v>76</v>
      </c>
      <c r="N1422" s="122">
        <v>1</v>
      </c>
      <c r="O1422" s="122" t="s">
        <v>97</v>
      </c>
      <c r="P1422" s="122" t="s">
        <v>124</v>
      </c>
      <c r="Q1422" s="128">
        <v>39846</v>
      </c>
      <c r="R1422" s="123" t="s">
        <v>75</v>
      </c>
      <c r="S1422" s="123" t="s">
        <v>74</v>
      </c>
      <c r="T1422" s="123" t="s">
        <v>76</v>
      </c>
      <c r="U1422" s="123" t="s">
        <v>1007</v>
      </c>
      <c r="V1422" s="123" t="s">
        <v>1007</v>
      </c>
      <c r="W1422" s="124" t="s">
        <v>1006</v>
      </c>
      <c r="X1422" s="124" t="s">
        <v>1834</v>
      </c>
      <c r="Y1422" s="123" t="s">
        <v>1008</v>
      </c>
      <c r="Z1422" s="124" t="s">
        <v>80</v>
      </c>
      <c r="AA1422" s="125">
        <v>38426</v>
      </c>
      <c r="AB1422" s="126">
        <v>523</v>
      </c>
    </row>
    <row r="1423" spans="1:28">
      <c r="A1423" s="121">
        <v>2301</v>
      </c>
      <c r="B1423" s="121">
        <v>2003</v>
      </c>
      <c r="C1423" s="121" t="s">
        <v>5681</v>
      </c>
      <c r="D1423" s="121" t="s">
        <v>7907</v>
      </c>
      <c r="E1423" s="121" t="s">
        <v>7908</v>
      </c>
      <c r="F1423" s="121">
        <v>3</v>
      </c>
      <c r="G1423" s="127">
        <v>37909</v>
      </c>
      <c r="H1423" s="121" t="s">
        <v>69</v>
      </c>
      <c r="I1423" s="121" t="s">
        <v>242</v>
      </c>
      <c r="J1423" s="121" t="s">
        <v>243</v>
      </c>
      <c r="K1423" s="122" t="s">
        <v>498</v>
      </c>
      <c r="L1423" s="122" t="s">
        <v>113</v>
      </c>
      <c r="M1423" s="122" t="s">
        <v>76</v>
      </c>
      <c r="N1423" s="122">
        <v>1</v>
      </c>
      <c r="O1423" s="122" t="s">
        <v>299</v>
      </c>
      <c r="P1423" s="122" t="s">
        <v>98</v>
      </c>
      <c r="Q1423" s="128">
        <v>39846</v>
      </c>
      <c r="R1423" s="123" t="s">
        <v>75</v>
      </c>
      <c r="S1423" s="123" t="s">
        <v>74</v>
      </c>
      <c r="T1423" s="123" t="s">
        <v>76</v>
      </c>
      <c r="U1423" s="123" t="s">
        <v>1007</v>
      </c>
      <c r="V1423" s="123" t="s">
        <v>1007</v>
      </c>
      <c r="W1423" s="124" t="s">
        <v>1006</v>
      </c>
      <c r="X1423" s="124" t="s">
        <v>2673</v>
      </c>
      <c r="Y1423" s="123" t="s">
        <v>1008</v>
      </c>
      <c r="Z1423" s="124" t="s">
        <v>80</v>
      </c>
      <c r="AA1423" s="125">
        <v>38308</v>
      </c>
      <c r="AB1423" s="126">
        <v>399</v>
      </c>
    </row>
    <row r="1424" spans="1:28">
      <c r="A1424" s="121">
        <v>2553</v>
      </c>
      <c r="B1424" s="121">
        <v>2003</v>
      </c>
      <c r="C1424" s="121" t="s">
        <v>4696</v>
      </c>
      <c r="D1424" s="121" t="s">
        <v>7942</v>
      </c>
      <c r="E1424" s="121" t="s">
        <v>4697</v>
      </c>
      <c r="F1424" s="121">
        <v>3</v>
      </c>
      <c r="G1424" s="127">
        <v>37945</v>
      </c>
      <c r="H1424" s="121" t="s">
        <v>69</v>
      </c>
      <c r="I1424" s="121" t="s">
        <v>242</v>
      </c>
      <c r="J1424" s="121" t="s">
        <v>243</v>
      </c>
      <c r="K1424" s="122" t="s">
        <v>4641</v>
      </c>
      <c r="L1424" s="122" t="s">
        <v>113</v>
      </c>
      <c r="M1424" s="122" t="s">
        <v>76</v>
      </c>
      <c r="N1424" s="122">
        <v>1</v>
      </c>
      <c r="O1424" s="122" t="s">
        <v>973</v>
      </c>
      <c r="P1424" s="122" t="s">
        <v>133</v>
      </c>
      <c r="Q1424" s="128">
        <v>39846</v>
      </c>
      <c r="R1424" s="123" t="s">
        <v>75</v>
      </c>
      <c r="S1424" s="123" t="s">
        <v>74</v>
      </c>
      <c r="T1424" s="123" t="s">
        <v>76</v>
      </c>
      <c r="U1424" s="123" t="s">
        <v>1007</v>
      </c>
      <c r="V1424" s="123" t="s">
        <v>1007</v>
      </c>
      <c r="W1424" s="124" t="s">
        <v>1006</v>
      </c>
      <c r="X1424" s="124" t="s">
        <v>1745</v>
      </c>
      <c r="Y1424" s="123" t="s">
        <v>1008</v>
      </c>
      <c r="Z1424" s="124" t="s">
        <v>80</v>
      </c>
      <c r="AA1424" s="125">
        <v>38446</v>
      </c>
      <c r="AB1424" s="126">
        <v>501</v>
      </c>
    </row>
    <row r="1425" spans="1:28">
      <c r="A1425" s="121">
        <v>2791</v>
      </c>
      <c r="B1425" s="121">
        <v>2003</v>
      </c>
      <c r="C1425" s="121" t="s">
        <v>2382</v>
      </c>
      <c r="D1425" s="121" t="s">
        <v>7969</v>
      </c>
      <c r="E1425" s="121" t="s">
        <v>2383</v>
      </c>
      <c r="F1425" s="121">
        <v>3</v>
      </c>
      <c r="G1425" s="127">
        <v>37971</v>
      </c>
      <c r="H1425" s="121" t="s">
        <v>69</v>
      </c>
      <c r="I1425" s="121" t="s">
        <v>242</v>
      </c>
      <c r="J1425" s="121" t="s">
        <v>243</v>
      </c>
      <c r="K1425" s="122" t="s">
        <v>112</v>
      </c>
      <c r="L1425" s="122" t="s">
        <v>113</v>
      </c>
      <c r="M1425" s="122" t="s">
        <v>76</v>
      </c>
      <c r="N1425" s="122">
        <v>1</v>
      </c>
      <c r="O1425" s="122" t="s">
        <v>97</v>
      </c>
      <c r="P1425" s="122" t="s">
        <v>98</v>
      </c>
      <c r="Q1425" s="128">
        <v>39846</v>
      </c>
      <c r="R1425" s="123" t="s">
        <v>75</v>
      </c>
      <c r="S1425" s="123" t="s">
        <v>74</v>
      </c>
      <c r="T1425" s="123" t="s">
        <v>76</v>
      </c>
      <c r="U1425" s="123" t="s">
        <v>1007</v>
      </c>
      <c r="V1425" s="123" t="s">
        <v>1007</v>
      </c>
      <c r="W1425" s="124" t="s">
        <v>1006</v>
      </c>
      <c r="X1425" s="124" t="s">
        <v>1006</v>
      </c>
      <c r="Y1425" s="123" t="s">
        <v>1008</v>
      </c>
      <c r="Z1425" s="124" t="s">
        <v>1009</v>
      </c>
      <c r="AA1425" s="125">
        <v>39555</v>
      </c>
      <c r="AB1425" s="126">
        <v>1584</v>
      </c>
    </row>
    <row r="1426" spans="1:28">
      <c r="A1426" s="121">
        <v>3335</v>
      </c>
      <c r="B1426" s="121">
        <v>2004</v>
      </c>
      <c r="C1426" s="121" t="s">
        <v>2388</v>
      </c>
      <c r="D1426" s="121" t="s">
        <v>8047</v>
      </c>
      <c r="E1426" s="121" t="s">
        <v>2389</v>
      </c>
      <c r="F1426" s="121">
        <v>3</v>
      </c>
      <c r="G1426" s="127">
        <v>38089</v>
      </c>
      <c r="H1426" s="121" t="s">
        <v>69</v>
      </c>
      <c r="I1426" s="121" t="s">
        <v>242</v>
      </c>
      <c r="J1426" s="121" t="s">
        <v>243</v>
      </c>
      <c r="K1426" s="122" t="s">
        <v>1983</v>
      </c>
      <c r="L1426" s="122" t="s">
        <v>113</v>
      </c>
      <c r="M1426" s="122" t="s">
        <v>76</v>
      </c>
      <c r="N1426" s="122">
        <v>1</v>
      </c>
      <c r="O1426" s="122" t="s">
        <v>97</v>
      </c>
      <c r="P1426" s="122" t="s">
        <v>124</v>
      </c>
      <c r="Q1426" s="128">
        <v>39846</v>
      </c>
      <c r="R1426" s="123" t="s">
        <v>75</v>
      </c>
      <c r="S1426" s="123" t="s">
        <v>74</v>
      </c>
      <c r="T1426" s="123" t="s">
        <v>76</v>
      </c>
      <c r="U1426" s="123" t="s">
        <v>1007</v>
      </c>
      <c r="V1426" s="123" t="s">
        <v>1007</v>
      </c>
      <c r="W1426" s="124" t="s">
        <v>1006</v>
      </c>
      <c r="X1426" s="124" t="s">
        <v>1006</v>
      </c>
      <c r="Y1426" s="123" t="s">
        <v>1008</v>
      </c>
      <c r="Z1426" s="124" t="s">
        <v>1009</v>
      </c>
      <c r="AA1426" s="125">
        <v>38835</v>
      </c>
      <c r="AB1426" s="126">
        <v>746</v>
      </c>
    </row>
    <row r="1427" spans="1:28">
      <c r="A1427" s="121">
        <v>3871</v>
      </c>
      <c r="B1427" s="121">
        <v>2004</v>
      </c>
      <c r="C1427" s="121" t="s">
        <v>3150</v>
      </c>
      <c r="D1427" s="121" t="s">
        <v>8140</v>
      </c>
      <c r="E1427" s="121" t="s">
        <v>3151</v>
      </c>
      <c r="F1427" s="121">
        <v>3</v>
      </c>
      <c r="G1427" s="127">
        <v>38167</v>
      </c>
      <c r="H1427" s="121" t="s">
        <v>69</v>
      </c>
      <c r="I1427" s="121" t="s">
        <v>242</v>
      </c>
      <c r="J1427" s="121" t="s">
        <v>243</v>
      </c>
      <c r="K1427" s="122" t="s">
        <v>2005</v>
      </c>
      <c r="L1427" s="122" t="s">
        <v>113</v>
      </c>
      <c r="M1427" s="122" t="s">
        <v>76</v>
      </c>
      <c r="N1427" s="122">
        <v>1</v>
      </c>
      <c r="O1427" s="122" t="s">
        <v>132</v>
      </c>
      <c r="P1427" s="122" t="s">
        <v>265</v>
      </c>
      <c r="Q1427" s="128">
        <v>39846</v>
      </c>
      <c r="R1427" s="123" t="s">
        <v>75</v>
      </c>
      <c r="S1427" s="123" t="s">
        <v>74</v>
      </c>
      <c r="T1427" s="123" t="s">
        <v>76</v>
      </c>
      <c r="U1427" s="123" t="s">
        <v>1007</v>
      </c>
      <c r="V1427" s="123" t="s">
        <v>1007</v>
      </c>
      <c r="W1427" s="124" t="s">
        <v>1006</v>
      </c>
      <c r="X1427" s="124" t="s">
        <v>3152</v>
      </c>
      <c r="Y1427" s="123" t="s">
        <v>1008</v>
      </c>
      <c r="Z1427" s="124" t="s">
        <v>80</v>
      </c>
      <c r="AA1427" s="125">
        <v>39113</v>
      </c>
      <c r="AB1427" s="126">
        <v>946</v>
      </c>
    </row>
    <row r="1428" spans="1:28">
      <c r="A1428" s="121">
        <v>3905</v>
      </c>
      <c r="B1428" s="121">
        <v>2004</v>
      </c>
      <c r="C1428" s="121" t="s">
        <v>3917</v>
      </c>
      <c r="D1428" s="121" t="s">
        <v>8146</v>
      </c>
      <c r="E1428" s="121" t="s">
        <v>3918</v>
      </c>
      <c r="F1428" s="121">
        <v>3</v>
      </c>
      <c r="G1428" s="127">
        <v>38174</v>
      </c>
      <c r="H1428" s="121" t="s">
        <v>69</v>
      </c>
      <c r="I1428" s="121" t="s">
        <v>242</v>
      </c>
      <c r="J1428" s="121" t="s">
        <v>243</v>
      </c>
      <c r="K1428" s="122" t="s">
        <v>3828</v>
      </c>
      <c r="L1428" s="122" t="s">
        <v>113</v>
      </c>
      <c r="M1428" s="122" t="s">
        <v>76</v>
      </c>
      <c r="N1428" s="122">
        <v>1</v>
      </c>
      <c r="O1428" s="122" t="s">
        <v>123</v>
      </c>
      <c r="P1428" s="122" t="s">
        <v>133</v>
      </c>
      <c r="Q1428" s="128">
        <v>39846</v>
      </c>
      <c r="R1428" s="123" t="s">
        <v>75</v>
      </c>
      <c r="S1428" s="123" t="s">
        <v>74</v>
      </c>
      <c r="T1428" s="123" t="s">
        <v>76</v>
      </c>
      <c r="U1428" s="123" t="s">
        <v>1007</v>
      </c>
      <c r="V1428" s="123" t="s">
        <v>1007</v>
      </c>
      <c r="W1428" s="124" t="s">
        <v>1006</v>
      </c>
      <c r="X1428" s="124" t="s">
        <v>1006</v>
      </c>
      <c r="Y1428" s="123" t="s">
        <v>1008</v>
      </c>
      <c r="Z1428" s="124" t="s">
        <v>1009</v>
      </c>
      <c r="AA1428" s="125">
        <v>39554</v>
      </c>
      <c r="AB1428" s="126">
        <v>1380</v>
      </c>
    </row>
    <row r="1429" spans="1:28">
      <c r="A1429" s="121">
        <v>4208</v>
      </c>
      <c r="B1429" s="121">
        <v>2004</v>
      </c>
      <c r="C1429" s="121" t="s">
        <v>3153</v>
      </c>
      <c r="D1429" s="121" t="s">
        <v>8199</v>
      </c>
      <c r="E1429" s="121" t="s">
        <v>8200</v>
      </c>
      <c r="F1429" s="121">
        <v>3</v>
      </c>
      <c r="G1429" s="127">
        <v>38266</v>
      </c>
      <c r="H1429" s="121" t="s">
        <v>69</v>
      </c>
      <c r="I1429" s="121" t="s">
        <v>242</v>
      </c>
      <c r="J1429" s="121" t="s">
        <v>243</v>
      </c>
      <c r="K1429" s="122" t="s">
        <v>2228</v>
      </c>
      <c r="L1429" s="122" t="s">
        <v>113</v>
      </c>
      <c r="M1429" s="122" t="s">
        <v>76</v>
      </c>
      <c r="N1429" s="122">
        <v>1</v>
      </c>
      <c r="O1429" s="122" t="s">
        <v>132</v>
      </c>
      <c r="P1429" s="122" t="s">
        <v>144</v>
      </c>
      <c r="Q1429" s="128">
        <v>39846</v>
      </c>
      <c r="R1429" s="123" t="s">
        <v>75</v>
      </c>
      <c r="S1429" s="123" t="s">
        <v>74</v>
      </c>
      <c r="T1429" s="123" t="s">
        <v>76</v>
      </c>
      <c r="U1429" s="123" t="s">
        <v>1007</v>
      </c>
      <c r="V1429" s="123" t="s">
        <v>1007</v>
      </c>
      <c r="W1429" s="124" t="s">
        <v>1006</v>
      </c>
      <c r="X1429" s="124" t="s">
        <v>78</v>
      </c>
      <c r="Y1429" s="123" t="s">
        <v>1008</v>
      </c>
      <c r="Z1429" s="124" t="s">
        <v>80</v>
      </c>
      <c r="AA1429" s="125" t="s">
        <v>78</v>
      </c>
      <c r="AB1429" s="126"/>
    </row>
    <row r="1430" spans="1:28">
      <c r="A1430" s="121">
        <v>4768</v>
      </c>
      <c r="B1430" s="121">
        <v>2005</v>
      </c>
      <c r="C1430" s="121" t="s">
        <v>1437</v>
      </c>
      <c r="D1430" s="121" t="s">
        <v>8286</v>
      </c>
      <c r="E1430" s="121" t="s">
        <v>1438</v>
      </c>
      <c r="F1430" s="121">
        <v>3</v>
      </c>
      <c r="G1430" s="127">
        <v>38399</v>
      </c>
      <c r="H1430" s="121" t="s">
        <v>69</v>
      </c>
      <c r="I1430" s="121" t="s">
        <v>242</v>
      </c>
      <c r="J1430" s="121" t="s">
        <v>243</v>
      </c>
      <c r="K1430" s="122" t="s">
        <v>1412</v>
      </c>
      <c r="L1430" s="122" t="s">
        <v>113</v>
      </c>
      <c r="M1430" s="122" t="s">
        <v>76</v>
      </c>
      <c r="N1430" s="122">
        <v>1</v>
      </c>
      <c r="O1430" s="122" t="s">
        <v>424</v>
      </c>
      <c r="P1430" s="122" t="s">
        <v>310</v>
      </c>
      <c r="Q1430" s="128">
        <v>39846</v>
      </c>
      <c r="R1430" s="123" t="s">
        <v>75</v>
      </c>
      <c r="S1430" s="123" t="s">
        <v>74</v>
      </c>
      <c r="T1430" s="123" t="s">
        <v>76</v>
      </c>
      <c r="U1430" s="123" t="s">
        <v>1007</v>
      </c>
      <c r="V1430" s="123" t="s">
        <v>1007</v>
      </c>
      <c r="W1430" s="124" t="s">
        <v>1006</v>
      </c>
      <c r="X1430" s="124" t="s">
        <v>1439</v>
      </c>
      <c r="Y1430" s="123" t="s">
        <v>1008</v>
      </c>
      <c r="Z1430" s="124" t="s">
        <v>80</v>
      </c>
      <c r="AA1430" s="125">
        <v>38467</v>
      </c>
      <c r="AB1430" s="126">
        <v>68</v>
      </c>
    </row>
    <row r="1431" spans="1:28">
      <c r="A1431" s="121">
        <v>5196</v>
      </c>
      <c r="B1431" s="121">
        <v>2005</v>
      </c>
      <c r="C1431" s="121" t="s">
        <v>2393</v>
      </c>
      <c r="D1431" s="121" t="s">
        <v>8338</v>
      </c>
      <c r="E1431" s="121" t="s">
        <v>8339</v>
      </c>
      <c r="F1431" s="121">
        <v>3</v>
      </c>
      <c r="G1431" s="127">
        <v>38483</v>
      </c>
      <c r="H1431" s="121" t="s">
        <v>69</v>
      </c>
      <c r="I1431" s="121" t="s">
        <v>242</v>
      </c>
      <c r="J1431" s="121" t="s">
        <v>243</v>
      </c>
      <c r="K1431" s="122" t="s">
        <v>2001</v>
      </c>
      <c r="L1431" s="122" t="s">
        <v>113</v>
      </c>
      <c r="M1431" s="122" t="s">
        <v>76</v>
      </c>
      <c r="N1431" s="122">
        <v>1</v>
      </c>
      <c r="O1431" s="122" t="s">
        <v>97</v>
      </c>
      <c r="P1431" s="122" t="s">
        <v>124</v>
      </c>
      <c r="Q1431" s="128">
        <v>39846</v>
      </c>
      <c r="R1431" s="123" t="s">
        <v>75</v>
      </c>
      <c r="S1431" s="123" t="s">
        <v>74</v>
      </c>
      <c r="T1431" s="123" t="s">
        <v>76</v>
      </c>
      <c r="U1431" s="123" t="s">
        <v>1007</v>
      </c>
      <c r="V1431" s="123" t="s">
        <v>1007</v>
      </c>
      <c r="W1431" s="124" t="s">
        <v>1006</v>
      </c>
      <c r="X1431" s="124" t="s">
        <v>1006</v>
      </c>
      <c r="Y1431" s="123" t="s">
        <v>1008</v>
      </c>
      <c r="Z1431" s="124" t="s">
        <v>1009</v>
      </c>
      <c r="AA1431" s="125">
        <v>39553</v>
      </c>
      <c r="AB1431" s="126">
        <v>1070</v>
      </c>
    </row>
    <row r="1432" spans="1:28">
      <c r="A1432" s="121">
        <v>5370</v>
      </c>
      <c r="B1432" s="121">
        <v>2005</v>
      </c>
      <c r="C1432" s="121" t="s">
        <v>5691</v>
      </c>
      <c r="D1432" s="121" t="s">
        <v>8369</v>
      </c>
      <c r="E1432" s="121" t="s">
        <v>8370</v>
      </c>
      <c r="F1432" s="121">
        <v>3</v>
      </c>
      <c r="G1432" s="127">
        <v>38505</v>
      </c>
      <c r="H1432" s="121" t="s">
        <v>69</v>
      </c>
      <c r="I1432" s="121" t="s">
        <v>242</v>
      </c>
      <c r="J1432" s="121" t="s">
        <v>243</v>
      </c>
      <c r="K1432" s="122" t="s">
        <v>5502</v>
      </c>
      <c r="L1432" s="122" t="s">
        <v>113</v>
      </c>
      <c r="M1432" s="122" t="s">
        <v>76</v>
      </c>
      <c r="N1432" s="122">
        <v>1</v>
      </c>
      <c r="O1432" s="122" t="s">
        <v>299</v>
      </c>
      <c r="P1432" s="122" t="s">
        <v>265</v>
      </c>
      <c r="Q1432" s="128">
        <v>39846</v>
      </c>
      <c r="R1432" s="123" t="s">
        <v>75</v>
      </c>
      <c r="S1432" s="123" t="s">
        <v>74</v>
      </c>
      <c r="T1432" s="123" t="s">
        <v>76</v>
      </c>
      <c r="U1432" s="123" t="s">
        <v>1007</v>
      </c>
      <c r="V1432" s="123" t="s">
        <v>1007</v>
      </c>
      <c r="W1432" s="124" t="s">
        <v>1006</v>
      </c>
      <c r="X1432" s="124" t="s">
        <v>1006</v>
      </c>
      <c r="Y1432" s="123" t="s">
        <v>1008</v>
      </c>
      <c r="Z1432" s="124" t="s">
        <v>1009</v>
      </c>
      <c r="AA1432" s="125">
        <v>39386</v>
      </c>
      <c r="AB1432" s="126">
        <v>881</v>
      </c>
    </row>
    <row r="1433" spans="1:28">
      <c r="A1433" s="121">
        <v>5397</v>
      </c>
      <c r="B1433" s="121">
        <v>2005</v>
      </c>
      <c r="C1433" s="121" t="s">
        <v>5696</v>
      </c>
      <c r="D1433" s="121" t="s">
        <v>8375</v>
      </c>
      <c r="E1433" s="121" t="s">
        <v>5697</v>
      </c>
      <c r="F1433" s="121">
        <v>3</v>
      </c>
      <c r="G1433" s="127">
        <v>38511</v>
      </c>
      <c r="H1433" s="121" t="s">
        <v>69</v>
      </c>
      <c r="I1433" s="121" t="s">
        <v>242</v>
      </c>
      <c r="J1433" s="121" t="s">
        <v>243</v>
      </c>
      <c r="K1433" s="122" t="s">
        <v>5502</v>
      </c>
      <c r="L1433" s="122" t="s">
        <v>113</v>
      </c>
      <c r="M1433" s="122" t="s">
        <v>76</v>
      </c>
      <c r="N1433" s="122">
        <v>1</v>
      </c>
      <c r="O1433" s="122" t="s">
        <v>299</v>
      </c>
      <c r="P1433" s="122" t="s">
        <v>265</v>
      </c>
      <c r="Q1433" s="128">
        <v>39846</v>
      </c>
      <c r="R1433" s="123" t="s">
        <v>75</v>
      </c>
      <c r="S1433" s="123" t="s">
        <v>74</v>
      </c>
      <c r="T1433" s="123" t="s">
        <v>76</v>
      </c>
      <c r="U1433" s="123" t="s">
        <v>1007</v>
      </c>
      <c r="V1433" s="123" t="s">
        <v>1007</v>
      </c>
      <c r="W1433" s="124" t="s">
        <v>1006</v>
      </c>
      <c r="X1433" s="124" t="s">
        <v>1006</v>
      </c>
      <c r="Y1433" s="123" t="s">
        <v>1008</v>
      </c>
      <c r="Z1433" s="124" t="s">
        <v>1009</v>
      </c>
      <c r="AA1433" s="125">
        <v>39553</v>
      </c>
      <c r="AB1433" s="126">
        <v>1042</v>
      </c>
    </row>
    <row r="1434" spans="1:28">
      <c r="A1434" s="121">
        <v>5469</v>
      </c>
      <c r="B1434" s="121">
        <v>2005</v>
      </c>
      <c r="C1434" s="121" t="s">
        <v>5694</v>
      </c>
      <c r="D1434" s="121" t="s">
        <v>8381</v>
      </c>
      <c r="E1434" s="121" t="s">
        <v>5695</v>
      </c>
      <c r="F1434" s="121">
        <v>3</v>
      </c>
      <c r="G1434" s="127">
        <v>38524</v>
      </c>
      <c r="H1434" s="121" t="s">
        <v>69</v>
      </c>
      <c r="I1434" s="121" t="s">
        <v>242</v>
      </c>
      <c r="J1434" s="121" t="s">
        <v>243</v>
      </c>
      <c r="K1434" s="122" t="s">
        <v>511</v>
      </c>
      <c r="L1434" s="122" t="s">
        <v>113</v>
      </c>
      <c r="M1434" s="122" t="s">
        <v>76</v>
      </c>
      <c r="N1434" s="122">
        <v>1</v>
      </c>
      <c r="O1434" s="122" t="s">
        <v>299</v>
      </c>
      <c r="P1434" s="122" t="s">
        <v>98</v>
      </c>
      <c r="Q1434" s="128">
        <v>39846</v>
      </c>
      <c r="R1434" s="123" t="s">
        <v>75</v>
      </c>
      <c r="S1434" s="123" t="s">
        <v>74</v>
      </c>
      <c r="T1434" s="123" t="s">
        <v>76</v>
      </c>
      <c r="U1434" s="123" t="s">
        <v>1007</v>
      </c>
      <c r="V1434" s="123" t="s">
        <v>1007</v>
      </c>
      <c r="W1434" s="124" t="s">
        <v>1006</v>
      </c>
      <c r="X1434" s="124" t="s">
        <v>1006</v>
      </c>
      <c r="Y1434" s="123" t="s">
        <v>1008</v>
      </c>
      <c r="Z1434" s="124" t="s">
        <v>1009</v>
      </c>
      <c r="AA1434" s="125">
        <v>39553</v>
      </c>
      <c r="AB1434" s="126">
        <v>1029</v>
      </c>
    </row>
    <row r="1435" spans="1:28">
      <c r="A1435" s="121">
        <v>5748</v>
      </c>
      <c r="B1435" s="121">
        <v>2005</v>
      </c>
      <c r="C1435" s="121" t="s">
        <v>3154</v>
      </c>
      <c r="D1435" s="121" t="s">
        <v>8404</v>
      </c>
      <c r="E1435" s="121" t="s">
        <v>3155</v>
      </c>
      <c r="F1435" s="121">
        <v>3</v>
      </c>
      <c r="G1435" s="127">
        <v>38580</v>
      </c>
      <c r="H1435" s="121" t="s">
        <v>69</v>
      </c>
      <c r="I1435" s="121" t="s">
        <v>242</v>
      </c>
      <c r="J1435" s="121" t="s">
        <v>243</v>
      </c>
      <c r="K1435" s="122" t="s">
        <v>1983</v>
      </c>
      <c r="L1435" s="122" t="s">
        <v>113</v>
      </c>
      <c r="M1435" s="122" t="s">
        <v>76</v>
      </c>
      <c r="N1435" s="122">
        <v>1</v>
      </c>
      <c r="O1435" s="122" t="s">
        <v>132</v>
      </c>
      <c r="P1435" s="122" t="s">
        <v>124</v>
      </c>
      <c r="Q1435" s="128">
        <v>39846</v>
      </c>
      <c r="R1435" s="123" t="s">
        <v>75</v>
      </c>
      <c r="S1435" s="123" t="s">
        <v>74</v>
      </c>
      <c r="T1435" s="123" t="s">
        <v>76</v>
      </c>
      <c r="U1435" s="123" t="s">
        <v>1007</v>
      </c>
      <c r="V1435" s="123" t="s">
        <v>1007</v>
      </c>
      <c r="W1435" s="124" t="s">
        <v>1006</v>
      </c>
      <c r="X1435" s="124" t="s">
        <v>1006</v>
      </c>
      <c r="Y1435" s="123" t="s">
        <v>1008</v>
      </c>
      <c r="Z1435" s="124" t="s">
        <v>1009</v>
      </c>
      <c r="AA1435" s="125">
        <v>39553</v>
      </c>
      <c r="AB1435" s="126">
        <v>973</v>
      </c>
    </row>
    <row r="1436" spans="1:28">
      <c r="A1436" s="121">
        <v>5898</v>
      </c>
      <c r="B1436" s="121">
        <v>2005</v>
      </c>
      <c r="C1436" s="121" t="s">
        <v>2390</v>
      </c>
      <c r="D1436" s="121" t="s">
        <v>8419</v>
      </c>
      <c r="E1436" s="121" t="s">
        <v>8420</v>
      </c>
      <c r="F1436" s="121">
        <v>3</v>
      </c>
      <c r="G1436" s="127">
        <v>38609</v>
      </c>
      <c r="H1436" s="121" t="s">
        <v>69</v>
      </c>
      <c r="I1436" s="121" t="s">
        <v>242</v>
      </c>
      <c r="J1436" s="121" t="s">
        <v>243</v>
      </c>
      <c r="K1436" s="122" t="s">
        <v>2020</v>
      </c>
      <c r="L1436" s="122" t="s">
        <v>113</v>
      </c>
      <c r="M1436" s="122" t="s">
        <v>76</v>
      </c>
      <c r="N1436" s="122">
        <v>1</v>
      </c>
      <c r="O1436" s="122" t="s">
        <v>97</v>
      </c>
      <c r="P1436" s="122" t="s">
        <v>98</v>
      </c>
      <c r="Q1436" s="128">
        <v>39846</v>
      </c>
      <c r="R1436" s="123" t="s">
        <v>75</v>
      </c>
      <c r="S1436" s="123" t="s">
        <v>74</v>
      </c>
      <c r="T1436" s="123" t="s">
        <v>76</v>
      </c>
      <c r="U1436" s="123" t="s">
        <v>1007</v>
      </c>
      <c r="V1436" s="123" t="s">
        <v>1007</v>
      </c>
      <c r="W1436" s="124" t="s">
        <v>1006</v>
      </c>
      <c r="X1436" s="124" t="s">
        <v>1006</v>
      </c>
      <c r="Y1436" s="123" t="s">
        <v>1008</v>
      </c>
      <c r="Z1436" s="124" t="s">
        <v>1009</v>
      </c>
      <c r="AA1436" s="125">
        <v>38971</v>
      </c>
      <c r="AB1436" s="126">
        <v>362</v>
      </c>
    </row>
    <row r="1437" spans="1:28">
      <c r="A1437" s="121">
        <v>6055</v>
      </c>
      <c r="B1437" s="121">
        <v>2005</v>
      </c>
      <c r="C1437" s="121" t="s">
        <v>5692</v>
      </c>
      <c r="D1437" s="121" t="s">
        <v>8448</v>
      </c>
      <c r="E1437" s="121" t="s">
        <v>5693</v>
      </c>
      <c r="F1437" s="121">
        <v>3</v>
      </c>
      <c r="G1437" s="127">
        <v>38643</v>
      </c>
      <c r="H1437" s="121" t="s">
        <v>69</v>
      </c>
      <c r="I1437" s="121" t="s">
        <v>242</v>
      </c>
      <c r="J1437" s="121" t="s">
        <v>243</v>
      </c>
      <c r="K1437" s="122" t="s">
        <v>5502</v>
      </c>
      <c r="L1437" s="122" t="s">
        <v>113</v>
      </c>
      <c r="M1437" s="122" t="s">
        <v>76</v>
      </c>
      <c r="N1437" s="122">
        <v>1</v>
      </c>
      <c r="O1437" s="122" t="s">
        <v>299</v>
      </c>
      <c r="P1437" s="122" t="s">
        <v>265</v>
      </c>
      <c r="Q1437" s="128">
        <v>39846</v>
      </c>
      <c r="R1437" s="123" t="s">
        <v>75</v>
      </c>
      <c r="S1437" s="123" t="s">
        <v>74</v>
      </c>
      <c r="T1437" s="123" t="s">
        <v>76</v>
      </c>
      <c r="U1437" s="123" t="s">
        <v>1007</v>
      </c>
      <c r="V1437" s="123" t="s">
        <v>1007</v>
      </c>
      <c r="W1437" s="124" t="s">
        <v>1006</v>
      </c>
      <c r="X1437" s="124" t="s">
        <v>1006</v>
      </c>
      <c r="Y1437" s="123" t="s">
        <v>1008</v>
      </c>
      <c r="Z1437" s="124" t="s">
        <v>1009</v>
      </c>
      <c r="AA1437" s="125">
        <v>39553</v>
      </c>
      <c r="AB1437" s="126">
        <v>910</v>
      </c>
    </row>
    <row r="1438" spans="1:28">
      <c r="A1438" s="121">
        <v>6188</v>
      </c>
      <c r="B1438" s="121">
        <v>2005</v>
      </c>
      <c r="C1438" s="121" t="s">
        <v>2391</v>
      </c>
      <c r="D1438" s="121" t="s">
        <v>8461</v>
      </c>
      <c r="E1438" s="121" t="s">
        <v>2392</v>
      </c>
      <c r="F1438" s="121">
        <v>3</v>
      </c>
      <c r="G1438" s="127">
        <v>38672</v>
      </c>
      <c r="H1438" s="121" t="s">
        <v>69</v>
      </c>
      <c r="I1438" s="121" t="s">
        <v>242</v>
      </c>
      <c r="J1438" s="121" t="s">
        <v>243</v>
      </c>
      <c r="K1438" s="122" t="s">
        <v>2022</v>
      </c>
      <c r="L1438" s="122" t="s">
        <v>113</v>
      </c>
      <c r="M1438" s="122" t="s">
        <v>76</v>
      </c>
      <c r="N1438" s="122">
        <v>1</v>
      </c>
      <c r="O1438" s="122" t="s">
        <v>97</v>
      </c>
      <c r="P1438" s="122" t="s">
        <v>578</v>
      </c>
      <c r="Q1438" s="128">
        <v>39846</v>
      </c>
      <c r="R1438" s="123" t="s">
        <v>75</v>
      </c>
      <c r="S1438" s="123" t="s">
        <v>74</v>
      </c>
      <c r="T1438" s="123" t="s">
        <v>76</v>
      </c>
      <c r="U1438" s="123" t="s">
        <v>1007</v>
      </c>
      <c r="V1438" s="123" t="s">
        <v>1007</v>
      </c>
      <c r="W1438" s="124" t="s">
        <v>1006</v>
      </c>
      <c r="X1438" s="124" t="s">
        <v>1006</v>
      </c>
      <c r="Y1438" s="123" t="s">
        <v>1008</v>
      </c>
      <c r="Z1438" s="124" t="s">
        <v>1009</v>
      </c>
      <c r="AA1438" s="125">
        <v>39553</v>
      </c>
      <c r="AB1438" s="126">
        <v>881</v>
      </c>
    </row>
    <row r="1439" spans="1:28">
      <c r="A1439" s="121">
        <v>6205</v>
      </c>
      <c r="B1439" s="121">
        <v>2005</v>
      </c>
      <c r="C1439" s="121" t="s">
        <v>3920</v>
      </c>
      <c r="D1439" s="121" t="s">
        <v>8467</v>
      </c>
      <c r="E1439" s="121" t="s">
        <v>3921</v>
      </c>
      <c r="F1439" s="121">
        <v>3</v>
      </c>
      <c r="G1439" s="127">
        <v>38673</v>
      </c>
      <c r="H1439" s="121" t="s">
        <v>69</v>
      </c>
      <c r="I1439" s="121" t="s">
        <v>242</v>
      </c>
      <c r="J1439" s="121" t="s">
        <v>243</v>
      </c>
      <c r="K1439" s="122" t="s">
        <v>3602</v>
      </c>
      <c r="L1439" s="122" t="s">
        <v>113</v>
      </c>
      <c r="M1439" s="122" t="s">
        <v>76</v>
      </c>
      <c r="N1439" s="122">
        <v>1</v>
      </c>
      <c r="O1439" s="122" t="s">
        <v>123</v>
      </c>
      <c r="P1439" s="122" t="s">
        <v>425</v>
      </c>
      <c r="Q1439" s="128">
        <v>39846</v>
      </c>
      <c r="R1439" s="123" t="s">
        <v>75</v>
      </c>
      <c r="S1439" s="123" t="s">
        <v>74</v>
      </c>
      <c r="T1439" s="123" t="s">
        <v>76</v>
      </c>
      <c r="U1439" s="123" t="s">
        <v>1007</v>
      </c>
      <c r="V1439" s="123" t="s">
        <v>1007</v>
      </c>
      <c r="W1439" s="124" t="s">
        <v>1006</v>
      </c>
      <c r="X1439" s="124" t="s">
        <v>1006</v>
      </c>
      <c r="Y1439" s="123" t="s">
        <v>1008</v>
      </c>
      <c r="Z1439" s="124" t="s">
        <v>1009</v>
      </c>
      <c r="AA1439" s="125">
        <v>39553</v>
      </c>
      <c r="AB1439" s="126">
        <v>880</v>
      </c>
    </row>
    <row r="1440" spans="1:28">
      <c r="A1440" s="121">
        <v>6471</v>
      </c>
      <c r="B1440" s="121">
        <v>2006</v>
      </c>
      <c r="C1440" s="121" t="s">
        <v>3156</v>
      </c>
      <c r="D1440" s="121" t="s">
        <v>8497</v>
      </c>
      <c r="E1440" s="121" t="s">
        <v>3157</v>
      </c>
      <c r="F1440" s="121">
        <v>3</v>
      </c>
      <c r="G1440" s="127">
        <v>38733</v>
      </c>
      <c r="H1440" s="121" t="s">
        <v>69</v>
      </c>
      <c r="I1440" s="121" t="s">
        <v>242</v>
      </c>
      <c r="J1440" s="121" t="s">
        <v>243</v>
      </c>
      <c r="K1440" s="122" t="s">
        <v>2923</v>
      </c>
      <c r="L1440" s="122" t="s">
        <v>113</v>
      </c>
      <c r="M1440" s="122" t="s">
        <v>76</v>
      </c>
      <c r="N1440" s="122">
        <v>1</v>
      </c>
      <c r="O1440" s="122" t="s">
        <v>132</v>
      </c>
      <c r="P1440" s="122" t="s">
        <v>124</v>
      </c>
      <c r="Q1440" s="128">
        <v>39846</v>
      </c>
      <c r="R1440" s="123" t="s">
        <v>75</v>
      </c>
      <c r="S1440" s="123" t="s">
        <v>74</v>
      </c>
      <c r="T1440" s="123" t="s">
        <v>76</v>
      </c>
      <c r="U1440" s="123" t="s">
        <v>1007</v>
      </c>
      <c r="V1440" s="123" t="s">
        <v>1007</v>
      </c>
      <c r="W1440" s="124" t="s">
        <v>1006</v>
      </c>
      <c r="X1440" s="124" t="s">
        <v>1006</v>
      </c>
      <c r="Y1440" s="123" t="s">
        <v>1008</v>
      </c>
      <c r="Z1440" s="124" t="s">
        <v>1009</v>
      </c>
      <c r="AA1440" s="125">
        <v>39602</v>
      </c>
      <c r="AB1440" s="126">
        <v>869</v>
      </c>
    </row>
    <row r="1441" spans="1:28">
      <c r="A1441" s="121">
        <v>6815</v>
      </c>
      <c r="B1441" s="121">
        <v>2006</v>
      </c>
      <c r="C1441" s="121" t="s">
        <v>5700</v>
      </c>
      <c r="D1441" s="121" t="s">
        <v>8555</v>
      </c>
      <c r="E1441" s="121" t="s">
        <v>5701</v>
      </c>
      <c r="F1441" s="121">
        <v>3</v>
      </c>
      <c r="G1441" s="127">
        <v>38804</v>
      </c>
      <c r="H1441" s="121" t="s">
        <v>69</v>
      </c>
      <c r="I1441" s="121" t="s">
        <v>242</v>
      </c>
      <c r="J1441" s="121" t="s">
        <v>243</v>
      </c>
      <c r="K1441" s="122" t="s">
        <v>5503</v>
      </c>
      <c r="L1441" s="122" t="s">
        <v>113</v>
      </c>
      <c r="M1441" s="122" t="s">
        <v>76</v>
      </c>
      <c r="N1441" s="122">
        <v>1</v>
      </c>
      <c r="O1441" s="122" t="s">
        <v>299</v>
      </c>
      <c r="P1441" s="122" t="s">
        <v>265</v>
      </c>
      <c r="Q1441" s="128">
        <v>39846</v>
      </c>
      <c r="R1441" s="123" t="s">
        <v>75</v>
      </c>
      <c r="S1441" s="123" t="s">
        <v>74</v>
      </c>
      <c r="T1441" s="123" t="s">
        <v>76</v>
      </c>
      <c r="U1441" s="123" t="s">
        <v>1007</v>
      </c>
      <c r="V1441" s="123" t="s">
        <v>1007</v>
      </c>
      <c r="W1441" s="124" t="s">
        <v>1006</v>
      </c>
      <c r="X1441" s="124" t="s">
        <v>1006</v>
      </c>
      <c r="Y1441" s="123" t="s">
        <v>1008</v>
      </c>
      <c r="Z1441" s="124" t="s">
        <v>1009</v>
      </c>
      <c r="AA1441" s="125">
        <v>39602</v>
      </c>
      <c r="AB1441" s="126">
        <v>798</v>
      </c>
    </row>
    <row r="1442" spans="1:28">
      <c r="A1442" s="121">
        <v>6818</v>
      </c>
      <c r="B1442" s="121">
        <v>2006</v>
      </c>
      <c r="C1442" s="121" t="s">
        <v>5698</v>
      </c>
      <c r="D1442" s="121" t="s">
        <v>8557</v>
      </c>
      <c r="E1442" s="121" t="s">
        <v>8558</v>
      </c>
      <c r="F1442" s="121">
        <v>3</v>
      </c>
      <c r="G1442" s="127">
        <v>38805</v>
      </c>
      <c r="H1442" s="121" t="s">
        <v>69</v>
      </c>
      <c r="I1442" s="121" t="s">
        <v>242</v>
      </c>
      <c r="J1442" s="121" t="s">
        <v>243</v>
      </c>
      <c r="K1442" s="122" t="s">
        <v>498</v>
      </c>
      <c r="L1442" s="122" t="s">
        <v>113</v>
      </c>
      <c r="M1442" s="122" t="s">
        <v>76</v>
      </c>
      <c r="N1442" s="122">
        <v>1</v>
      </c>
      <c r="O1442" s="122" t="s">
        <v>299</v>
      </c>
      <c r="P1442" s="122" t="s">
        <v>98</v>
      </c>
      <c r="Q1442" s="128">
        <v>39846</v>
      </c>
      <c r="R1442" s="123" t="s">
        <v>75</v>
      </c>
      <c r="S1442" s="123" t="s">
        <v>74</v>
      </c>
      <c r="T1442" s="123" t="s">
        <v>76</v>
      </c>
      <c r="U1442" s="123" t="s">
        <v>1007</v>
      </c>
      <c r="V1442" s="123" t="s">
        <v>1007</v>
      </c>
      <c r="W1442" s="124" t="s">
        <v>1006</v>
      </c>
      <c r="X1442" s="124" t="s">
        <v>1006</v>
      </c>
      <c r="Y1442" s="123" t="s">
        <v>1008</v>
      </c>
      <c r="Z1442" s="124" t="s">
        <v>1009</v>
      </c>
      <c r="AA1442" s="125">
        <v>38866</v>
      </c>
      <c r="AB1442" s="126">
        <v>61</v>
      </c>
    </row>
    <row r="1443" spans="1:28">
      <c r="A1443" s="121">
        <v>7070</v>
      </c>
      <c r="B1443" s="121">
        <v>2006</v>
      </c>
      <c r="C1443" s="121" t="s">
        <v>3924</v>
      </c>
      <c r="D1443" s="121" t="s">
        <v>8601</v>
      </c>
      <c r="E1443" s="121" t="s">
        <v>3925</v>
      </c>
      <c r="F1443" s="121">
        <v>3</v>
      </c>
      <c r="G1443" s="127">
        <v>38854</v>
      </c>
      <c r="H1443" s="121" t="s">
        <v>69</v>
      </c>
      <c r="I1443" s="121" t="s">
        <v>242</v>
      </c>
      <c r="J1443" s="121" t="s">
        <v>243</v>
      </c>
      <c r="K1443" s="122" t="s">
        <v>2024</v>
      </c>
      <c r="L1443" s="122" t="s">
        <v>113</v>
      </c>
      <c r="M1443" s="122" t="s">
        <v>76</v>
      </c>
      <c r="N1443" s="122">
        <v>1</v>
      </c>
      <c r="O1443" s="122" t="s">
        <v>123</v>
      </c>
      <c r="P1443" s="122" t="s">
        <v>98</v>
      </c>
      <c r="Q1443" s="128">
        <v>39846</v>
      </c>
      <c r="R1443" s="123" t="s">
        <v>75</v>
      </c>
      <c r="S1443" s="123" t="s">
        <v>74</v>
      </c>
      <c r="T1443" s="123" t="s">
        <v>76</v>
      </c>
      <c r="U1443" s="123" t="s">
        <v>1007</v>
      </c>
      <c r="V1443" s="123" t="s">
        <v>1007</v>
      </c>
      <c r="W1443" s="124" t="s">
        <v>1006</v>
      </c>
      <c r="X1443" s="124" t="s">
        <v>1006</v>
      </c>
      <c r="Y1443" s="123" t="s">
        <v>1008</v>
      </c>
      <c r="Z1443" s="124" t="s">
        <v>1009</v>
      </c>
      <c r="AA1443" s="125">
        <v>39602</v>
      </c>
      <c r="AB1443" s="126">
        <v>748</v>
      </c>
    </row>
    <row r="1444" spans="1:28">
      <c r="A1444" s="121">
        <v>7266</v>
      </c>
      <c r="B1444" s="121">
        <v>2006</v>
      </c>
      <c r="C1444" s="121" t="s">
        <v>6139</v>
      </c>
      <c r="D1444" s="121" t="s">
        <v>8622</v>
      </c>
      <c r="E1444" s="121" t="s">
        <v>6140</v>
      </c>
      <c r="F1444" s="121">
        <v>3</v>
      </c>
      <c r="G1444" s="127">
        <v>38897</v>
      </c>
      <c r="H1444" s="121" t="s">
        <v>69</v>
      </c>
      <c r="I1444" s="121" t="s">
        <v>242</v>
      </c>
      <c r="J1444" s="121" t="s">
        <v>243</v>
      </c>
      <c r="K1444" s="122" t="s">
        <v>143</v>
      </c>
      <c r="L1444" s="122" t="s">
        <v>113</v>
      </c>
      <c r="M1444" s="122" t="s">
        <v>76</v>
      </c>
      <c r="N1444" s="122">
        <v>1</v>
      </c>
      <c r="O1444" s="122" t="s">
        <v>6037</v>
      </c>
      <c r="P1444" s="122" t="s">
        <v>144</v>
      </c>
      <c r="Q1444" s="128">
        <v>39846</v>
      </c>
      <c r="R1444" s="123" t="s">
        <v>75</v>
      </c>
      <c r="S1444" s="123" t="s">
        <v>74</v>
      </c>
      <c r="T1444" s="123" t="s">
        <v>76</v>
      </c>
      <c r="U1444" s="123" t="s">
        <v>1007</v>
      </c>
      <c r="V1444" s="123" t="s">
        <v>1007</v>
      </c>
      <c r="W1444" s="124" t="s">
        <v>1006</v>
      </c>
      <c r="X1444" s="124" t="s">
        <v>1006</v>
      </c>
      <c r="Y1444" s="123" t="s">
        <v>1008</v>
      </c>
      <c r="Z1444" s="124" t="s">
        <v>1009</v>
      </c>
      <c r="AA1444" s="125">
        <v>39602</v>
      </c>
      <c r="AB1444" s="126">
        <v>705</v>
      </c>
    </row>
    <row r="1445" spans="1:28">
      <c r="A1445" s="121">
        <v>7309</v>
      </c>
      <c r="B1445" s="121">
        <v>2006</v>
      </c>
      <c r="C1445" s="121" t="s">
        <v>5699</v>
      </c>
      <c r="D1445" s="121" t="s">
        <v>8630</v>
      </c>
      <c r="E1445" s="121" t="s">
        <v>8631</v>
      </c>
      <c r="F1445" s="121">
        <v>3</v>
      </c>
      <c r="G1445" s="127">
        <v>38909</v>
      </c>
      <c r="H1445" s="121" t="s">
        <v>69</v>
      </c>
      <c r="I1445" s="121" t="s">
        <v>242</v>
      </c>
      <c r="J1445" s="121" t="s">
        <v>243</v>
      </c>
      <c r="K1445" s="122" t="s">
        <v>5503</v>
      </c>
      <c r="L1445" s="122" t="s">
        <v>113</v>
      </c>
      <c r="M1445" s="122" t="s">
        <v>76</v>
      </c>
      <c r="N1445" s="122">
        <v>1</v>
      </c>
      <c r="O1445" s="122" t="s">
        <v>299</v>
      </c>
      <c r="P1445" s="122" t="s">
        <v>265</v>
      </c>
      <c r="Q1445" s="128">
        <v>39846</v>
      </c>
      <c r="R1445" s="123" t="s">
        <v>75</v>
      </c>
      <c r="S1445" s="123" t="s">
        <v>74</v>
      </c>
      <c r="T1445" s="123" t="s">
        <v>76</v>
      </c>
      <c r="U1445" s="123" t="s">
        <v>1007</v>
      </c>
      <c r="V1445" s="123" t="s">
        <v>1007</v>
      </c>
      <c r="W1445" s="124" t="s">
        <v>1006</v>
      </c>
      <c r="X1445" s="124" t="s">
        <v>1006</v>
      </c>
      <c r="Y1445" s="123" t="s">
        <v>1008</v>
      </c>
      <c r="Z1445" s="124" t="s">
        <v>1009</v>
      </c>
      <c r="AA1445" s="125">
        <v>39602</v>
      </c>
      <c r="AB1445" s="126">
        <v>693</v>
      </c>
    </row>
    <row r="1446" spans="1:28">
      <c r="A1446" s="121">
        <v>7688</v>
      </c>
      <c r="B1446" s="121">
        <v>2006</v>
      </c>
      <c r="C1446" s="121" t="s">
        <v>2885</v>
      </c>
      <c r="D1446" s="121" t="s">
        <v>8662</v>
      </c>
      <c r="E1446" s="121" t="s">
        <v>8663</v>
      </c>
      <c r="F1446" s="121">
        <v>3</v>
      </c>
      <c r="G1446" s="127">
        <v>39071</v>
      </c>
      <c r="H1446" s="121" t="s">
        <v>69</v>
      </c>
      <c r="I1446" s="121" t="s">
        <v>242</v>
      </c>
      <c r="J1446" s="121" t="s">
        <v>243</v>
      </c>
      <c r="K1446" s="122" t="s">
        <v>2022</v>
      </c>
      <c r="L1446" s="122" t="s">
        <v>113</v>
      </c>
      <c r="M1446" s="122" t="s">
        <v>76</v>
      </c>
      <c r="N1446" s="122">
        <v>1</v>
      </c>
      <c r="O1446" s="122" t="s">
        <v>97</v>
      </c>
      <c r="P1446" s="122" t="s">
        <v>578</v>
      </c>
      <c r="Q1446" s="128">
        <v>39846</v>
      </c>
      <c r="R1446" s="123" t="s">
        <v>75</v>
      </c>
      <c r="S1446" s="123" t="s">
        <v>74</v>
      </c>
      <c r="T1446" s="123" t="s">
        <v>76</v>
      </c>
      <c r="U1446" s="123" t="s">
        <v>1007</v>
      </c>
      <c r="V1446" s="123" t="s">
        <v>1007</v>
      </c>
      <c r="W1446" s="124" t="s">
        <v>1006</v>
      </c>
      <c r="X1446" s="124" t="s">
        <v>1006</v>
      </c>
      <c r="Y1446" s="123" t="s">
        <v>1008</v>
      </c>
      <c r="Z1446" s="124" t="s">
        <v>1009</v>
      </c>
      <c r="AA1446" s="125">
        <v>39602</v>
      </c>
      <c r="AB1446" s="126">
        <v>531</v>
      </c>
    </row>
    <row r="1447" spans="1:28">
      <c r="A1447" s="121">
        <v>7697</v>
      </c>
      <c r="B1447" s="121">
        <v>2006</v>
      </c>
      <c r="C1447" s="121" t="s">
        <v>3922</v>
      </c>
      <c r="D1447" s="121" t="s">
        <v>8664</v>
      </c>
      <c r="E1447" s="121" t="s">
        <v>3923</v>
      </c>
      <c r="F1447" s="121">
        <v>3</v>
      </c>
      <c r="G1447" s="127">
        <v>39071</v>
      </c>
      <c r="H1447" s="121" t="s">
        <v>69</v>
      </c>
      <c r="I1447" s="121" t="s">
        <v>242</v>
      </c>
      <c r="J1447" s="121" t="s">
        <v>243</v>
      </c>
      <c r="K1447" s="122" t="s">
        <v>3607</v>
      </c>
      <c r="L1447" s="122" t="s">
        <v>113</v>
      </c>
      <c r="M1447" s="122" t="s">
        <v>76</v>
      </c>
      <c r="N1447" s="122">
        <v>1</v>
      </c>
      <c r="O1447" s="122" t="s">
        <v>123</v>
      </c>
      <c r="P1447" s="122" t="s">
        <v>124</v>
      </c>
      <c r="Q1447" s="128">
        <v>39846</v>
      </c>
      <c r="R1447" s="123" t="s">
        <v>75</v>
      </c>
      <c r="S1447" s="123" t="s">
        <v>74</v>
      </c>
      <c r="T1447" s="123" t="s">
        <v>76</v>
      </c>
      <c r="U1447" s="123" t="s">
        <v>1007</v>
      </c>
      <c r="V1447" s="123" t="s">
        <v>1007</v>
      </c>
      <c r="W1447" s="124" t="s">
        <v>1006</v>
      </c>
      <c r="X1447" s="124" t="s">
        <v>1006</v>
      </c>
      <c r="Y1447" s="123" t="s">
        <v>1008</v>
      </c>
      <c r="Z1447" s="124" t="s">
        <v>1009</v>
      </c>
      <c r="AA1447" s="125">
        <v>39602</v>
      </c>
      <c r="AB1447" s="126">
        <v>531</v>
      </c>
    </row>
    <row r="1448" spans="1:28">
      <c r="A1448" s="121">
        <v>1704</v>
      </c>
      <c r="B1448" s="121">
        <v>1999</v>
      </c>
      <c r="C1448" s="121" t="s">
        <v>5129</v>
      </c>
      <c r="D1448" s="121" t="s">
        <v>8801</v>
      </c>
      <c r="E1448" s="121" t="s">
        <v>8802</v>
      </c>
      <c r="F1448" s="121">
        <v>3</v>
      </c>
      <c r="G1448" s="127">
        <v>36424</v>
      </c>
      <c r="H1448" s="121" t="s">
        <v>69</v>
      </c>
      <c r="I1448" s="121" t="s">
        <v>242</v>
      </c>
      <c r="J1448" s="121" t="s">
        <v>243</v>
      </c>
      <c r="K1448" s="122" t="s">
        <v>4519</v>
      </c>
      <c r="L1448" s="122" t="s">
        <v>113</v>
      </c>
      <c r="M1448" s="122" t="s">
        <v>76</v>
      </c>
      <c r="N1448" s="122">
        <v>1</v>
      </c>
      <c r="O1448" s="122" t="s">
        <v>65</v>
      </c>
      <c r="P1448" s="122" t="s">
        <v>387</v>
      </c>
      <c r="Q1448" s="128">
        <v>39846</v>
      </c>
      <c r="R1448" s="123" t="s">
        <v>75</v>
      </c>
      <c r="S1448" s="123" t="s">
        <v>115</v>
      </c>
      <c r="T1448" s="123" t="s">
        <v>76</v>
      </c>
      <c r="U1448" s="123" t="s">
        <v>1007</v>
      </c>
      <c r="V1448" s="123" t="s">
        <v>1007</v>
      </c>
      <c r="W1448" s="124" t="s">
        <v>1006</v>
      </c>
      <c r="X1448" s="124" t="s">
        <v>5130</v>
      </c>
      <c r="Y1448" s="123" t="s">
        <v>1008</v>
      </c>
      <c r="Z1448" s="124" t="s">
        <v>80</v>
      </c>
      <c r="AA1448" s="125">
        <v>37733</v>
      </c>
      <c r="AB1448" s="126">
        <v>1309</v>
      </c>
    </row>
    <row r="1449" spans="1:28">
      <c r="A1449" s="121">
        <v>5442</v>
      </c>
      <c r="B1449" s="121">
        <v>2001</v>
      </c>
      <c r="C1449" s="121" t="s">
        <v>2343</v>
      </c>
      <c r="D1449" s="121" t="s">
        <v>8973</v>
      </c>
      <c r="E1449" s="121" t="s">
        <v>2344</v>
      </c>
      <c r="F1449" s="121">
        <v>3</v>
      </c>
      <c r="G1449" s="127">
        <v>37161</v>
      </c>
      <c r="H1449" s="121" t="s">
        <v>69</v>
      </c>
      <c r="I1449" s="121" t="s">
        <v>242</v>
      </c>
      <c r="J1449" s="121" t="s">
        <v>243</v>
      </c>
      <c r="K1449" s="122" t="s">
        <v>1977</v>
      </c>
      <c r="L1449" s="122" t="s">
        <v>113</v>
      </c>
      <c r="M1449" s="122" t="s">
        <v>76</v>
      </c>
      <c r="N1449" s="122">
        <v>1</v>
      </c>
      <c r="O1449" s="122" t="s">
        <v>97</v>
      </c>
      <c r="P1449" s="122" t="s">
        <v>124</v>
      </c>
      <c r="Q1449" s="128">
        <v>39846</v>
      </c>
      <c r="R1449" s="123" t="s">
        <v>75</v>
      </c>
      <c r="S1449" s="123" t="s">
        <v>115</v>
      </c>
      <c r="T1449" s="123" t="s">
        <v>76</v>
      </c>
      <c r="U1449" s="123" t="s">
        <v>1007</v>
      </c>
      <c r="V1449" s="123" t="s">
        <v>1007</v>
      </c>
      <c r="W1449" s="124" t="s">
        <v>1006</v>
      </c>
      <c r="X1449" s="124" t="s">
        <v>1043</v>
      </c>
      <c r="Y1449" s="123" t="s">
        <v>1008</v>
      </c>
      <c r="Z1449" s="124" t="s">
        <v>80</v>
      </c>
      <c r="AA1449" s="125">
        <v>37652</v>
      </c>
      <c r="AB1449" s="126">
        <v>491</v>
      </c>
    </row>
    <row r="1450" spans="1:28">
      <c r="A1450" s="121">
        <v>6357</v>
      </c>
      <c r="B1450" s="121">
        <v>2002</v>
      </c>
      <c r="C1450" s="121" t="s">
        <v>6391</v>
      </c>
      <c r="D1450" s="121" t="s">
        <v>9006</v>
      </c>
      <c r="E1450" s="121" t="s">
        <v>6392</v>
      </c>
      <c r="F1450" s="121">
        <v>3</v>
      </c>
      <c r="G1450" s="127">
        <v>37335</v>
      </c>
      <c r="H1450" s="121" t="s">
        <v>69</v>
      </c>
      <c r="I1450" s="121" t="s">
        <v>242</v>
      </c>
      <c r="J1450" s="121" t="s">
        <v>243</v>
      </c>
      <c r="K1450" s="122" t="s">
        <v>1977</v>
      </c>
      <c r="L1450" s="122" t="s">
        <v>113</v>
      </c>
      <c r="M1450" s="122" t="s">
        <v>76</v>
      </c>
      <c r="N1450" s="122">
        <v>1</v>
      </c>
      <c r="O1450" s="122" t="s">
        <v>888</v>
      </c>
      <c r="P1450" s="122" t="s">
        <v>124</v>
      </c>
      <c r="Q1450" s="128">
        <v>39846</v>
      </c>
      <c r="R1450" s="123" t="s">
        <v>75</v>
      </c>
      <c r="S1450" s="123" t="s">
        <v>115</v>
      </c>
      <c r="T1450" s="123" t="s">
        <v>76</v>
      </c>
      <c r="U1450" s="123" t="s">
        <v>1007</v>
      </c>
      <c r="V1450" s="123" t="s">
        <v>1007</v>
      </c>
      <c r="W1450" s="124" t="s">
        <v>1006</v>
      </c>
      <c r="X1450" s="124" t="s">
        <v>6393</v>
      </c>
      <c r="Y1450" s="123" t="s">
        <v>1008</v>
      </c>
      <c r="Z1450" s="124" t="s">
        <v>80</v>
      </c>
      <c r="AA1450" s="125">
        <v>37652</v>
      </c>
      <c r="AB1450" s="126">
        <v>317</v>
      </c>
    </row>
    <row r="1451" spans="1:28">
      <c r="A1451" s="121">
        <v>6759</v>
      </c>
      <c r="B1451" s="121">
        <v>2002</v>
      </c>
      <c r="C1451" s="121" t="s">
        <v>3915</v>
      </c>
      <c r="D1451" s="121" t="s">
        <v>9035</v>
      </c>
      <c r="E1451" s="121" t="s">
        <v>3916</v>
      </c>
      <c r="F1451" s="121">
        <v>3</v>
      </c>
      <c r="G1451" s="127">
        <v>37384</v>
      </c>
      <c r="H1451" s="121" t="s">
        <v>69</v>
      </c>
      <c r="I1451" s="121" t="s">
        <v>242</v>
      </c>
      <c r="J1451" s="121" t="s">
        <v>243</v>
      </c>
      <c r="K1451" s="122" t="s">
        <v>967</v>
      </c>
      <c r="L1451" s="122" t="s">
        <v>113</v>
      </c>
      <c r="M1451" s="122" t="s">
        <v>76</v>
      </c>
      <c r="N1451" s="122">
        <v>1</v>
      </c>
      <c r="O1451" s="122" t="s">
        <v>123</v>
      </c>
      <c r="P1451" s="122" t="s">
        <v>161</v>
      </c>
      <c r="Q1451" s="128">
        <v>39846</v>
      </c>
      <c r="R1451" s="123" t="s">
        <v>75</v>
      </c>
      <c r="S1451" s="123" t="s">
        <v>115</v>
      </c>
      <c r="T1451" s="123" t="s">
        <v>76</v>
      </c>
      <c r="U1451" s="123" t="s">
        <v>1007</v>
      </c>
      <c r="V1451" s="123" t="s">
        <v>1007</v>
      </c>
      <c r="W1451" s="124" t="s">
        <v>1006</v>
      </c>
      <c r="X1451" s="124" t="s">
        <v>3597</v>
      </c>
      <c r="Y1451" s="123" t="s">
        <v>1008</v>
      </c>
      <c r="Z1451" s="124" t="s">
        <v>80</v>
      </c>
      <c r="AA1451" s="125">
        <v>37652</v>
      </c>
      <c r="AB1451" s="126">
        <v>268</v>
      </c>
    </row>
    <row r="1452" spans="1:28">
      <c r="A1452" s="121">
        <v>980</v>
      </c>
      <c r="B1452" s="121">
        <v>2003</v>
      </c>
      <c r="C1452" s="121" t="s">
        <v>2384</v>
      </c>
      <c r="D1452" s="121" t="s">
        <v>9109</v>
      </c>
      <c r="E1452" s="121" t="s">
        <v>9110</v>
      </c>
      <c r="F1452" s="121">
        <v>3</v>
      </c>
      <c r="G1452" s="127">
        <v>37755</v>
      </c>
      <c r="H1452" s="121" t="s">
        <v>69</v>
      </c>
      <c r="I1452" s="121" t="s">
        <v>242</v>
      </c>
      <c r="J1452" s="121" t="s">
        <v>243</v>
      </c>
      <c r="K1452" s="122" t="s">
        <v>2019</v>
      </c>
      <c r="L1452" s="122" t="s">
        <v>113</v>
      </c>
      <c r="M1452" s="122" t="s">
        <v>76</v>
      </c>
      <c r="N1452" s="122">
        <v>1</v>
      </c>
      <c r="O1452" s="122" t="s">
        <v>97</v>
      </c>
      <c r="P1452" s="122" t="s">
        <v>622</v>
      </c>
      <c r="Q1452" s="128">
        <v>39846</v>
      </c>
      <c r="R1452" s="123" t="s">
        <v>75</v>
      </c>
      <c r="S1452" s="123" t="s">
        <v>115</v>
      </c>
      <c r="T1452" s="123" t="s">
        <v>76</v>
      </c>
      <c r="U1452" s="123" t="s">
        <v>1007</v>
      </c>
      <c r="V1452" s="123" t="s">
        <v>1007</v>
      </c>
      <c r="W1452" s="124" t="s">
        <v>1006</v>
      </c>
      <c r="X1452" s="124" t="s">
        <v>1006</v>
      </c>
      <c r="Y1452" s="123" t="s">
        <v>1008</v>
      </c>
      <c r="Z1452" s="124" t="s">
        <v>1009</v>
      </c>
      <c r="AA1452" s="125">
        <v>39555</v>
      </c>
      <c r="AB1452" s="126">
        <v>1800</v>
      </c>
    </row>
    <row r="1453" spans="1:28" s="1" customFormat="1">
      <c r="A1453" s="141">
        <v>787</v>
      </c>
      <c r="B1453" s="141">
        <v>1999</v>
      </c>
      <c r="C1453" s="141" t="s">
        <v>5870</v>
      </c>
      <c r="D1453" s="141" t="s">
        <v>8717</v>
      </c>
      <c r="E1453" s="141" t="s">
        <v>5871</v>
      </c>
      <c r="F1453" s="141">
        <v>3</v>
      </c>
      <c r="G1453" s="142">
        <v>36279</v>
      </c>
      <c r="H1453" s="141" t="s">
        <v>168</v>
      </c>
      <c r="I1453" s="141" t="s">
        <v>169</v>
      </c>
      <c r="J1453" s="141" t="s">
        <v>178</v>
      </c>
      <c r="K1453" s="141" t="s">
        <v>5469</v>
      </c>
      <c r="L1453" s="141" t="s">
        <v>113</v>
      </c>
      <c r="M1453" s="141" t="s">
        <v>76</v>
      </c>
      <c r="N1453" s="141">
        <v>1</v>
      </c>
      <c r="O1453" s="141" t="s">
        <v>299</v>
      </c>
      <c r="P1453" s="141" t="s">
        <v>292</v>
      </c>
      <c r="Q1453" s="142">
        <v>39846</v>
      </c>
      <c r="R1453" s="141" t="s">
        <v>116</v>
      </c>
      <c r="S1453" s="141" t="s">
        <v>115</v>
      </c>
      <c r="T1453" s="141" t="s">
        <v>76</v>
      </c>
      <c r="U1453" s="141" t="s">
        <v>1007</v>
      </c>
      <c r="V1453" s="141" t="s">
        <v>1007</v>
      </c>
      <c r="W1453" s="143" t="s">
        <v>1006</v>
      </c>
      <c r="X1453" s="143" t="s">
        <v>78</v>
      </c>
      <c r="Y1453" s="141" t="s">
        <v>1008</v>
      </c>
      <c r="Z1453" s="143" t="s">
        <v>80</v>
      </c>
      <c r="AA1453" s="144" t="s">
        <v>78</v>
      </c>
      <c r="AB1453" s="145"/>
    </row>
    <row r="1454" spans="1:28" s="1" customFormat="1">
      <c r="A1454" s="141">
        <v>704</v>
      </c>
      <c r="B1454" s="141">
        <v>2003</v>
      </c>
      <c r="C1454" s="141" t="s">
        <v>4598</v>
      </c>
      <c r="D1454" s="141" t="s">
        <v>9099</v>
      </c>
      <c r="E1454" s="141" t="s">
        <v>4599</v>
      </c>
      <c r="F1454" s="141">
        <v>3</v>
      </c>
      <c r="G1454" s="142">
        <v>37720</v>
      </c>
      <c r="H1454" s="141" t="s">
        <v>168</v>
      </c>
      <c r="I1454" s="141" t="s">
        <v>169</v>
      </c>
      <c r="J1454" s="141" t="s">
        <v>178</v>
      </c>
      <c r="K1454" s="141" t="s">
        <v>3600</v>
      </c>
      <c r="L1454" s="141" t="s">
        <v>113</v>
      </c>
      <c r="M1454" s="141" t="s">
        <v>76</v>
      </c>
      <c r="N1454" s="141">
        <v>1</v>
      </c>
      <c r="O1454" s="141" t="s">
        <v>445</v>
      </c>
      <c r="P1454" s="141" t="s">
        <v>124</v>
      </c>
      <c r="Q1454" s="142">
        <v>39846</v>
      </c>
      <c r="R1454" s="141" t="s">
        <v>116</v>
      </c>
      <c r="S1454" s="141" t="s">
        <v>115</v>
      </c>
      <c r="T1454" s="141" t="s">
        <v>76</v>
      </c>
      <c r="U1454" s="141" t="s">
        <v>1007</v>
      </c>
      <c r="V1454" s="141" t="s">
        <v>1007</v>
      </c>
      <c r="W1454" s="143" t="s">
        <v>1006</v>
      </c>
      <c r="X1454" s="143" t="s">
        <v>4600</v>
      </c>
      <c r="Y1454" s="141" t="s">
        <v>1008</v>
      </c>
      <c r="Z1454" s="143" t="s">
        <v>80</v>
      </c>
      <c r="AA1454" s="144">
        <v>37798</v>
      </c>
      <c r="AB1454" s="145">
        <v>78</v>
      </c>
    </row>
    <row r="1455" spans="1:28" s="1" customFormat="1">
      <c r="A1455" s="141">
        <v>6744</v>
      </c>
      <c r="B1455" s="141">
        <v>2006</v>
      </c>
      <c r="C1455" s="141" t="s">
        <v>2916</v>
      </c>
      <c r="D1455" s="141" t="s">
        <v>9204</v>
      </c>
      <c r="E1455" s="141" t="s">
        <v>9205</v>
      </c>
      <c r="F1455" s="141">
        <v>3</v>
      </c>
      <c r="G1455" s="142">
        <v>38791</v>
      </c>
      <c r="H1455" s="141" t="s">
        <v>168</v>
      </c>
      <c r="I1455" s="141" t="s">
        <v>169</v>
      </c>
      <c r="J1455" s="141" t="s">
        <v>170</v>
      </c>
      <c r="K1455" s="141" t="s">
        <v>112</v>
      </c>
      <c r="L1455" s="141" t="s">
        <v>113</v>
      </c>
      <c r="M1455" s="141" t="s">
        <v>76</v>
      </c>
      <c r="N1455" s="141">
        <v>1</v>
      </c>
      <c r="O1455" s="141" t="s">
        <v>97</v>
      </c>
      <c r="P1455" s="141" t="s">
        <v>98</v>
      </c>
      <c r="Q1455" s="142">
        <v>39846</v>
      </c>
      <c r="R1455" s="141" t="s">
        <v>116</v>
      </c>
      <c r="S1455" s="141" t="s">
        <v>115</v>
      </c>
      <c r="T1455" s="141" t="s">
        <v>76</v>
      </c>
      <c r="U1455" s="141" t="s">
        <v>1007</v>
      </c>
      <c r="V1455" s="141" t="s">
        <v>1007</v>
      </c>
      <c r="W1455" s="143" t="s">
        <v>1006</v>
      </c>
      <c r="X1455" s="143" t="s">
        <v>78</v>
      </c>
      <c r="Y1455" s="141" t="s">
        <v>1008</v>
      </c>
      <c r="Z1455" s="143" t="s">
        <v>80</v>
      </c>
      <c r="AA1455" s="144" t="s">
        <v>78</v>
      </c>
      <c r="AB1455" s="145"/>
    </row>
    <row r="1456" spans="1:28">
      <c r="A1456" s="121">
        <v>899</v>
      </c>
      <c r="B1456" s="121">
        <v>1999</v>
      </c>
      <c r="C1456" s="121" t="s">
        <v>4755</v>
      </c>
      <c r="D1456" s="121" t="s">
        <v>9233</v>
      </c>
      <c r="E1456" s="121" t="s">
        <v>4756</v>
      </c>
      <c r="F1456" s="121">
        <v>3</v>
      </c>
      <c r="G1456" s="127">
        <v>36292</v>
      </c>
      <c r="H1456" s="121" t="s">
        <v>168</v>
      </c>
      <c r="I1456" s="121" t="s">
        <v>169</v>
      </c>
      <c r="J1456" s="121" t="s">
        <v>178</v>
      </c>
      <c r="K1456" s="122" t="s">
        <v>4650</v>
      </c>
      <c r="L1456" s="122" t="s">
        <v>113</v>
      </c>
      <c r="M1456" s="122" t="s">
        <v>76</v>
      </c>
      <c r="N1456" s="122">
        <v>1</v>
      </c>
      <c r="O1456" s="122" t="s">
        <v>973</v>
      </c>
      <c r="P1456" s="122" t="s">
        <v>379</v>
      </c>
      <c r="Q1456" s="128">
        <v>39846</v>
      </c>
      <c r="R1456" s="123" t="s">
        <v>888</v>
      </c>
      <c r="S1456" s="123" t="s">
        <v>888</v>
      </c>
      <c r="T1456" s="123" t="s">
        <v>76</v>
      </c>
      <c r="U1456" s="123" t="s">
        <v>1007</v>
      </c>
      <c r="V1456" s="123" t="s">
        <v>1007</v>
      </c>
      <c r="W1456" s="124" t="s">
        <v>1006</v>
      </c>
      <c r="X1456" s="124" t="s">
        <v>1960</v>
      </c>
      <c r="Y1456" s="123" t="s">
        <v>1008</v>
      </c>
      <c r="Z1456" s="124" t="s">
        <v>80</v>
      </c>
      <c r="AA1456" s="125">
        <v>36754</v>
      </c>
      <c r="AB1456" s="126">
        <v>462</v>
      </c>
    </row>
    <row r="1457" spans="1:28">
      <c r="A1457" s="121">
        <v>3857</v>
      </c>
      <c r="B1457" s="121">
        <v>2004</v>
      </c>
      <c r="C1457" s="121" t="s">
        <v>4458</v>
      </c>
      <c r="D1457" s="121" t="s">
        <v>9269</v>
      </c>
      <c r="E1457" s="121" t="s">
        <v>9270</v>
      </c>
      <c r="F1457" s="121">
        <v>3</v>
      </c>
      <c r="G1457" s="127">
        <v>38162</v>
      </c>
      <c r="H1457" s="121" t="s">
        <v>168</v>
      </c>
      <c r="I1457" s="121" t="s">
        <v>169</v>
      </c>
      <c r="J1457" s="121" t="s">
        <v>170</v>
      </c>
      <c r="K1457" s="122" t="s">
        <v>4332</v>
      </c>
      <c r="L1457" s="122" t="s">
        <v>113</v>
      </c>
      <c r="M1457" s="122" t="s">
        <v>76</v>
      </c>
      <c r="N1457" s="122">
        <v>1</v>
      </c>
      <c r="O1457" s="122" t="s">
        <v>4328</v>
      </c>
      <c r="P1457" s="122" t="s">
        <v>98</v>
      </c>
      <c r="Q1457" s="128">
        <v>39846</v>
      </c>
      <c r="R1457" s="123" t="s">
        <v>888</v>
      </c>
      <c r="S1457" s="123" t="s">
        <v>888</v>
      </c>
      <c r="T1457" s="123" t="s">
        <v>76</v>
      </c>
      <c r="U1457" s="123" t="s">
        <v>1007</v>
      </c>
      <c r="V1457" s="123" t="s">
        <v>1007</v>
      </c>
      <c r="W1457" s="124" t="s">
        <v>1006</v>
      </c>
      <c r="X1457" s="124" t="s">
        <v>1397</v>
      </c>
      <c r="Y1457" s="123" t="s">
        <v>1008</v>
      </c>
      <c r="Z1457" s="124" t="s">
        <v>80</v>
      </c>
      <c r="AA1457" s="125">
        <v>38280</v>
      </c>
      <c r="AB1457" s="126">
        <v>118</v>
      </c>
    </row>
    <row r="1458" spans="1:28">
      <c r="A1458" s="121">
        <v>6354</v>
      </c>
      <c r="B1458" s="121">
        <v>2002</v>
      </c>
      <c r="C1458" s="121" t="s">
        <v>6448</v>
      </c>
      <c r="D1458" s="121" t="s">
        <v>7473</v>
      </c>
      <c r="E1458" s="121" t="s">
        <v>6449</v>
      </c>
      <c r="F1458" s="121">
        <v>3</v>
      </c>
      <c r="G1458" s="127">
        <v>37335</v>
      </c>
      <c r="H1458" s="121" t="s">
        <v>168</v>
      </c>
      <c r="I1458" s="121" t="s">
        <v>169</v>
      </c>
      <c r="J1458" s="121" t="s">
        <v>437</v>
      </c>
      <c r="K1458" s="122" t="s">
        <v>1977</v>
      </c>
      <c r="L1458" s="122" t="s">
        <v>113</v>
      </c>
      <c r="M1458" s="122" t="s">
        <v>76</v>
      </c>
      <c r="N1458" s="122">
        <v>1</v>
      </c>
      <c r="O1458" s="122" t="s">
        <v>888</v>
      </c>
      <c r="P1458" s="122" t="s">
        <v>124</v>
      </c>
      <c r="Q1458" s="128">
        <v>39846</v>
      </c>
      <c r="R1458" s="123" t="s">
        <v>88</v>
      </c>
      <c r="S1458" s="123" t="s">
        <v>74</v>
      </c>
      <c r="T1458" s="123" t="s">
        <v>76</v>
      </c>
      <c r="U1458" s="123" t="s">
        <v>1007</v>
      </c>
      <c r="V1458" s="123" t="s">
        <v>1007</v>
      </c>
      <c r="W1458" s="124" t="s">
        <v>1006</v>
      </c>
      <c r="X1458" s="124" t="s">
        <v>1469</v>
      </c>
      <c r="Y1458" s="123" t="s">
        <v>1008</v>
      </c>
      <c r="Z1458" s="124" t="s">
        <v>80</v>
      </c>
      <c r="AA1458" s="125">
        <v>38513</v>
      </c>
      <c r="AB1458" s="126">
        <v>1178</v>
      </c>
    </row>
    <row r="1459" spans="1:28">
      <c r="A1459" s="121">
        <v>588</v>
      </c>
      <c r="B1459" s="121">
        <v>1999</v>
      </c>
      <c r="C1459" s="121" t="s">
        <v>4601</v>
      </c>
      <c r="D1459" s="121" t="s">
        <v>8709</v>
      </c>
      <c r="E1459" s="121" t="s">
        <v>4602</v>
      </c>
      <c r="F1459" s="121">
        <v>3</v>
      </c>
      <c r="G1459" s="127">
        <v>36258</v>
      </c>
      <c r="H1459" s="121" t="s">
        <v>168</v>
      </c>
      <c r="I1459" s="121" t="s">
        <v>169</v>
      </c>
      <c r="J1459" s="121" t="s">
        <v>1405</v>
      </c>
      <c r="K1459" s="122" t="s">
        <v>4471</v>
      </c>
      <c r="L1459" s="122" t="s">
        <v>113</v>
      </c>
      <c r="M1459" s="122" t="s">
        <v>76</v>
      </c>
      <c r="N1459" s="122">
        <v>1</v>
      </c>
      <c r="O1459" s="122" t="s">
        <v>445</v>
      </c>
      <c r="P1459" s="122" t="s">
        <v>98</v>
      </c>
      <c r="Q1459" s="128">
        <v>39846</v>
      </c>
      <c r="R1459" s="123" t="s">
        <v>88</v>
      </c>
      <c r="S1459" s="123" t="s">
        <v>115</v>
      </c>
      <c r="T1459" s="123" t="s">
        <v>76</v>
      </c>
      <c r="U1459" s="123" t="s">
        <v>1007</v>
      </c>
      <c r="V1459" s="123" t="s">
        <v>1007</v>
      </c>
      <c r="W1459" s="124" t="s">
        <v>1006</v>
      </c>
      <c r="X1459" s="124" t="s">
        <v>1504</v>
      </c>
      <c r="Y1459" s="123" t="s">
        <v>1008</v>
      </c>
      <c r="Z1459" s="124" t="s">
        <v>80</v>
      </c>
      <c r="AA1459" s="125">
        <v>37992</v>
      </c>
      <c r="AB1459" s="126">
        <v>1734</v>
      </c>
    </row>
    <row r="1460" spans="1:28">
      <c r="A1460" s="121">
        <v>772</v>
      </c>
      <c r="B1460" s="121">
        <v>1999</v>
      </c>
      <c r="C1460" s="121" t="s">
        <v>5874</v>
      </c>
      <c r="D1460" s="121" t="s">
        <v>8715</v>
      </c>
      <c r="E1460" s="121" t="s">
        <v>5875</v>
      </c>
      <c r="F1460" s="121">
        <v>3</v>
      </c>
      <c r="G1460" s="127">
        <v>36279</v>
      </c>
      <c r="H1460" s="121" t="s">
        <v>168</v>
      </c>
      <c r="I1460" s="121" t="s">
        <v>169</v>
      </c>
      <c r="J1460" s="121" t="s">
        <v>1405</v>
      </c>
      <c r="K1460" s="122" t="s">
        <v>5460</v>
      </c>
      <c r="L1460" s="122" t="s">
        <v>113</v>
      </c>
      <c r="M1460" s="122" t="s">
        <v>76</v>
      </c>
      <c r="N1460" s="122">
        <v>1</v>
      </c>
      <c r="O1460" s="122" t="s">
        <v>299</v>
      </c>
      <c r="P1460" s="122" t="s">
        <v>98</v>
      </c>
      <c r="Q1460" s="128">
        <v>39846</v>
      </c>
      <c r="R1460" s="123" t="s">
        <v>88</v>
      </c>
      <c r="S1460" s="123" t="s">
        <v>115</v>
      </c>
      <c r="T1460" s="123" t="s">
        <v>76</v>
      </c>
      <c r="U1460" s="123" t="s">
        <v>1007</v>
      </c>
      <c r="V1460" s="123" t="s">
        <v>1007</v>
      </c>
      <c r="W1460" s="124" t="s">
        <v>1006</v>
      </c>
      <c r="X1460" s="124" t="s">
        <v>1504</v>
      </c>
      <c r="Y1460" s="123" t="s">
        <v>1008</v>
      </c>
      <c r="Z1460" s="124" t="s">
        <v>80</v>
      </c>
      <c r="AA1460" s="125">
        <v>37992</v>
      </c>
      <c r="AB1460" s="126">
        <v>1713</v>
      </c>
    </row>
    <row r="1461" spans="1:28">
      <c r="A1461" s="121">
        <v>1132</v>
      </c>
      <c r="B1461" s="121">
        <v>2003</v>
      </c>
      <c r="C1461" s="121" t="s">
        <v>5877</v>
      </c>
      <c r="D1461" s="121" t="s">
        <v>9115</v>
      </c>
      <c r="E1461" s="121" t="s">
        <v>5878</v>
      </c>
      <c r="F1461" s="121">
        <v>3</v>
      </c>
      <c r="G1461" s="127">
        <v>37769</v>
      </c>
      <c r="H1461" s="121" t="s">
        <v>168</v>
      </c>
      <c r="I1461" s="121" t="s">
        <v>169</v>
      </c>
      <c r="J1461" s="121" t="s">
        <v>1405</v>
      </c>
      <c r="K1461" s="122" t="s">
        <v>498</v>
      </c>
      <c r="L1461" s="122" t="s">
        <v>113</v>
      </c>
      <c r="M1461" s="122" t="s">
        <v>76</v>
      </c>
      <c r="N1461" s="122">
        <v>1</v>
      </c>
      <c r="O1461" s="122" t="s">
        <v>299</v>
      </c>
      <c r="P1461" s="122" t="s">
        <v>98</v>
      </c>
      <c r="Q1461" s="128">
        <v>39846</v>
      </c>
      <c r="R1461" s="123" t="s">
        <v>88</v>
      </c>
      <c r="S1461" s="123" t="s">
        <v>115</v>
      </c>
      <c r="T1461" s="123" t="s">
        <v>76</v>
      </c>
      <c r="U1461" s="123" t="s">
        <v>1007</v>
      </c>
      <c r="V1461" s="123" t="s">
        <v>1007</v>
      </c>
      <c r="W1461" s="124" t="s">
        <v>1006</v>
      </c>
      <c r="X1461" s="124" t="s">
        <v>1504</v>
      </c>
      <c r="Y1461" s="123" t="s">
        <v>1008</v>
      </c>
      <c r="Z1461" s="124" t="s">
        <v>80</v>
      </c>
      <c r="AA1461" s="125">
        <v>37992</v>
      </c>
      <c r="AB1461" s="126">
        <v>223</v>
      </c>
    </row>
    <row r="1462" spans="1:28">
      <c r="A1462" s="121">
        <v>5230</v>
      </c>
      <c r="B1462" s="121">
        <v>2005</v>
      </c>
      <c r="C1462" s="121" t="s">
        <v>6036</v>
      </c>
      <c r="D1462" s="121" t="s">
        <v>8342</v>
      </c>
      <c r="E1462" s="121" t="s">
        <v>8343</v>
      </c>
      <c r="F1462" s="121">
        <v>3</v>
      </c>
      <c r="G1462" s="127">
        <v>38484</v>
      </c>
      <c r="H1462" s="121" t="s">
        <v>168</v>
      </c>
      <c r="I1462" s="121" t="s">
        <v>169</v>
      </c>
      <c r="J1462" s="121" t="s">
        <v>170</v>
      </c>
      <c r="K1462" s="122" t="s">
        <v>5479</v>
      </c>
      <c r="L1462" s="122" t="s">
        <v>113</v>
      </c>
      <c r="M1462" s="122" t="s">
        <v>76</v>
      </c>
      <c r="N1462" s="122">
        <v>1</v>
      </c>
      <c r="O1462" s="122" t="s">
        <v>299</v>
      </c>
      <c r="P1462" s="122" t="s">
        <v>98</v>
      </c>
      <c r="Q1462" s="128">
        <v>39846</v>
      </c>
      <c r="R1462" s="123" t="s">
        <v>88</v>
      </c>
      <c r="S1462" s="123" t="s">
        <v>74</v>
      </c>
      <c r="T1462" s="123" t="s">
        <v>76</v>
      </c>
      <c r="U1462" s="123" t="s">
        <v>1007</v>
      </c>
      <c r="V1462" s="123" t="s">
        <v>1007</v>
      </c>
      <c r="W1462" s="124" t="s">
        <v>1006</v>
      </c>
      <c r="X1462" s="124" t="s">
        <v>1006</v>
      </c>
      <c r="Y1462" s="123" t="s">
        <v>1008</v>
      </c>
      <c r="Z1462" s="124" t="s">
        <v>1009</v>
      </c>
      <c r="AA1462" s="125">
        <v>39553</v>
      </c>
      <c r="AB1462" s="126">
        <v>1069</v>
      </c>
    </row>
    <row r="1463" spans="1:28">
      <c r="A1463" s="121">
        <v>5376</v>
      </c>
      <c r="B1463" s="121">
        <v>2005</v>
      </c>
      <c r="C1463" s="121" t="s">
        <v>3572</v>
      </c>
      <c r="D1463" s="121" t="s">
        <v>8372</v>
      </c>
      <c r="E1463" s="121" t="s">
        <v>3573</v>
      </c>
      <c r="F1463" s="121">
        <v>3</v>
      </c>
      <c r="G1463" s="127">
        <v>38510</v>
      </c>
      <c r="H1463" s="121" t="s">
        <v>168</v>
      </c>
      <c r="I1463" s="121" t="s">
        <v>169</v>
      </c>
      <c r="J1463" s="121" t="s">
        <v>170</v>
      </c>
      <c r="K1463" s="122" t="s">
        <v>1983</v>
      </c>
      <c r="L1463" s="122" t="s">
        <v>113</v>
      </c>
      <c r="M1463" s="122" t="s">
        <v>76</v>
      </c>
      <c r="N1463" s="122">
        <v>1</v>
      </c>
      <c r="O1463" s="122" t="s">
        <v>132</v>
      </c>
      <c r="P1463" s="122" t="s">
        <v>124</v>
      </c>
      <c r="Q1463" s="128">
        <v>39846</v>
      </c>
      <c r="R1463" s="123" t="s">
        <v>88</v>
      </c>
      <c r="S1463" s="123" t="s">
        <v>74</v>
      </c>
      <c r="T1463" s="123" t="s">
        <v>76</v>
      </c>
      <c r="U1463" s="123" t="s">
        <v>1007</v>
      </c>
      <c r="V1463" s="123" t="s">
        <v>1007</v>
      </c>
      <c r="W1463" s="124" t="s">
        <v>1006</v>
      </c>
      <c r="X1463" s="124" t="s">
        <v>1006</v>
      </c>
      <c r="Y1463" s="123" t="s">
        <v>1008</v>
      </c>
      <c r="Z1463" s="124" t="s">
        <v>1009</v>
      </c>
      <c r="AA1463" s="125">
        <v>39520</v>
      </c>
      <c r="AB1463" s="126">
        <v>1010</v>
      </c>
    </row>
    <row r="1464" spans="1:28">
      <c r="A1464" s="121">
        <v>6752</v>
      </c>
      <c r="B1464" s="121">
        <v>2002</v>
      </c>
      <c r="C1464" s="121" t="s">
        <v>4319</v>
      </c>
      <c r="D1464" s="121" t="s">
        <v>9032</v>
      </c>
      <c r="E1464" s="121" t="s">
        <v>4320</v>
      </c>
      <c r="F1464" s="121">
        <v>3</v>
      </c>
      <c r="G1464" s="127">
        <v>37384</v>
      </c>
      <c r="H1464" s="121" t="s">
        <v>168</v>
      </c>
      <c r="I1464" s="121" t="s">
        <v>169</v>
      </c>
      <c r="J1464" s="121" t="s">
        <v>170</v>
      </c>
      <c r="K1464" s="122" t="s">
        <v>967</v>
      </c>
      <c r="L1464" s="122" t="s">
        <v>113</v>
      </c>
      <c r="M1464" s="122" t="s">
        <v>76</v>
      </c>
      <c r="N1464" s="122">
        <v>1</v>
      </c>
      <c r="O1464" s="122" t="s">
        <v>123</v>
      </c>
      <c r="P1464" s="122" t="s">
        <v>161</v>
      </c>
      <c r="Q1464" s="128">
        <v>39846</v>
      </c>
      <c r="R1464" s="123" t="s">
        <v>88</v>
      </c>
      <c r="S1464" s="123" t="s">
        <v>115</v>
      </c>
      <c r="T1464" s="123" t="s">
        <v>76</v>
      </c>
      <c r="U1464" s="123" t="s">
        <v>1007</v>
      </c>
      <c r="V1464" s="123" t="s">
        <v>1007</v>
      </c>
      <c r="W1464" s="124" t="s">
        <v>1006</v>
      </c>
      <c r="X1464" s="124" t="s">
        <v>3597</v>
      </c>
      <c r="Y1464" s="123" t="s">
        <v>1008</v>
      </c>
      <c r="Z1464" s="124" t="s">
        <v>80</v>
      </c>
      <c r="AA1464" s="125">
        <v>37652</v>
      </c>
      <c r="AB1464" s="126">
        <v>268</v>
      </c>
    </row>
    <row r="1465" spans="1:28">
      <c r="A1465" s="121">
        <v>5058</v>
      </c>
      <c r="B1465" s="121">
        <v>2005</v>
      </c>
      <c r="C1465" s="121" t="s">
        <v>6311</v>
      </c>
      <c r="D1465" s="121" t="s">
        <v>9186</v>
      </c>
      <c r="E1465" s="121" t="s">
        <v>9187</v>
      </c>
      <c r="F1465" s="121">
        <v>3</v>
      </c>
      <c r="G1465" s="127">
        <v>38455</v>
      </c>
      <c r="H1465" s="121" t="s">
        <v>168</v>
      </c>
      <c r="I1465" s="121" t="s">
        <v>169</v>
      </c>
      <c r="J1465" s="121" t="s">
        <v>170</v>
      </c>
      <c r="K1465" s="122" t="s">
        <v>4051</v>
      </c>
      <c r="L1465" s="122" t="s">
        <v>113</v>
      </c>
      <c r="M1465" s="122" t="s">
        <v>76</v>
      </c>
      <c r="N1465" s="122">
        <v>1</v>
      </c>
      <c r="O1465" s="122" t="s">
        <v>6037</v>
      </c>
      <c r="P1465" s="122" t="s">
        <v>265</v>
      </c>
      <c r="Q1465" s="128">
        <v>39846</v>
      </c>
      <c r="R1465" s="123" t="s">
        <v>88</v>
      </c>
      <c r="S1465" s="123" t="s">
        <v>115</v>
      </c>
      <c r="T1465" s="123" t="s">
        <v>76</v>
      </c>
      <c r="U1465" s="123" t="s">
        <v>1007</v>
      </c>
      <c r="V1465" s="123" t="s">
        <v>1007</v>
      </c>
      <c r="W1465" s="124" t="s">
        <v>1006</v>
      </c>
      <c r="X1465" s="124" t="s">
        <v>1006</v>
      </c>
      <c r="Y1465" s="123" t="s">
        <v>1008</v>
      </c>
      <c r="Z1465" s="124" t="s">
        <v>1009</v>
      </c>
      <c r="AA1465" s="125">
        <v>39553</v>
      </c>
      <c r="AB1465" s="126">
        <v>1098</v>
      </c>
    </row>
    <row r="1466" spans="1:28">
      <c r="A1466" s="121">
        <v>398</v>
      </c>
      <c r="B1466" s="121">
        <v>2003</v>
      </c>
      <c r="C1466" s="121" t="s">
        <v>3188</v>
      </c>
      <c r="D1466" s="121" t="s">
        <v>7688</v>
      </c>
      <c r="E1466" s="121" t="s">
        <v>3189</v>
      </c>
      <c r="F1466" s="121">
        <v>3</v>
      </c>
      <c r="G1466" s="127">
        <v>37699</v>
      </c>
      <c r="H1466" s="121" t="s">
        <v>168</v>
      </c>
      <c r="I1466" s="121" t="s">
        <v>169</v>
      </c>
      <c r="J1466" s="121" t="s">
        <v>2439</v>
      </c>
      <c r="K1466" s="122" t="s">
        <v>1985</v>
      </c>
      <c r="L1466" s="122" t="s">
        <v>113</v>
      </c>
      <c r="M1466" s="122" t="s">
        <v>76</v>
      </c>
      <c r="N1466" s="122">
        <v>1</v>
      </c>
      <c r="O1466" s="122" t="s">
        <v>132</v>
      </c>
      <c r="P1466" s="122" t="s">
        <v>124</v>
      </c>
      <c r="Q1466" s="128">
        <v>39846</v>
      </c>
      <c r="R1466" s="123" t="s">
        <v>75</v>
      </c>
      <c r="S1466" s="123" t="s">
        <v>74</v>
      </c>
      <c r="T1466" s="123" t="s">
        <v>76</v>
      </c>
      <c r="U1466" s="123" t="s">
        <v>1007</v>
      </c>
      <c r="V1466" s="123" t="s">
        <v>1007</v>
      </c>
      <c r="W1466" s="124" t="s">
        <v>1006</v>
      </c>
      <c r="X1466" s="124" t="s">
        <v>1006</v>
      </c>
      <c r="Y1466" s="123" t="s">
        <v>1008</v>
      </c>
      <c r="Z1466" s="124" t="s">
        <v>1009</v>
      </c>
      <c r="AA1466" s="125">
        <v>39555</v>
      </c>
      <c r="AB1466" s="126">
        <v>1856</v>
      </c>
    </row>
    <row r="1467" spans="1:28">
      <c r="A1467" s="121">
        <v>2466</v>
      </c>
      <c r="B1467" s="121">
        <v>2003</v>
      </c>
      <c r="C1467" s="121" t="s">
        <v>5729</v>
      </c>
      <c r="D1467" s="121" t="s">
        <v>7932</v>
      </c>
      <c r="E1467" s="121" t="s">
        <v>5730</v>
      </c>
      <c r="F1467" s="121">
        <v>3</v>
      </c>
      <c r="G1467" s="127">
        <v>37937</v>
      </c>
      <c r="H1467" s="121" t="s">
        <v>168</v>
      </c>
      <c r="I1467" s="121" t="s">
        <v>169</v>
      </c>
      <c r="J1467" s="121" t="s">
        <v>2439</v>
      </c>
      <c r="K1467" s="122" t="s">
        <v>541</v>
      </c>
      <c r="L1467" s="122" t="s">
        <v>113</v>
      </c>
      <c r="M1467" s="122" t="s">
        <v>76</v>
      </c>
      <c r="N1467" s="122">
        <v>1</v>
      </c>
      <c r="O1467" s="122" t="s">
        <v>299</v>
      </c>
      <c r="P1467" s="122" t="s">
        <v>543</v>
      </c>
      <c r="Q1467" s="128">
        <v>39846</v>
      </c>
      <c r="R1467" s="123" t="s">
        <v>75</v>
      </c>
      <c r="S1467" s="123" t="s">
        <v>74</v>
      </c>
      <c r="T1467" s="123" t="s">
        <v>76</v>
      </c>
      <c r="U1467" s="123" t="s">
        <v>1007</v>
      </c>
      <c r="V1467" s="123" t="s">
        <v>1007</v>
      </c>
      <c r="W1467" s="124" t="s">
        <v>1006</v>
      </c>
      <c r="X1467" s="124" t="s">
        <v>1006</v>
      </c>
      <c r="Y1467" s="123" t="s">
        <v>1008</v>
      </c>
      <c r="Z1467" s="124" t="s">
        <v>1009</v>
      </c>
      <c r="AA1467" s="125">
        <v>39555</v>
      </c>
      <c r="AB1467" s="126">
        <v>1618</v>
      </c>
    </row>
    <row r="1468" spans="1:28">
      <c r="A1468" s="121">
        <v>6531</v>
      </c>
      <c r="B1468" s="121">
        <v>2006</v>
      </c>
      <c r="C1468" s="121" t="s">
        <v>4102</v>
      </c>
      <c r="D1468" s="121" t="s">
        <v>8508</v>
      </c>
      <c r="E1468" s="121" t="s">
        <v>4103</v>
      </c>
      <c r="F1468" s="121">
        <v>3</v>
      </c>
      <c r="G1468" s="127">
        <v>38740</v>
      </c>
      <c r="H1468" s="121" t="s">
        <v>168</v>
      </c>
      <c r="I1468" s="121" t="s">
        <v>169</v>
      </c>
      <c r="J1468" s="121" t="s">
        <v>2439</v>
      </c>
      <c r="K1468" s="122" t="s">
        <v>3602</v>
      </c>
      <c r="L1468" s="122" t="s">
        <v>113</v>
      </c>
      <c r="M1468" s="122" t="s">
        <v>76</v>
      </c>
      <c r="N1468" s="122">
        <v>1</v>
      </c>
      <c r="O1468" s="122" t="s">
        <v>123</v>
      </c>
      <c r="P1468" s="122" t="s">
        <v>425</v>
      </c>
      <c r="Q1468" s="128">
        <v>39846</v>
      </c>
      <c r="R1468" s="123" t="s">
        <v>75</v>
      </c>
      <c r="S1468" s="123" t="s">
        <v>74</v>
      </c>
      <c r="T1468" s="123" t="s">
        <v>76</v>
      </c>
      <c r="U1468" s="123" t="s">
        <v>1007</v>
      </c>
      <c r="V1468" s="123" t="s">
        <v>1007</v>
      </c>
      <c r="W1468" s="124" t="s">
        <v>1006</v>
      </c>
      <c r="X1468" s="124" t="s">
        <v>1006</v>
      </c>
      <c r="Y1468" s="123" t="s">
        <v>1008</v>
      </c>
      <c r="Z1468" s="124" t="s">
        <v>1009</v>
      </c>
      <c r="AA1468" s="125">
        <v>39602</v>
      </c>
      <c r="AB1468" s="126">
        <v>862</v>
      </c>
    </row>
    <row r="1469" spans="1:28">
      <c r="A1469" s="121">
        <v>1306</v>
      </c>
      <c r="B1469" s="121">
        <v>1999</v>
      </c>
      <c r="C1469" s="121" t="s">
        <v>6238</v>
      </c>
      <c r="D1469" s="121" t="s">
        <v>6654</v>
      </c>
      <c r="E1469" s="121" t="s">
        <v>6239</v>
      </c>
      <c r="F1469" s="121">
        <v>3</v>
      </c>
      <c r="G1469" s="127">
        <v>36335</v>
      </c>
      <c r="H1469" s="121" t="s">
        <v>168</v>
      </c>
      <c r="I1469" s="121" t="s">
        <v>169</v>
      </c>
      <c r="J1469" s="121" t="s">
        <v>437</v>
      </c>
      <c r="K1469" s="122" t="s">
        <v>2228</v>
      </c>
      <c r="L1469" s="122" t="s">
        <v>113</v>
      </c>
      <c r="M1469" s="122" t="s">
        <v>76</v>
      </c>
      <c r="N1469" s="122">
        <v>1</v>
      </c>
      <c r="O1469" s="122" t="s">
        <v>6037</v>
      </c>
      <c r="P1469" s="122" t="s">
        <v>144</v>
      </c>
      <c r="Q1469" s="128">
        <v>39846</v>
      </c>
      <c r="R1469" s="123" t="s">
        <v>75</v>
      </c>
      <c r="S1469" s="123" t="s">
        <v>74</v>
      </c>
      <c r="T1469" s="123" t="s">
        <v>76</v>
      </c>
      <c r="U1469" s="123" t="s">
        <v>1007</v>
      </c>
      <c r="V1469" s="123" t="s">
        <v>1007</v>
      </c>
      <c r="W1469" s="124" t="s">
        <v>1006</v>
      </c>
      <c r="X1469" s="124" t="s">
        <v>1006</v>
      </c>
      <c r="Y1469" s="123" t="s">
        <v>1008</v>
      </c>
      <c r="Z1469" s="124" t="s">
        <v>1009</v>
      </c>
      <c r="AA1469" s="125">
        <v>39554</v>
      </c>
      <c r="AB1469" s="126">
        <v>3219</v>
      </c>
    </row>
    <row r="1470" spans="1:28">
      <c r="A1470" s="121">
        <v>1922</v>
      </c>
      <c r="B1470" s="121">
        <v>1999</v>
      </c>
      <c r="C1470" s="121" t="s">
        <v>5821</v>
      </c>
      <c r="D1470" s="121" t="s">
        <v>6723</v>
      </c>
      <c r="E1470" s="121" t="s">
        <v>5822</v>
      </c>
      <c r="F1470" s="121">
        <v>3</v>
      </c>
      <c r="G1470" s="127">
        <v>36459</v>
      </c>
      <c r="H1470" s="121" t="s">
        <v>168</v>
      </c>
      <c r="I1470" s="121" t="s">
        <v>169</v>
      </c>
      <c r="J1470" s="121" t="s">
        <v>437</v>
      </c>
      <c r="K1470" s="122" t="s">
        <v>353</v>
      </c>
      <c r="L1470" s="122" t="s">
        <v>113</v>
      </c>
      <c r="M1470" s="122" t="s">
        <v>76</v>
      </c>
      <c r="N1470" s="122">
        <v>1</v>
      </c>
      <c r="O1470" s="122" t="s">
        <v>299</v>
      </c>
      <c r="P1470" s="122" t="s">
        <v>98</v>
      </c>
      <c r="Q1470" s="128">
        <v>39846</v>
      </c>
      <c r="R1470" s="123" t="s">
        <v>75</v>
      </c>
      <c r="S1470" s="123" t="s">
        <v>74</v>
      </c>
      <c r="T1470" s="123" t="s">
        <v>76</v>
      </c>
      <c r="U1470" s="123" t="s">
        <v>1007</v>
      </c>
      <c r="V1470" s="123" t="s">
        <v>1007</v>
      </c>
      <c r="W1470" s="124" t="s">
        <v>1006</v>
      </c>
      <c r="X1470" s="124" t="s">
        <v>1043</v>
      </c>
      <c r="Y1470" s="123" t="s">
        <v>1008</v>
      </c>
      <c r="Z1470" s="124" t="s">
        <v>80</v>
      </c>
      <c r="AA1470" s="125">
        <v>37652</v>
      </c>
      <c r="AB1470" s="126">
        <v>1193</v>
      </c>
    </row>
    <row r="1471" spans="1:28">
      <c r="A1471" s="121">
        <v>6008</v>
      </c>
      <c r="B1471" s="121">
        <v>2001</v>
      </c>
      <c r="C1471" s="121" t="s">
        <v>4744</v>
      </c>
      <c r="D1471" s="121" t="s">
        <v>7414</v>
      </c>
      <c r="E1471" s="121" t="s">
        <v>4745</v>
      </c>
      <c r="F1471" s="121">
        <v>3</v>
      </c>
      <c r="G1471" s="127">
        <v>37246</v>
      </c>
      <c r="H1471" s="121" t="s">
        <v>168</v>
      </c>
      <c r="I1471" s="121" t="s">
        <v>169</v>
      </c>
      <c r="J1471" s="121" t="s">
        <v>437</v>
      </c>
      <c r="K1471" s="122" t="s">
        <v>1726</v>
      </c>
      <c r="L1471" s="122" t="s">
        <v>113</v>
      </c>
      <c r="M1471" s="122" t="s">
        <v>76</v>
      </c>
      <c r="N1471" s="122">
        <v>1</v>
      </c>
      <c r="O1471" s="122" t="s">
        <v>973</v>
      </c>
      <c r="P1471" s="122" t="s">
        <v>492</v>
      </c>
      <c r="Q1471" s="128">
        <v>39846</v>
      </c>
      <c r="R1471" s="123" t="s">
        <v>75</v>
      </c>
      <c r="S1471" s="123" t="s">
        <v>74</v>
      </c>
      <c r="T1471" s="123" t="s">
        <v>76</v>
      </c>
      <c r="U1471" s="123" t="s">
        <v>1007</v>
      </c>
      <c r="V1471" s="123" t="s">
        <v>1007</v>
      </c>
      <c r="W1471" s="124" t="s">
        <v>1006</v>
      </c>
      <c r="X1471" s="124" t="s">
        <v>1006</v>
      </c>
      <c r="Y1471" s="123" t="s">
        <v>1008</v>
      </c>
      <c r="Z1471" s="124" t="s">
        <v>1009</v>
      </c>
      <c r="AA1471" s="125">
        <v>39554</v>
      </c>
      <c r="AB1471" s="126">
        <v>2308</v>
      </c>
    </row>
    <row r="1472" spans="1:28">
      <c r="A1472" s="121">
        <v>6291</v>
      </c>
      <c r="B1472" s="121">
        <v>2002</v>
      </c>
      <c r="C1472" s="121" t="s">
        <v>6450</v>
      </c>
      <c r="D1472" s="121" t="s">
        <v>7461</v>
      </c>
      <c r="E1472" s="121" t="s">
        <v>7462</v>
      </c>
      <c r="F1472" s="121">
        <v>3</v>
      </c>
      <c r="G1472" s="127">
        <v>37328</v>
      </c>
      <c r="H1472" s="121" t="s">
        <v>168</v>
      </c>
      <c r="I1472" s="121" t="s">
        <v>169</v>
      </c>
      <c r="J1472" s="121" t="s">
        <v>437</v>
      </c>
      <c r="K1472" s="122" t="s">
        <v>2975</v>
      </c>
      <c r="L1472" s="122" t="s">
        <v>113</v>
      </c>
      <c r="M1472" s="122" t="s">
        <v>76</v>
      </c>
      <c r="N1472" s="122">
        <v>1</v>
      </c>
      <c r="O1472" s="122" t="s">
        <v>888</v>
      </c>
      <c r="P1472" s="122" t="s">
        <v>300</v>
      </c>
      <c r="Q1472" s="128">
        <v>39846</v>
      </c>
      <c r="R1472" s="123" t="s">
        <v>75</v>
      </c>
      <c r="S1472" s="123" t="s">
        <v>74</v>
      </c>
      <c r="T1472" s="123" t="s">
        <v>76</v>
      </c>
      <c r="U1472" s="123" t="s">
        <v>1007</v>
      </c>
      <c r="V1472" s="123" t="s">
        <v>1007</v>
      </c>
      <c r="W1472" s="124" t="s">
        <v>1006</v>
      </c>
      <c r="X1472" s="124" t="s">
        <v>1006</v>
      </c>
      <c r="Y1472" s="123" t="s">
        <v>1008</v>
      </c>
      <c r="Z1472" s="124" t="s">
        <v>1009</v>
      </c>
      <c r="AA1472" s="125">
        <v>39386</v>
      </c>
      <c r="AB1472" s="126">
        <v>2058</v>
      </c>
    </row>
    <row r="1473" spans="1:28">
      <c r="A1473" s="121">
        <v>7329</v>
      </c>
      <c r="B1473" s="121">
        <v>2002</v>
      </c>
      <c r="C1473" s="121" t="s">
        <v>2634</v>
      </c>
      <c r="D1473" s="121" t="s">
        <v>7606</v>
      </c>
      <c r="E1473" s="121" t="s">
        <v>2635</v>
      </c>
      <c r="F1473" s="121">
        <v>3</v>
      </c>
      <c r="G1473" s="127">
        <v>37572</v>
      </c>
      <c r="H1473" s="121" t="s">
        <v>168</v>
      </c>
      <c r="I1473" s="121" t="s">
        <v>169</v>
      </c>
      <c r="J1473" s="121" t="s">
        <v>437</v>
      </c>
      <c r="K1473" s="122" t="s">
        <v>1977</v>
      </c>
      <c r="L1473" s="122" t="s">
        <v>113</v>
      </c>
      <c r="M1473" s="122" t="s">
        <v>76</v>
      </c>
      <c r="N1473" s="122">
        <v>1</v>
      </c>
      <c r="O1473" s="122" t="s">
        <v>97</v>
      </c>
      <c r="P1473" s="122" t="s">
        <v>124</v>
      </c>
      <c r="Q1473" s="128">
        <v>39846</v>
      </c>
      <c r="R1473" s="123" t="s">
        <v>75</v>
      </c>
      <c r="S1473" s="123" t="s">
        <v>74</v>
      </c>
      <c r="T1473" s="123" t="s">
        <v>76</v>
      </c>
      <c r="U1473" s="123" t="s">
        <v>1007</v>
      </c>
      <c r="V1473" s="123" t="s">
        <v>1007</v>
      </c>
      <c r="W1473" s="124" t="s">
        <v>1006</v>
      </c>
      <c r="X1473" s="124" t="s">
        <v>2010</v>
      </c>
      <c r="Y1473" s="123" t="s">
        <v>1008</v>
      </c>
      <c r="Z1473" s="124" t="s">
        <v>80</v>
      </c>
      <c r="AA1473" s="125">
        <v>37652</v>
      </c>
      <c r="AB1473" s="126">
        <v>80</v>
      </c>
    </row>
    <row r="1474" spans="1:28">
      <c r="A1474" s="121">
        <v>6517</v>
      </c>
      <c r="B1474" s="121">
        <v>2006</v>
      </c>
      <c r="C1474" s="121" t="s">
        <v>2674</v>
      </c>
      <c r="D1474" s="121" t="s">
        <v>8505</v>
      </c>
      <c r="E1474" s="121" t="s">
        <v>2675</v>
      </c>
      <c r="F1474" s="121">
        <v>3</v>
      </c>
      <c r="G1474" s="127">
        <v>38735</v>
      </c>
      <c r="H1474" s="121" t="s">
        <v>168</v>
      </c>
      <c r="I1474" s="121" t="s">
        <v>169</v>
      </c>
      <c r="J1474" s="121" t="s">
        <v>437</v>
      </c>
      <c r="K1474" s="122" t="s">
        <v>2001</v>
      </c>
      <c r="L1474" s="122" t="s">
        <v>113</v>
      </c>
      <c r="M1474" s="122" t="s">
        <v>76</v>
      </c>
      <c r="N1474" s="122">
        <v>1</v>
      </c>
      <c r="O1474" s="122" t="s">
        <v>97</v>
      </c>
      <c r="P1474" s="122" t="s">
        <v>124</v>
      </c>
      <c r="Q1474" s="128">
        <v>39846</v>
      </c>
      <c r="R1474" s="123" t="s">
        <v>75</v>
      </c>
      <c r="S1474" s="123" t="s">
        <v>74</v>
      </c>
      <c r="T1474" s="123" t="s">
        <v>76</v>
      </c>
      <c r="U1474" s="123" t="s">
        <v>1007</v>
      </c>
      <c r="V1474" s="123" t="s">
        <v>1007</v>
      </c>
      <c r="W1474" s="124" t="s">
        <v>1006</v>
      </c>
      <c r="X1474" s="124" t="s">
        <v>1006</v>
      </c>
      <c r="Y1474" s="123" t="s">
        <v>1008</v>
      </c>
      <c r="Z1474" s="124" t="s">
        <v>1009</v>
      </c>
      <c r="AA1474" s="125">
        <v>39602</v>
      </c>
      <c r="AB1474" s="126">
        <v>867</v>
      </c>
    </row>
    <row r="1475" spans="1:28">
      <c r="A1475" s="121">
        <v>7674</v>
      </c>
      <c r="B1475" s="121">
        <v>2006</v>
      </c>
      <c r="C1475" s="121" t="s">
        <v>5823</v>
      </c>
      <c r="D1475" s="121" t="s">
        <v>8661</v>
      </c>
      <c r="E1475" s="121" t="s">
        <v>5824</v>
      </c>
      <c r="F1475" s="121">
        <v>3</v>
      </c>
      <c r="G1475" s="127">
        <v>39065</v>
      </c>
      <c r="H1475" s="121" t="s">
        <v>168</v>
      </c>
      <c r="I1475" s="121" t="s">
        <v>169</v>
      </c>
      <c r="J1475" s="121" t="s">
        <v>437</v>
      </c>
      <c r="K1475" s="122" t="s">
        <v>498</v>
      </c>
      <c r="L1475" s="122" t="s">
        <v>113</v>
      </c>
      <c r="M1475" s="122" t="s">
        <v>76</v>
      </c>
      <c r="N1475" s="122">
        <v>1</v>
      </c>
      <c r="O1475" s="122" t="s">
        <v>299</v>
      </c>
      <c r="P1475" s="122" t="s">
        <v>98</v>
      </c>
      <c r="Q1475" s="128">
        <v>39846</v>
      </c>
      <c r="R1475" s="123" t="s">
        <v>75</v>
      </c>
      <c r="S1475" s="123" t="s">
        <v>74</v>
      </c>
      <c r="T1475" s="123" t="s">
        <v>76</v>
      </c>
      <c r="U1475" s="123" t="s">
        <v>1007</v>
      </c>
      <c r="V1475" s="123" t="s">
        <v>1007</v>
      </c>
      <c r="W1475" s="124" t="s">
        <v>1006</v>
      </c>
      <c r="X1475" s="124" t="s">
        <v>5825</v>
      </c>
      <c r="Y1475" s="123" t="s">
        <v>1008</v>
      </c>
      <c r="Z1475" s="124" t="s">
        <v>80</v>
      </c>
      <c r="AA1475" s="125">
        <v>39143</v>
      </c>
      <c r="AB1475" s="126">
        <v>78</v>
      </c>
    </row>
    <row r="1476" spans="1:28">
      <c r="A1476" s="121">
        <v>6830</v>
      </c>
      <c r="B1476" s="121">
        <v>2006</v>
      </c>
      <c r="C1476" s="121" t="s">
        <v>5416</v>
      </c>
      <c r="D1476" s="121" t="s">
        <v>9206</v>
      </c>
      <c r="E1476" s="121" t="s">
        <v>9207</v>
      </c>
      <c r="F1476" s="121">
        <v>3</v>
      </c>
      <c r="G1476" s="127">
        <v>38806</v>
      </c>
      <c r="H1476" s="121" t="s">
        <v>168</v>
      </c>
      <c r="I1476" s="121" t="s">
        <v>169</v>
      </c>
      <c r="J1476" s="121" t="s">
        <v>437</v>
      </c>
      <c r="K1476" s="122" t="s">
        <v>5412</v>
      </c>
      <c r="L1476" s="122" t="s">
        <v>113</v>
      </c>
      <c r="M1476" s="122" t="s">
        <v>76</v>
      </c>
      <c r="N1476" s="122">
        <v>1</v>
      </c>
      <c r="O1476" s="122" t="s">
        <v>5409</v>
      </c>
      <c r="P1476" s="122" t="s">
        <v>98</v>
      </c>
      <c r="Q1476" s="128">
        <v>39846</v>
      </c>
      <c r="R1476" s="123" t="s">
        <v>75</v>
      </c>
      <c r="S1476" s="123" t="s">
        <v>115</v>
      </c>
      <c r="T1476" s="123" t="s">
        <v>76</v>
      </c>
      <c r="U1476" s="123" t="s">
        <v>1007</v>
      </c>
      <c r="V1476" s="123" t="s">
        <v>1007</v>
      </c>
      <c r="W1476" s="124" t="s">
        <v>1006</v>
      </c>
      <c r="X1476" s="124" t="s">
        <v>1006</v>
      </c>
      <c r="Y1476" s="123" t="s">
        <v>1008</v>
      </c>
      <c r="Z1476" s="124" t="s">
        <v>1009</v>
      </c>
      <c r="AA1476" s="125">
        <v>39602</v>
      </c>
      <c r="AB1476" s="126">
        <v>796</v>
      </c>
    </row>
    <row r="1477" spans="1:28">
      <c r="A1477" s="121">
        <v>2450</v>
      </c>
      <c r="B1477" s="121">
        <v>2000</v>
      </c>
      <c r="C1477" s="121" t="s">
        <v>5399</v>
      </c>
      <c r="D1477" s="121" t="s">
        <v>6798</v>
      </c>
      <c r="E1477" s="121" t="s">
        <v>5400</v>
      </c>
      <c r="F1477" s="121">
        <v>3</v>
      </c>
      <c r="G1477" s="127">
        <v>36580</v>
      </c>
      <c r="H1477" s="121" t="s">
        <v>168</v>
      </c>
      <c r="I1477" s="121" t="s">
        <v>169</v>
      </c>
      <c r="J1477" s="121" t="s">
        <v>178</v>
      </c>
      <c r="K1477" s="122" t="s">
        <v>5388</v>
      </c>
      <c r="L1477" s="122" t="s">
        <v>113</v>
      </c>
      <c r="M1477" s="122" t="s">
        <v>76</v>
      </c>
      <c r="N1477" s="122">
        <v>1</v>
      </c>
      <c r="O1477" s="122" t="s">
        <v>5370</v>
      </c>
      <c r="P1477" s="122" t="s">
        <v>124</v>
      </c>
      <c r="Q1477" s="128">
        <v>39846</v>
      </c>
      <c r="R1477" s="123" t="s">
        <v>75</v>
      </c>
      <c r="S1477" s="123" t="s">
        <v>74</v>
      </c>
      <c r="T1477" s="123" t="s">
        <v>76</v>
      </c>
      <c r="U1477" s="123" t="s">
        <v>1007</v>
      </c>
      <c r="V1477" s="123" t="s">
        <v>1007</v>
      </c>
      <c r="W1477" s="124" t="s">
        <v>1006</v>
      </c>
      <c r="X1477" s="124" t="s">
        <v>1043</v>
      </c>
      <c r="Y1477" s="123" t="s">
        <v>1008</v>
      </c>
      <c r="Z1477" s="124" t="s">
        <v>80</v>
      </c>
      <c r="AA1477" s="125">
        <v>37652</v>
      </c>
      <c r="AB1477" s="126">
        <v>1072</v>
      </c>
    </row>
    <row r="1478" spans="1:28">
      <c r="A1478" s="121">
        <v>3754</v>
      </c>
      <c r="B1478" s="121">
        <v>2000</v>
      </c>
      <c r="C1478" s="121" t="s">
        <v>2676</v>
      </c>
      <c r="D1478" s="121" t="s">
        <v>6985</v>
      </c>
      <c r="E1478" s="121" t="s">
        <v>2677</v>
      </c>
      <c r="F1478" s="121">
        <v>3</v>
      </c>
      <c r="G1478" s="127">
        <v>36844</v>
      </c>
      <c r="H1478" s="121" t="s">
        <v>168</v>
      </c>
      <c r="I1478" s="121" t="s">
        <v>169</v>
      </c>
      <c r="J1478" s="121" t="s">
        <v>178</v>
      </c>
      <c r="K1478" s="122" t="s">
        <v>1985</v>
      </c>
      <c r="L1478" s="122" t="s">
        <v>113</v>
      </c>
      <c r="M1478" s="122" t="s">
        <v>76</v>
      </c>
      <c r="N1478" s="122">
        <v>1</v>
      </c>
      <c r="O1478" s="122" t="s">
        <v>97</v>
      </c>
      <c r="P1478" s="122" t="s">
        <v>124</v>
      </c>
      <c r="Q1478" s="128">
        <v>39846</v>
      </c>
      <c r="R1478" s="123" t="s">
        <v>75</v>
      </c>
      <c r="S1478" s="123" t="s">
        <v>74</v>
      </c>
      <c r="T1478" s="123" t="s">
        <v>76</v>
      </c>
      <c r="U1478" s="123" t="s">
        <v>1007</v>
      </c>
      <c r="V1478" s="123" t="s">
        <v>1007</v>
      </c>
      <c r="W1478" s="124" t="s">
        <v>1006</v>
      </c>
      <c r="X1478" s="124" t="s">
        <v>1006</v>
      </c>
      <c r="Y1478" s="123" t="s">
        <v>1008</v>
      </c>
      <c r="Z1478" s="124" t="s">
        <v>1009</v>
      </c>
      <c r="AA1478" s="125">
        <v>39554</v>
      </c>
      <c r="AB1478" s="126">
        <v>2710</v>
      </c>
    </row>
    <row r="1479" spans="1:28">
      <c r="A1479" s="121">
        <v>4196</v>
      </c>
      <c r="B1479" s="121">
        <v>2001</v>
      </c>
      <c r="C1479" s="121" t="s">
        <v>5872</v>
      </c>
      <c r="D1479" s="121" t="s">
        <v>7057</v>
      </c>
      <c r="E1479" s="121" t="s">
        <v>7058</v>
      </c>
      <c r="F1479" s="121">
        <v>3</v>
      </c>
      <c r="G1479" s="127">
        <v>36958</v>
      </c>
      <c r="H1479" s="121" t="s">
        <v>168</v>
      </c>
      <c r="I1479" s="121" t="s">
        <v>169</v>
      </c>
      <c r="J1479" s="121" t="s">
        <v>178</v>
      </c>
      <c r="K1479" s="122" t="s">
        <v>5630</v>
      </c>
      <c r="L1479" s="122" t="s">
        <v>113</v>
      </c>
      <c r="M1479" s="122" t="s">
        <v>76</v>
      </c>
      <c r="N1479" s="122">
        <v>1</v>
      </c>
      <c r="O1479" s="122" t="s">
        <v>299</v>
      </c>
      <c r="P1479" s="122" t="s">
        <v>505</v>
      </c>
      <c r="Q1479" s="128">
        <v>39846</v>
      </c>
      <c r="R1479" s="123" t="s">
        <v>75</v>
      </c>
      <c r="S1479" s="123" t="s">
        <v>74</v>
      </c>
      <c r="T1479" s="123" t="s">
        <v>76</v>
      </c>
      <c r="U1479" s="123" t="s">
        <v>1007</v>
      </c>
      <c r="V1479" s="123" t="s">
        <v>1007</v>
      </c>
      <c r="W1479" s="124" t="s">
        <v>1006</v>
      </c>
      <c r="X1479" s="124" t="s">
        <v>5873</v>
      </c>
      <c r="Y1479" s="123" t="s">
        <v>1008</v>
      </c>
      <c r="Z1479" s="124" t="s">
        <v>80</v>
      </c>
      <c r="AA1479" s="125">
        <v>36979</v>
      </c>
      <c r="AB1479" s="126">
        <v>21</v>
      </c>
    </row>
    <row r="1480" spans="1:28">
      <c r="A1480" s="121">
        <v>6504</v>
      </c>
      <c r="B1480" s="121">
        <v>2002</v>
      </c>
      <c r="C1480" s="121" t="s">
        <v>2680</v>
      </c>
      <c r="D1480" s="121" t="s">
        <v>7496</v>
      </c>
      <c r="E1480" s="121" t="s">
        <v>7497</v>
      </c>
      <c r="F1480" s="121">
        <v>3</v>
      </c>
      <c r="G1480" s="127">
        <v>37355</v>
      </c>
      <c r="H1480" s="121" t="s">
        <v>168</v>
      </c>
      <c r="I1480" s="121" t="s">
        <v>169</v>
      </c>
      <c r="J1480" s="121" t="s">
        <v>178</v>
      </c>
      <c r="K1480" s="122" t="s">
        <v>1977</v>
      </c>
      <c r="L1480" s="122" t="s">
        <v>113</v>
      </c>
      <c r="M1480" s="122" t="s">
        <v>76</v>
      </c>
      <c r="N1480" s="122">
        <v>1</v>
      </c>
      <c r="O1480" s="122" t="s">
        <v>97</v>
      </c>
      <c r="P1480" s="122" t="s">
        <v>124</v>
      </c>
      <c r="Q1480" s="128">
        <v>39846</v>
      </c>
      <c r="R1480" s="123" t="s">
        <v>75</v>
      </c>
      <c r="S1480" s="123" t="s">
        <v>74</v>
      </c>
      <c r="T1480" s="123" t="s">
        <v>76</v>
      </c>
      <c r="U1480" s="123" t="s">
        <v>1007</v>
      </c>
      <c r="V1480" s="123" t="s">
        <v>1007</v>
      </c>
      <c r="W1480" s="124" t="s">
        <v>1006</v>
      </c>
      <c r="X1480" s="124" t="s">
        <v>2437</v>
      </c>
      <c r="Y1480" s="123" t="s">
        <v>1008</v>
      </c>
      <c r="Z1480" s="124" t="s">
        <v>80</v>
      </c>
      <c r="AA1480" s="125">
        <v>37652</v>
      </c>
      <c r="AB1480" s="126">
        <v>297</v>
      </c>
    </row>
    <row r="1481" spans="1:28">
      <c r="A1481" s="121">
        <v>7387</v>
      </c>
      <c r="B1481" s="121">
        <v>2002</v>
      </c>
      <c r="C1481" s="121" t="s">
        <v>2678</v>
      </c>
      <c r="D1481" s="121" t="s">
        <v>7609</v>
      </c>
      <c r="E1481" s="121" t="s">
        <v>2679</v>
      </c>
      <c r="F1481" s="121">
        <v>3</v>
      </c>
      <c r="G1481" s="127">
        <v>37586</v>
      </c>
      <c r="H1481" s="121" t="s">
        <v>168</v>
      </c>
      <c r="I1481" s="121" t="s">
        <v>169</v>
      </c>
      <c r="J1481" s="121" t="s">
        <v>178</v>
      </c>
      <c r="K1481" s="122" t="s">
        <v>1977</v>
      </c>
      <c r="L1481" s="122" t="s">
        <v>113</v>
      </c>
      <c r="M1481" s="122" t="s">
        <v>76</v>
      </c>
      <c r="N1481" s="122">
        <v>1</v>
      </c>
      <c r="O1481" s="122" t="s">
        <v>97</v>
      </c>
      <c r="P1481" s="122" t="s">
        <v>124</v>
      </c>
      <c r="Q1481" s="128">
        <v>39846</v>
      </c>
      <c r="R1481" s="123" t="s">
        <v>75</v>
      </c>
      <c r="S1481" s="123" t="s">
        <v>74</v>
      </c>
      <c r="T1481" s="123" t="s">
        <v>76</v>
      </c>
      <c r="U1481" s="123" t="s">
        <v>1007</v>
      </c>
      <c r="V1481" s="123" t="s">
        <v>1007</v>
      </c>
      <c r="W1481" s="124" t="s">
        <v>1006</v>
      </c>
      <c r="X1481" s="124" t="s">
        <v>2007</v>
      </c>
      <c r="Y1481" s="123" t="s">
        <v>1008</v>
      </c>
      <c r="Z1481" s="124" t="s">
        <v>80</v>
      </c>
      <c r="AA1481" s="125">
        <v>37652</v>
      </c>
      <c r="AB1481" s="126">
        <v>66</v>
      </c>
    </row>
    <row r="1482" spans="1:28">
      <c r="A1482" s="121">
        <v>1892</v>
      </c>
      <c r="B1482" s="121">
        <v>2003</v>
      </c>
      <c r="C1482" s="121" t="s">
        <v>4133</v>
      </c>
      <c r="D1482" s="121" t="s">
        <v>7855</v>
      </c>
      <c r="E1482" s="121" t="s">
        <v>4134</v>
      </c>
      <c r="F1482" s="121">
        <v>3</v>
      </c>
      <c r="G1482" s="127">
        <v>37868</v>
      </c>
      <c r="H1482" s="121" t="s">
        <v>168</v>
      </c>
      <c r="I1482" s="121" t="s">
        <v>169</v>
      </c>
      <c r="J1482" s="121" t="s">
        <v>178</v>
      </c>
      <c r="K1482" s="122" t="s">
        <v>3645</v>
      </c>
      <c r="L1482" s="122" t="s">
        <v>113</v>
      </c>
      <c r="M1482" s="122" t="s">
        <v>76</v>
      </c>
      <c r="N1482" s="122">
        <v>1</v>
      </c>
      <c r="O1482" s="122" t="s">
        <v>123</v>
      </c>
      <c r="P1482" s="122" t="s">
        <v>124</v>
      </c>
      <c r="Q1482" s="128">
        <v>39846</v>
      </c>
      <c r="R1482" s="123" t="s">
        <v>75</v>
      </c>
      <c r="S1482" s="123" t="s">
        <v>74</v>
      </c>
      <c r="T1482" s="123" t="s">
        <v>76</v>
      </c>
      <c r="U1482" s="123" t="s">
        <v>1007</v>
      </c>
      <c r="V1482" s="123" t="s">
        <v>1007</v>
      </c>
      <c r="W1482" s="124" t="s">
        <v>1006</v>
      </c>
      <c r="X1482" s="124" t="s">
        <v>2739</v>
      </c>
      <c r="Y1482" s="123" t="s">
        <v>1008</v>
      </c>
      <c r="Z1482" s="124" t="s">
        <v>80</v>
      </c>
      <c r="AA1482" s="125">
        <v>38601</v>
      </c>
      <c r="AB1482" s="126">
        <v>733</v>
      </c>
    </row>
    <row r="1483" spans="1:28">
      <c r="A1483" s="121">
        <v>1893</v>
      </c>
      <c r="B1483" s="121">
        <v>2003</v>
      </c>
      <c r="C1483" s="121" t="s">
        <v>4135</v>
      </c>
      <c r="D1483" s="121" t="s">
        <v>7856</v>
      </c>
      <c r="E1483" s="121" t="s">
        <v>4136</v>
      </c>
      <c r="F1483" s="121">
        <v>3</v>
      </c>
      <c r="G1483" s="127">
        <v>37868</v>
      </c>
      <c r="H1483" s="121" t="s">
        <v>168</v>
      </c>
      <c r="I1483" s="121" t="s">
        <v>169</v>
      </c>
      <c r="J1483" s="121" t="s">
        <v>178</v>
      </c>
      <c r="K1483" s="122" t="s">
        <v>3645</v>
      </c>
      <c r="L1483" s="122" t="s">
        <v>113</v>
      </c>
      <c r="M1483" s="122" t="s">
        <v>76</v>
      </c>
      <c r="N1483" s="122">
        <v>1</v>
      </c>
      <c r="O1483" s="122" t="s">
        <v>123</v>
      </c>
      <c r="P1483" s="122" t="s">
        <v>124</v>
      </c>
      <c r="Q1483" s="128">
        <v>39846</v>
      </c>
      <c r="R1483" s="123" t="s">
        <v>75</v>
      </c>
      <c r="S1483" s="123" t="s">
        <v>74</v>
      </c>
      <c r="T1483" s="123" t="s">
        <v>76</v>
      </c>
      <c r="U1483" s="123" t="s">
        <v>1007</v>
      </c>
      <c r="V1483" s="123" t="s">
        <v>1007</v>
      </c>
      <c r="W1483" s="124" t="s">
        <v>1006</v>
      </c>
      <c r="X1483" s="124" t="s">
        <v>1006</v>
      </c>
      <c r="Y1483" s="123" t="s">
        <v>1008</v>
      </c>
      <c r="Z1483" s="124" t="s">
        <v>1009</v>
      </c>
      <c r="AA1483" s="125">
        <v>39603</v>
      </c>
      <c r="AB1483" s="126">
        <v>1735</v>
      </c>
    </row>
    <row r="1484" spans="1:28">
      <c r="A1484" s="121">
        <v>2078</v>
      </c>
      <c r="B1484" s="121">
        <v>2003</v>
      </c>
      <c r="C1484" s="121" t="s">
        <v>4131</v>
      </c>
      <c r="D1484" s="121" t="s">
        <v>7875</v>
      </c>
      <c r="E1484" s="121" t="s">
        <v>7876</v>
      </c>
      <c r="F1484" s="121">
        <v>3</v>
      </c>
      <c r="G1484" s="127">
        <v>37889</v>
      </c>
      <c r="H1484" s="121" t="s">
        <v>168</v>
      </c>
      <c r="I1484" s="121" t="s">
        <v>169</v>
      </c>
      <c r="J1484" s="121" t="s">
        <v>178</v>
      </c>
      <c r="K1484" s="122" t="s">
        <v>3646</v>
      </c>
      <c r="L1484" s="122" t="s">
        <v>113</v>
      </c>
      <c r="M1484" s="122" t="s">
        <v>76</v>
      </c>
      <c r="N1484" s="122">
        <v>1</v>
      </c>
      <c r="O1484" s="122" t="s">
        <v>123</v>
      </c>
      <c r="P1484" s="122" t="s">
        <v>98</v>
      </c>
      <c r="Q1484" s="128">
        <v>39846</v>
      </c>
      <c r="R1484" s="123" t="s">
        <v>75</v>
      </c>
      <c r="S1484" s="123" t="s">
        <v>74</v>
      </c>
      <c r="T1484" s="123" t="s">
        <v>76</v>
      </c>
      <c r="U1484" s="123" t="s">
        <v>1007</v>
      </c>
      <c r="V1484" s="123" t="s">
        <v>1007</v>
      </c>
      <c r="W1484" s="124" t="s">
        <v>1006</v>
      </c>
      <c r="X1484" s="124" t="s">
        <v>4132</v>
      </c>
      <c r="Y1484" s="123" t="s">
        <v>1008</v>
      </c>
      <c r="Z1484" s="124" t="s">
        <v>80</v>
      </c>
      <c r="AA1484" s="125">
        <v>38572</v>
      </c>
      <c r="AB1484" s="126">
        <v>683</v>
      </c>
    </row>
    <row r="1485" spans="1:28">
      <c r="A1485" s="121">
        <v>3271</v>
      </c>
      <c r="B1485" s="121">
        <v>2004</v>
      </c>
      <c r="C1485" s="121" t="s">
        <v>4923</v>
      </c>
      <c r="D1485" s="121" t="s">
        <v>8037</v>
      </c>
      <c r="E1485" s="121" t="s">
        <v>8038</v>
      </c>
      <c r="F1485" s="121">
        <v>3</v>
      </c>
      <c r="G1485" s="127">
        <v>38076</v>
      </c>
      <c r="H1485" s="121" t="s">
        <v>168</v>
      </c>
      <c r="I1485" s="121" t="s">
        <v>169</v>
      </c>
      <c r="J1485" s="121" t="s">
        <v>178</v>
      </c>
      <c r="K1485" s="122" t="s">
        <v>4840</v>
      </c>
      <c r="L1485" s="122" t="s">
        <v>113</v>
      </c>
      <c r="M1485" s="122" t="s">
        <v>76</v>
      </c>
      <c r="N1485" s="122">
        <v>1</v>
      </c>
      <c r="O1485" s="122" t="s">
        <v>347</v>
      </c>
      <c r="P1485" s="122" t="s">
        <v>387</v>
      </c>
      <c r="Q1485" s="128">
        <v>39846</v>
      </c>
      <c r="R1485" s="123" t="s">
        <v>75</v>
      </c>
      <c r="S1485" s="123" t="s">
        <v>74</v>
      </c>
      <c r="T1485" s="123" t="s">
        <v>76</v>
      </c>
      <c r="U1485" s="123" t="s">
        <v>1007</v>
      </c>
      <c r="V1485" s="123" t="s">
        <v>1007</v>
      </c>
      <c r="W1485" s="124" t="s">
        <v>1006</v>
      </c>
      <c r="X1485" s="124" t="s">
        <v>1006</v>
      </c>
      <c r="Y1485" s="123" t="s">
        <v>1008</v>
      </c>
      <c r="Z1485" s="124" t="s">
        <v>1009</v>
      </c>
      <c r="AA1485" s="125">
        <v>39554</v>
      </c>
      <c r="AB1485" s="126">
        <v>1478</v>
      </c>
    </row>
    <row r="1486" spans="1:28">
      <c r="A1486" s="121">
        <v>3596</v>
      </c>
      <c r="B1486" s="121">
        <v>2004</v>
      </c>
      <c r="C1486" s="121" t="s">
        <v>4412</v>
      </c>
      <c r="D1486" s="121" t="s">
        <v>8093</v>
      </c>
      <c r="E1486" s="121" t="s">
        <v>4413</v>
      </c>
      <c r="F1486" s="121">
        <v>3</v>
      </c>
      <c r="G1486" s="127">
        <v>38126</v>
      </c>
      <c r="H1486" s="121" t="s">
        <v>168</v>
      </c>
      <c r="I1486" s="121" t="s">
        <v>169</v>
      </c>
      <c r="J1486" s="121" t="s">
        <v>178</v>
      </c>
      <c r="K1486" s="122" t="s">
        <v>3933</v>
      </c>
      <c r="L1486" s="122" t="s">
        <v>113</v>
      </c>
      <c r="M1486" s="122" t="s">
        <v>76</v>
      </c>
      <c r="N1486" s="122">
        <v>1</v>
      </c>
      <c r="O1486" s="122" t="s">
        <v>4328</v>
      </c>
      <c r="P1486" s="122" t="s">
        <v>124</v>
      </c>
      <c r="Q1486" s="128">
        <v>39846</v>
      </c>
      <c r="R1486" s="123" t="s">
        <v>75</v>
      </c>
      <c r="S1486" s="123" t="s">
        <v>74</v>
      </c>
      <c r="T1486" s="123" t="s">
        <v>76</v>
      </c>
      <c r="U1486" s="123" t="s">
        <v>1007</v>
      </c>
      <c r="V1486" s="123" t="s">
        <v>1007</v>
      </c>
      <c r="W1486" s="124" t="s">
        <v>1006</v>
      </c>
      <c r="X1486" s="124" t="s">
        <v>2458</v>
      </c>
      <c r="Y1486" s="123" t="s">
        <v>1008</v>
      </c>
      <c r="Z1486" s="124" t="s">
        <v>80</v>
      </c>
      <c r="AA1486" s="125">
        <v>38565</v>
      </c>
      <c r="AB1486" s="126">
        <v>439</v>
      </c>
    </row>
    <row r="1487" spans="1:28">
      <c r="A1487" s="121">
        <v>3725</v>
      </c>
      <c r="B1487" s="121">
        <v>2004</v>
      </c>
      <c r="C1487" s="121" t="s">
        <v>4828</v>
      </c>
      <c r="D1487" s="121" t="s">
        <v>8115</v>
      </c>
      <c r="E1487" s="121" t="s">
        <v>4829</v>
      </c>
      <c r="F1487" s="121">
        <v>3</v>
      </c>
      <c r="G1487" s="127">
        <v>38145</v>
      </c>
      <c r="H1487" s="121" t="s">
        <v>168</v>
      </c>
      <c r="I1487" s="121" t="s">
        <v>169</v>
      </c>
      <c r="J1487" s="121" t="s">
        <v>178</v>
      </c>
      <c r="K1487" s="122" t="s">
        <v>176</v>
      </c>
      <c r="L1487" s="122" t="s">
        <v>113</v>
      </c>
      <c r="M1487" s="122" t="s">
        <v>76</v>
      </c>
      <c r="N1487" s="122">
        <v>1</v>
      </c>
      <c r="O1487" s="122" t="s">
        <v>177</v>
      </c>
      <c r="P1487" s="122" t="s">
        <v>98</v>
      </c>
      <c r="Q1487" s="128">
        <v>39846</v>
      </c>
      <c r="R1487" s="123" t="s">
        <v>75</v>
      </c>
      <c r="S1487" s="123" t="s">
        <v>74</v>
      </c>
      <c r="T1487" s="123" t="s">
        <v>76</v>
      </c>
      <c r="U1487" s="123" t="s">
        <v>1007</v>
      </c>
      <c r="V1487" s="123" t="s">
        <v>1007</v>
      </c>
      <c r="W1487" s="124" t="s">
        <v>1006</v>
      </c>
      <c r="X1487" s="124" t="s">
        <v>78</v>
      </c>
      <c r="Y1487" s="123" t="s">
        <v>1008</v>
      </c>
      <c r="Z1487" s="124" t="s">
        <v>80</v>
      </c>
      <c r="AA1487" s="125" t="s">
        <v>78</v>
      </c>
      <c r="AB1487" s="126"/>
    </row>
    <row r="1488" spans="1:28">
      <c r="A1488" s="121">
        <v>4741</v>
      </c>
      <c r="B1488" s="121">
        <v>2004</v>
      </c>
      <c r="C1488" s="121" t="s">
        <v>3375</v>
      </c>
      <c r="D1488" s="121" t="s">
        <v>8280</v>
      </c>
      <c r="E1488" s="121" t="s">
        <v>3376</v>
      </c>
      <c r="F1488" s="121">
        <v>3</v>
      </c>
      <c r="G1488" s="127">
        <v>38351</v>
      </c>
      <c r="H1488" s="121" t="s">
        <v>168</v>
      </c>
      <c r="I1488" s="121" t="s">
        <v>169</v>
      </c>
      <c r="J1488" s="121" t="s">
        <v>178</v>
      </c>
      <c r="K1488" s="122" t="s">
        <v>1983</v>
      </c>
      <c r="L1488" s="122" t="s">
        <v>113</v>
      </c>
      <c r="M1488" s="122" t="s">
        <v>76</v>
      </c>
      <c r="N1488" s="122">
        <v>1</v>
      </c>
      <c r="O1488" s="122" t="s">
        <v>132</v>
      </c>
      <c r="P1488" s="122" t="s">
        <v>124</v>
      </c>
      <c r="Q1488" s="128">
        <v>39846</v>
      </c>
      <c r="R1488" s="123" t="s">
        <v>75</v>
      </c>
      <c r="S1488" s="123" t="s">
        <v>74</v>
      </c>
      <c r="T1488" s="123" t="s">
        <v>76</v>
      </c>
      <c r="U1488" s="123" t="s">
        <v>1007</v>
      </c>
      <c r="V1488" s="123" t="s">
        <v>1007</v>
      </c>
      <c r="W1488" s="124" t="s">
        <v>1006</v>
      </c>
      <c r="X1488" s="124" t="s">
        <v>1755</v>
      </c>
      <c r="Y1488" s="123" t="s">
        <v>1008</v>
      </c>
      <c r="Z1488" s="124" t="s">
        <v>80</v>
      </c>
      <c r="AA1488" s="125">
        <v>38565</v>
      </c>
      <c r="AB1488" s="126">
        <v>214</v>
      </c>
    </row>
    <row r="1489" spans="1:28">
      <c r="A1489" s="121">
        <v>5044</v>
      </c>
      <c r="B1489" s="121">
        <v>2005</v>
      </c>
      <c r="C1489" s="121" t="s">
        <v>6252</v>
      </c>
      <c r="D1489" s="121" t="s">
        <v>8321</v>
      </c>
      <c r="E1489" s="121" t="s">
        <v>6253</v>
      </c>
      <c r="F1489" s="121">
        <v>3</v>
      </c>
      <c r="G1489" s="127">
        <v>38454</v>
      </c>
      <c r="H1489" s="121" t="s">
        <v>168</v>
      </c>
      <c r="I1489" s="121" t="s">
        <v>169</v>
      </c>
      <c r="J1489" s="121" t="s">
        <v>178</v>
      </c>
      <c r="K1489" s="122" t="s">
        <v>6114</v>
      </c>
      <c r="L1489" s="122" t="s">
        <v>113</v>
      </c>
      <c r="M1489" s="122" t="s">
        <v>76</v>
      </c>
      <c r="N1489" s="122">
        <v>1</v>
      </c>
      <c r="O1489" s="122" t="s">
        <v>6037</v>
      </c>
      <c r="P1489" s="122" t="s">
        <v>505</v>
      </c>
      <c r="Q1489" s="128">
        <v>39846</v>
      </c>
      <c r="R1489" s="123" t="s">
        <v>75</v>
      </c>
      <c r="S1489" s="123" t="s">
        <v>74</v>
      </c>
      <c r="T1489" s="123" t="s">
        <v>76</v>
      </c>
      <c r="U1489" s="123" t="s">
        <v>1007</v>
      </c>
      <c r="V1489" s="123" t="s">
        <v>1007</v>
      </c>
      <c r="W1489" s="124" t="s">
        <v>1006</v>
      </c>
      <c r="X1489" s="124" t="s">
        <v>1006</v>
      </c>
      <c r="Y1489" s="123" t="s">
        <v>1008</v>
      </c>
      <c r="Z1489" s="124" t="s">
        <v>1009</v>
      </c>
      <c r="AA1489" s="125">
        <v>39553</v>
      </c>
      <c r="AB1489" s="126">
        <v>1099</v>
      </c>
    </row>
    <row r="1490" spans="1:28">
      <c r="A1490" s="121">
        <v>5643</v>
      </c>
      <c r="B1490" s="121">
        <v>2005</v>
      </c>
      <c r="C1490" s="121" t="s">
        <v>4414</v>
      </c>
      <c r="D1490" s="121" t="s">
        <v>8394</v>
      </c>
      <c r="E1490" s="121" t="s">
        <v>4415</v>
      </c>
      <c r="F1490" s="121">
        <v>3</v>
      </c>
      <c r="G1490" s="127">
        <v>38545</v>
      </c>
      <c r="H1490" s="121" t="s">
        <v>168</v>
      </c>
      <c r="I1490" s="121" t="s">
        <v>169</v>
      </c>
      <c r="J1490" s="121" t="s">
        <v>178</v>
      </c>
      <c r="K1490" s="122" t="s">
        <v>4383</v>
      </c>
      <c r="L1490" s="122" t="s">
        <v>113</v>
      </c>
      <c r="M1490" s="122" t="s">
        <v>76</v>
      </c>
      <c r="N1490" s="122">
        <v>1</v>
      </c>
      <c r="O1490" s="122" t="s">
        <v>4328</v>
      </c>
      <c r="P1490" s="122" t="s">
        <v>1547</v>
      </c>
      <c r="Q1490" s="128">
        <v>39846</v>
      </c>
      <c r="R1490" s="123" t="s">
        <v>75</v>
      </c>
      <c r="S1490" s="123" t="s">
        <v>74</v>
      </c>
      <c r="T1490" s="123" t="s">
        <v>76</v>
      </c>
      <c r="U1490" s="123" t="s">
        <v>1007</v>
      </c>
      <c r="V1490" s="123" t="s">
        <v>1007</v>
      </c>
      <c r="W1490" s="124" t="s">
        <v>1006</v>
      </c>
      <c r="X1490" s="124" t="s">
        <v>1006</v>
      </c>
      <c r="Y1490" s="123" t="s">
        <v>1008</v>
      </c>
      <c r="Z1490" s="124" t="s">
        <v>1009</v>
      </c>
      <c r="AA1490" s="125">
        <v>39553</v>
      </c>
      <c r="AB1490" s="126">
        <v>1008</v>
      </c>
    </row>
    <row r="1491" spans="1:28">
      <c r="A1491" s="121">
        <v>6763</v>
      </c>
      <c r="B1491" s="121">
        <v>2006</v>
      </c>
      <c r="C1491" s="121" t="s">
        <v>3379</v>
      </c>
      <c r="D1491" s="121" t="s">
        <v>8548</v>
      </c>
      <c r="E1491" s="121" t="s">
        <v>3380</v>
      </c>
      <c r="F1491" s="121">
        <v>3</v>
      </c>
      <c r="G1491" s="127">
        <v>38797</v>
      </c>
      <c r="H1491" s="121" t="s">
        <v>168</v>
      </c>
      <c r="I1491" s="121" t="s">
        <v>169</v>
      </c>
      <c r="J1491" s="121" t="s">
        <v>178</v>
      </c>
      <c r="K1491" s="122" t="s">
        <v>1983</v>
      </c>
      <c r="L1491" s="122" t="s">
        <v>113</v>
      </c>
      <c r="M1491" s="122" t="s">
        <v>76</v>
      </c>
      <c r="N1491" s="122">
        <v>1</v>
      </c>
      <c r="O1491" s="122" t="s">
        <v>132</v>
      </c>
      <c r="P1491" s="122" t="s">
        <v>124</v>
      </c>
      <c r="Q1491" s="128">
        <v>39846</v>
      </c>
      <c r="R1491" s="123" t="s">
        <v>75</v>
      </c>
      <c r="S1491" s="123" t="s">
        <v>74</v>
      </c>
      <c r="T1491" s="123" t="s">
        <v>76</v>
      </c>
      <c r="U1491" s="123" t="s">
        <v>1007</v>
      </c>
      <c r="V1491" s="123" t="s">
        <v>1007</v>
      </c>
      <c r="W1491" s="124" t="s">
        <v>1006</v>
      </c>
      <c r="X1491" s="124" t="s">
        <v>1006</v>
      </c>
      <c r="Y1491" s="123" t="s">
        <v>1008</v>
      </c>
      <c r="Z1491" s="124" t="s">
        <v>1009</v>
      </c>
      <c r="AA1491" s="125">
        <v>39602</v>
      </c>
      <c r="AB1491" s="126">
        <v>805</v>
      </c>
    </row>
    <row r="1492" spans="1:28">
      <c r="A1492" s="121">
        <v>7041</v>
      </c>
      <c r="B1492" s="121">
        <v>2006</v>
      </c>
      <c r="C1492" s="121" t="s">
        <v>3377</v>
      </c>
      <c r="D1492" s="121" t="s">
        <v>8598</v>
      </c>
      <c r="E1492" s="121" t="s">
        <v>3378</v>
      </c>
      <c r="F1492" s="121">
        <v>3</v>
      </c>
      <c r="G1492" s="127">
        <v>38854</v>
      </c>
      <c r="H1492" s="121" t="s">
        <v>168</v>
      </c>
      <c r="I1492" s="121" t="s">
        <v>169</v>
      </c>
      <c r="J1492" s="121" t="s">
        <v>178</v>
      </c>
      <c r="K1492" s="122" t="s">
        <v>1983</v>
      </c>
      <c r="L1492" s="122" t="s">
        <v>113</v>
      </c>
      <c r="M1492" s="122" t="s">
        <v>76</v>
      </c>
      <c r="N1492" s="122">
        <v>1</v>
      </c>
      <c r="O1492" s="122" t="s">
        <v>132</v>
      </c>
      <c r="P1492" s="122" t="s">
        <v>124</v>
      </c>
      <c r="Q1492" s="128">
        <v>39846</v>
      </c>
      <c r="R1492" s="123" t="s">
        <v>75</v>
      </c>
      <c r="S1492" s="123" t="s">
        <v>74</v>
      </c>
      <c r="T1492" s="123" t="s">
        <v>76</v>
      </c>
      <c r="U1492" s="123" t="s">
        <v>1007</v>
      </c>
      <c r="V1492" s="123" t="s">
        <v>1007</v>
      </c>
      <c r="W1492" s="124" t="s">
        <v>1006</v>
      </c>
      <c r="X1492" s="124" t="s">
        <v>1006</v>
      </c>
      <c r="Y1492" s="123" t="s">
        <v>1008</v>
      </c>
      <c r="Z1492" s="124" t="s">
        <v>1009</v>
      </c>
      <c r="AA1492" s="125">
        <v>39602</v>
      </c>
      <c r="AB1492" s="126">
        <v>748</v>
      </c>
    </row>
    <row r="1493" spans="1:28">
      <c r="A1493" s="121">
        <v>7230</v>
      </c>
      <c r="B1493" s="121">
        <v>2006</v>
      </c>
      <c r="C1493" s="121" t="s">
        <v>6347</v>
      </c>
      <c r="D1493" s="121" t="s">
        <v>8620</v>
      </c>
      <c r="E1493" s="121" t="s">
        <v>6348</v>
      </c>
      <c r="F1493" s="121">
        <v>3</v>
      </c>
      <c r="G1493" s="127">
        <v>38888</v>
      </c>
      <c r="H1493" s="121" t="s">
        <v>168</v>
      </c>
      <c r="I1493" s="121" t="s">
        <v>169</v>
      </c>
      <c r="J1493" s="121" t="s">
        <v>178</v>
      </c>
      <c r="K1493" s="122" t="s">
        <v>6315</v>
      </c>
      <c r="L1493" s="122" t="s">
        <v>113</v>
      </c>
      <c r="M1493" s="122" t="s">
        <v>76</v>
      </c>
      <c r="N1493" s="122">
        <v>1</v>
      </c>
      <c r="O1493" s="122" t="s">
        <v>6312</v>
      </c>
      <c r="P1493" s="122" t="s">
        <v>265</v>
      </c>
      <c r="Q1493" s="128">
        <v>39846</v>
      </c>
      <c r="R1493" s="123" t="s">
        <v>75</v>
      </c>
      <c r="S1493" s="123" t="s">
        <v>74</v>
      </c>
      <c r="T1493" s="123" t="s">
        <v>76</v>
      </c>
      <c r="U1493" s="123" t="s">
        <v>1007</v>
      </c>
      <c r="V1493" s="123" t="s">
        <v>1007</v>
      </c>
      <c r="W1493" s="124" t="s">
        <v>1006</v>
      </c>
      <c r="X1493" s="124" t="s">
        <v>1006</v>
      </c>
      <c r="Y1493" s="123" t="s">
        <v>1008</v>
      </c>
      <c r="Z1493" s="124" t="s">
        <v>1009</v>
      </c>
      <c r="AA1493" s="125">
        <v>39602</v>
      </c>
      <c r="AB1493" s="126">
        <v>714</v>
      </c>
    </row>
    <row r="1494" spans="1:28" s="1" customFormat="1">
      <c r="A1494" s="141">
        <v>784</v>
      </c>
      <c r="B1494" s="141">
        <v>1999</v>
      </c>
      <c r="C1494" s="141" t="s">
        <v>1840</v>
      </c>
      <c r="D1494" s="141" t="s">
        <v>8716</v>
      </c>
      <c r="E1494" s="141" t="s">
        <v>1841</v>
      </c>
      <c r="F1494" s="141">
        <v>3</v>
      </c>
      <c r="G1494" s="142">
        <v>36279</v>
      </c>
      <c r="H1494" s="141" t="s">
        <v>168</v>
      </c>
      <c r="I1494" s="141" t="s">
        <v>169</v>
      </c>
      <c r="J1494" s="141" t="s">
        <v>178</v>
      </c>
      <c r="K1494" s="141" t="s">
        <v>274</v>
      </c>
      <c r="L1494" s="141" t="s">
        <v>113</v>
      </c>
      <c r="M1494" s="141" t="s">
        <v>76</v>
      </c>
      <c r="N1494" s="141">
        <v>1</v>
      </c>
      <c r="O1494" s="141" t="s">
        <v>216</v>
      </c>
      <c r="P1494" s="141" t="s">
        <v>98</v>
      </c>
      <c r="Q1494" s="142">
        <v>39846</v>
      </c>
      <c r="R1494" s="141" t="s">
        <v>75</v>
      </c>
      <c r="S1494" s="141" t="s">
        <v>115</v>
      </c>
      <c r="T1494" s="141" t="s">
        <v>76</v>
      </c>
      <c r="U1494" s="141" t="s">
        <v>1007</v>
      </c>
      <c r="V1494" s="141" t="s">
        <v>1007</v>
      </c>
      <c r="W1494" s="143" t="s">
        <v>1006</v>
      </c>
      <c r="X1494" s="143" t="s">
        <v>1842</v>
      </c>
      <c r="Y1494" s="141" t="s">
        <v>1008</v>
      </c>
      <c r="Z1494" s="143" t="s">
        <v>80</v>
      </c>
      <c r="AA1494" s="144">
        <v>37641</v>
      </c>
      <c r="AB1494" s="145">
        <v>1362</v>
      </c>
    </row>
    <row r="1495" spans="1:28">
      <c r="A1495" s="121">
        <v>874</v>
      </c>
      <c r="B1495" s="121">
        <v>1999</v>
      </c>
      <c r="C1495" s="121" t="s">
        <v>4129</v>
      </c>
      <c r="D1495" s="121" t="s">
        <v>8727</v>
      </c>
      <c r="E1495" s="121" t="s">
        <v>4130</v>
      </c>
      <c r="F1495" s="121">
        <v>3</v>
      </c>
      <c r="G1495" s="127">
        <v>36291</v>
      </c>
      <c r="H1495" s="121" t="s">
        <v>168</v>
      </c>
      <c r="I1495" s="121" t="s">
        <v>169</v>
      </c>
      <c r="J1495" s="121" t="s">
        <v>178</v>
      </c>
      <c r="K1495" s="122" t="s">
        <v>2021</v>
      </c>
      <c r="L1495" s="122" t="s">
        <v>113</v>
      </c>
      <c r="M1495" s="122" t="s">
        <v>76</v>
      </c>
      <c r="N1495" s="122">
        <v>1</v>
      </c>
      <c r="O1495" s="122" t="s">
        <v>123</v>
      </c>
      <c r="P1495" s="122" t="s">
        <v>292</v>
      </c>
      <c r="Q1495" s="128">
        <v>39846</v>
      </c>
      <c r="R1495" s="123" t="s">
        <v>75</v>
      </c>
      <c r="S1495" s="123" t="s">
        <v>115</v>
      </c>
      <c r="T1495" s="123" t="s">
        <v>76</v>
      </c>
      <c r="U1495" s="123" t="s">
        <v>1007</v>
      </c>
      <c r="V1495" s="123" t="s">
        <v>1007</v>
      </c>
      <c r="W1495" s="124" t="s">
        <v>1006</v>
      </c>
      <c r="X1495" s="124" t="s">
        <v>1006</v>
      </c>
      <c r="Y1495" s="123" t="s">
        <v>1008</v>
      </c>
      <c r="Z1495" s="124" t="s">
        <v>1009</v>
      </c>
      <c r="AA1495" s="125">
        <v>39386</v>
      </c>
      <c r="AB1495" s="126">
        <v>3095</v>
      </c>
    </row>
    <row r="1496" spans="1:28">
      <c r="A1496" s="121">
        <v>1104</v>
      </c>
      <c r="B1496" s="121">
        <v>1999</v>
      </c>
      <c r="C1496" s="121" t="s">
        <v>1494</v>
      </c>
      <c r="D1496" s="121" t="s">
        <v>8757</v>
      </c>
      <c r="E1496" s="121" t="s">
        <v>1495</v>
      </c>
      <c r="F1496" s="121">
        <v>3</v>
      </c>
      <c r="G1496" s="127">
        <v>36319</v>
      </c>
      <c r="H1496" s="121" t="s">
        <v>168</v>
      </c>
      <c r="I1496" s="121" t="s">
        <v>169</v>
      </c>
      <c r="J1496" s="121" t="s">
        <v>178</v>
      </c>
      <c r="K1496" s="122" t="s">
        <v>1413</v>
      </c>
      <c r="L1496" s="122" t="s">
        <v>113</v>
      </c>
      <c r="M1496" s="122" t="s">
        <v>76</v>
      </c>
      <c r="N1496" s="122">
        <v>1</v>
      </c>
      <c r="O1496" s="122" t="s">
        <v>291</v>
      </c>
      <c r="P1496" s="122" t="s">
        <v>98</v>
      </c>
      <c r="Q1496" s="128">
        <v>39846</v>
      </c>
      <c r="R1496" s="123" t="s">
        <v>75</v>
      </c>
      <c r="S1496" s="123" t="s">
        <v>115</v>
      </c>
      <c r="T1496" s="123" t="s">
        <v>76</v>
      </c>
      <c r="U1496" s="123" t="s">
        <v>1007</v>
      </c>
      <c r="V1496" s="123" t="s">
        <v>1007</v>
      </c>
      <c r="W1496" s="124" t="s">
        <v>1006</v>
      </c>
      <c r="X1496" s="124" t="s">
        <v>1496</v>
      </c>
      <c r="Y1496" s="123" t="s">
        <v>1008</v>
      </c>
      <c r="Z1496" s="124" t="s">
        <v>80</v>
      </c>
      <c r="AA1496" s="125">
        <v>36815</v>
      </c>
      <c r="AB1496" s="126">
        <v>496</v>
      </c>
    </row>
    <row r="1497" spans="1:28">
      <c r="A1497" s="121">
        <v>4394</v>
      </c>
      <c r="B1497" s="121">
        <v>2004</v>
      </c>
      <c r="C1497" s="121" t="s">
        <v>1843</v>
      </c>
      <c r="D1497" s="121" t="s">
        <v>9175</v>
      </c>
      <c r="E1497" s="121" t="s">
        <v>9176</v>
      </c>
      <c r="F1497" s="121">
        <v>3</v>
      </c>
      <c r="G1497" s="127">
        <v>38301</v>
      </c>
      <c r="H1497" s="121" t="s">
        <v>168</v>
      </c>
      <c r="I1497" s="121" t="s">
        <v>169</v>
      </c>
      <c r="J1497" s="121" t="s">
        <v>178</v>
      </c>
      <c r="K1497" s="122" t="s">
        <v>1533</v>
      </c>
      <c r="L1497" s="122" t="s">
        <v>113</v>
      </c>
      <c r="M1497" s="122" t="s">
        <v>76</v>
      </c>
      <c r="N1497" s="122">
        <v>1</v>
      </c>
      <c r="O1497" s="122" t="s">
        <v>216</v>
      </c>
      <c r="P1497" s="122" t="s">
        <v>505</v>
      </c>
      <c r="Q1497" s="128">
        <v>39846</v>
      </c>
      <c r="R1497" s="123" t="s">
        <v>75</v>
      </c>
      <c r="S1497" s="123" t="s">
        <v>115</v>
      </c>
      <c r="T1497" s="123" t="s">
        <v>76</v>
      </c>
      <c r="U1497" s="123" t="s">
        <v>1007</v>
      </c>
      <c r="V1497" s="123" t="s">
        <v>1007</v>
      </c>
      <c r="W1497" s="124" t="s">
        <v>1006</v>
      </c>
      <c r="X1497" s="124" t="s">
        <v>1844</v>
      </c>
      <c r="Y1497" s="123" t="s">
        <v>1008</v>
      </c>
      <c r="Z1497" s="124" t="s">
        <v>80</v>
      </c>
      <c r="AA1497" s="125">
        <v>39540</v>
      </c>
      <c r="AB1497" s="126">
        <v>1239</v>
      </c>
    </row>
    <row r="1498" spans="1:28" s="1" customFormat="1">
      <c r="A1498" s="141">
        <v>7278</v>
      </c>
      <c r="B1498" s="141">
        <v>2006</v>
      </c>
      <c r="C1498" s="141" t="s">
        <v>4924</v>
      </c>
      <c r="D1498" s="141" t="s">
        <v>9212</v>
      </c>
      <c r="E1498" s="141" t="s">
        <v>4925</v>
      </c>
      <c r="F1498" s="141">
        <v>3</v>
      </c>
      <c r="G1498" s="142">
        <v>38902</v>
      </c>
      <c r="H1498" s="141" t="s">
        <v>168</v>
      </c>
      <c r="I1498" s="141" t="s">
        <v>169</v>
      </c>
      <c r="J1498" s="141" t="s">
        <v>178</v>
      </c>
      <c r="K1498" s="141" t="s">
        <v>4839</v>
      </c>
      <c r="L1498" s="141" t="s">
        <v>113</v>
      </c>
      <c r="M1498" s="141" t="s">
        <v>76</v>
      </c>
      <c r="N1498" s="141">
        <v>1</v>
      </c>
      <c r="O1498" s="141" t="s">
        <v>347</v>
      </c>
      <c r="P1498" s="141" t="s">
        <v>144</v>
      </c>
      <c r="Q1498" s="142">
        <v>39846</v>
      </c>
      <c r="R1498" s="141" t="s">
        <v>75</v>
      </c>
      <c r="S1498" s="141" t="s">
        <v>115</v>
      </c>
      <c r="T1498" s="141" t="s">
        <v>76</v>
      </c>
      <c r="U1498" s="141" t="s">
        <v>1007</v>
      </c>
      <c r="V1498" s="141" t="s">
        <v>1007</v>
      </c>
      <c r="W1498" s="143" t="s">
        <v>1006</v>
      </c>
      <c r="X1498" s="143" t="s">
        <v>4926</v>
      </c>
      <c r="Y1498" s="141" t="s">
        <v>1008</v>
      </c>
      <c r="Z1498" s="143" t="s">
        <v>80</v>
      </c>
      <c r="AA1498" s="144">
        <v>39647</v>
      </c>
      <c r="AB1498" s="145">
        <v>745</v>
      </c>
    </row>
    <row r="1499" spans="1:28">
      <c r="A1499" s="121">
        <v>442</v>
      </c>
      <c r="B1499" s="121">
        <v>1999</v>
      </c>
      <c r="C1499" s="121" t="s">
        <v>4137</v>
      </c>
      <c r="D1499" s="121" t="s">
        <v>6544</v>
      </c>
      <c r="E1499" s="121" t="s">
        <v>6545</v>
      </c>
      <c r="F1499" s="121">
        <v>3</v>
      </c>
      <c r="G1499" s="127">
        <v>36244</v>
      </c>
      <c r="H1499" s="121" t="s">
        <v>168</v>
      </c>
      <c r="I1499" s="121" t="s">
        <v>169</v>
      </c>
      <c r="J1499" s="121" t="s">
        <v>1405</v>
      </c>
      <c r="K1499" s="122" t="s">
        <v>3640</v>
      </c>
      <c r="L1499" s="122" t="s">
        <v>113</v>
      </c>
      <c r="M1499" s="122" t="s">
        <v>76</v>
      </c>
      <c r="N1499" s="122">
        <v>1</v>
      </c>
      <c r="O1499" s="122" t="s">
        <v>123</v>
      </c>
      <c r="P1499" s="122" t="s">
        <v>161</v>
      </c>
      <c r="Q1499" s="128">
        <v>39846</v>
      </c>
      <c r="R1499" s="123" t="s">
        <v>75</v>
      </c>
      <c r="S1499" s="123" t="s">
        <v>74</v>
      </c>
      <c r="T1499" s="123" t="s">
        <v>76</v>
      </c>
      <c r="U1499" s="123" t="s">
        <v>1007</v>
      </c>
      <c r="V1499" s="123" t="s">
        <v>1007</v>
      </c>
      <c r="W1499" s="124" t="s">
        <v>1006</v>
      </c>
      <c r="X1499" s="124" t="s">
        <v>1043</v>
      </c>
      <c r="Y1499" s="123" t="s">
        <v>1008</v>
      </c>
      <c r="Z1499" s="124" t="s">
        <v>80</v>
      </c>
      <c r="AA1499" s="125">
        <v>37652</v>
      </c>
      <c r="AB1499" s="126">
        <v>1408</v>
      </c>
    </row>
    <row r="1500" spans="1:28" s="1" customFormat="1">
      <c r="A1500" s="141">
        <v>1128</v>
      </c>
      <c r="B1500" s="141">
        <v>1999</v>
      </c>
      <c r="C1500" s="141" t="s">
        <v>2681</v>
      </c>
      <c r="D1500" s="141" t="s">
        <v>6636</v>
      </c>
      <c r="E1500" s="141" t="s">
        <v>2682</v>
      </c>
      <c r="F1500" s="141">
        <v>3</v>
      </c>
      <c r="G1500" s="142">
        <v>36320</v>
      </c>
      <c r="H1500" s="141" t="s">
        <v>168</v>
      </c>
      <c r="I1500" s="141" t="s">
        <v>169</v>
      </c>
      <c r="J1500" s="141" t="s">
        <v>1405</v>
      </c>
      <c r="K1500" s="141" t="s">
        <v>2683</v>
      </c>
      <c r="L1500" s="141" t="s">
        <v>113</v>
      </c>
      <c r="M1500" s="141" t="s">
        <v>76</v>
      </c>
      <c r="N1500" s="141">
        <v>1</v>
      </c>
      <c r="O1500" s="141" t="s">
        <v>97</v>
      </c>
      <c r="P1500" s="141" t="s">
        <v>300</v>
      </c>
      <c r="Q1500" s="142">
        <v>39846</v>
      </c>
      <c r="R1500" s="141" t="s">
        <v>75</v>
      </c>
      <c r="S1500" s="141" t="s">
        <v>74</v>
      </c>
      <c r="T1500" s="141" t="s">
        <v>76</v>
      </c>
      <c r="U1500" s="141" t="s">
        <v>1007</v>
      </c>
      <c r="V1500" s="141" t="s">
        <v>1007</v>
      </c>
      <c r="W1500" s="143" t="s">
        <v>1006</v>
      </c>
      <c r="X1500" s="143" t="s">
        <v>2684</v>
      </c>
      <c r="Y1500" s="141" t="s">
        <v>1008</v>
      </c>
      <c r="Z1500" s="143" t="s">
        <v>80</v>
      </c>
      <c r="AA1500" s="144">
        <v>37033</v>
      </c>
      <c r="AB1500" s="145">
        <v>713</v>
      </c>
    </row>
    <row r="1501" spans="1:28">
      <c r="A1501" s="121">
        <v>1784</v>
      </c>
      <c r="B1501" s="121">
        <v>1999</v>
      </c>
      <c r="C1501" s="121" t="s">
        <v>1845</v>
      </c>
      <c r="D1501" s="121" t="s">
        <v>6712</v>
      </c>
      <c r="E1501" s="121" t="s">
        <v>1846</v>
      </c>
      <c r="F1501" s="121">
        <v>3</v>
      </c>
      <c r="G1501" s="127">
        <v>36433</v>
      </c>
      <c r="H1501" s="121" t="s">
        <v>168</v>
      </c>
      <c r="I1501" s="121" t="s">
        <v>169</v>
      </c>
      <c r="J1501" s="121" t="s">
        <v>1405</v>
      </c>
      <c r="K1501" s="122" t="s">
        <v>1533</v>
      </c>
      <c r="L1501" s="122" t="s">
        <v>113</v>
      </c>
      <c r="M1501" s="122" t="s">
        <v>76</v>
      </c>
      <c r="N1501" s="122">
        <v>1</v>
      </c>
      <c r="O1501" s="122" t="s">
        <v>216</v>
      </c>
      <c r="P1501" s="122" t="s">
        <v>505</v>
      </c>
      <c r="Q1501" s="128">
        <v>39846</v>
      </c>
      <c r="R1501" s="123" t="s">
        <v>75</v>
      </c>
      <c r="S1501" s="123" t="s">
        <v>74</v>
      </c>
      <c r="T1501" s="123" t="s">
        <v>76</v>
      </c>
      <c r="U1501" s="123" t="s">
        <v>1007</v>
      </c>
      <c r="V1501" s="123" t="s">
        <v>1007</v>
      </c>
      <c r="W1501" s="124" t="s">
        <v>1006</v>
      </c>
      <c r="X1501" s="124" t="s">
        <v>1847</v>
      </c>
      <c r="Y1501" s="123" t="s">
        <v>1008</v>
      </c>
      <c r="Z1501" s="124" t="s">
        <v>80</v>
      </c>
      <c r="AA1501" s="125">
        <v>37893</v>
      </c>
      <c r="AB1501" s="126">
        <v>1460</v>
      </c>
    </row>
    <row r="1502" spans="1:28">
      <c r="A1502" s="121">
        <v>4229</v>
      </c>
      <c r="B1502" s="121">
        <v>2001</v>
      </c>
      <c r="C1502" s="121" t="s">
        <v>4603</v>
      </c>
      <c r="D1502" s="121" t="s">
        <v>7063</v>
      </c>
      <c r="E1502" s="121" t="s">
        <v>4604</v>
      </c>
      <c r="F1502" s="121">
        <v>3</v>
      </c>
      <c r="G1502" s="127">
        <v>36963</v>
      </c>
      <c r="H1502" s="121" t="s">
        <v>168</v>
      </c>
      <c r="I1502" s="121" t="s">
        <v>169</v>
      </c>
      <c r="J1502" s="121" t="s">
        <v>1405</v>
      </c>
      <c r="K1502" s="122" t="s">
        <v>4473</v>
      </c>
      <c r="L1502" s="122" t="s">
        <v>113</v>
      </c>
      <c r="M1502" s="122" t="s">
        <v>76</v>
      </c>
      <c r="N1502" s="122">
        <v>1</v>
      </c>
      <c r="O1502" s="122" t="s">
        <v>445</v>
      </c>
      <c r="P1502" s="122" t="s">
        <v>578</v>
      </c>
      <c r="Q1502" s="128">
        <v>39846</v>
      </c>
      <c r="R1502" s="123" t="s">
        <v>75</v>
      </c>
      <c r="S1502" s="123" t="s">
        <v>74</v>
      </c>
      <c r="T1502" s="123" t="s">
        <v>76</v>
      </c>
      <c r="U1502" s="123" t="s">
        <v>1007</v>
      </c>
      <c r="V1502" s="123" t="s">
        <v>1007</v>
      </c>
      <c r="W1502" s="124" t="s">
        <v>1006</v>
      </c>
      <c r="X1502" s="124" t="s">
        <v>1043</v>
      </c>
      <c r="Y1502" s="123" t="s">
        <v>1008</v>
      </c>
      <c r="Z1502" s="124" t="s">
        <v>80</v>
      </c>
      <c r="AA1502" s="125">
        <v>37652</v>
      </c>
      <c r="AB1502" s="126">
        <v>689</v>
      </c>
    </row>
    <row r="1503" spans="1:28">
      <c r="A1503" s="121">
        <v>5171</v>
      </c>
      <c r="B1503" s="121">
        <v>2001</v>
      </c>
      <c r="C1503" s="121" t="s">
        <v>3969</v>
      </c>
      <c r="D1503" s="121" t="s">
        <v>7246</v>
      </c>
      <c r="E1503" s="121" t="s">
        <v>7247</v>
      </c>
      <c r="F1503" s="121">
        <v>3</v>
      </c>
      <c r="G1503" s="127">
        <v>37124</v>
      </c>
      <c r="H1503" s="121" t="s">
        <v>168</v>
      </c>
      <c r="I1503" s="121" t="s">
        <v>169</v>
      </c>
      <c r="J1503" s="121" t="s">
        <v>1405</v>
      </c>
      <c r="K1503" s="122" t="s">
        <v>967</v>
      </c>
      <c r="L1503" s="122" t="s">
        <v>113</v>
      </c>
      <c r="M1503" s="122" t="s">
        <v>76</v>
      </c>
      <c r="N1503" s="122">
        <v>1</v>
      </c>
      <c r="O1503" s="122" t="s">
        <v>123</v>
      </c>
      <c r="P1503" s="122" t="s">
        <v>161</v>
      </c>
      <c r="Q1503" s="128">
        <v>39846</v>
      </c>
      <c r="R1503" s="123" t="s">
        <v>75</v>
      </c>
      <c r="S1503" s="123" t="s">
        <v>74</v>
      </c>
      <c r="T1503" s="123" t="s">
        <v>76</v>
      </c>
      <c r="U1503" s="123" t="s">
        <v>1007</v>
      </c>
      <c r="V1503" s="123" t="s">
        <v>1007</v>
      </c>
      <c r="W1503" s="124" t="s">
        <v>1006</v>
      </c>
      <c r="X1503" s="124" t="s">
        <v>3970</v>
      </c>
      <c r="Y1503" s="123" t="s">
        <v>1008</v>
      </c>
      <c r="Z1503" s="124" t="s">
        <v>80</v>
      </c>
      <c r="AA1503" s="125">
        <v>37397</v>
      </c>
      <c r="AB1503" s="126">
        <v>273</v>
      </c>
    </row>
    <row r="1504" spans="1:28" s="1" customFormat="1">
      <c r="A1504" s="141">
        <v>6437</v>
      </c>
      <c r="B1504" s="141">
        <v>2002</v>
      </c>
      <c r="C1504" s="141" t="s">
        <v>2692</v>
      </c>
      <c r="D1504" s="141" t="s">
        <v>7485</v>
      </c>
      <c r="E1504" s="141" t="s">
        <v>7486</v>
      </c>
      <c r="F1504" s="141">
        <v>3</v>
      </c>
      <c r="G1504" s="142">
        <v>37348</v>
      </c>
      <c r="H1504" s="141" t="s">
        <v>168</v>
      </c>
      <c r="I1504" s="141" t="s">
        <v>169</v>
      </c>
      <c r="J1504" s="141" t="s">
        <v>1405</v>
      </c>
      <c r="K1504" s="141" t="s">
        <v>1977</v>
      </c>
      <c r="L1504" s="141" t="s">
        <v>113</v>
      </c>
      <c r="M1504" s="141" t="s">
        <v>76</v>
      </c>
      <c r="N1504" s="141">
        <v>1</v>
      </c>
      <c r="O1504" s="141" t="s">
        <v>97</v>
      </c>
      <c r="P1504" s="141" t="s">
        <v>124</v>
      </c>
      <c r="Q1504" s="142">
        <v>39846</v>
      </c>
      <c r="R1504" s="141" t="s">
        <v>75</v>
      </c>
      <c r="S1504" s="141" t="s">
        <v>74</v>
      </c>
      <c r="T1504" s="141" t="s">
        <v>76</v>
      </c>
      <c r="U1504" s="141" t="s">
        <v>1007</v>
      </c>
      <c r="V1504" s="141" t="s">
        <v>1007</v>
      </c>
      <c r="W1504" s="143" t="s">
        <v>1006</v>
      </c>
      <c r="X1504" s="143" t="s">
        <v>1959</v>
      </c>
      <c r="Y1504" s="141" t="s">
        <v>1008</v>
      </c>
      <c r="Z1504" s="143" t="s">
        <v>80</v>
      </c>
      <c r="AA1504" s="144">
        <v>37652</v>
      </c>
      <c r="AB1504" s="145">
        <v>304</v>
      </c>
    </row>
    <row r="1505" spans="1:28">
      <c r="A1505" s="121">
        <v>20</v>
      </c>
      <c r="B1505" s="121">
        <v>2003</v>
      </c>
      <c r="C1505" s="121" t="s">
        <v>5881</v>
      </c>
      <c r="D1505" s="121" t="s">
        <v>7642</v>
      </c>
      <c r="E1505" s="121" t="s">
        <v>5882</v>
      </c>
      <c r="F1505" s="121">
        <v>3</v>
      </c>
      <c r="G1505" s="127">
        <v>37670</v>
      </c>
      <c r="H1505" s="121" t="s">
        <v>168</v>
      </c>
      <c r="I1505" s="121" t="s">
        <v>169</v>
      </c>
      <c r="J1505" s="121" t="s">
        <v>1405</v>
      </c>
      <c r="K1505" s="122" t="s">
        <v>511</v>
      </c>
      <c r="L1505" s="122" t="s">
        <v>113</v>
      </c>
      <c r="M1505" s="122" t="s">
        <v>76</v>
      </c>
      <c r="N1505" s="122">
        <v>1</v>
      </c>
      <c r="O1505" s="122" t="s">
        <v>299</v>
      </c>
      <c r="P1505" s="122" t="s">
        <v>98</v>
      </c>
      <c r="Q1505" s="128">
        <v>39846</v>
      </c>
      <c r="R1505" s="123" t="s">
        <v>75</v>
      </c>
      <c r="S1505" s="123" t="s">
        <v>74</v>
      </c>
      <c r="T1505" s="123" t="s">
        <v>76</v>
      </c>
      <c r="U1505" s="123" t="s">
        <v>1007</v>
      </c>
      <c r="V1505" s="123" t="s">
        <v>1007</v>
      </c>
      <c r="W1505" s="124" t="s">
        <v>1006</v>
      </c>
      <c r="X1505" s="124" t="s">
        <v>5883</v>
      </c>
      <c r="Y1505" s="123" t="s">
        <v>1008</v>
      </c>
      <c r="Z1505" s="124" t="s">
        <v>80</v>
      </c>
      <c r="AA1505" s="125">
        <v>38141</v>
      </c>
      <c r="AB1505" s="126">
        <v>471</v>
      </c>
    </row>
    <row r="1506" spans="1:28">
      <c r="A1506" s="121">
        <v>1399</v>
      </c>
      <c r="B1506" s="121">
        <v>2003</v>
      </c>
      <c r="C1506" s="121" t="s">
        <v>4971</v>
      </c>
      <c r="D1506" s="121" t="s">
        <v>7782</v>
      </c>
      <c r="E1506" s="121" t="s">
        <v>4972</v>
      </c>
      <c r="F1506" s="121">
        <v>3</v>
      </c>
      <c r="G1506" s="127">
        <v>37805</v>
      </c>
      <c r="H1506" s="121" t="s">
        <v>168</v>
      </c>
      <c r="I1506" s="121" t="s">
        <v>169</v>
      </c>
      <c r="J1506" s="121" t="s">
        <v>1405</v>
      </c>
      <c r="K1506" s="122" t="s">
        <v>4957</v>
      </c>
      <c r="L1506" s="122" t="s">
        <v>113</v>
      </c>
      <c r="M1506" s="122" t="s">
        <v>76</v>
      </c>
      <c r="N1506" s="122">
        <v>1</v>
      </c>
      <c r="O1506" s="122" t="s">
        <v>4956</v>
      </c>
      <c r="P1506" s="122" t="s">
        <v>124</v>
      </c>
      <c r="Q1506" s="128">
        <v>39846</v>
      </c>
      <c r="R1506" s="123" t="s">
        <v>75</v>
      </c>
      <c r="S1506" s="123" t="s">
        <v>74</v>
      </c>
      <c r="T1506" s="123" t="s">
        <v>76</v>
      </c>
      <c r="U1506" s="123" t="s">
        <v>1007</v>
      </c>
      <c r="V1506" s="123" t="s">
        <v>1007</v>
      </c>
      <c r="W1506" s="124" t="s">
        <v>1006</v>
      </c>
      <c r="X1506" s="124" t="s">
        <v>1006</v>
      </c>
      <c r="Y1506" s="123" t="s">
        <v>1008</v>
      </c>
      <c r="Z1506" s="124" t="s">
        <v>1009</v>
      </c>
      <c r="AA1506" s="125">
        <v>39555</v>
      </c>
      <c r="AB1506" s="126">
        <v>1750</v>
      </c>
    </row>
    <row r="1507" spans="1:28">
      <c r="A1507" s="121">
        <v>1436</v>
      </c>
      <c r="B1507" s="121">
        <v>2003</v>
      </c>
      <c r="C1507" s="121" t="s">
        <v>5283</v>
      </c>
      <c r="D1507" s="121" t="s">
        <v>7787</v>
      </c>
      <c r="E1507" s="121" t="s">
        <v>5284</v>
      </c>
      <c r="F1507" s="121">
        <v>3</v>
      </c>
      <c r="G1507" s="127">
        <v>37810</v>
      </c>
      <c r="H1507" s="121" t="s">
        <v>168</v>
      </c>
      <c r="I1507" s="121" t="s">
        <v>169</v>
      </c>
      <c r="J1507" s="121" t="s">
        <v>1405</v>
      </c>
      <c r="K1507" s="122" t="s">
        <v>3590</v>
      </c>
      <c r="L1507" s="122" t="s">
        <v>113</v>
      </c>
      <c r="M1507" s="122" t="s">
        <v>76</v>
      </c>
      <c r="N1507" s="122">
        <v>1</v>
      </c>
      <c r="O1507" s="122" t="s">
        <v>65</v>
      </c>
      <c r="P1507" s="122" t="s">
        <v>133</v>
      </c>
      <c r="Q1507" s="128">
        <v>39846</v>
      </c>
      <c r="R1507" s="123" t="s">
        <v>75</v>
      </c>
      <c r="S1507" s="123" t="s">
        <v>74</v>
      </c>
      <c r="T1507" s="123" t="s">
        <v>76</v>
      </c>
      <c r="U1507" s="123" t="s">
        <v>1007</v>
      </c>
      <c r="V1507" s="123" t="s">
        <v>1007</v>
      </c>
      <c r="W1507" s="124" t="s">
        <v>1006</v>
      </c>
      <c r="X1507" s="124" t="s">
        <v>2381</v>
      </c>
      <c r="Y1507" s="123" t="s">
        <v>1008</v>
      </c>
      <c r="Z1507" s="124" t="s">
        <v>80</v>
      </c>
      <c r="AA1507" s="125">
        <v>38426</v>
      </c>
      <c r="AB1507" s="126">
        <v>616</v>
      </c>
    </row>
    <row r="1508" spans="1:28">
      <c r="A1508" s="121">
        <v>2618</v>
      </c>
      <c r="B1508" s="121">
        <v>2003</v>
      </c>
      <c r="C1508" s="121" t="s">
        <v>4757</v>
      </c>
      <c r="D1508" s="121" t="s">
        <v>7946</v>
      </c>
      <c r="E1508" s="121" t="s">
        <v>4758</v>
      </c>
      <c r="F1508" s="121">
        <v>3</v>
      </c>
      <c r="G1508" s="127">
        <v>37952</v>
      </c>
      <c r="H1508" s="121" t="s">
        <v>168</v>
      </c>
      <c r="I1508" s="121" t="s">
        <v>169</v>
      </c>
      <c r="J1508" s="121" t="s">
        <v>1405</v>
      </c>
      <c r="K1508" s="122" t="s">
        <v>4646</v>
      </c>
      <c r="L1508" s="122" t="s">
        <v>113</v>
      </c>
      <c r="M1508" s="122" t="s">
        <v>76</v>
      </c>
      <c r="N1508" s="122">
        <v>1</v>
      </c>
      <c r="O1508" s="122" t="s">
        <v>973</v>
      </c>
      <c r="P1508" s="122" t="s">
        <v>217</v>
      </c>
      <c r="Q1508" s="128">
        <v>39846</v>
      </c>
      <c r="R1508" s="123" t="s">
        <v>75</v>
      </c>
      <c r="S1508" s="123" t="s">
        <v>74</v>
      </c>
      <c r="T1508" s="123" t="s">
        <v>76</v>
      </c>
      <c r="U1508" s="123" t="s">
        <v>1007</v>
      </c>
      <c r="V1508" s="123" t="s">
        <v>1007</v>
      </c>
      <c r="W1508" s="124" t="s">
        <v>1006</v>
      </c>
      <c r="X1508" s="124" t="s">
        <v>1457</v>
      </c>
      <c r="Y1508" s="123" t="s">
        <v>1008</v>
      </c>
      <c r="Z1508" s="124" t="s">
        <v>80</v>
      </c>
      <c r="AA1508" s="125">
        <v>38601</v>
      </c>
      <c r="AB1508" s="126">
        <v>649</v>
      </c>
    </row>
    <row r="1509" spans="1:28">
      <c r="A1509" s="121">
        <v>3686</v>
      </c>
      <c r="B1509" s="121">
        <v>2004</v>
      </c>
      <c r="C1509" s="121" t="s">
        <v>5886</v>
      </c>
      <c r="D1509" s="121" t="s">
        <v>8106</v>
      </c>
      <c r="E1509" s="121" t="s">
        <v>5882</v>
      </c>
      <c r="F1509" s="121">
        <v>3</v>
      </c>
      <c r="G1509" s="127">
        <v>38139</v>
      </c>
      <c r="H1509" s="121" t="s">
        <v>168</v>
      </c>
      <c r="I1509" s="121" t="s">
        <v>169</v>
      </c>
      <c r="J1509" s="121" t="s">
        <v>1405</v>
      </c>
      <c r="K1509" s="122" t="s">
        <v>511</v>
      </c>
      <c r="L1509" s="122" t="s">
        <v>113</v>
      </c>
      <c r="M1509" s="122" t="s">
        <v>76</v>
      </c>
      <c r="N1509" s="122">
        <v>1</v>
      </c>
      <c r="O1509" s="122" t="s">
        <v>299</v>
      </c>
      <c r="P1509" s="122" t="s">
        <v>98</v>
      </c>
      <c r="Q1509" s="128">
        <v>39846</v>
      </c>
      <c r="R1509" s="123" t="s">
        <v>75</v>
      </c>
      <c r="S1509" s="123" t="s">
        <v>74</v>
      </c>
      <c r="T1509" s="123" t="s">
        <v>76</v>
      </c>
      <c r="U1509" s="123" t="s">
        <v>1007</v>
      </c>
      <c r="V1509" s="123" t="s">
        <v>1007</v>
      </c>
      <c r="W1509" s="124" t="s">
        <v>1006</v>
      </c>
      <c r="X1509" s="124" t="s">
        <v>78</v>
      </c>
      <c r="Y1509" s="123" t="s">
        <v>1008</v>
      </c>
      <c r="Z1509" s="124" t="s">
        <v>80</v>
      </c>
      <c r="AA1509" s="125" t="s">
        <v>78</v>
      </c>
      <c r="AB1509" s="126"/>
    </row>
    <row r="1510" spans="1:28">
      <c r="A1510" s="121">
        <v>4010</v>
      </c>
      <c r="B1510" s="121">
        <v>2004</v>
      </c>
      <c r="C1510" s="121" t="s">
        <v>5884</v>
      </c>
      <c r="D1510" s="121" t="s">
        <v>8163</v>
      </c>
      <c r="E1510" s="121" t="s">
        <v>5885</v>
      </c>
      <c r="F1510" s="121">
        <v>3</v>
      </c>
      <c r="G1510" s="127">
        <v>38210</v>
      </c>
      <c r="H1510" s="121" t="s">
        <v>168</v>
      </c>
      <c r="I1510" s="121" t="s">
        <v>169</v>
      </c>
      <c r="J1510" s="121" t="s">
        <v>1405</v>
      </c>
      <c r="K1510" s="122" t="s">
        <v>511</v>
      </c>
      <c r="L1510" s="122" t="s">
        <v>113</v>
      </c>
      <c r="M1510" s="122" t="s">
        <v>76</v>
      </c>
      <c r="N1510" s="122">
        <v>1</v>
      </c>
      <c r="O1510" s="122" t="s">
        <v>299</v>
      </c>
      <c r="P1510" s="122" t="s">
        <v>98</v>
      </c>
      <c r="Q1510" s="128">
        <v>39846</v>
      </c>
      <c r="R1510" s="123" t="s">
        <v>75</v>
      </c>
      <c r="S1510" s="123" t="s">
        <v>74</v>
      </c>
      <c r="T1510" s="123" t="s">
        <v>76</v>
      </c>
      <c r="U1510" s="123" t="s">
        <v>1007</v>
      </c>
      <c r="V1510" s="123" t="s">
        <v>1007</v>
      </c>
      <c r="W1510" s="124" t="s">
        <v>1006</v>
      </c>
      <c r="X1510" s="124" t="s">
        <v>1006</v>
      </c>
      <c r="Y1510" s="123" t="s">
        <v>1008</v>
      </c>
      <c r="Z1510" s="124" t="s">
        <v>1009</v>
      </c>
      <c r="AA1510" s="125">
        <v>39554</v>
      </c>
      <c r="AB1510" s="126">
        <v>1344</v>
      </c>
    </row>
    <row r="1511" spans="1:28">
      <c r="A1511" s="121">
        <v>6313</v>
      </c>
      <c r="B1511" s="121">
        <v>2005</v>
      </c>
      <c r="C1511" s="121" t="s">
        <v>5417</v>
      </c>
      <c r="D1511" s="121" t="s">
        <v>8479</v>
      </c>
      <c r="E1511" s="121" t="s">
        <v>5418</v>
      </c>
      <c r="F1511" s="121">
        <v>3</v>
      </c>
      <c r="G1511" s="127">
        <v>38687</v>
      </c>
      <c r="H1511" s="121" t="s">
        <v>168</v>
      </c>
      <c r="I1511" s="121" t="s">
        <v>169</v>
      </c>
      <c r="J1511" s="121" t="s">
        <v>1405</v>
      </c>
      <c r="K1511" s="122" t="s">
        <v>5410</v>
      </c>
      <c r="L1511" s="122" t="s">
        <v>113</v>
      </c>
      <c r="M1511" s="122" t="s">
        <v>76</v>
      </c>
      <c r="N1511" s="122">
        <v>1</v>
      </c>
      <c r="O1511" s="122" t="s">
        <v>5409</v>
      </c>
      <c r="P1511" s="122" t="s">
        <v>292</v>
      </c>
      <c r="Q1511" s="128">
        <v>39846</v>
      </c>
      <c r="R1511" s="123" t="s">
        <v>75</v>
      </c>
      <c r="S1511" s="123" t="s">
        <v>74</v>
      </c>
      <c r="T1511" s="123" t="s">
        <v>76</v>
      </c>
      <c r="U1511" s="123" t="s">
        <v>1007</v>
      </c>
      <c r="V1511" s="123" t="s">
        <v>1007</v>
      </c>
      <c r="W1511" s="124" t="s">
        <v>1006</v>
      </c>
      <c r="X1511" s="124" t="s">
        <v>1006</v>
      </c>
      <c r="Y1511" s="123" t="s">
        <v>1008</v>
      </c>
      <c r="Z1511" s="124" t="s">
        <v>1009</v>
      </c>
      <c r="AA1511" s="125">
        <v>39553</v>
      </c>
      <c r="AB1511" s="126">
        <v>866</v>
      </c>
    </row>
    <row r="1512" spans="1:28">
      <c r="A1512" s="121">
        <v>6738</v>
      </c>
      <c r="B1512" s="121">
        <v>2006</v>
      </c>
      <c r="C1512" s="121" t="s">
        <v>4954</v>
      </c>
      <c r="D1512" s="121" t="s">
        <v>8539</v>
      </c>
      <c r="E1512" s="121" t="s">
        <v>4955</v>
      </c>
      <c r="F1512" s="121">
        <v>3</v>
      </c>
      <c r="G1512" s="127">
        <v>38791</v>
      </c>
      <c r="H1512" s="121" t="s">
        <v>168</v>
      </c>
      <c r="I1512" s="121" t="s">
        <v>169</v>
      </c>
      <c r="J1512" s="121" t="s">
        <v>1405</v>
      </c>
      <c r="K1512" s="122" t="s">
        <v>2932</v>
      </c>
      <c r="L1512" s="122" t="s">
        <v>113</v>
      </c>
      <c r="M1512" s="122" t="s">
        <v>76</v>
      </c>
      <c r="N1512" s="122">
        <v>1</v>
      </c>
      <c r="O1512" s="122" t="s">
        <v>347</v>
      </c>
      <c r="P1512" s="122" t="s">
        <v>265</v>
      </c>
      <c r="Q1512" s="128">
        <v>39846</v>
      </c>
      <c r="R1512" s="123" t="s">
        <v>75</v>
      </c>
      <c r="S1512" s="123" t="s">
        <v>74</v>
      </c>
      <c r="T1512" s="123" t="s">
        <v>76</v>
      </c>
      <c r="U1512" s="123" t="s">
        <v>1007</v>
      </c>
      <c r="V1512" s="123" t="s">
        <v>1007</v>
      </c>
      <c r="W1512" s="124" t="s">
        <v>1006</v>
      </c>
      <c r="X1512" s="124" t="s">
        <v>1006</v>
      </c>
      <c r="Y1512" s="123" t="s">
        <v>1008</v>
      </c>
      <c r="Z1512" s="124" t="s">
        <v>1009</v>
      </c>
      <c r="AA1512" s="125">
        <v>39602</v>
      </c>
      <c r="AB1512" s="126">
        <v>811</v>
      </c>
    </row>
    <row r="1513" spans="1:28">
      <c r="A1513" s="121">
        <v>6843</v>
      </c>
      <c r="B1513" s="121">
        <v>2006</v>
      </c>
      <c r="C1513" s="121" t="s">
        <v>5419</v>
      </c>
      <c r="D1513" s="121" t="s">
        <v>8564</v>
      </c>
      <c r="E1513" s="121" t="s">
        <v>8565</v>
      </c>
      <c r="F1513" s="121">
        <v>3</v>
      </c>
      <c r="G1513" s="127">
        <v>38810</v>
      </c>
      <c r="H1513" s="121" t="s">
        <v>168</v>
      </c>
      <c r="I1513" s="121" t="s">
        <v>169</v>
      </c>
      <c r="J1513" s="121" t="s">
        <v>1405</v>
      </c>
      <c r="K1513" s="122" t="s">
        <v>5410</v>
      </c>
      <c r="L1513" s="122" t="s">
        <v>113</v>
      </c>
      <c r="M1513" s="122" t="s">
        <v>76</v>
      </c>
      <c r="N1513" s="122">
        <v>1</v>
      </c>
      <c r="O1513" s="122" t="s">
        <v>5409</v>
      </c>
      <c r="P1513" s="122" t="s">
        <v>292</v>
      </c>
      <c r="Q1513" s="128">
        <v>39846</v>
      </c>
      <c r="R1513" s="123" t="s">
        <v>75</v>
      </c>
      <c r="S1513" s="123" t="s">
        <v>74</v>
      </c>
      <c r="T1513" s="123" t="s">
        <v>76</v>
      </c>
      <c r="U1513" s="123" t="s">
        <v>1007</v>
      </c>
      <c r="V1513" s="123" t="s">
        <v>1007</v>
      </c>
      <c r="W1513" s="124" t="s">
        <v>1006</v>
      </c>
      <c r="X1513" s="124" t="s">
        <v>1006</v>
      </c>
      <c r="Y1513" s="123" t="s">
        <v>1008</v>
      </c>
      <c r="Z1513" s="124" t="s">
        <v>1009</v>
      </c>
      <c r="AA1513" s="125">
        <v>39602</v>
      </c>
      <c r="AB1513" s="126">
        <v>792</v>
      </c>
    </row>
    <row r="1514" spans="1:28">
      <c r="A1514" s="121">
        <v>2386</v>
      </c>
      <c r="B1514" s="121">
        <v>2000</v>
      </c>
      <c r="C1514" s="121" t="s">
        <v>4138</v>
      </c>
      <c r="D1514" s="121" t="s">
        <v>8840</v>
      </c>
      <c r="E1514" s="121" t="s">
        <v>4139</v>
      </c>
      <c r="F1514" s="121">
        <v>3</v>
      </c>
      <c r="G1514" s="127">
        <v>36557</v>
      </c>
      <c r="H1514" s="121" t="s">
        <v>168</v>
      </c>
      <c r="I1514" s="121" t="s">
        <v>169</v>
      </c>
      <c r="J1514" s="121" t="s">
        <v>1405</v>
      </c>
      <c r="K1514" s="122" t="s">
        <v>3582</v>
      </c>
      <c r="L1514" s="122" t="s">
        <v>113</v>
      </c>
      <c r="M1514" s="122" t="s">
        <v>76</v>
      </c>
      <c r="N1514" s="122">
        <v>1</v>
      </c>
      <c r="O1514" s="122" t="s">
        <v>123</v>
      </c>
      <c r="P1514" s="122" t="s">
        <v>275</v>
      </c>
      <c r="Q1514" s="128">
        <v>39846</v>
      </c>
      <c r="R1514" s="123" t="s">
        <v>75</v>
      </c>
      <c r="S1514" s="123" t="s">
        <v>115</v>
      </c>
      <c r="T1514" s="123" t="s">
        <v>76</v>
      </c>
      <c r="U1514" s="123" t="s">
        <v>1007</v>
      </c>
      <c r="V1514" s="123" t="s">
        <v>1007</v>
      </c>
      <c r="W1514" s="124" t="s">
        <v>1006</v>
      </c>
      <c r="X1514" s="124" t="s">
        <v>1043</v>
      </c>
      <c r="Y1514" s="123" t="s">
        <v>1008</v>
      </c>
      <c r="Z1514" s="124" t="s">
        <v>80</v>
      </c>
      <c r="AA1514" s="125">
        <v>37652</v>
      </c>
      <c r="AB1514" s="126">
        <v>1095</v>
      </c>
    </row>
    <row r="1515" spans="1:28">
      <c r="A1515" s="121">
        <v>2825</v>
      </c>
      <c r="B1515" s="121">
        <v>2000</v>
      </c>
      <c r="C1515" s="121" t="s">
        <v>2685</v>
      </c>
      <c r="D1515" s="121" t="s">
        <v>8866</v>
      </c>
      <c r="E1515" s="121" t="s">
        <v>2686</v>
      </c>
      <c r="F1515" s="121">
        <v>3</v>
      </c>
      <c r="G1515" s="127">
        <v>36627</v>
      </c>
      <c r="H1515" s="121" t="s">
        <v>168</v>
      </c>
      <c r="I1515" s="121" t="s">
        <v>169</v>
      </c>
      <c r="J1515" s="121" t="s">
        <v>1405</v>
      </c>
      <c r="K1515" s="122" t="s">
        <v>1977</v>
      </c>
      <c r="L1515" s="122" t="s">
        <v>113</v>
      </c>
      <c r="M1515" s="122" t="s">
        <v>76</v>
      </c>
      <c r="N1515" s="122">
        <v>1</v>
      </c>
      <c r="O1515" s="122" t="s">
        <v>97</v>
      </c>
      <c r="P1515" s="122" t="s">
        <v>124</v>
      </c>
      <c r="Q1515" s="128">
        <v>39846</v>
      </c>
      <c r="R1515" s="123" t="s">
        <v>75</v>
      </c>
      <c r="S1515" s="123" t="s">
        <v>115</v>
      </c>
      <c r="T1515" s="123" t="s">
        <v>76</v>
      </c>
      <c r="U1515" s="123" t="s">
        <v>1007</v>
      </c>
      <c r="V1515" s="123" t="s">
        <v>1007</v>
      </c>
      <c r="W1515" s="124" t="s">
        <v>1006</v>
      </c>
      <c r="X1515" s="124" t="s">
        <v>2687</v>
      </c>
      <c r="Y1515" s="123" t="s">
        <v>1008</v>
      </c>
      <c r="Z1515" s="124" t="s">
        <v>80</v>
      </c>
      <c r="AA1515" s="125">
        <v>36871</v>
      </c>
      <c r="AB1515" s="126">
        <v>244</v>
      </c>
    </row>
    <row r="1516" spans="1:28">
      <c r="A1516" s="121">
        <v>3035</v>
      </c>
      <c r="B1516" s="121">
        <v>2000</v>
      </c>
      <c r="C1516" s="121" t="s">
        <v>5279</v>
      </c>
      <c r="D1516" s="121" t="s">
        <v>8878</v>
      </c>
      <c r="E1516" s="121" t="s">
        <v>5280</v>
      </c>
      <c r="F1516" s="121">
        <v>3</v>
      </c>
      <c r="G1516" s="127">
        <v>36663</v>
      </c>
      <c r="H1516" s="121" t="s">
        <v>168</v>
      </c>
      <c r="I1516" s="121" t="s">
        <v>169</v>
      </c>
      <c r="J1516" s="121" t="s">
        <v>1405</v>
      </c>
      <c r="K1516" s="122" t="s">
        <v>3998</v>
      </c>
      <c r="L1516" s="122" t="s">
        <v>113</v>
      </c>
      <c r="M1516" s="122" t="s">
        <v>76</v>
      </c>
      <c r="N1516" s="122">
        <v>1</v>
      </c>
      <c r="O1516" s="122" t="s">
        <v>65</v>
      </c>
      <c r="P1516" s="122" t="s">
        <v>124</v>
      </c>
      <c r="Q1516" s="128">
        <v>39846</v>
      </c>
      <c r="R1516" s="123" t="s">
        <v>75</v>
      </c>
      <c r="S1516" s="123" t="s">
        <v>115</v>
      </c>
      <c r="T1516" s="123" t="s">
        <v>76</v>
      </c>
      <c r="U1516" s="123" t="s">
        <v>1007</v>
      </c>
      <c r="V1516" s="123" t="s">
        <v>1007</v>
      </c>
      <c r="W1516" s="124" t="s">
        <v>1006</v>
      </c>
      <c r="X1516" s="124" t="s">
        <v>1043</v>
      </c>
      <c r="Y1516" s="123" t="s">
        <v>1008</v>
      </c>
      <c r="Z1516" s="124" t="s">
        <v>80</v>
      </c>
      <c r="AA1516" s="125">
        <v>37652</v>
      </c>
      <c r="AB1516" s="126">
        <v>989</v>
      </c>
    </row>
    <row r="1517" spans="1:28">
      <c r="A1517" s="121">
        <v>4534</v>
      </c>
      <c r="B1517" s="121">
        <v>2001</v>
      </c>
      <c r="C1517" s="121" t="s">
        <v>3381</v>
      </c>
      <c r="D1517" s="121" t="s">
        <v>8946</v>
      </c>
      <c r="E1517" s="121" t="s">
        <v>3382</v>
      </c>
      <c r="F1517" s="121">
        <v>3</v>
      </c>
      <c r="G1517" s="127">
        <v>37005</v>
      </c>
      <c r="H1517" s="121" t="s">
        <v>168</v>
      </c>
      <c r="I1517" s="121" t="s">
        <v>169</v>
      </c>
      <c r="J1517" s="121" t="s">
        <v>1405</v>
      </c>
      <c r="K1517" s="122" t="s">
        <v>2040</v>
      </c>
      <c r="L1517" s="122" t="s">
        <v>113</v>
      </c>
      <c r="M1517" s="122" t="s">
        <v>76</v>
      </c>
      <c r="N1517" s="122">
        <v>1</v>
      </c>
      <c r="O1517" s="122" t="s">
        <v>132</v>
      </c>
      <c r="P1517" s="122" t="s">
        <v>265</v>
      </c>
      <c r="Q1517" s="128">
        <v>39846</v>
      </c>
      <c r="R1517" s="123" t="s">
        <v>75</v>
      </c>
      <c r="S1517" s="123" t="s">
        <v>115</v>
      </c>
      <c r="T1517" s="123" t="s">
        <v>76</v>
      </c>
      <c r="U1517" s="123" t="s">
        <v>1007</v>
      </c>
      <c r="V1517" s="123" t="s">
        <v>1007</v>
      </c>
      <c r="W1517" s="124" t="s">
        <v>1006</v>
      </c>
      <c r="X1517" s="124" t="s">
        <v>1006</v>
      </c>
      <c r="Y1517" s="123" t="s">
        <v>1008</v>
      </c>
      <c r="Z1517" s="124" t="s">
        <v>1009</v>
      </c>
      <c r="AA1517" s="125">
        <v>39554</v>
      </c>
      <c r="AB1517" s="126">
        <v>2549</v>
      </c>
    </row>
    <row r="1518" spans="1:28">
      <c r="A1518" s="121">
        <v>5082</v>
      </c>
      <c r="B1518" s="121">
        <v>2001</v>
      </c>
      <c r="C1518" s="121" t="s">
        <v>2690</v>
      </c>
      <c r="D1518" s="121" t="s">
        <v>8958</v>
      </c>
      <c r="E1518" s="121" t="s">
        <v>2691</v>
      </c>
      <c r="F1518" s="121">
        <v>3</v>
      </c>
      <c r="G1518" s="127">
        <v>37117</v>
      </c>
      <c r="H1518" s="121" t="s">
        <v>168</v>
      </c>
      <c r="I1518" s="121" t="s">
        <v>169</v>
      </c>
      <c r="J1518" s="121" t="s">
        <v>1405</v>
      </c>
      <c r="K1518" s="122" t="s">
        <v>1994</v>
      </c>
      <c r="L1518" s="122" t="s">
        <v>113</v>
      </c>
      <c r="M1518" s="122" t="s">
        <v>76</v>
      </c>
      <c r="N1518" s="122">
        <v>1</v>
      </c>
      <c r="O1518" s="122" t="s">
        <v>97</v>
      </c>
      <c r="P1518" s="122" t="s">
        <v>124</v>
      </c>
      <c r="Q1518" s="128">
        <v>39846</v>
      </c>
      <c r="R1518" s="123" t="s">
        <v>75</v>
      </c>
      <c r="S1518" s="123" t="s">
        <v>115</v>
      </c>
      <c r="T1518" s="123" t="s">
        <v>76</v>
      </c>
      <c r="U1518" s="123" t="s">
        <v>1007</v>
      </c>
      <c r="V1518" s="123" t="s">
        <v>1007</v>
      </c>
      <c r="W1518" s="124" t="s">
        <v>1006</v>
      </c>
      <c r="X1518" s="124" t="s">
        <v>1006</v>
      </c>
      <c r="Y1518" s="123" t="s">
        <v>1008</v>
      </c>
      <c r="Z1518" s="124" t="s">
        <v>1009</v>
      </c>
      <c r="AA1518" s="125">
        <v>39554</v>
      </c>
      <c r="AB1518" s="126">
        <v>2437</v>
      </c>
    </row>
    <row r="1519" spans="1:28">
      <c r="A1519" s="121">
        <v>5323</v>
      </c>
      <c r="B1519" s="121">
        <v>2001</v>
      </c>
      <c r="C1519" s="121" t="s">
        <v>4140</v>
      </c>
      <c r="D1519" s="121" t="s">
        <v>8967</v>
      </c>
      <c r="E1519" s="121" t="s">
        <v>4141</v>
      </c>
      <c r="F1519" s="121">
        <v>3</v>
      </c>
      <c r="G1519" s="127">
        <v>37147</v>
      </c>
      <c r="H1519" s="121" t="s">
        <v>168</v>
      </c>
      <c r="I1519" s="121" t="s">
        <v>169</v>
      </c>
      <c r="J1519" s="121" t="s">
        <v>1405</v>
      </c>
      <c r="K1519" s="122" t="s">
        <v>967</v>
      </c>
      <c r="L1519" s="122" t="s">
        <v>113</v>
      </c>
      <c r="M1519" s="122" t="s">
        <v>76</v>
      </c>
      <c r="N1519" s="122">
        <v>1</v>
      </c>
      <c r="O1519" s="122" t="s">
        <v>123</v>
      </c>
      <c r="P1519" s="122" t="s">
        <v>161</v>
      </c>
      <c r="Q1519" s="128">
        <v>39846</v>
      </c>
      <c r="R1519" s="123" t="s">
        <v>75</v>
      </c>
      <c r="S1519" s="123" t="s">
        <v>115</v>
      </c>
      <c r="T1519" s="123" t="s">
        <v>76</v>
      </c>
      <c r="U1519" s="123" t="s">
        <v>1007</v>
      </c>
      <c r="V1519" s="123" t="s">
        <v>1007</v>
      </c>
      <c r="W1519" s="124" t="s">
        <v>1006</v>
      </c>
      <c r="X1519" s="124" t="s">
        <v>1469</v>
      </c>
      <c r="Y1519" s="123" t="s">
        <v>1008</v>
      </c>
      <c r="Z1519" s="124" t="s">
        <v>80</v>
      </c>
      <c r="AA1519" s="125">
        <v>38538</v>
      </c>
      <c r="AB1519" s="126">
        <v>1391</v>
      </c>
    </row>
    <row r="1520" spans="1:28">
      <c r="A1520" s="121">
        <v>5361</v>
      </c>
      <c r="B1520" s="121">
        <v>2001</v>
      </c>
      <c r="C1520" s="121" t="s">
        <v>2688</v>
      </c>
      <c r="D1520" s="121" t="s">
        <v>8970</v>
      </c>
      <c r="E1520" s="121" t="s">
        <v>2689</v>
      </c>
      <c r="F1520" s="121">
        <v>3</v>
      </c>
      <c r="G1520" s="127">
        <v>37153</v>
      </c>
      <c r="H1520" s="121" t="s">
        <v>168</v>
      </c>
      <c r="I1520" s="121" t="s">
        <v>169</v>
      </c>
      <c r="J1520" s="121" t="s">
        <v>1405</v>
      </c>
      <c r="K1520" s="122" t="s">
        <v>2336</v>
      </c>
      <c r="L1520" s="122" t="s">
        <v>113</v>
      </c>
      <c r="M1520" s="122" t="s">
        <v>76</v>
      </c>
      <c r="N1520" s="122">
        <v>1</v>
      </c>
      <c r="O1520" s="122" t="s">
        <v>97</v>
      </c>
      <c r="P1520" s="122" t="s">
        <v>1547</v>
      </c>
      <c r="Q1520" s="128">
        <v>39846</v>
      </c>
      <c r="R1520" s="123" t="s">
        <v>75</v>
      </c>
      <c r="S1520" s="123" t="s">
        <v>115</v>
      </c>
      <c r="T1520" s="123" t="s">
        <v>76</v>
      </c>
      <c r="U1520" s="123" t="s">
        <v>1007</v>
      </c>
      <c r="V1520" s="123" t="s">
        <v>1007</v>
      </c>
      <c r="W1520" s="124" t="s">
        <v>1006</v>
      </c>
      <c r="X1520" s="124" t="s">
        <v>1469</v>
      </c>
      <c r="Y1520" s="123" t="s">
        <v>1008</v>
      </c>
      <c r="Z1520" s="124" t="s">
        <v>80</v>
      </c>
      <c r="AA1520" s="125">
        <v>38538</v>
      </c>
      <c r="AB1520" s="126">
        <v>1385</v>
      </c>
    </row>
    <row r="1521" spans="1:28">
      <c r="A1521" s="121">
        <v>5728</v>
      </c>
      <c r="B1521" s="121">
        <v>2001</v>
      </c>
      <c r="C1521" s="121" t="s">
        <v>5876</v>
      </c>
      <c r="D1521" s="121" t="s">
        <v>8984</v>
      </c>
      <c r="E1521" s="121" t="s">
        <v>8985</v>
      </c>
      <c r="F1521" s="121">
        <v>3</v>
      </c>
      <c r="G1521" s="127">
        <v>37215</v>
      </c>
      <c r="H1521" s="121" t="s">
        <v>168</v>
      </c>
      <c r="I1521" s="121" t="s">
        <v>169</v>
      </c>
      <c r="J1521" s="121" t="s">
        <v>1405</v>
      </c>
      <c r="K1521" s="122" t="s">
        <v>5576</v>
      </c>
      <c r="L1521" s="122" t="s">
        <v>113</v>
      </c>
      <c r="M1521" s="122" t="s">
        <v>76</v>
      </c>
      <c r="N1521" s="122">
        <v>1</v>
      </c>
      <c r="O1521" s="122" t="s">
        <v>299</v>
      </c>
      <c r="P1521" s="122" t="s">
        <v>505</v>
      </c>
      <c r="Q1521" s="128">
        <v>39846</v>
      </c>
      <c r="R1521" s="123" t="s">
        <v>75</v>
      </c>
      <c r="S1521" s="123" t="s">
        <v>115</v>
      </c>
      <c r="T1521" s="123" t="s">
        <v>76</v>
      </c>
      <c r="U1521" s="123" t="s">
        <v>1007</v>
      </c>
      <c r="V1521" s="123" t="s">
        <v>1007</v>
      </c>
      <c r="W1521" s="124" t="s">
        <v>1006</v>
      </c>
      <c r="X1521" s="124" t="s">
        <v>1043</v>
      </c>
      <c r="Y1521" s="123" t="s">
        <v>1008</v>
      </c>
      <c r="Z1521" s="124" t="s">
        <v>80</v>
      </c>
      <c r="AA1521" s="125">
        <v>37652</v>
      </c>
      <c r="AB1521" s="126">
        <v>437</v>
      </c>
    </row>
    <row r="1522" spans="1:28">
      <c r="A1522" s="121">
        <v>5844</v>
      </c>
      <c r="B1522" s="121">
        <v>2001</v>
      </c>
      <c r="C1522" s="121" t="s">
        <v>5281</v>
      </c>
      <c r="D1522" s="121" t="s">
        <v>8989</v>
      </c>
      <c r="E1522" s="121" t="s">
        <v>5282</v>
      </c>
      <c r="F1522" s="121">
        <v>3</v>
      </c>
      <c r="G1522" s="127">
        <v>37230</v>
      </c>
      <c r="H1522" s="121" t="s">
        <v>168</v>
      </c>
      <c r="I1522" s="121" t="s">
        <v>169</v>
      </c>
      <c r="J1522" s="121" t="s">
        <v>1405</v>
      </c>
      <c r="K1522" s="122" t="s">
        <v>5168</v>
      </c>
      <c r="L1522" s="122" t="s">
        <v>113</v>
      </c>
      <c r="M1522" s="122" t="s">
        <v>76</v>
      </c>
      <c r="N1522" s="122">
        <v>1</v>
      </c>
      <c r="O1522" s="122" t="s">
        <v>65</v>
      </c>
      <c r="P1522" s="122" t="s">
        <v>124</v>
      </c>
      <c r="Q1522" s="128">
        <v>39846</v>
      </c>
      <c r="R1522" s="123" t="s">
        <v>75</v>
      </c>
      <c r="S1522" s="123" t="s">
        <v>115</v>
      </c>
      <c r="T1522" s="123" t="s">
        <v>76</v>
      </c>
      <c r="U1522" s="123" t="s">
        <v>1007</v>
      </c>
      <c r="V1522" s="123" t="s">
        <v>1007</v>
      </c>
      <c r="W1522" s="124" t="s">
        <v>1006</v>
      </c>
      <c r="X1522" s="124" t="s">
        <v>1006</v>
      </c>
      <c r="Y1522" s="123" t="s">
        <v>1008</v>
      </c>
      <c r="Z1522" s="124" t="s">
        <v>1009</v>
      </c>
      <c r="AA1522" s="125">
        <v>39554</v>
      </c>
      <c r="AB1522" s="126">
        <v>2324</v>
      </c>
    </row>
    <row r="1523" spans="1:28">
      <c r="A1523" s="121">
        <v>290</v>
      </c>
      <c r="B1523" s="121">
        <v>2003</v>
      </c>
      <c r="C1523" s="121" t="s">
        <v>5879</v>
      </c>
      <c r="D1523" s="121" t="s">
        <v>9086</v>
      </c>
      <c r="E1523" s="121" t="s">
        <v>5880</v>
      </c>
      <c r="F1523" s="121">
        <v>3</v>
      </c>
      <c r="G1523" s="127">
        <v>37691</v>
      </c>
      <c r="H1523" s="121" t="s">
        <v>168</v>
      </c>
      <c r="I1523" s="121" t="s">
        <v>169</v>
      </c>
      <c r="J1523" s="121" t="s">
        <v>1405</v>
      </c>
      <c r="K1523" s="122" t="s">
        <v>5504</v>
      </c>
      <c r="L1523" s="122" t="s">
        <v>113</v>
      </c>
      <c r="M1523" s="122" t="s">
        <v>76</v>
      </c>
      <c r="N1523" s="122">
        <v>1</v>
      </c>
      <c r="O1523" s="122" t="s">
        <v>299</v>
      </c>
      <c r="P1523" s="122" t="s">
        <v>505</v>
      </c>
      <c r="Q1523" s="128">
        <v>39846</v>
      </c>
      <c r="R1523" s="123" t="s">
        <v>75</v>
      </c>
      <c r="S1523" s="123" t="s">
        <v>115</v>
      </c>
      <c r="T1523" s="123" t="s">
        <v>76</v>
      </c>
      <c r="U1523" s="123" t="s">
        <v>1007</v>
      </c>
      <c r="V1523" s="123" t="s">
        <v>1007</v>
      </c>
      <c r="W1523" s="124" t="s">
        <v>1006</v>
      </c>
      <c r="X1523" s="124" t="s">
        <v>237</v>
      </c>
      <c r="Y1523" s="123" t="s">
        <v>1008</v>
      </c>
      <c r="Z1523" s="124" t="s">
        <v>80</v>
      </c>
      <c r="AA1523" s="125">
        <v>38153</v>
      </c>
      <c r="AB1523" s="126">
        <v>462</v>
      </c>
    </row>
    <row r="1524" spans="1:28">
      <c r="A1524" s="121">
        <v>2787</v>
      </c>
      <c r="B1524" s="121">
        <v>2003</v>
      </c>
      <c r="C1524" s="121" t="s">
        <v>4830</v>
      </c>
      <c r="D1524" s="121" t="s">
        <v>9153</v>
      </c>
      <c r="E1524" s="121" t="s">
        <v>4831</v>
      </c>
      <c r="F1524" s="121">
        <v>3</v>
      </c>
      <c r="G1524" s="127">
        <v>37971</v>
      </c>
      <c r="H1524" s="121" t="s">
        <v>168</v>
      </c>
      <c r="I1524" s="121" t="s">
        <v>169</v>
      </c>
      <c r="J1524" s="121" t="s">
        <v>1405</v>
      </c>
      <c r="K1524" s="122" t="s">
        <v>176</v>
      </c>
      <c r="L1524" s="122" t="s">
        <v>113</v>
      </c>
      <c r="M1524" s="122" t="s">
        <v>76</v>
      </c>
      <c r="N1524" s="122">
        <v>1</v>
      </c>
      <c r="O1524" s="122" t="s">
        <v>177</v>
      </c>
      <c r="P1524" s="122" t="s">
        <v>98</v>
      </c>
      <c r="Q1524" s="128">
        <v>39846</v>
      </c>
      <c r="R1524" s="123" t="s">
        <v>75</v>
      </c>
      <c r="S1524" s="123" t="s">
        <v>115</v>
      </c>
      <c r="T1524" s="123" t="s">
        <v>76</v>
      </c>
      <c r="U1524" s="123" t="s">
        <v>1007</v>
      </c>
      <c r="V1524" s="123" t="s">
        <v>1007</v>
      </c>
      <c r="W1524" s="124" t="s">
        <v>1006</v>
      </c>
      <c r="X1524" s="124" t="s">
        <v>1006</v>
      </c>
      <c r="Y1524" s="123" t="s">
        <v>1008</v>
      </c>
      <c r="Z1524" s="124" t="s">
        <v>1009</v>
      </c>
      <c r="AA1524" s="125">
        <v>39555</v>
      </c>
      <c r="AB1524" s="126">
        <v>1584</v>
      </c>
    </row>
    <row r="1525" spans="1:28">
      <c r="A1525" s="121">
        <v>3689</v>
      </c>
      <c r="B1525" s="121">
        <v>2004</v>
      </c>
      <c r="C1525" s="121" t="s">
        <v>2693</v>
      </c>
      <c r="D1525" s="121" t="s">
        <v>9168</v>
      </c>
      <c r="E1525" s="121" t="s">
        <v>2694</v>
      </c>
      <c r="F1525" s="121">
        <v>3</v>
      </c>
      <c r="G1525" s="127">
        <v>38140</v>
      </c>
      <c r="H1525" s="121" t="s">
        <v>168</v>
      </c>
      <c r="I1525" s="121" t="s">
        <v>169</v>
      </c>
      <c r="J1525" s="121" t="s">
        <v>1405</v>
      </c>
      <c r="K1525" s="122" t="s">
        <v>1983</v>
      </c>
      <c r="L1525" s="122" t="s">
        <v>113</v>
      </c>
      <c r="M1525" s="122" t="s">
        <v>76</v>
      </c>
      <c r="N1525" s="122">
        <v>1</v>
      </c>
      <c r="O1525" s="122" t="s">
        <v>97</v>
      </c>
      <c r="P1525" s="122" t="s">
        <v>124</v>
      </c>
      <c r="Q1525" s="128">
        <v>39846</v>
      </c>
      <c r="R1525" s="123" t="s">
        <v>75</v>
      </c>
      <c r="S1525" s="123" t="s">
        <v>115</v>
      </c>
      <c r="T1525" s="123" t="s">
        <v>76</v>
      </c>
      <c r="U1525" s="123" t="s">
        <v>1007</v>
      </c>
      <c r="V1525" s="123" t="s">
        <v>1007</v>
      </c>
      <c r="W1525" s="124" t="s">
        <v>1006</v>
      </c>
      <c r="X1525" s="124" t="s">
        <v>1006</v>
      </c>
      <c r="Y1525" s="123" t="s">
        <v>1008</v>
      </c>
      <c r="Z1525" s="124" t="s">
        <v>1009</v>
      </c>
      <c r="AA1525" s="125">
        <v>39554</v>
      </c>
      <c r="AB1525" s="126">
        <v>1414</v>
      </c>
    </row>
    <row r="1526" spans="1:28">
      <c r="A1526" s="121">
        <v>683</v>
      </c>
      <c r="B1526" s="121">
        <v>1999</v>
      </c>
      <c r="C1526" s="121" t="s">
        <v>4315</v>
      </c>
      <c r="D1526" s="121" t="s">
        <v>6568</v>
      </c>
      <c r="E1526" s="121" t="s">
        <v>4316</v>
      </c>
      <c r="F1526" s="121">
        <v>3</v>
      </c>
      <c r="G1526" s="127">
        <v>36270</v>
      </c>
      <c r="H1526" s="121" t="s">
        <v>168</v>
      </c>
      <c r="I1526" s="121" t="s">
        <v>169</v>
      </c>
      <c r="J1526" s="121" t="s">
        <v>170</v>
      </c>
      <c r="K1526" s="122" t="s">
        <v>3582</v>
      </c>
      <c r="L1526" s="122" t="s">
        <v>113</v>
      </c>
      <c r="M1526" s="122" t="s">
        <v>76</v>
      </c>
      <c r="N1526" s="122">
        <v>1</v>
      </c>
      <c r="O1526" s="122" t="s">
        <v>123</v>
      </c>
      <c r="P1526" s="122" t="s">
        <v>275</v>
      </c>
      <c r="Q1526" s="128">
        <v>39846</v>
      </c>
      <c r="R1526" s="123" t="s">
        <v>75</v>
      </c>
      <c r="S1526" s="123" t="s">
        <v>74</v>
      </c>
      <c r="T1526" s="123" t="s">
        <v>76</v>
      </c>
      <c r="U1526" s="123" t="s">
        <v>1007</v>
      </c>
      <c r="V1526" s="123" t="s">
        <v>1007</v>
      </c>
      <c r="W1526" s="124" t="s">
        <v>1006</v>
      </c>
      <c r="X1526" s="124" t="s">
        <v>3583</v>
      </c>
      <c r="Y1526" s="123" t="s">
        <v>1008</v>
      </c>
      <c r="Z1526" s="124" t="s">
        <v>80</v>
      </c>
      <c r="AA1526" s="125">
        <v>36957</v>
      </c>
      <c r="AB1526" s="126">
        <v>687</v>
      </c>
    </row>
    <row r="1527" spans="1:28">
      <c r="A1527" s="121">
        <v>4907</v>
      </c>
      <c r="B1527" s="121">
        <v>1999</v>
      </c>
      <c r="C1527" s="121" t="s">
        <v>4312</v>
      </c>
      <c r="D1527" s="121" t="s">
        <v>6775</v>
      </c>
      <c r="E1527" s="121" t="s">
        <v>4313</v>
      </c>
      <c r="F1527" s="121">
        <v>3</v>
      </c>
      <c r="G1527" s="127">
        <v>36186</v>
      </c>
      <c r="H1527" s="121" t="s">
        <v>168</v>
      </c>
      <c r="I1527" s="121" t="s">
        <v>169</v>
      </c>
      <c r="J1527" s="121" t="s">
        <v>170</v>
      </c>
      <c r="K1527" s="122" t="s">
        <v>3967</v>
      </c>
      <c r="L1527" s="122" t="s">
        <v>113</v>
      </c>
      <c r="M1527" s="122" t="s">
        <v>76</v>
      </c>
      <c r="N1527" s="122">
        <v>1</v>
      </c>
      <c r="O1527" s="122" t="s">
        <v>123</v>
      </c>
      <c r="P1527" s="122" t="s">
        <v>543</v>
      </c>
      <c r="Q1527" s="128">
        <v>39846</v>
      </c>
      <c r="R1527" s="123" t="s">
        <v>75</v>
      </c>
      <c r="S1527" s="123" t="s">
        <v>74</v>
      </c>
      <c r="T1527" s="123" t="s">
        <v>76</v>
      </c>
      <c r="U1527" s="123" t="s">
        <v>1087</v>
      </c>
      <c r="V1527" s="123" t="s">
        <v>1087</v>
      </c>
      <c r="W1527" s="124" t="s">
        <v>1006</v>
      </c>
      <c r="X1527" s="124" t="s">
        <v>4314</v>
      </c>
      <c r="Y1527" s="123" t="s">
        <v>1008</v>
      </c>
      <c r="Z1527" s="124" t="s">
        <v>80</v>
      </c>
      <c r="AA1527" s="125">
        <v>36193</v>
      </c>
      <c r="AB1527" s="126">
        <v>7</v>
      </c>
    </row>
    <row r="1528" spans="1:28">
      <c r="A1528" s="121">
        <v>2653</v>
      </c>
      <c r="B1528" s="121">
        <v>2000</v>
      </c>
      <c r="C1528" s="121" t="s">
        <v>2898</v>
      </c>
      <c r="D1528" s="121" t="s">
        <v>6829</v>
      </c>
      <c r="E1528" s="121" t="s">
        <v>2899</v>
      </c>
      <c r="F1528" s="121">
        <v>3</v>
      </c>
      <c r="G1528" s="127">
        <v>36608</v>
      </c>
      <c r="H1528" s="121" t="s">
        <v>168</v>
      </c>
      <c r="I1528" s="121" t="s">
        <v>169</v>
      </c>
      <c r="J1528" s="121" t="s">
        <v>170</v>
      </c>
      <c r="K1528" s="122" t="s">
        <v>1977</v>
      </c>
      <c r="L1528" s="122" t="s">
        <v>113</v>
      </c>
      <c r="M1528" s="122" t="s">
        <v>76</v>
      </c>
      <c r="N1528" s="122">
        <v>1</v>
      </c>
      <c r="O1528" s="122" t="s">
        <v>97</v>
      </c>
      <c r="P1528" s="122" t="s">
        <v>124</v>
      </c>
      <c r="Q1528" s="128">
        <v>39846</v>
      </c>
      <c r="R1528" s="123" t="s">
        <v>75</v>
      </c>
      <c r="S1528" s="123" t="s">
        <v>74</v>
      </c>
      <c r="T1528" s="123" t="s">
        <v>76</v>
      </c>
      <c r="U1528" s="123" t="s">
        <v>1007</v>
      </c>
      <c r="V1528" s="123" t="s">
        <v>1007</v>
      </c>
      <c r="W1528" s="124" t="s">
        <v>1006</v>
      </c>
      <c r="X1528" s="124" t="s">
        <v>1006</v>
      </c>
      <c r="Y1528" s="123" t="s">
        <v>1008</v>
      </c>
      <c r="Z1528" s="124" t="s">
        <v>1009</v>
      </c>
      <c r="AA1528" s="125">
        <v>39520</v>
      </c>
      <c r="AB1528" s="126">
        <v>2912</v>
      </c>
    </row>
    <row r="1529" spans="1:28">
      <c r="A1529" s="121">
        <v>4053</v>
      </c>
      <c r="B1529" s="121">
        <v>2001</v>
      </c>
      <c r="C1529" s="121" t="s">
        <v>2902</v>
      </c>
      <c r="D1529" s="121" t="s">
        <v>7026</v>
      </c>
      <c r="E1529" s="121" t="s">
        <v>2903</v>
      </c>
      <c r="F1529" s="121">
        <v>3</v>
      </c>
      <c r="G1529" s="127">
        <v>36928</v>
      </c>
      <c r="H1529" s="121" t="s">
        <v>168</v>
      </c>
      <c r="I1529" s="121" t="s">
        <v>169</v>
      </c>
      <c r="J1529" s="121" t="s">
        <v>170</v>
      </c>
      <c r="K1529" s="122" t="s">
        <v>1977</v>
      </c>
      <c r="L1529" s="122" t="s">
        <v>113</v>
      </c>
      <c r="M1529" s="122" t="s">
        <v>76</v>
      </c>
      <c r="N1529" s="122">
        <v>1</v>
      </c>
      <c r="O1529" s="122" t="s">
        <v>97</v>
      </c>
      <c r="P1529" s="122" t="s">
        <v>124</v>
      </c>
      <c r="Q1529" s="128">
        <v>39846</v>
      </c>
      <c r="R1529" s="123" t="s">
        <v>75</v>
      </c>
      <c r="S1529" s="123" t="s">
        <v>74</v>
      </c>
      <c r="T1529" s="123" t="s">
        <v>76</v>
      </c>
      <c r="U1529" s="123" t="s">
        <v>1007</v>
      </c>
      <c r="V1529" s="123" t="s">
        <v>1007</v>
      </c>
      <c r="W1529" s="124" t="s">
        <v>1006</v>
      </c>
      <c r="X1529" s="124" t="s">
        <v>2421</v>
      </c>
      <c r="Y1529" s="123" t="s">
        <v>1008</v>
      </c>
      <c r="Z1529" s="124" t="s">
        <v>80</v>
      </c>
      <c r="AA1529" s="125">
        <v>37322</v>
      </c>
      <c r="AB1529" s="126">
        <v>394</v>
      </c>
    </row>
    <row r="1530" spans="1:28">
      <c r="A1530" s="121">
        <v>4222</v>
      </c>
      <c r="B1530" s="121">
        <v>2001</v>
      </c>
      <c r="C1530" s="121" t="s">
        <v>2904</v>
      </c>
      <c r="D1530" s="121" t="s">
        <v>7059</v>
      </c>
      <c r="E1530" s="121" t="s">
        <v>7060</v>
      </c>
      <c r="F1530" s="121">
        <v>3</v>
      </c>
      <c r="G1530" s="127">
        <v>36963</v>
      </c>
      <c r="H1530" s="121" t="s">
        <v>168</v>
      </c>
      <c r="I1530" s="121" t="s">
        <v>169</v>
      </c>
      <c r="J1530" s="121" t="s">
        <v>170</v>
      </c>
      <c r="K1530" s="122" t="s">
        <v>2065</v>
      </c>
      <c r="L1530" s="122" t="s">
        <v>113</v>
      </c>
      <c r="M1530" s="122" t="s">
        <v>76</v>
      </c>
      <c r="N1530" s="122">
        <v>1</v>
      </c>
      <c r="O1530" s="122" t="s">
        <v>97</v>
      </c>
      <c r="P1530" s="122" t="s">
        <v>467</v>
      </c>
      <c r="Q1530" s="128">
        <v>39846</v>
      </c>
      <c r="R1530" s="123" t="s">
        <v>75</v>
      </c>
      <c r="S1530" s="123" t="s">
        <v>74</v>
      </c>
      <c r="T1530" s="123" t="s">
        <v>76</v>
      </c>
      <c r="U1530" s="123" t="s">
        <v>1007</v>
      </c>
      <c r="V1530" s="123" t="s">
        <v>1007</v>
      </c>
      <c r="W1530" s="124" t="s">
        <v>1006</v>
      </c>
      <c r="X1530" s="124" t="s">
        <v>1043</v>
      </c>
      <c r="Y1530" s="123" t="s">
        <v>1008</v>
      </c>
      <c r="Z1530" s="124" t="s">
        <v>80</v>
      </c>
      <c r="AA1530" s="125">
        <v>37652</v>
      </c>
      <c r="AB1530" s="126">
        <v>689</v>
      </c>
    </row>
    <row r="1531" spans="1:28">
      <c r="A1531" s="121">
        <v>4243</v>
      </c>
      <c r="B1531" s="121">
        <v>2001</v>
      </c>
      <c r="C1531" s="121" t="s">
        <v>5363</v>
      </c>
      <c r="D1531" s="121" t="s">
        <v>7065</v>
      </c>
      <c r="E1531" s="121" t="s">
        <v>7066</v>
      </c>
      <c r="F1531" s="121">
        <v>3</v>
      </c>
      <c r="G1531" s="127">
        <v>36963</v>
      </c>
      <c r="H1531" s="121" t="s">
        <v>168</v>
      </c>
      <c r="I1531" s="121" t="s">
        <v>169</v>
      </c>
      <c r="J1531" s="121" t="s">
        <v>170</v>
      </c>
      <c r="K1531" s="122" t="s">
        <v>5364</v>
      </c>
      <c r="L1531" s="122" t="s">
        <v>113</v>
      </c>
      <c r="M1531" s="122" t="s">
        <v>76</v>
      </c>
      <c r="N1531" s="122">
        <v>1</v>
      </c>
      <c r="O1531" s="122" t="s">
        <v>65</v>
      </c>
      <c r="P1531" s="122" t="s">
        <v>124</v>
      </c>
      <c r="Q1531" s="128">
        <v>39846</v>
      </c>
      <c r="R1531" s="123" t="s">
        <v>75</v>
      </c>
      <c r="S1531" s="123" t="s">
        <v>74</v>
      </c>
      <c r="T1531" s="123" t="s">
        <v>76</v>
      </c>
      <c r="U1531" s="123" t="s">
        <v>1007</v>
      </c>
      <c r="V1531" s="123" t="s">
        <v>1007</v>
      </c>
      <c r="W1531" s="124" t="s">
        <v>1006</v>
      </c>
      <c r="X1531" s="124" t="s">
        <v>1043</v>
      </c>
      <c r="Y1531" s="123" t="s">
        <v>1008</v>
      </c>
      <c r="Z1531" s="124" t="s">
        <v>80</v>
      </c>
      <c r="AA1531" s="125">
        <v>37652</v>
      </c>
      <c r="AB1531" s="126">
        <v>689</v>
      </c>
    </row>
    <row r="1532" spans="1:28">
      <c r="A1532" s="121">
        <v>4677</v>
      </c>
      <c r="B1532" s="121">
        <v>2001</v>
      </c>
      <c r="C1532" s="121" t="s">
        <v>1521</v>
      </c>
      <c r="D1532" s="121" t="s">
        <v>7158</v>
      </c>
      <c r="E1532" s="121" t="s">
        <v>1522</v>
      </c>
      <c r="F1532" s="121">
        <v>3</v>
      </c>
      <c r="G1532" s="127">
        <v>37027</v>
      </c>
      <c r="H1532" s="121" t="s">
        <v>168</v>
      </c>
      <c r="I1532" s="121" t="s">
        <v>169</v>
      </c>
      <c r="J1532" s="121" t="s">
        <v>170</v>
      </c>
      <c r="K1532" s="122" t="s">
        <v>1413</v>
      </c>
      <c r="L1532" s="122" t="s">
        <v>113</v>
      </c>
      <c r="M1532" s="122" t="s">
        <v>76</v>
      </c>
      <c r="N1532" s="122">
        <v>1</v>
      </c>
      <c r="O1532" s="122" t="s">
        <v>424</v>
      </c>
      <c r="P1532" s="122" t="s">
        <v>98</v>
      </c>
      <c r="Q1532" s="128">
        <v>39846</v>
      </c>
      <c r="R1532" s="123" t="s">
        <v>75</v>
      </c>
      <c r="S1532" s="123" t="s">
        <v>74</v>
      </c>
      <c r="T1532" s="123" t="s">
        <v>76</v>
      </c>
      <c r="U1532" s="123" t="s">
        <v>1007</v>
      </c>
      <c r="V1532" s="123" t="s">
        <v>1007</v>
      </c>
      <c r="W1532" s="124" t="s">
        <v>1006</v>
      </c>
      <c r="X1532" s="124" t="s">
        <v>1006</v>
      </c>
      <c r="Y1532" s="123" t="s">
        <v>1008</v>
      </c>
      <c r="Z1532" s="124" t="s">
        <v>1009</v>
      </c>
      <c r="AA1532" s="125">
        <v>39554</v>
      </c>
      <c r="AB1532" s="126">
        <v>2527</v>
      </c>
    </row>
    <row r="1533" spans="1:28">
      <c r="A1533" s="121">
        <v>4725</v>
      </c>
      <c r="B1533" s="121">
        <v>2001</v>
      </c>
      <c r="C1533" s="121" t="s">
        <v>6028</v>
      </c>
      <c r="D1533" s="121" t="s">
        <v>7169</v>
      </c>
      <c r="E1533" s="121" t="s">
        <v>6029</v>
      </c>
      <c r="F1533" s="121">
        <v>3</v>
      </c>
      <c r="G1533" s="127">
        <v>37033</v>
      </c>
      <c r="H1533" s="121" t="s">
        <v>168</v>
      </c>
      <c r="I1533" s="121" t="s">
        <v>169</v>
      </c>
      <c r="J1533" s="121" t="s">
        <v>170</v>
      </c>
      <c r="K1533" s="122" t="s">
        <v>5412</v>
      </c>
      <c r="L1533" s="122" t="s">
        <v>113</v>
      </c>
      <c r="M1533" s="122" t="s">
        <v>76</v>
      </c>
      <c r="N1533" s="122">
        <v>1</v>
      </c>
      <c r="O1533" s="122" t="s">
        <v>299</v>
      </c>
      <c r="P1533" s="122" t="s">
        <v>98</v>
      </c>
      <c r="Q1533" s="128">
        <v>39846</v>
      </c>
      <c r="R1533" s="123" t="s">
        <v>75</v>
      </c>
      <c r="S1533" s="123" t="s">
        <v>74</v>
      </c>
      <c r="T1533" s="123" t="s">
        <v>76</v>
      </c>
      <c r="U1533" s="123" t="s">
        <v>1007</v>
      </c>
      <c r="V1533" s="123" t="s">
        <v>1007</v>
      </c>
      <c r="W1533" s="124" t="s">
        <v>1006</v>
      </c>
      <c r="X1533" s="124" t="s">
        <v>1006</v>
      </c>
      <c r="Y1533" s="123" t="s">
        <v>1008</v>
      </c>
      <c r="Z1533" s="124" t="s">
        <v>1009</v>
      </c>
      <c r="AA1533" s="125">
        <v>39554</v>
      </c>
      <c r="AB1533" s="126">
        <v>2521</v>
      </c>
    </row>
    <row r="1534" spans="1:28">
      <c r="A1534" s="121">
        <v>4781</v>
      </c>
      <c r="B1534" s="121">
        <v>2001</v>
      </c>
      <c r="C1534" s="121" t="s">
        <v>6026</v>
      </c>
      <c r="D1534" s="121" t="s">
        <v>7177</v>
      </c>
      <c r="E1534" s="121" t="s">
        <v>7178</v>
      </c>
      <c r="F1534" s="121">
        <v>3</v>
      </c>
      <c r="G1534" s="127">
        <v>37041</v>
      </c>
      <c r="H1534" s="121" t="s">
        <v>168</v>
      </c>
      <c r="I1534" s="121" t="s">
        <v>169</v>
      </c>
      <c r="J1534" s="121" t="s">
        <v>170</v>
      </c>
      <c r="K1534" s="122" t="s">
        <v>5475</v>
      </c>
      <c r="L1534" s="122" t="s">
        <v>113</v>
      </c>
      <c r="M1534" s="122" t="s">
        <v>76</v>
      </c>
      <c r="N1534" s="122">
        <v>1</v>
      </c>
      <c r="O1534" s="122" t="s">
        <v>299</v>
      </c>
      <c r="P1534" s="122" t="s">
        <v>265</v>
      </c>
      <c r="Q1534" s="128">
        <v>39846</v>
      </c>
      <c r="R1534" s="123" t="s">
        <v>75</v>
      </c>
      <c r="S1534" s="123" t="s">
        <v>74</v>
      </c>
      <c r="T1534" s="123" t="s">
        <v>76</v>
      </c>
      <c r="U1534" s="123" t="s">
        <v>1007</v>
      </c>
      <c r="V1534" s="123" t="s">
        <v>1007</v>
      </c>
      <c r="W1534" s="124" t="s">
        <v>1006</v>
      </c>
      <c r="X1534" s="124" t="s">
        <v>6027</v>
      </c>
      <c r="Y1534" s="123" t="s">
        <v>1008</v>
      </c>
      <c r="Z1534" s="124" t="s">
        <v>80</v>
      </c>
      <c r="AA1534" s="125">
        <v>37370</v>
      </c>
      <c r="AB1534" s="126">
        <v>329</v>
      </c>
    </row>
    <row r="1535" spans="1:28">
      <c r="A1535" s="121">
        <v>5157</v>
      </c>
      <c r="B1535" s="121">
        <v>2001</v>
      </c>
      <c r="C1535" s="121" t="s">
        <v>6024</v>
      </c>
      <c r="D1535" s="121" t="s">
        <v>7243</v>
      </c>
      <c r="E1535" s="121" t="s">
        <v>6025</v>
      </c>
      <c r="F1535" s="121">
        <v>3</v>
      </c>
      <c r="G1535" s="127">
        <v>37124</v>
      </c>
      <c r="H1535" s="121" t="s">
        <v>168</v>
      </c>
      <c r="I1535" s="121" t="s">
        <v>169</v>
      </c>
      <c r="J1535" s="121" t="s">
        <v>170</v>
      </c>
      <c r="K1535" s="122" t="s">
        <v>5500</v>
      </c>
      <c r="L1535" s="122" t="s">
        <v>113</v>
      </c>
      <c r="M1535" s="122" t="s">
        <v>76</v>
      </c>
      <c r="N1535" s="122">
        <v>1</v>
      </c>
      <c r="O1535" s="122" t="s">
        <v>299</v>
      </c>
      <c r="P1535" s="122" t="s">
        <v>310</v>
      </c>
      <c r="Q1535" s="128">
        <v>39846</v>
      </c>
      <c r="R1535" s="123" t="s">
        <v>75</v>
      </c>
      <c r="S1535" s="123" t="s">
        <v>74</v>
      </c>
      <c r="T1535" s="123" t="s">
        <v>76</v>
      </c>
      <c r="U1535" s="123" t="s">
        <v>1007</v>
      </c>
      <c r="V1535" s="123" t="s">
        <v>1007</v>
      </c>
      <c r="W1535" s="124" t="s">
        <v>1006</v>
      </c>
      <c r="X1535" s="124" t="s">
        <v>2421</v>
      </c>
      <c r="Y1535" s="123" t="s">
        <v>1008</v>
      </c>
      <c r="Z1535" s="124" t="s">
        <v>80</v>
      </c>
      <c r="AA1535" s="125">
        <v>37322</v>
      </c>
      <c r="AB1535" s="126">
        <v>198</v>
      </c>
    </row>
    <row r="1536" spans="1:28">
      <c r="A1536" s="121">
        <v>6063</v>
      </c>
      <c r="B1536" s="121">
        <v>2002</v>
      </c>
      <c r="C1536" s="121" t="s">
        <v>6490</v>
      </c>
      <c r="D1536" s="121" t="s">
        <v>7422</v>
      </c>
      <c r="E1536" s="121" t="s">
        <v>7423</v>
      </c>
      <c r="F1536" s="121">
        <v>3</v>
      </c>
      <c r="G1536" s="127">
        <v>37307</v>
      </c>
      <c r="H1536" s="121" t="s">
        <v>168</v>
      </c>
      <c r="I1536" s="121" t="s">
        <v>169</v>
      </c>
      <c r="J1536" s="121" t="s">
        <v>170</v>
      </c>
      <c r="K1536" s="122" t="s">
        <v>3011</v>
      </c>
      <c r="L1536" s="122" t="s">
        <v>113</v>
      </c>
      <c r="M1536" s="122" t="s">
        <v>76</v>
      </c>
      <c r="N1536" s="122">
        <v>1</v>
      </c>
      <c r="O1536" s="122" t="s">
        <v>888</v>
      </c>
      <c r="P1536" s="122" t="s">
        <v>66</v>
      </c>
      <c r="Q1536" s="128">
        <v>39846</v>
      </c>
      <c r="R1536" s="123" t="s">
        <v>75</v>
      </c>
      <c r="S1536" s="123" t="s">
        <v>74</v>
      </c>
      <c r="T1536" s="123" t="s">
        <v>76</v>
      </c>
      <c r="U1536" s="123" t="s">
        <v>1007</v>
      </c>
      <c r="V1536" s="123" t="s">
        <v>1007</v>
      </c>
      <c r="W1536" s="124" t="s">
        <v>1006</v>
      </c>
      <c r="X1536" s="124" t="s">
        <v>1006</v>
      </c>
      <c r="Y1536" s="123" t="s">
        <v>1008</v>
      </c>
      <c r="Z1536" s="124" t="s">
        <v>1009</v>
      </c>
      <c r="AA1536" s="125">
        <v>39602</v>
      </c>
      <c r="AB1536" s="126">
        <v>2295</v>
      </c>
    </row>
    <row r="1537" spans="1:28">
      <c r="A1537" s="121">
        <v>6075</v>
      </c>
      <c r="B1537" s="121">
        <v>2002</v>
      </c>
      <c r="C1537" s="121" t="s">
        <v>6484</v>
      </c>
      <c r="D1537" s="121" t="s">
        <v>7426</v>
      </c>
      <c r="E1537" s="121" t="s">
        <v>6485</v>
      </c>
      <c r="F1537" s="121">
        <v>3</v>
      </c>
      <c r="G1537" s="127">
        <v>37307</v>
      </c>
      <c r="H1537" s="121" t="s">
        <v>168</v>
      </c>
      <c r="I1537" s="121" t="s">
        <v>169</v>
      </c>
      <c r="J1537" s="121" t="s">
        <v>170</v>
      </c>
      <c r="K1537" s="122" t="s">
        <v>290</v>
      </c>
      <c r="L1537" s="122" t="s">
        <v>113</v>
      </c>
      <c r="M1537" s="122" t="s">
        <v>76</v>
      </c>
      <c r="N1537" s="122">
        <v>1</v>
      </c>
      <c r="O1537" s="122" t="s">
        <v>888</v>
      </c>
      <c r="P1537" s="122" t="s">
        <v>292</v>
      </c>
      <c r="Q1537" s="128">
        <v>39846</v>
      </c>
      <c r="R1537" s="123" t="s">
        <v>75</v>
      </c>
      <c r="S1537" s="123" t="s">
        <v>74</v>
      </c>
      <c r="T1537" s="123" t="s">
        <v>76</v>
      </c>
      <c r="U1537" s="123" t="s">
        <v>1007</v>
      </c>
      <c r="V1537" s="123" t="s">
        <v>1007</v>
      </c>
      <c r="W1537" s="124" t="s">
        <v>1006</v>
      </c>
      <c r="X1537" s="124" t="s">
        <v>6401</v>
      </c>
      <c r="Y1537" s="123" t="s">
        <v>1008</v>
      </c>
      <c r="Z1537" s="124" t="s">
        <v>80</v>
      </c>
      <c r="AA1537" s="125">
        <v>37652</v>
      </c>
      <c r="AB1537" s="126">
        <v>345</v>
      </c>
    </row>
    <row r="1538" spans="1:28">
      <c r="A1538" s="121">
        <v>6154</v>
      </c>
      <c r="B1538" s="121">
        <v>2002</v>
      </c>
      <c r="C1538" s="121" t="s">
        <v>6489</v>
      </c>
      <c r="D1538" s="121" t="s">
        <v>7432</v>
      </c>
      <c r="E1538" s="121" t="s">
        <v>7433</v>
      </c>
      <c r="F1538" s="121">
        <v>3</v>
      </c>
      <c r="G1538" s="127">
        <v>37314</v>
      </c>
      <c r="H1538" s="121" t="s">
        <v>168</v>
      </c>
      <c r="I1538" s="121" t="s">
        <v>169</v>
      </c>
      <c r="J1538" s="121" t="s">
        <v>170</v>
      </c>
      <c r="K1538" s="122" t="s">
        <v>4842</v>
      </c>
      <c r="L1538" s="122" t="s">
        <v>113</v>
      </c>
      <c r="M1538" s="122" t="s">
        <v>76</v>
      </c>
      <c r="N1538" s="122">
        <v>1</v>
      </c>
      <c r="O1538" s="122" t="s">
        <v>888</v>
      </c>
      <c r="P1538" s="122" t="s">
        <v>124</v>
      </c>
      <c r="Q1538" s="128">
        <v>39846</v>
      </c>
      <c r="R1538" s="123" t="s">
        <v>75</v>
      </c>
      <c r="S1538" s="123" t="s">
        <v>74</v>
      </c>
      <c r="T1538" s="123" t="s">
        <v>76</v>
      </c>
      <c r="U1538" s="123" t="s">
        <v>1007</v>
      </c>
      <c r="V1538" s="123" t="s">
        <v>1007</v>
      </c>
      <c r="W1538" s="124" t="s">
        <v>1006</v>
      </c>
      <c r="X1538" s="124" t="s">
        <v>1006</v>
      </c>
      <c r="Y1538" s="123" t="s">
        <v>1008</v>
      </c>
      <c r="Z1538" s="124" t="s">
        <v>1009</v>
      </c>
      <c r="AA1538" s="125">
        <v>39602</v>
      </c>
      <c r="AB1538" s="126">
        <v>2288</v>
      </c>
    </row>
    <row r="1539" spans="1:28">
      <c r="A1539" s="121">
        <v>6613</v>
      </c>
      <c r="B1539" s="121">
        <v>2002</v>
      </c>
      <c r="C1539" s="121" t="s">
        <v>6032</v>
      </c>
      <c r="D1539" s="121" t="s">
        <v>7512</v>
      </c>
      <c r="E1539" s="121" t="s">
        <v>6033</v>
      </c>
      <c r="F1539" s="121">
        <v>3</v>
      </c>
      <c r="G1539" s="127">
        <v>37369</v>
      </c>
      <c r="H1539" s="121" t="s">
        <v>168</v>
      </c>
      <c r="I1539" s="121" t="s">
        <v>169</v>
      </c>
      <c r="J1539" s="121" t="s">
        <v>170</v>
      </c>
      <c r="K1539" s="122" t="s">
        <v>5480</v>
      </c>
      <c r="L1539" s="122" t="s">
        <v>113</v>
      </c>
      <c r="M1539" s="122" t="s">
        <v>76</v>
      </c>
      <c r="N1539" s="122">
        <v>1</v>
      </c>
      <c r="O1539" s="122" t="s">
        <v>299</v>
      </c>
      <c r="P1539" s="122" t="s">
        <v>265</v>
      </c>
      <c r="Q1539" s="128">
        <v>39846</v>
      </c>
      <c r="R1539" s="123" t="s">
        <v>75</v>
      </c>
      <c r="S1539" s="123" t="s">
        <v>74</v>
      </c>
      <c r="T1539" s="123" t="s">
        <v>76</v>
      </c>
      <c r="U1539" s="123" t="s">
        <v>1007</v>
      </c>
      <c r="V1539" s="123" t="s">
        <v>1007</v>
      </c>
      <c r="W1539" s="124" t="s">
        <v>1006</v>
      </c>
      <c r="X1539" s="124" t="s">
        <v>1493</v>
      </c>
      <c r="Y1539" s="123" t="s">
        <v>1008</v>
      </c>
      <c r="Z1539" s="124" t="s">
        <v>80</v>
      </c>
      <c r="AA1539" s="125">
        <v>37652</v>
      </c>
      <c r="AB1539" s="126">
        <v>283</v>
      </c>
    </row>
    <row r="1540" spans="1:28">
      <c r="A1540" s="121">
        <v>7020</v>
      </c>
      <c r="B1540" s="121">
        <v>2002</v>
      </c>
      <c r="C1540" s="121" t="s">
        <v>4637</v>
      </c>
      <c r="D1540" s="121" t="s">
        <v>7569</v>
      </c>
      <c r="E1540" s="121" t="s">
        <v>4638</v>
      </c>
      <c r="F1540" s="121">
        <v>3</v>
      </c>
      <c r="G1540" s="127">
        <v>37427</v>
      </c>
      <c r="H1540" s="121" t="s">
        <v>168</v>
      </c>
      <c r="I1540" s="121" t="s">
        <v>169</v>
      </c>
      <c r="J1540" s="121" t="s">
        <v>170</v>
      </c>
      <c r="K1540" s="122" t="s">
        <v>4467</v>
      </c>
      <c r="L1540" s="122" t="s">
        <v>113</v>
      </c>
      <c r="M1540" s="122" t="s">
        <v>76</v>
      </c>
      <c r="N1540" s="122">
        <v>1</v>
      </c>
      <c r="O1540" s="122" t="s">
        <v>445</v>
      </c>
      <c r="P1540" s="122" t="s">
        <v>292</v>
      </c>
      <c r="Q1540" s="128">
        <v>39846</v>
      </c>
      <c r="R1540" s="123" t="s">
        <v>75</v>
      </c>
      <c r="S1540" s="123" t="s">
        <v>74</v>
      </c>
      <c r="T1540" s="123" t="s">
        <v>76</v>
      </c>
      <c r="U1540" s="123" t="s">
        <v>1007</v>
      </c>
      <c r="V1540" s="123" t="s">
        <v>1007</v>
      </c>
      <c r="W1540" s="124" t="s">
        <v>1006</v>
      </c>
      <c r="X1540" s="124" t="s">
        <v>4607</v>
      </c>
      <c r="Y1540" s="123" t="s">
        <v>1008</v>
      </c>
      <c r="Z1540" s="124" t="s">
        <v>80</v>
      </c>
      <c r="AA1540" s="125">
        <v>37652</v>
      </c>
      <c r="AB1540" s="126">
        <v>225</v>
      </c>
    </row>
    <row r="1541" spans="1:28">
      <c r="A1541" s="121">
        <v>7036</v>
      </c>
      <c r="B1541" s="121">
        <v>2002</v>
      </c>
      <c r="C1541" s="121" t="s">
        <v>6030</v>
      </c>
      <c r="D1541" s="121" t="s">
        <v>7572</v>
      </c>
      <c r="E1541" s="121" t="s">
        <v>6031</v>
      </c>
      <c r="F1541" s="121">
        <v>3</v>
      </c>
      <c r="G1541" s="127">
        <v>37432</v>
      </c>
      <c r="H1541" s="121" t="s">
        <v>168</v>
      </c>
      <c r="I1541" s="121" t="s">
        <v>169</v>
      </c>
      <c r="J1541" s="121" t="s">
        <v>170</v>
      </c>
      <c r="K1541" s="122" t="s">
        <v>5490</v>
      </c>
      <c r="L1541" s="122" t="s">
        <v>113</v>
      </c>
      <c r="M1541" s="122" t="s">
        <v>76</v>
      </c>
      <c r="N1541" s="122">
        <v>1</v>
      </c>
      <c r="O1541" s="122" t="s">
        <v>299</v>
      </c>
      <c r="P1541" s="122" t="s">
        <v>217</v>
      </c>
      <c r="Q1541" s="128">
        <v>39846</v>
      </c>
      <c r="R1541" s="123" t="s">
        <v>75</v>
      </c>
      <c r="S1541" s="123" t="s">
        <v>74</v>
      </c>
      <c r="T1541" s="123" t="s">
        <v>76</v>
      </c>
      <c r="U1541" s="123" t="s">
        <v>1007</v>
      </c>
      <c r="V1541" s="123" t="s">
        <v>1007</v>
      </c>
      <c r="W1541" s="124" t="s">
        <v>1006</v>
      </c>
      <c r="X1541" s="124" t="s">
        <v>4607</v>
      </c>
      <c r="Y1541" s="123" t="s">
        <v>1008</v>
      </c>
      <c r="Z1541" s="124" t="s">
        <v>80</v>
      </c>
      <c r="AA1541" s="125">
        <v>37652</v>
      </c>
      <c r="AB1541" s="126">
        <v>220</v>
      </c>
    </row>
    <row r="1542" spans="1:28">
      <c r="A1542" s="121">
        <v>268</v>
      </c>
      <c r="B1542" s="121">
        <v>2003</v>
      </c>
      <c r="C1542" s="121" t="s">
        <v>2911</v>
      </c>
      <c r="D1542" s="121" t="s">
        <v>7670</v>
      </c>
      <c r="E1542" s="121" t="s">
        <v>2912</v>
      </c>
      <c r="F1542" s="121">
        <v>3</v>
      </c>
      <c r="G1542" s="127">
        <v>37691</v>
      </c>
      <c r="H1542" s="121" t="s">
        <v>168</v>
      </c>
      <c r="I1542" s="121" t="s">
        <v>169</v>
      </c>
      <c r="J1542" s="121" t="s">
        <v>170</v>
      </c>
      <c r="K1542" s="122" t="s">
        <v>1983</v>
      </c>
      <c r="L1542" s="122" t="s">
        <v>113</v>
      </c>
      <c r="M1542" s="122" t="s">
        <v>76</v>
      </c>
      <c r="N1542" s="122">
        <v>1</v>
      </c>
      <c r="O1542" s="122" t="s">
        <v>97</v>
      </c>
      <c r="P1542" s="122" t="s">
        <v>124</v>
      </c>
      <c r="Q1542" s="128">
        <v>39846</v>
      </c>
      <c r="R1542" s="123" t="s">
        <v>75</v>
      </c>
      <c r="S1542" s="123" t="s">
        <v>74</v>
      </c>
      <c r="T1542" s="123" t="s">
        <v>76</v>
      </c>
      <c r="U1542" s="123" t="s">
        <v>1007</v>
      </c>
      <c r="V1542" s="123" t="s">
        <v>1007</v>
      </c>
      <c r="W1542" s="124" t="s">
        <v>1006</v>
      </c>
      <c r="X1542" s="124" t="s">
        <v>1006</v>
      </c>
      <c r="Y1542" s="123" t="s">
        <v>1008</v>
      </c>
      <c r="Z1542" s="124" t="s">
        <v>1009</v>
      </c>
      <c r="AA1542" s="125">
        <v>39555</v>
      </c>
      <c r="AB1542" s="126">
        <v>1864</v>
      </c>
    </row>
    <row r="1543" spans="1:28">
      <c r="A1543" s="121">
        <v>849</v>
      </c>
      <c r="B1543" s="121">
        <v>2003</v>
      </c>
      <c r="C1543" s="121" t="s">
        <v>4837</v>
      </c>
      <c r="D1543" s="121" t="s">
        <v>7734</v>
      </c>
      <c r="E1543" s="121" t="s">
        <v>4838</v>
      </c>
      <c r="F1543" s="121">
        <v>3</v>
      </c>
      <c r="G1543" s="127">
        <v>37740</v>
      </c>
      <c r="H1543" s="121" t="s">
        <v>168</v>
      </c>
      <c r="I1543" s="121" t="s">
        <v>169</v>
      </c>
      <c r="J1543" s="121" t="s">
        <v>170</v>
      </c>
      <c r="K1543" s="122" t="s">
        <v>176</v>
      </c>
      <c r="L1543" s="122" t="s">
        <v>113</v>
      </c>
      <c r="M1543" s="122" t="s">
        <v>76</v>
      </c>
      <c r="N1543" s="122">
        <v>1</v>
      </c>
      <c r="O1543" s="122" t="s">
        <v>177</v>
      </c>
      <c r="P1543" s="122" t="s">
        <v>98</v>
      </c>
      <c r="Q1543" s="128">
        <v>39846</v>
      </c>
      <c r="R1543" s="123" t="s">
        <v>75</v>
      </c>
      <c r="S1543" s="123" t="s">
        <v>74</v>
      </c>
      <c r="T1543" s="123" t="s">
        <v>76</v>
      </c>
      <c r="U1543" s="123" t="s">
        <v>1007</v>
      </c>
      <c r="V1543" s="123" t="s">
        <v>1007</v>
      </c>
      <c r="W1543" s="124" t="s">
        <v>1006</v>
      </c>
      <c r="X1543" s="124" t="s">
        <v>1006</v>
      </c>
      <c r="Y1543" s="123" t="s">
        <v>1008</v>
      </c>
      <c r="Z1543" s="124" t="s">
        <v>1009</v>
      </c>
      <c r="AA1543" s="125">
        <v>39555</v>
      </c>
      <c r="AB1543" s="126">
        <v>1815</v>
      </c>
    </row>
    <row r="1544" spans="1:28">
      <c r="A1544" s="121">
        <v>2936</v>
      </c>
      <c r="B1544" s="121">
        <v>2004</v>
      </c>
      <c r="C1544" s="121" t="s">
        <v>4459</v>
      </c>
      <c r="D1544" s="121" t="s">
        <v>7983</v>
      </c>
      <c r="E1544" s="121" t="s">
        <v>4460</v>
      </c>
      <c r="F1544" s="121">
        <v>3</v>
      </c>
      <c r="G1544" s="127">
        <v>38021</v>
      </c>
      <c r="H1544" s="121" t="s">
        <v>168</v>
      </c>
      <c r="I1544" s="121" t="s">
        <v>169</v>
      </c>
      <c r="J1544" s="121" t="s">
        <v>170</v>
      </c>
      <c r="K1544" s="122" t="s">
        <v>4344</v>
      </c>
      <c r="L1544" s="122" t="s">
        <v>113</v>
      </c>
      <c r="M1544" s="122" t="s">
        <v>76</v>
      </c>
      <c r="N1544" s="122">
        <v>1</v>
      </c>
      <c r="O1544" s="122" t="s">
        <v>4328</v>
      </c>
      <c r="P1544" s="122" t="s">
        <v>387</v>
      </c>
      <c r="Q1544" s="128">
        <v>39846</v>
      </c>
      <c r="R1544" s="123" t="s">
        <v>75</v>
      </c>
      <c r="S1544" s="123" t="s">
        <v>74</v>
      </c>
      <c r="T1544" s="123" t="s">
        <v>76</v>
      </c>
      <c r="U1544" s="123" t="s">
        <v>1007</v>
      </c>
      <c r="V1544" s="123" t="s">
        <v>1007</v>
      </c>
      <c r="W1544" s="124" t="s">
        <v>1006</v>
      </c>
      <c r="X1544" s="124" t="s">
        <v>1006</v>
      </c>
      <c r="Y1544" s="123" t="s">
        <v>1008</v>
      </c>
      <c r="Z1544" s="124" t="s">
        <v>1009</v>
      </c>
      <c r="AA1544" s="125">
        <v>39554</v>
      </c>
      <c r="AB1544" s="126">
        <v>1533</v>
      </c>
    </row>
    <row r="1545" spans="1:28">
      <c r="A1545" s="121">
        <v>3588</v>
      </c>
      <c r="B1545" s="121">
        <v>2004</v>
      </c>
      <c r="C1545" s="121" t="s">
        <v>6304</v>
      </c>
      <c r="D1545" s="121" t="s">
        <v>8091</v>
      </c>
      <c r="E1545" s="121" t="s">
        <v>8092</v>
      </c>
      <c r="F1545" s="121">
        <v>3</v>
      </c>
      <c r="G1545" s="127">
        <v>38125</v>
      </c>
      <c r="H1545" s="121" t="s">
        <v>168</v>
      </c>
      <c r="I1545" s="121" t="s">
        <v>169</v>
      </c>
      <c r="J1545" s="121" t="s">
        <v>170</v>
      </c>
      <c r="K1545" s="122" t="s">
        <v>2040</v>
      </c>
      <c r="L1545" s="122" t="s">
        <v>113</v>
      </c>
      <c r="M1545" s="122" t="s">
        <v>76</v>
      </c>
      <c r="N1545" s="122">
        <v>1</v>
      </c>
      <c r="O1545" s="122" t="s">
        <v>6037</v>
      </c>
      <c r="P1545" s="122" t="s">
        <v>265</v>
      </c>
      <c r="Q1545" s="128">
        <v>39846</v>
      </c>
      <c r="R1545" s="123" t="s">
        <v>75</v>
      </c>
      <c r="S1545" s="123" t="s">
        <v>74</v>
      </c>
      <c r="T1545" s="123" t="s">
        <v>76</v>
      </c>
      <c r="U1545" s="123" t="s">
        <v>1007</v>
      </c>
      <c r="V1545" s="123" t="s">
        <v>1007</v>
      </c>
      <c r="W1545" s="124" t="s">
        <v>1006</v>
      </c>
      <c r="X1545" s="124" t="s">
        <v>1006</v>
      </c>
      <c r="Y1545" s="123" t="s">
        <v>1008</v>
      </c>
      <c r="Z1545" s="124" t="s">
        <v>1009</v>
      </c>
      <c r="AA1545" s="125">
        <v>38866</v>
      </c>
      <c r="AB1545" s="126">
        <v>741</v>
      </c>
    </row>
    <row r="1546" spans="1:28">
      <c r="A1546" s="121">
        <v>3718</v>
      </c>
      <c r="B1546" s="121">
        <v>2004</v>
      </c>
      <c r="C1546" s="121" t="s">
        <v>3570</v>
      </c>
      <c r="D1546" s="121" t="s">
        <v>8111</v>
      </c>
      <c r="E1546" s="121" t="s">
        <v>3571</v>
      </c>
      <c r="F1546" s="121">
        <v>3</v>
      </c>
      <c r="G1546" s="127">
        <v>38142</v>
      </c>
      <c r="H1546" s="121" t="s">
        <v>168</v>
      </c>
      <c r="I1546" s="121" t="s">
        <v>169</v>
      </c>
      <c r="J1546" s="121" t="s">
        <v>170</v>
      </c>
      <c r="K1546" s="122" t="s">
        <v>131</v>
      </c>
      <c r="L1546" s="122" t="s">
        <v>113</v>
      </c>
      <c r="M1546" s="122" t="s">
        <v>76</v>
      </c>
      <c r="N1546" s="122">
        <v>1</v>
      </c>
      <c r="O1546" s="122" t="s">
        <v>132</v>
      </c>
      <c r="P1546" s="122" t="s">
        <v>133</v>
      </c>
      <c r="Q1546" s="128">
        <v>39846</v>
      </c>
      <c r="R1546" s="123" t="s">
        <v>75</v>
      </c>
      <c r="S1546" s="123" t="s">
        <v>74</v>
      </c>
      <c r="T1546" s="123" t="s">
        <v>76</v>
      </c>
      <c r="U1546" s="123" t="s">
        <v>1007</v>
      </c>
      <c r="V1546" s="123" t="s">
        <v>1007</v>
      </c>
      <c r="W1546" s="124" t="s">
        <v>1006</v>
      </c>
      <c r="X1546" s="124" t="s">
        <v>1744</v>
      </c>
      <c r="Y1546" s="123" t="s">
        <v>1008</v>
      </c>
      <c r="Z1546" s="124" t="s">
        <v>80</v>
      </c>
      <c r="AA1546" s="125">
        <v>38471</v>
      </c>
      <c r="AB1546" s="126">
        <v>329</v>
      </c>
    </row>
    <row r="1547" spans="1:28">
      <c r="A1547" s="121">
        <v>4197</v>
      </c>
      <c r="B1547" s="121">
        <v>2004</v>
      </c>
      <c r="C1547" s="121" t="s">
        <v>6301</v>
      </c>
      <c r="D1547" s="121" t="s">
        <v>8198</v>
      </c>
      <c r="E1547" s="121" t="s">
        <v>6302</v>
      </c>
      <c r="F1547" s="121">
        <v>3</v>
      </c>
      <c r="G1547" s="127">
        <v>38265</v>
      </c>
      <c r="H1547" s="121" t="s">
        <v>168</v>
      </c>
      <c r="I1547" s="121" t="s">
        <v>169</v>
      </c>
      <c r="J1547" s="121" t="s">
        <v>170</v>
      </c>
      <c r="K1547" s="122" t="s">
        <v>6043</v>
      </c>
      <c r="L1547" s="122" t="s">
        <v>113</v>
      </c>
      <c r="M1547" s="122" t="s">
        <v>76</v>
      </c>
      <c r="N1547" s="122">
        <v>1</v>
      </c>
      <c r="O1547" s="122" t="s">
        <v>6037</v>
      </c>
      <c r="P1547" s="122" t="s">
        <v>505</v>
      </c>
      <c r="Q1547" s="128">
        <v>39846</v>
      </c>
      <c r="R1547" s="123" t="s">
        <v>75</v>
      </c>
      <c r="S1547" s="123" t="s">
        <v>74</v>
      </c>
      <c r="T1547" s="123" t="s">
        <v>76</v>
      </c>
      <c r="U1547" s="123" t="s">
        <v>1007</v>
      </c>
      <c r="V1547" s="123" t="s">
        <v>1007</v>
      </c>
      <c r="W1547" s="124" t="s">
        <v>1006</v>
      </c>
      <c r="X1547" s="124" t="s">
        <v>6303</v>
      </c>
      <c r="Y1547" s="123" t="s">
        <v>1008</v>
      </c>
      <c r="Z1547" s="124" t="s">
        <v>80</v>
      </c>
      <c r="AA1547" s="125">
        <v>38321</v>
      </c>
      <c r="AB1547" s="126">
        <v>56</v>
      </c>
    </row>
    <row r="1548" spans="1:28">
      <c r="A1548" s="121">
        <v>4400</v>
      </c>
      <c r="B1548" s="121">
        <v>2004</v>
      </c>
      <c r="C1548" s="121" t="s">
        <v>6307</v>
      </c>
      <c r="D1548" s="121" t="s">
        <v>8238</v>
      </c>
      <c r="E1548" s="121" t="s">
        <v>6308</v>
      </c>
      <c r="F1548" s="121">
        <v>3</v>
      </c>
      <c r="G1548" s="127">
        <v>38301</v>
      </c>
      <c r="H1548" s="121" t="s">
        <v>168</v>
      </c>
      <c r="I1548" s="121" t="s">
        <v>169</v>
      </c>
      <c r="J1548" s="121" t="s">
        <v>170</v>
      </c>
      <c r="K1548" s="122" t="s">
        <v>5240</v>
      </c>
      <c r="L1548" s="122" t="s">
        <v>113</v>
      </c>
      <c r="M1548" s="122" t="s">
        <v>76</v>
      </c>
      <c r="N1548" s="122">
        <v>1</v>
      </c>
      <c r="O1548" s="122" t="s">
        <v>6037</v>
      </c>
      <c r="P1548" s="122" t="s">
        <v>265</v>
      </c>
      <c r="Q1548" s="128">
        <v>39846</v>
      </c>
      <c r="R1548" s="123" t="s">
        <v>75</v>
      </c>
      <c r="S1548" s="123" t="s">
        <v>74</v>
      </c>
      <c r="T1548" s="123" t="s">
        <v>76</v>
      </c>
      <c r="U1548" s="123" t="s">
        <v>1007</v>
      </c>
      <c r="V1548" s="123" t="s">
        <v>1007</v>
      </c>
      <c r="W1548" s="124" t="s">
        <v>1006</v>
      </c>
      <c r="X1548" s="124" t="s">
        <v>1006</v>
      </c>
      <c r="Y1548" s="123" t="s">
        <v>1008</v>
      </c>
      <c r="Z1548" s="124" t="s">
        <v>1009</v>
      </c>
      <c r="AA1548" s="125">
        <v>39554</v>
      </c>
      <c r="AB1548" s="126">
        <v>1253</v>
      </c>
    </row>
    <row r="1549" spans="1:28">
      <c r="A1549" s="121">
        <v>4440</v>
      </c>
      <c r="B1549" s="121">
        <v>2004</v>
      </c>
      <c r="C1549" s="121" t="s">
        <v>6305</v>
      </c>
      <c r="D1549" s="121" t="s">
        <v>8244</v>
      </c>
      <c r="E1549" s="121" t="s">
        <v>6306</v>
      </c>
      <c r="F1549" s="121">
        <v>3</v>
      </c>
      <c r="G1549" s="127">
        <v>38307</v>
      </c>
      <c r="H1549" s="121" t="s">
        <v>168</v>
      </c>
      <c r="I1549" s="121" t="s">
        <v>169</v>
      </c>
      <c r="J1549" s="121" t="s">
        <v>170</v>
      </c>
      <c r="K1549" s="122" t="s">
        <v>6041</v>
      </c>
      <c r="L1549" s="122" t="s">
        <v>113</v>
      </c>
      <c r="M1549" s="122" t="s">
        <v>76</v>
      </c>
      <c r="N1549" s="122">
        <v>1</v>
      </c>
      <c r="O1549" s="122" t="s">
        <v>6037</v>
      </c>
      <c r="P1549" s="122" t="s">
        <v>124</v>
      </c>
      <c r="Q1549" s="128">
        <v>39846</v>
      </c>
      <c r="R1549" s="123" t="s">
        <v>75</v>
      </c>
      <c r="S1549" s="123" t="s">
        <v>74</v>
      </c>
      <c r="T1549" s="123" t="s">
        <v>76</v>
      </c>
      <c r="U1549" s="123" t="s">
        <v>1007</v>
      </c>
      <c r="V1549" s="123" t="s">
        <v>1007</v>
      </c>
      <c r="W1549" s="124" t="s">
        <v>1006</v>
      </c>
      <c r="X1549" s="124" t="s">
        <v>1006</v>
      </c>
      <c r="Y1549" s="123" t="s">
        <v>1008</v>
      </c>
      <c r="Z1549" s="124" t="s">
        <v>1009</v>
      </c>
      <c r="AA1549" s="125">
        <v>39554</v>
      </c>
      <c r="AB1549" s="126">
        <v>1247</v>
      </c>
    </row>
    <row r="1550" spans="1:28">
      <c r="A1550" s="121">
        <v>5917</v>
      </c>
      <c r="B1550" s="121">
        <v>2005</v>
      </c>
      <c r="C1550" s="121" t="s">
        <v>4321</v>
      </c>
      <c r="D1550" s="121" t="s">
        <v>8424</v>
      </c>
      <c r="E1550" s="121" t="s">
        <v>4322</v>
      </c>
      <c r="F1550" s="121">
        <v>3</v>
      </c>
      <c r="G1550" s="127">
        <v>38610</v>
      </c>
      <c r="H1550" s="121" t="s">
        <v>168</v>
      </c>
      <c r="I1550" s="121" t="s">
        <v>169</v>
      </c>
      <c r="J1550" s="121" t="s">
        <v>170</v>
      </c>
      <c r="K1550" s="122" t="s">
        <v>3639</v>
      </c>
      <c r="L1550" s="122" t="s">
        <v>113</v>
      </c>
      <c r="M1550" s="122" t="s">
        <v>76</v>
      </c>
      <c r="N1550" s="122">
        <v>1</v>
      </c>
      <c r="O1550" s="122" t="s">
        <v>123</v>
      </c>
      <c r="P1550" s="122" t="s">
        <v>98</v>
      </c>
      <c r="Q1550" s="128">
        <v>39846</v>
      </c>
      <c r="R1550" s="123" t="s">
        <v>75</v>
      </c>
      <c r="S1550" s="123" t="s">
        <v>74</v>
      </c>
      <c r="T1550" s="123" t="s">
        <v>76</v>
      </c>
      <c r="U1550" s="123" t="s">
        <v>1007</v>
      </c>
      <c r="V1550" s="123" t="s">
        <v>1007</v>
      </c>
      <c r="W1550" s="124" t="s">
        <v>1006</v>
      </c>
      <c r="X1550" s="124" t="s">
        <v>1006</v>
      </c>
      <c r="Y1550" s="123" t="s">
        <v>1008</v>
      </c>
      <c r="Z1550" s="124" t="s">
        <v>1009</v>
      </c>
      <c r="AA1550" s="125">
        <v>39553</v>
      </c>
      <c r="AB1550" s="126">
        <v>943</v>
      </c>
    </row>
    <row r="1551" spans="1:28">
      <c r="A1551" s="121">
        <v>6599</v>
      </c>
      <c r="B1551" s="121">
        <v>2006</v>
      </c>
      <c r="C1551" s="121" t="s">
        <v>4461</v>
      </c>
      <c r="D1551" s="121" t="s">
        <v>8519</v>
      </c>
      <c r="E1551" s="121" t="s">
        <v>4462</v>
      </c>
      <c r="F1551" s="121">
        <v>3</v>
      </c>
      <c r="G1551" s="127">
        <v>38755</v>
      </c>
      <c r="H1551" s="121" t="s">
        <v>168</v>
      </c>
      <c r="I1551" s="121" t="s">
        <v>169</v>
      </c>
      <c r="J1551" s="121" t="s">
        <v>170</v>
      </c>
      <c r="K1551" s="122" t="s">
        <v>2020</v>
      </c>
      <c r="L1551" s="122" t="s">
        <v>113</v>
      </c>
      <c r="M1551" s="122" t="s">
        <v>76</v>
      </c>
      <c r="N1551" s="122">
        <v>1</v>
      </c>
      <c r="O1551" s="122" t="s">
        <v>4328</v>
      </c>
      <c r="P1551" s="122" t="s">
        <v>98</v>
      </c>
      <c r="Q1551" s="128">
        <v>39846</v>
      </c>
      <c r="R1551" s="123" t="s">
        <v>75</v>
      </c>
      <c r="S1551" s="123" t="s">
        <v>74</v>
      </c>
      <c r="T1551" s="123" t="s">
        <v>76</v>
      </c>
      <c r="U1551" s="123" t="s">
        <v>1007</v>
      </c>
      <c r="V1551" s="123" t="s">
        <v>1007</v>
      </c>
      <c r="W1551" s="124" t="s">
        <v>1006</v>
      </c>
      <c r="X1551" s="124" t="s">
        <v>1006</v>
      </c>
      <c r="Y1551" s="123" t="s">
        <v>1008</v>
      </c>
      <c r="Z1551" s="124" t="s">
        <v>1009</v>
      </c>
      <c r="AA1551" s="125">
        <v>39602</v>
      </c>
      <c r="AB1551" s="126">
        <v>847</v>
      </c>
    </row>
    <row r="1552" spans="1:28">
      <c r="A1552" s="121">
        <v>4010</v>
      </c>
      <c r="B1552" s="121">
        <v>2001</v>
      </c>
      <c r="C1552" s="121" t="s">
        <v>2907</v>
      </c>
      <c r="D1552" s="121" t="s">
        <v>8923</v>
      </c>
      <c r="E1552" s="121" t="s">
        <v>2908</v>
      </c>
      <c r="F1552" s="121">
        <v>3</v>
      </c>
      <c r="G1552" s="127">
        <v>36921</v>
      </c>
      <c r="H1552" s="121" t="s">
        <v>168</v>
      </c>
      <c r="I1552" s="121" t="s">
        <v>169</v>
      </c>
      <c r="J1552" s="121" t="s">
        <v>170</v>
      </c>
      <c r="K1552" s="122" t="s">
        <v>1977</v>
      </c>
      <c r="L1552" s="122" t="s">
        <v>113</v>
      </c>
      <c r="M1552" s="122" t="s">
        <v>76</v>
      </c>
      <c r="N1552" s="122">
        <v>1</v>
      </c>
      <c r="O1552" s="122" t="s">
        <v>97</v>
      </c>
      <c r="P1552" s="122" t="s">
        <v>124</v>
      </c>
      <c r="Q1552" s="128">
        <v>39846</v>
      </c>
      <c r="R1552" s="123" t="s">
        <v>75</v>
      </c>
      <c r="S1552" s="123" t="s">
        <v>115</v>
      </c>
      <c r="T1552" s="123" t="s">
        <v>76</v>
      </c>
      <c r="U1552" s="123" t="s">
        <v>1007</v>
      </c>
      <c r="V1552" s="123" t="s">
        <v>1007</v>
      </c>
      <c r="W1552" s="124" t="s">
        <v>1006</v>
      </c>
      <c r="X1552" s="124" t="s">
        <v>78</v>
      </c>
      <c r="Y1552" s="123" t="s">
        <v>1008</v>
      </c>
      <c r="Z1552" s="124" t="s">
        <v>80</v>
      </c>
      <c r="AA1552" s="125" t="s">
        <v>78</v>
      </c>
      <c r="AB1552" s="126"/>
    </row>
    <row r="1553" spans="1:28">
      <c r="A1553" s="121">
        <v>4342</v>
      </c>
      <c r="B1553" s="121">
        <v>2001</v>
      </c>
      <c r="C1553" s="121" t="s">
        <v>5365</v>
      </c>
      <c r="D1553" s="121" t="s">
        <v>8936</v>
      </c>
      <c r="E1553" s="121" t="s">
        <v>8937</v>
      </c>
      <c r="F1553" s="121">
        <v>3</v>
      </c>
      <c r="G1553" s="127">
        <v>36971</v>
      </c>
      <c r="H1553" s="121" t="s">
        <v>168</v>
      </c>
      <c r="I1553" s="121" t="s">
        <v>169</v>
      </c>
      <c r="J1553" s="121" t="s">
        <v>170</v>
      </c>
      <c r="K1553" s="122" t="s">
        <v>4519</v>
      </c>
      <c r="L1553" s="122" t="s">
        <v>113</v>
      </c>
      <c r="M1553" s="122" t="s">
        <v>76</v>
      </c>
      <c r="N1553" s="122">
        <v>1</v>
      </c>
      <c r="O1553" s="122" t="s">
        <v>65</v>
      </c>
      <c r="P1553" s="122" t="s">
        <v>387</v>
      </c>
      <c r="Q1553" s="128">
        <v>39846</v>
      </c>
      <c r="R1553" s="123" t="s">
        <v>75</v>
      </c>
      <c r="S1553" s="123" t="s">
        <v>115</v>
      </c>
      <c r="T1553" s="123" t="s">
        <v>76</v>
      </c>
      <c r="U1553" s="123" t="s">
        <v>1007</v>
      </c>
      <c r="V1553" s="123" t="s">
        <v>1007</v>
      </c>
      <c r="W1553" s="124" t="s">
        <v>1006</v>
      </c>
      <c r="X1553" s="124" t="s">
        <v>5366</v>
      </c>
      <c r="Y1553" s="123" t="s">
        <v>1008</v>
      </c>
      <c r="Z1553" s="124" t="s">
        <v>80</v>
      </c>
      <c r="AA1553" s="125">
        <v>38540</v>
      </c>
      <c r="AB1553" s="126">
        <v>1569</v>
      </c>
    </row>
    <row r="1554" spans="1:28" s="1" customFormat="1">
      <c r="A1554" s="141">
        <v>4663</v>
      </c>
      <c r="B1554" s="141">
        <v>2001</v>
      </c>
      <c r="C1554" s="141" t="s">
        <v>4317</v>
      </c>
      <c r="D1554" s="141" t="s">
        <v>8948</v>
      </c>
      <c r="E1554" s="141" t="s">
        <v>4318</v>
      </c>
      <c r="F1554" s="141">
        <v>3</v>
      </c>
      <c r="G1554" s="142">
        <v>37027</v>
      </c>
      <c r="H1554" s="141" t="s">
        <v>168</v>
      </c>
      <c r="I1554" s="141" t="s">
        <v>169</v>
      </c>
      <c r="J1554" s="141" t="s">
        <v>170</v>
      </c>
      <c r="K1554" s="141" t="s">
        <v>3752</v>
      </c>
      <c r="L1554" s="141" t="s">
        <v>113</v>
      </c>
      <c r="M1554" s="141" t="s">
        <v>76</v>
      </c>
      <c r="N1554" s="141">
        <v>1</v>
      </c>
      <c r="O1554" s="141" t="s">
        <v>123</v>
      </c>
      <c r="P1554" s="141" t="s">
        <v>98</v>
      </c>
      <c r="Q1554" s="142">
        <v>39846</v>
      </c>
      <c r="R1554" s="141" t="s">
        <v>75</v>
      </c>
      <c r="S1554" s="141" t="s">
        <v>115</v>
      </c>
      <c r="T1554" s="141" t="s">
        <v>76</v>
      </c>
      <c r="U1554" s="141" t="s">
        <v>1007</v>
      </c>
      <c r="V1554" s="141" t="s">
        <v>1007</v>
      </c>
      <c r="W1554" s="143" t="s">
        <v>1006</v>
      </c>
      <c r="X1554" s="143" t="s">
        <v>1469</v>
      </c>
      <c r="Y1554" s="141" t="s">
        <v>1008</v>
      </c>
      <c r="Z1554" s="143" t="s">
        <v>80</v>
      </c>
      <c r="AA1554" s="144">
        <v>38538</v>
      </c>
      <c r="AB1554" s="145">
        <v>1511</v>
      </c>
    </row>
    <row r="1555" spans="1:28">
      <c r="A1555" s="121">
        <v>4834</v>
      </c>
      <c r="B1555" s="121">
        <v>2001</v>
      </c>
      <c r="C1555" s="121" t="s">
        <v>5367</v>
      </c>
      <c r="D1555" s="121" t="s">
        <v>8950</v>
      </c>
      <c r="E1555" s="121" t="s">
        <v>5368</v>
      </c>
      <c r="F1555" s="121">
        <v>3</v>
      </c>
      <c r="G1555" s="127">
        <v>37048</v>
      </c>
      <c r="H1555" s="121" t="s">
        <v>168</v>
      </c>
      <c r="I1555" s="121" t="s">
        <v>169</v>
      </c>
      <c r="J1555" s="121" t="s">
        <v>170</v>
      </c>
      <c r="K1555" s="122" t="s">
        <v>5008</v>
      </c>
      <c r="L1555" s="122" t="s">
        <v>113</v>
      </c>
      <c r="M1555" s="122" t="s">
        <v>76</v>
      </c>
      <c r="N1555" s="122">
        <v>1</v>
      </c>
      <c r="O1555" s="122" t="s">
        <v>65</v>
      </c>
      <c r="P1555" s="122" t="s">
        <v>265</v>
      </c>
      <c r="Q1555" s="128">
        <v>39846</v>
      </c>
      <c r="R1555" s="123" t="s">
        <v>75</v>
      </c>
      <c r="S1555" s="123" t="s">
        <v>115</v>
      </c>
      <c r="T1555" s="123" t="s">
        <v>76</v>
      </c>
      <c r="U1555" s="123" t="s">
        <v>1007</v>
      </c>
      <c r="V1555" s="123" t="s">
        <v>1007</v>
      </c>
      <c r="W1555" s="124" t="s">
        <v>1006</v>
      </c>
      <c r="X1555" s="124" t="s">
        <v>1006</v>
      </c>
      <c r="Y1555" s="123" t="s">
        <v>1008</v>
      </c>
      <c r="Z1555" s="124" t="s">
        <v>1009</v>
      </c>
      <c r="AA1555" s="125">
        <v>39554</v>
      </c>
      <c r="AB1555" s="126">
        <v>2506</v>
      </c>
    </row>
    <row r="1556" spans="1:28">
      <c r="A1556" s="121">
        <v>5029</v>
      </c>
      <c r="B1556" s="121">
        <v>2001</v>
      </c>
      <c r="C1556" s="121" t="s">
        <v>2900</v>
      </c>
      <c r="D1556" s="121" t="s">
        <v>8956</v>
      </c>
      <c r="E1556" s="121" t="s">
        <v>8957</v>
      </c>
      <c r="F1556" s="121">
        <v>3</v>
      </c>
      <c r="G1556" s="127">
        <v>37111</v>
      </c>
      <c r="H1556" s="121" t="s">
        <v>168</v>
      </c>
      <c r="I1556" s="121" t="s">
        <v>169</v>
      </c>
      <c r="J1556" s="121" t="s">
        <v>170</v>
      </c>
      <c r="K1556" s="122" t="s">
        <v>1977</v>
      </c>
      <c r="L1556" s="122" t="s">
        <v>113</v>
      </c>
      <c r="M1556" s="122" t="s">
        <v>76</v>
      </c>
      <c r="N1556" s="122">
        <v>1</v>
      </c>
      <c r="O1556" s="122" t="s">
        <v>97</v>
      </c>
      <c r="P1556" s="122" t="s">
        <v>124</v>
      </c>
      <c r="Q1556" s="128">
        <v>39846</v>
      </c>
      <c r="R1556" s="123" t="s">
        <v>75</v>
      </c>
      <c r="S1556" s="123" t="s">
        <v>115</v>
      </c>
      <c r="T1556" s="123" t="s">
        <v>76</v>
      </c>
      <c r="U1556" s="123" t="s">
        <v>1007</v>
      </c>
      <c r="V1556" s="123" t="s">
        <v>1007</v>
      </c>
      <c r="W1556" s="124" t="s">
        <v>1006</v>
      </c>
      <c r="X1556" s="124" t="s">
        <v>2901</v>
      </c>
      <c r="Y1556" s="123" t="s">
        <v>1008</v>
      </c>
      <c r="Z1556" s="124" t="s">
        <v>80</v>
      </c>
      <c r="AA1556" s="125">
        <v>37335</v>
      </c>
      <c r="AB1556" s="126">
        <v>224</v>
      </c>
    </row>
    <row r="1557" spans="1:28">
      <c r="A1557" s="121">
        <v>5975</v>
      </c>
      <c r="B1557" s="121">
        <v>2001</v>
      </c>
      <c r="C1557" s="121" t="s">
        <v>2905</v>
      </c>
      <c r="D1557" s="121" t="s">
        <v>8991</v>
      </c>
      <c r="E1557" s="121" t="s">
        <v>2906</v>
      </c>
      <c r="F1557" s="121">
        <v>3</v>
      </c>
      <c r="G1557" s="127">
        <v>37243</v>
      </c>
      <c r="H1557" s="121" t="s">
        <v>168</v>
      </c>
      <c r="I1557" s="121" t="s">
        <v>169</v>
      </c>
      <c r="J1557" s="121" t="s">
        <v>170</v>
      </c>
      <c r="K1557" s="122" t="s">
        <v>1568</v>
      </c>
      <c r="L1557" s="122" t="s">
        <v>113</v>
      </c>
      <c r="M1557" s="122" t="s">
        <v>76</v>
      </c>
      <c r="N1557" s="122">
        <v>1</v>
      </c>
      <c r="O1557" s="122" t="s">
        <v>97</v>
      </c>
      <c r="P1557" s="122" t="s">
        <v>98</v>
      </c>
      <c r="Q1557" s="128">
        <v>39846</v>
      </c>
      <c r="R1557" s="123" t="s">
        <v>75</v>
      </c>
      <c r="S1557" s="123" t="s">
        <v>115</v>
      </c>
      <c r="T1557" s="123" t="s">
        <v>76</v>
      </c>
      <c r="U1557" s="123" t="s">
        <v>1007</v>
      </c>
      <c r="V1557" s="123" t="s">
        <v>1007</v>
      </c>
      <c r="W1557" s="124" t="s">
        <v>1006</v>
      </c>
      <c r="X1557" s="124" t="s">
        <v>1006</v>
      </c>
      <c r="Y1557" s="123" t="s">
        <v>1008</v>
      </c>
      <c r="Z1557" s="124" t="s">
        <v>1009</v>
      </c>
      <c r="AA1557" s="125">
        <v>39554</v>
      </c>
      <c r="AB1557" s="126">
        <v>2311</v>
      </c>
    </row>
    <row r="1558" spans="1:28">
      <c r="A1558" s="121">
        <v>6125</v>
      </c>
      <c r="B1558" s="121">
        <v>2002</v>
      </c>
      <c r="C1558" s="121" t="s">
        <v>6486</v>
      </c>
      <c r="D1558" s="121" t="s">
        <v>8998</v>
      </c>
      <c r="E1558" s="121" t="s">
        <v>6487</v>
      </c>
      <c r="F1558" s="121">
        <v>3</v>
      </c>
      <c r="G1558" s="127">
        <v>37313</v>
      </c>
      <c r="H1558" s="121" t="s">
        <v>168</v>
      </c>
      <c r="I1558" s="121" t="s">
        <v>169</v>
      </c>
      <c r="J1558" s="121" t="s">
        <v>170</v>
      </c>
      <c r="K1558" s="122" t="s">
        <v>967</v>
      </c>
      <c r="L1558" s="122" t="s">
        <v>113</v>
      </c>
      <c r="M1558" s="122" t="s">
        <v>76</v>
      </c>
      <c r="N1558" s="122">
        <v>1</v>
      </c>
      <c r="O1558" s="122" t="s">
        <v>888</v>
      </c>
      <c r="P1558" s="122" t="s">
        <v>161</v>
      </c>
      <c r="Q1558" s="128">
        <v>39846</v>
      </c>
      <c r="R1558" s="123" t="s">
        <v>75</v>
      </c>
      <c r="S1558" s="123" t="s">
        <v>115</v>
      </c>
      <c r="T1558" s="123" t="s">
        <v>76</v>
      </c>
      <c r="U1558" s="123" t="s">
        <v>1458</v>
      </c>
      <c r="V1558" s="123" t="s">
        <v>1458</v>
      </c>
      <c r="W1558" s="124" t="s">
        <v>1006</v>
      </c>
      <c r="X1558" s="124" t="s">
        <v>6488</v>
      </c>
      <c r="Y1558" s="123" t="s">
        <v>1008</v>
      </c>
      <c r="Z1558" s="124" t="s">
        <v>1390</v>
      </c>
      <c r="AA1558" s="125">
        <v>37931</v>
      </c>
      <c r="AB1558" s="126">
        <v>618</v>
      </c>
    </row>
    <row r="1559" spans="1:28">
      <c r="A1559" s="121">
        <v>6126</v>
      </c>
      <c r="B1559" s="121">
        <v>2002</v>
      </c>
      <c r="C1559" s="121" t="s">
        <v>6482</v>
      </c>
      <c r="D1559" s="121" t="s">
        <v>8999</v>
      </c>
      <c r="E1559" s="121" t="s">
        <v>6483</v>
      </c>
      <c r="F1559" s="121">
        <v>3</v>
      </c>
      <c r="G1559" s="127">
        <v>37313</v>
      </c>
      <c r="H1559" s="121" t="s">
        <v>168</v>
      </c>
      <c r="I1559" s="121" t="s">
        <v>169</v>
      </c>
      <c r="J1559" s="121" t="s">
        <v>170</v>
      </c>
      <c r="K1559" s="122" t="s">
        <v>967</v>
      </c>
      <c r="L1559" s="122" t="s">
        <v>113</v>
      </c>
      <c r="M1559" s="122" t="s">
        <v>76</v>
      </c>
      <c r="N1559" s="122">
        <v>1</v>
      </c>
      <c r="O1559" s="122" t="s">
        <v>888</v>
      </c>
      <c r="P1559" s="122" t="s">
        <v>161</v>
      </c>
      <c r="Q1559" s="128">
        <v>39846</v>
      </c>
      <c r="R1559" s="123" t="s">
        <v>75</v>
      </c>
      <c r="S1559" s="123" t="s">
        <v>115</v>
      </c>
      <c r="T1559" s="123" t="s">
        <v>76</v>
      </c>
      <c r="U1559" s="123" t="s">
        <v>1007</v>
      </c>
      <c r="V1559" s="123" t="s">
        <v>1007</v>
      </c>
      <c r="W1559" s="124" t="s">
        <v>1006</v>
      </c>
      <c r="X1559" s="124" t="s">
        <v>6414</v>
      </c>
      <c r="Y1559" s="123" t="s">
        <v>1008</v>
      </c>
      <c r="Z1559" s="124" t="s">
        <v>80</v>
      </c>
      <c r="AA1559" s="125">
        <v>37652</v>
      </c>
      <c r="AB1559" s="126">
        <v>339</v>
      </c>
    </row>
    <row r="1560" spans="1:28">
      <c r="A1560" s="121">
        <v>6505</v>
      </c>
      <c r="B1560" s="121">
        <v>2002</v>
      </c>
      <c r="C1560" s="121" t="s">
        <v>2909</v>
      </c>
      <c r="D1560" s="121" t="s">
        <v>9014</v>
      </c>
      <c r="E1560" s="121" t="s">
        <v>2910</v>
      </c>
      <c r="F1560" s="121">
        <v>3</v>
      </c>
      <c r="G1560" s="127">
        <v>37355</v>
      </c>
      <c r="H1560" s="121" t="s">
        <v>168</v>
      </c>
      <c r="I1560" s="121" t="s">
        <v>169</v>
      </c>
      <c r="J1560" s="121" t="s">
        <v>170</v>
      </c>
      <c r="K1560" s="122" t="s">
        <v>1977</v>
      </c>
      <c r="L1560" s="122" t="s">
        <v>113</v>
      </c>
      <c r="M1560" s="122" t="s">
        <v>76</v>
      </c>
      <c r="N1560" s="122">
        <v>1</v>
      </c>
      <c r="O1560" s="122" t="s">
        <v>97</v>
      </c>
      <c r="P1560" s="122" t="s">
        <v>124</v>
      </c>
      <c r="Q1560" s="128">
        <v>39846</v>
      </c>
      <c r="R1560" s="123" t="s">
        <v>75</v>
      </c>
      <c r="S1560" s="123" t="s">
        <v>115</v>
      </c>
      <c r="T1560" s="123" t="s">
        <v>76</v>
      </c>
      <c r="U1560" s="123" t="s">
        <v>1007</v>
      </c>
      <c r="V1560" s="123" t="s">
        <v>1007</v>
      </c>
      <c r="W1560" s="124" t="s">
        <v>1006</v>
      </c>
      <c r="X1560" s="124" t="s">
        <v>2437</v>
      </c>
      <c r="Y1560" s="123" t="s">
        <v>1008</v>
      </c>
      <c r="Z1560" s="124" t="s">
        <v>80</v>
      </c>
      <c r="AA1560" s="125">
        <v>37652</v>
      </c>
      <c r="AB1560" s="126">
        <v>297</v>
      </c>
    </row>
    <row r="1561" spans="1:28">
      <c r="A1561" s="121">
        <v>6960</v>
      </c>
      <c r="B1561" s="121">
        <v>2002</v>
      </c>
      <c r="C1561" s="121" t="s">
        <v>4639</v>
      </c>
      <c r="D1561" s="121" t="s">
        <v>9043</v>
      </c>
      <c r="E1561" s="121" t="s">
        <v>9044</v>
      </c>
      <c r="F1561" s="121">
        <v>3</v>
      </c>
      <c r="G1561" s="127">
        <v>37419</v>
      </c>
      <c r="H1561" s="121" t="s">
        <v>168</v>
      </c>
      <c r="I1561" s="121" t="s">
        <v>169</v>
      </c>
      <c r="J1561" s="121" t="s">
        <v>170</v>
      </c>
      <c r="K1561" s="122" t="s">
        <v>1999</v>
      </c>
      <c r="L1561" s="122" t="s">
        <v>113</v>
      </c>
      <c r="M1561" s="122" t="s">
        <v>76</v>
      </c>
      <c r="N1561" s="122">
        <v>1</v>
      </c>
      <c r="O1561" s="122" t="s">
        <v>445</v>
      </c>
      <c r="P1561" s="122" t="s">
        <v>144</v>
      </c>
      <c r="Q1561" s="128">
        <v>39846</v>
      </c>
      <c r="R1561" s="123" t="s">
        <v>75</v>
      </c>
      <c r="S1561" s="123" t="s">
        <v>115</v>
      </c>
      <c r="T1561" s="123" t="s">
        <v>76</v>
      </c>
      <c r="U1561" s="123" t="s">
        <v>1007</v>
      </c>
      <c r="V1561" s="123" t="s">
        <v>1007</v>
      </c>
      <c r="W1561" s="124" t="s">
        <v>1006</v>
      </c>
      <c r="X1561" s="124" t="s">
        <v>1006</v>
      </c>
      <c r="Y1561" s="123" t="s">
        <v>1008</v>
      </c>
      <c r="Z1561" s="124" t="s">
        <v>1009</v>
      </c>
      <c r="AA1561" s="125">
        <v>39602</v>
      </c>
      <c r="AB1561" s="126">
        <v>2183</v>
      </c>
    </row>
    <row r="1562" spans="1:28">
      <c r="A1562" s="121">
        <v>21</v>
      </c>
      <c r="B1562" s="121">
        <v>2003</v>
      </c>
      <c r="C1562" s="121" t="s">
        <v>6034</v>
      </c>
      <c r="D1562" s="121" t="s">
        <v>9067</v>
      </c>
      <c r="E1562" s="121" t="s">
        <v>6035</v>
      </c>
      <c r="F1562" s="121">
        <v>3</v>
      </c>
      <c r="G1562" s="127">
        <v>37670</v>
      </c>
      <c r="H1562" s="121" t="s">
        <v>168</v>
      </c>
      <c r="I1562" s="121" t="s">
        <v>169</v>
      </c>
      <c r="J1562" s="121" t="s">
        <v>170</v>
      </c>
      <c r="K1562" s="122" t="s">
        <v>511</v>
      </c>
      <c r="L1562" s="122" t="s">
        <v>113</v>
      </c>
      <c r="M1562" s="122" t="s">
        <v>76</v>
      </c>
      <c r="N1562" s="122">
        <v>1</v>
      </c>
      <c r="O1562" s="122" t="s">
        <v>299</v>
      </c>
      <c r="P1562" s="122" t="s">
        <v>98</v>
      </c>
      <c r="Q1562" s="128">
        <v>39846</v>
      </c>
      <c r="R1562" s="123" t="s">
        <v>75</v>
      </c>
      <c r="S1562" s="123" t="s">
        <v>115</v>
      </c>
      <c r="T1562" s="123" t="s">
        <v>76</v>
      </c>
      <c r="U1562" s="123" t="s">
        <v>1007</v>
      </c>
      <c r="V1562" s="123" t="s">
        <v>1007</v>
      </c>
      <c r="W1562" s="124" t="s">
        <v>1006</v>
      </c>
      <c r="X1562" s="124" t="s">
        <v>1006</v>
      </c>
      <c r="Y1562" s="123" t="s">
        <v>1008</v>
      </c>
      <c r="Z1562" s="124" t="s">
        <v>1009</v>
      </c>
      <c r="AA1562" s="125">
        <v>38835</v>
      </c>
      <c r="AB1562" s="126">
        <v>1165</v>
      </c>
    </row>
    <row r="1563" spans="1:28">
      <c r="A1563" s="121">
        <v>4360</v>
      </c>
      <c r="B1563" s="121">
        <v>2004</v>
      </c>
      <c r="C1563" s="121" t="s">
        <v>2913</v>
      </c>
      <c r="D1563" s="121" t="s">
        <v>9174</v>
      </c>
      <c r="E1563" s="121" t="s">
        <v>2914</v>
      </c>
      <c r="F1563" s="121">
        <v>3</v>
      </c>
      <c r="G1563" s="127">
        <v>38300</v>
      </c>
      <c r="H1563" s="121" t="s">
        <v>168</v>
      </c>
      <c r="I1563" s="121" t="s">
        <v>169</v>
      </c>
      <c r="J1563" s="121" t="s">
        <v>170</v>
      </c>
      <c r="K1563" s="122" t="s">
        <v>2438</v>
      </c>
      <c r="L1563" s="122" t="s">
        <v>113</v>
      </c>
      <c r="M1563" s="122" t="s">
        <v>76</v>
      </c>
      <c r="N1563" s="122">
        <v>1</v>
      </c>
      <c r="O1563" s="122" t="s">
        <v>97</v>
      </c>
      <c r="P1563" s="122" t="s">
        <v>98</v>
      </c>
      <c r="Q1563" s="128">
        <v>39846</v>
      </c>
      <c r="R1563" s="123" t="s">
        <v>75</v>
      </c>
      <c r="S1563" s="123" t="s">
        <v>115</v>
      </c>
      <c r="T1563" s="123" t="s">
        <v>76</v>
      </c>
      <c r="U1563" s="123" t="s">
        <v>1007</v>
      </c>
      <c r="V1563" s="123" t="s">
        <v>1007</v>
      </c>
      <c r="W1563" s="124" t="s">
        <v>1006</v>
      </c>
      <c r="X1563" s="124" t="s">
        <v>2915</v>
      </c>
      <c r="Y1563" s="123" t="s">
        <v>1008</v>
      </c>
      <c r="Z1563" s="124" t="s">
        <v>80</v>
      </c>
      <c r="AA1563" s="125">
        <v>38327</v>
      </c>
      <c r="AB1563" s="126">
        <v>27</v>
      </c>
    </row>
    <row r="1564" spans="1:28">
      <c r="A1564" s="121">
        <v>6150</v>
      </c>
      <c r="B1564" s="121">
        <v>2005</v>
      </c>
      <c r="C1564" s="121" t="s">
        <v>6309</v>
      </c>
      <c r="D1564" s="121" t="s">
        <v>9196</v>
      </c>
      <c r="E1564" s="121" t="s">
        <v>6310</v>
      </c>
      <c r="F1564" s="121">
        <v>3</v>
      </c>
      <c r="G1564" s="127">
        <v>38657</v>
      </c>
      <c r="H1564" s="121" t="s">
        <v>168</v>
      </c>
      <c r="I1564" s="121" t="s">
        <v>169</v>
      </c>
      <c r="J1564" s="121" t="s">
        <v>170</v>
      </c>
      <c r="K1564" s="122" t="s">
        <v>4051</v>
      </c>
      <c r="L1564" s="122" t="s">
        <v>113</v>
      </c>
      <c r="M1564" s="122" t="s">
        <v>76</v>
      </c>
      <c r="N1564" s="122">
        <v>1</v>
      </c>
      <c r="O1564" s="122" t="s">
        <v>6037</v>
      </c>
      <c r="P1564" s="122" t="s">
        <v>265</v>
      </c>
      <c r="Q1564" s="128">
        <v>39846</v>
      </c>
      <c r="R1564" s="123" t="s">
        <v>75</v>
      </c>
      <c r="S1564" s="123" t="s">
        <v>115</v>
      </c>
      <c r="T1564" s="123" t="s">
        <v>76</v>
      </c>
      <c r="U1564" s="123" t="s">
        <v>1007</v>
      </c>
      <c r="V1564" s="123" t="s">
        <v>1007</v>
      </c>
      <c r="W1564" s="124" t="s">
        <v>1006</v>
      </c>
      <c r="X1564" s="124" t="s">
        <v>1006</v>
      </c>
      <c r="Y1564" s="123" t="s">
        <v>1008</v>
      </c>
      <c r="Z1564" s="124" t="s">
        <v>1009</v>
      </c>
      <c r="AA1564" s="125">
        <v>39553</v>
      </c>
      <c r="AB1564" s="126">
        <v>896</v>
      </c>
    </row>
    <row r="1565" spans="1:28" s="1" customFormat="1">
      <c r="A1565" s="141">
        <v>3480</v>
      </c>
      <c r="B1565" s="141">
        <v>2000</v>
      </c>
      <c r="C1565" s="141" t="s">
        <v>5294</v>
      </c>
      <c r="D1565" s="141" t="s">
        <v>8897</v>
      </c>
      <c r="E1565" s="141" t="s">
        <v>5295</v>
      </c>
      <c r="F1565" s="141">
        <v>3</v>
      </c>
      <c r="G1565" s="142">
        <v>36760</v>
      </c>
      <c r="H1565" s="141" t="s">
        <v>225</v>
      </c>
      <c r="I1565" s="141" t="s">
        <v>680</v>
      </c>
      <c r="J1565" s="141" t="s">
        <v>681</v>
      </c>
      <c r="K1565" s="141" t="s">
        <v>5151</v>
      </c>
      <c r="L1565" s="141" t="s">
        <v>113</v>
      </c>
      <c r="M1565" s="141" t="s">
        <v>76</v>
      </c>
      <c r="N1565" s="141">
        <v>1</v>
      </c>
      <c r="O1565" s="141" t="s">
        <v>65</v>
      </c>
      <c r="P1565" s="141" t="s">
        <v>300</v>
      </c>
      <c r="Q1565" s="142">
        <v>39846</v>
      </c>
      <c r="R1565" s="141" t="s">
        <v>116</v>
      </c>
      <c r="S1565" s="141" t="s">
        <v>115</v>
      </c>
      <c r="T1565" s="141" t="s">
        <v>76</v>
      </c>
      <c r="U1565" s="141" t="s">
        <v>1007</v>
      </c>
      <c r="V1565" s="141" t="s">
        <v>1007</v>
      </c>
      <c r="W1565" s="143" t="s">
        <v>1006</v>
      </c>
      <c r="X1565" s="143" t="s">
        <v>1006</v>
      </c>
      <c r="Y1565" s="141" t="s">
        <v>1008</v>
      </c>
      <c r="Z1565" s="143" t="s">
        <v>1009</v>
      </c>
      <c r="AA1565" s="144">
        <v>39520</v>
      </c>
      <c r="AB1565" s="145">
        <v>2760</v>
      </c>
    </row>
    <row r="1566" spans="1:28" s="1" customFormat="1">
      <c r="A1566" s="141">
        <v>93</v>
      </c>
      <c r="B1566" s="141">
        <v>2003</v>
      </c>
      <c r="C1566" s="141" t="s">
        <v>5903</v>
      </c>
      <c r="D1566" s="141" t="s">
        <v>9071</v>
      </c>
      <c r="E1566" s="141" t="s">
        <v>5904</v>
      </c>
      <c r="F1566" s="141">
        <v>3</v>
      </c>
      <c r="G1566" s="142">
        <v>37671</v>
      </c>
      <c r="H1566" s="141" t="s">
        <v>225</v>
      </c>
      <c r="I1566" s="141" t="s">
        <v>680</v>
      </c>
      <c r="J1566" s="141" t="s">
        <v>681</v>
      </c>
      <c r="K1566" s="141" t="s">
        <v>511</v>
      </c>
      <c r="L1566" s="141" t="s">
        <v>113</v>
      </c>
      <c r="M1566" s="141" t="s">
        <v>76</v>
      </c>
      <c r="N1566" s="141">
        <v>1</v>
      </c>
      <c r="O1566" s="141" t="s">
        <v>299</v>
      </c>
      <c r="P1566" s="141" t="s">
        <v>98</v>
      </c>
      <c r="Q1566" s="142">
        <v>39846</v>
      </c>
      <c r="R1566" s="141" t="s">
        <v>116</v>
      </c>
      <c r="S1566" s="141" t="s">
        <v>115</v>
      </c>
      <c r="T1566" s="141" t="s">
        <v>76</v>
      </c>
      <c r="U1566" s="141" t="s">
        <v>1007</v>
      </c>
      <c r="V1566" s="141" t="s">
        <v>1007</v>
      </c>
      <c r="W1566" s="143" t="s">
        <v>1006</v>
      </c>
      <c r="X1566" s="143" t="s">
        <v>5905</v>
      </c>
      <c r="Y1566" s="141" t="s">
        <v>1008</v>
      </c>
      <c r="Z1566" s="143" t="s">
        <v>80</v>
      </c>
      <c r="AA1566" s="144">
        <v>37769</v>
      </c>
      <c r="AB1566" s="145">
        <v>98</v>
      </c>
    </row>
    <row r="1567" spans="1:28" s="1" customFormat="1">
      <c r="A1567" s="141">
        <v>2147</v>
      </c>
      <c r="B1567" s="141">
        <v>2003</v>
      </c>
      <c r="C1567" s="141" t="s">
        <v>3419</v>
      </c>
      <c r="D1567" s="141" t="s">
        <v>9139</v>
      </c>
      <c r="E1567" s="141" t="s">
        <v>3420</v>
      </c>
      <c r="F1567" s="141">
        <v>3</v>
      </c>
      <c r="G1567" s="142">
        <v>37896</v>
      </c>
      <c r="H1567" s="141" t="s">
        <v>225</v>
      </c>
      <c r="I1567" s="141" t="s">
        <v>680</v>
      </c>
      <c r="J1567" s="141" t="s">
        <v>681</v>
      </c>
      <c r="K1567" s="141" t="s">
        <v>2933</v>
      </c>
      <c r="L1567" s="141" t="s">
        <v>113</v>
      </c>
      <c r="M1567" s="141" t="s">
        <v>76</v>
      </c>
      <c r="N1567" s="141">
        <v>1</v>
      </c>
      <c r="O1567" s="141" t="s">
        <v>132</v>
      </c>
      <c r="P1567" s="141" t="s">
        <v>1278</v>
      </c>
      <c r="Q1567" s="142">
        <v>39846</v>
      </c>
      <c r="R1567" s="141" t="s">
        <v>116</v>
      </c>
      <c r="S1567" s="141" t="s">
        <v>115</v>
      </c>
      <c r="T1567" s="141" t="s">
        <v>76</v>
      </c>
      <c r="U1567" s="141" t="s">
        <v>1007</v>
      </c>
      <c r="V1567" s="141" t="s">
        <v>1007</v>
      </c>
      <c r="W1567" s="143" t="s">
        <v>1006</v>
      </c>
      <c r="X1567" s="143" t="s">
        <v>1006</v>
      </c>
      <c r="Y1567" s="141" t="s">
        <v>1008</v>
      </c>
      <c r="Z1567" s="143" t="s">
        <v>1009</v>
      </c>
      <c r="AA1567" s="144">
        <v>39520</v>
      </c>
      <c r="AB1567" s="145">
        <v>1624</v>
      </c>
    </row>
    <row r="1568" spans="1:28" s="1" customFormat="1">
      <c r="A1568" s="141">
        <v>2659</v>
      </c>
      <c r="B1568" s="141">
        <v>2003</v>
      </c>
      <c r="C1568" s="141" t="s">
        <v>6256</v>
      </c>
      <c r="D1568" s="141" t="s">
        <v>9151</v>
      </c>
      <c r="E1568" s="141" t="s">
        <v>6257</v>
      </c>
      <c r="F1568" s="141">
        <v>3</v>
      </c>
      <c r="G1568" s="142">
        <v>37958</v>
      </c>
      <c r="H1568" s="141" t="s">
        <v>225</v>
      </c>
      <c r="I1568" s="141" t="s">
        <v>680</v>
      </c>
      <c r="J1568" s="141" t="s">
        <v>681</v>
      </c>
      <c r="K1568" s="141" t="s">
        <v>6171</v>
      </c>
      <c r="L1568" s="141" t="s">
        <v>113</v>
      </c>
      <c r="M1568" s="141" t="s">
        <v>76</v>
      </c>
      <c r="N1568" s="141">
        <v>1</v>
      </c>
      <c r="O1568" s="141" t="s">
        <v>6037</v>
      </c>
      <c r="P1568" s="141" t="s">
        <v>124</v>
      </c>
      <c r="Q1568" s="142">
        <v>39846</v>
      </c>
      <c r="R1568" s="141" t="s">
        <v>116</v>
      </c>
      <c r="S1568" s="141" t="s">
        <v>115</v>
      </c>
      <c r="T1568" s="141" t="s">
        <v>76</v>
      </c>
      <c r="U1568" s="141" t="s">
        <v>1007</v>
      </c>
      <c r="V1568" s="141" t="s">
        <v>1007</v>
      </c>
      <c r="W1568" s="143" t="s">
        <v>1006</v>
      </c>
      <c r="X1568" s="143" t="s">
        <v>1006</v>
      </c>
      <c r="Y1568" s="141" t="s">
        <v>1008</v>
      </c>
      <c r="Z1568" s="143" t="s">
        <v>1009</v>
      </c>
      <c r="AA1568" s="144">
        <v>39520</v>
      </c>
      <c r="AB1568" s="145">
        <v>1562</v>
      </c>
    </row>
    <row r="1569" spans="1:28">
      <c r="A1569" s="121">
        <v>2778</v>
      </c>
      <c r="B1569" s="121">
        <v>2003</v>
      </c>
      <c r="C1569" s="121" t="s">
        <v>5902</v>
      </c>
      <c r="D1569" s="121" t="s">
        <v>9260</v>
      </c>
      <c r="E1569" s="121" t="s">
        <v>9261</v>
      </c>
      <c r="F1569" s="121">
        <v>3</v>
      </c>
      <c r="G1569" s="127">
        <v>37970</v>
      </c>
      <c r="H1569" s="121" t="s">
        <v>225</v>
      </c>
      <c r="I1569" s="121" t="s">
        <v>680</v>
      </c>
      <c r="J1569" s="121" t="s">
        <v>681</v>
      </c>
      <c r="K1569" s="122" t="s">
        <v>5480</v>
      </c>
      <c r="L1569" s="122" t="s">
        <v>113</v>
      </c>
      <c r="M1569" s="122" t="s">
        <v>76</v>
      </c>
      <c r="N1569" s="122">
        <v>1</v>
      </c>
      <c r="O1569" s="122" t="s">
        <v>299</v>
      </c>
      <c r="P1569" s="122" t="s">
        <v>265</v>
      </c>
      <c r="Q1569" s="128">
        <v>39846</v>
      </c>
      <c r="R1569" s="123" t="s">
        <v>888</v>
      </c>
      <c r="S1569" s="123" t="s">
        <v>888</v>
      </c>
      <c r="T1569" s="123" t="s">
        <v>76</v>
      </c>
      <c r="U1569" s="123" t="s">
        <v>1007</v>
      </c>
      <c r="V1569" s="123" t="s">
        <v>1007</v>
      </c>
      <c r="W1569" s="124" t="s">
        <v>1006</v>
      </c>
      <c r="X1569" s="124" t="s">
        <v>5492</v>
      </c>
      <c r="Y1569" s="123" t="s">
        <v>1008</v>
      </c>
      <c r="Z1569" s="124" t="s">
        <v>80</v>
      </c>
      <c r="AA1569" s="125">
        <v>38027</v>
      </c>
      <c r="AB1569" s="126">
        <v>57</v>
      </c>
    </row>
    <row r="1570" spans="1:28" s="1" customFormat="1">
      <c r="A1570" s="141">
        <v>2763</v>
      </c>
      <c r="B1570" s="141">
        <v>2000</v>
      </c>
      <c r="C1570" s="141" t="s">
        <v>4933</v>
      </c>
      <c r="D1570" s="141" t="s">
        <v>8864</v>
      </c>
      <c r="E1570" s="141" t="s">
        <v>4934</v>
      </c>
      <c r="F1570" s="141">
        <v>3</v>
      </c>
      <c r="G1570" s="142">
        <v>36620</v>
      </c>
      <c r="H1570" s="141" t="s">
        <v>225</v>
      </c>
      <c r="I1570" s="141" t="s">
        <v>680</v>
      </c>
      <c r="J1570" s="141" t="s">
        <v>681</v>
      </c>
      <c r="K1570" s="141" t="s">
        <v>4860</v>
      </c>
      <c r="L1570" s="141" t="s">
        <v>113</v>
      </c>
      <c r="M1570" s="141" t="s">
        <v>76</v>
      </c>
      <c r="N1570" s="141">
        <v>1</v>
      </c>
      <c r="O1570" s="141" t="s">
        <v>347</v>
      </c>
      <c r="P1570" s="141" t="s">
        <v>66</v>
      </c>
      <c r="Q1570" s="142">
        <v>39846</v>
      </c>
      <c r="R1570" s="141" t="s">
        <v>88</v>
      </c>
      <c r="S1570" s="141" t="s">
        <v>115</v>
      </c>
      <c r="T1570" s="141" t="s">
        <v>76</v>
      </c>
      <c r="U1570" s="141" t="s">
        <v>1007</v>
      </c>
      <c r="V1570" s="141" t="s">
        <v>1007</v>
      </c>
      <c r="W1570" s="143" t="s">
        <v>1006</v>
      </c>
      <c r="X1570" s="143" t="s">
        <v>78</v>
      </c>
      <c r="Y1570" s="141" t="s">
        <v>1008</v>
      </c>
      <c r="Z1570" s="143" t="s">
        <v>80</v>
      </c>
      <c r="AA1570" s="144" t="s">
        <v>78</v>
      </c>
      <c r="AB1570" s="145"/>
    </row>
    <row r="1571" spans="1:28" s="1" customFormat="1">
      <c r="A1571" s="141">
        <v>1144</v>
      </c>
      <c r="B1571" s="141">
        <v>2003</v>
      </c>
      <c r="C1571" s="141" t="s">
        <v>5906</v>
      </c>
      <c r="D1571" s="141" t="s">
        <v>9116</v>
      </c>
      <c r="E1571" s="141" t="s">
        <v>5907</v>
      </c>
      <c r="F1571" s="141">
        <v>3</v>
      </c>
      <c r="G1571" s="142">
        <v>37770</v>
      </c>
      <c r="H1571" s="141" t="s">
        <v>225</v>
      </c>
      <c r="I1571" s="141" t="s">
        <v>680</v>
      </c>
      <c r="J1571" s="141" t="s">
        <v>681</v>
      </c>
      <c r="K1571" s="141" t="s">
        <v>5475</v>
      </c>
      <c r="L1571" s="141" t="s">
        <v>113</v>
      </c>
      <c r="M1571" s="141" t="s">
        <v>76</v>
      </c>
      <c r="N1571" s="141">
        <v>1</v>
      </c>
      <c r="O1571" s="141" t="s">
        <v>299</v>
      </c>
      <c r="P1571" s="141" t="s">
        <v>265</v>
      </c>
      <c r="Q1571" s="142">
        <v>39846</v>
      </c>
      <c r="R1571" s="141" t="s">
        <v>88</v>
      </c>
      <c r="S1571" s="141" t="s">
        <v>115</v>
      </c>
      <c r="T1571" s="141" t="s">
        <v>76</v>
      </c>
      <c r="U1571" s="141" t="s">
        <v>1007</v>
      </c>
      <c r="V1571" s="141" t="s">
        <v>1007</v>
      </c>
      <c r="W1571" s="143" t="s">
        <v>1006</v>
      </c>
      <c r="X1571" s="143" t="s">
        <v>1006</v>
      </c>
      <c r="Y1571" s="141" t="s">
        <v>1008</v>
      </c>
      <c r="Z1571" s="143" t="s">
        <v>1009</v>
      </c>
      <c r="AA1571" s="144">
        <v>39520</v>
      </c>
      <c r="AB1571" s="145">
        <v>1750</v>
      </c>
    </row>
    <row r="1572" spans="1:28">
      <c r="A1572" s="121">
        <v>650</v>
      </c>
      <c r="B1572" s="121">
        <v>1999</v>
      </c>
      <c r="C1572" s="121" t="s">
        <v>5817</v>
      </c>
      <c r="D1572" s="121" t="s">
        <v>6565</v>
      </c>
      <c r="E1572" s="121" t="s">
        <v>5818</v>
      </c>
      <c r="F1572" s="121">
        <v>3</v>
      </c>
      <c r="G1572" s="127">
        <v>36265</v>
      </c>
      <c r="H1572" s="121" t="s">
        <v>225</v>
      </c>
      <c r="I1572" s="121" t="s">
        <v>680</v>
      </c>
      <c r="J1572" s="121" t="s">
        <v>1485</v>
      </c>
      <c r="K1572" s="122" t="s">
        <v>353</v>
      </c>
      <c r="L1572" s="122" t="s">
        <v>113</v>
      </c>
      <c r="M1572" s="122" t="s">
        <v>76</v>
      </c>
      <c r="N1572" s="122">
        <v>1</v>
      </c>
      <c r="O1572" s="122" t="s">
        <v>299</v>
      </c>
      <c r="P1572" s="122" t="s">
        <v>98</v>
      </c>
      <c r="Q1572" s="128">
        <v>39846</v>
      </c>
      <c r="R1572" s="123" t="s">
        <v>75</v>
      </c>
      <c r="S1572" s="123" t="s">
        <v>74</v>
      </c>
      <c r="T1572" s="123" t="s">
        <v>76</v>
      </c>
      <c r="U1572" s="123" t="s">
        <v>1007</v>
      </c>
      <c r="V1572" s="123" t="s">
        <v>1007</v>
      </c>
      <c r="W1572" s="124" t="s">
        <v>1006</v>
      </c>
      <c r="X1572" s="124" t="s">
        <v>4323</v>
      </c>
      <c r="Y1572" s="123" t="s">
        <v>1008</v>
      </c>
      <c r="Z1572" s="124" t="s">
        <v>80</v>
      </c>
      <c r="AA1572" s="125">
        <v>37335</v>
      </c>
      <c r="AB1572" s="126">
        <v>1070</v>
      </c>
    </row>
    <row r="1573" spans="1:28">
      <c r="A1573" s="121">
        <v>1518</v>
      </c>
      <c r="B1573" s="121">
        <v>1999</v>
      </c>
      <c r="C1573" s="121" t="s">
        <v>6343</v>
      </c>
      <c r="D1573" s="121" t="s">
        <v>6688</v>
      </c>
      <c r="E1573" s="121" t="s">
        <v>6344</v>
      </c>
      <c r="F1573" s="121">
        <v>3</v>
      </c>
      <c r="G1573" s="127">
        <v>36390</v>
      </c>
      <c r="H1573" s="121" t="s">
        <v>225</v>
      </c>
      <c r="I1573" s="121" t="s">
        <v>680</v>
      </c>
      <c r="J1573" s="121" t="s">
        <v>1485</v>
      </c>
      <c r="K1573" s="122" t="s">
        <v>5520</v>
      </c>
      <c r="L1573" s="122" t="s">
        <v>113</v>
      </c>
      <c r="M1573" s="122" t="s">
        <v>76</v>
      </c>
      <c r="N1573" s="122">
        <v>1</v>
      </c>
      <c r="O1573" s="122" t="s">
        <v>6312</v>
      </c>
      <c r="P1573" s="122" t="s">
        <v>124</v>
      </c>
      <c r="Q1573" s="128">
        <v>39846</v>
      </c>
      <c r="R1573" s="123" t="s">
        <v>75</v>
      </c>
      <c r="S1573" s="123" t="s">
        <v>74</v>
      </c>
      <c r="T1573" s="123" t="s">
        <v>76</v>
      </c>
      <c r="U1573" s="123" t="s">
        <v>1007</v>
      </c>
      <c r="V1573" s="123" t="s">
        <v>1007</v>
      </c>
      <c r="W1573" s="124" t="s">
        <v>1006</v>
      </c>
      <c r="X1573" s="124" t="s">
        <v>2890</v>
      </c>
      <c r="Y1573" s="123" t="s">
        <v>1008</v>
      </c>
      <c r="Z1573" s="124" t="s">
        <v>80</v>
      </c>
      <c r="AA1573" s="125">
        <v>37018</v>
      </c>
      <c r="AB1573" s="126">
        <v>628</v>
      </c>
    </row>
    <row r="1574" spans="1:28" s="1" customFormat="1">
      <c r="A1574" s="141">
        <v>6486</v>
      </c>
      <c r="B1574" s="141">
        <v>2006</v>
      </c>
      <c r="C1574" s="141" t="s">
        <v>1483</v>
      </c>
      <c r="D1574" s="141" t="s">
        <v>8500</v>
      </c>
      <c r="E1574" s="141" t="s">
        <v>1484</v>
      </c>
      <c r="F1574" s="141">
        <v>3</v>
      </c>
      <c r="G1574" s="142">
        <v>38734</v>
      </c>
      <c r="H1574" s="141" t="s">
        <v>225</v>
      </c>
      <c r="I1574" s="141" t="s">
        <v>680</v>
      </c>
      <c r="J1574" s="141" t="s">
        <v>1485</v>
      </c>
      <c r="K1574" s="141" t="s">
        <v>423</v>
      </c>
      <c r="L1574" s="141" t="s">
        <v>113</v>
      </c>
      <c r="M1574" s="141" t="s">
        <v>76</v>
      </c>
      <c r="N1574" s="141">
        <v>1</v>
      </c>
      <c r="O1574" s="141" t="s">
        <v>424</v>
      </c>
      <c r="P1574" s="141" t="s">
        <v>425</v>
      </c>
      <c r="Q1574" s="142">
        <v>39846</v>
      </c>
      <c r="R1574" s="141" t="s">
        <v>75</v>
      </c>
      <c r="S1574" s="141" t="s">
        <v>74</v>
      </c>
      <c r="T1574" s="141" t="s">
        <v>76</v>
      </c>
      <c r="U1574" s="141" t="s">
        <v>1007</v>
      </c>
      <c r="V1574" s="141" t="s">
        <v>1007</v>
      </c>
      <c r="W1574" s="143" t="s">
        <v>1006</v>
      </c>
      <c r="X1574" s="143" t="s">
        <v>1006</v>
      </c>
      <c r="Y1574" s="141" t="s">
        <v>1008</v>
      </c>
      <c r="Z1574" s="143" t="s">
        <v>1009</v>
      </c>
      <c r="AA1574" s="144">
        <v>39602</v>
      </c>
      <c r="AB1574" s="145">
        <v>868</v>
      </c>
    </row>
    <row r="1575" spans="1:28">
      <c r="A1575" s="121">
        <v>7586</v>
      </c>
      <c r="B1575" s="121">
        <v>2006</v>
      </c>
      <c r="C1575" s="121" t="s">
        <v>4736</v>
      </c>
      <c r="D1575" s="121" t="s">
        <v>8654</v>
      </c>
      <c r="E1575" s="121" t="s">
        <v>4737</v>
      </c>
      <c r="F1575" s="121">
        <v>3</v>
      </c>
      <c r="G1575" s="127">
        <v>39044</v>
      </c>
      <c r="H1575" s="121" t="s">
        <v>225</v>
      </c>
      <c r="I1575" s="121" t="s">
        <v>680</v>
      </c>
      <c r="J1575" s="121" t="s">
        <v>1485</v>
      </c>
      <c r="K1575" s="122" t="s">
        <v>1559</v>
      </c>
      <c r="L1575" s="122" t="s">
        <v>113</v>
      </c>
      <c r="M1575" s="122" t="s">
        <v>76</v>
      </c>
      <c r="N1575" s="122">
        <v>1</v>
      </c>
      <c r="O1575" s="122" t="s">
        <v>973</v>
      </c>
      <c r="P1575" s="122" t="s">
        <v>578</v>
      </c>
      <c r="Q1575" s="128">
        <v>39846</v>
      </c>
      <c r="R1575" s="123" t="s">
        <v>75</v>
      </c>
      <c r="S1575" s="123" t="s">
        <v>74</v>
      </c>
      <c r="T1575" s="123" t="s">
        <v>76</v>
      </c>
      <c r="U1575" s="123" t="s">
        <v>1007</v>
      </c>
      <c r="V1575" s="123" t="s">
        <v>1007</v>
      </c>
      <c r="W1575" s="124" t="s">
        <v>1006</v>
      </c>
      <c r="X1575" s="124" t="s">
        <v>1006</v>
      </c>
      <c r="Y1575" s="123" t="s">
        <v>1008</v>
      </c>
      <c r="Z1575" s="124" t="s">
        <v>1009</v>
      </c>
      <c r="AA1575" s="125">
        <v>39602</v>
      </c>
      <c r="AB1575" s="126">
        <v>558</v>
      </c>
    </row>
    <row r="1576" spans="1:28">
      <c r="A1576" s="121">
        <v>1672</v>
      </c>
      <c r="B1576" s="121">
        <v>1999</v>
      </c>
      <c r="C1576" s="121" t="s">
        <v>4612</v>
      </c>
      <c r="D1576" s="121" t="s">
        <v>6703</v>
      </c>
      <c r="E1576" s="121" t="s">
        <v>4613</v>
      </c>
      <c r="F1576" s="121">
        <v>3</v>
      </c>
      <c r="G1576" s="127">
        <v>36418</v>
      </c>
      <c r="H1576" s="121" t="s">
        <v>225</v>
      </c>
      <c r="I1576" s="121" t="s">
        <v>680</v>
      </c>
      <c r="J1576" s="121" t="s">
        <v>681</v>
      </c>
      <c r="K1576" s="122" t="s">
        <v>3681</v>
      </c>
      <c r="L1576" s="122" t="s">
        <v>113</v>
      </c>
      <c r="M1576" s="122" t="s">
        <v>76</v>
      </c>
      <c r="N1576" s="122">
        <v>1</v>
      </c>
      <c r="O1576" s="122" t="s">
        <v>445</v>
      </c>
      <c r="P1576" s="122" t="s">
        <v>98</v>
      </c>
      <c r="Q1576" s="128">
        <v>39846</v>
      </c>
      <c r="R1576" s="123" t="s">
        <v>75</v>
      </c>
      <c r="S1576" s="123" t="s">
        <v>74</v>
      </c>
      <c r="T1576" s="123" t="s">
        <v>76</v>
      </c>
      <c r="U1576" s="123" t="s">
        <v>1007</v>
      </c>
      <c r="V1576" s="123" t="s">
        <v>1007</v>
      </c>
      <c r="W1576" s="124" t="s">
        <v>1006</v>
      </c>
      <c r="X1576" s="124" t="s">
        <v>1964</v>
      </c>
      <c r="Y1576" s="123" t="s">
        <v>1008</v>
      </c>
      <c r="Z1576" s="124" t="s">
        <v>80</v>
      </c>
      <c r="AA1576" s="125">
        <v>37893</v>
      </c>
      <c r="AB1576" s="126">
        <v>1475</v>
      </c>
    </row>
    <row r="1577" spans="1:28">
      <c r="A1577" s="121">
        <v>1972</v>
      </c>
      <c r="B1577" s="121">
        <v>1999</v>
      </c>
      <c r="C1577" s="121" t="s">
        <v>3415</v>
      </c>
      <c r="D1577" s="121" t="s">
        <v>6729</v>
      </c>
      <c r="E1577" s="121" t="s">
        <v>6730</v>
      </c>
      <c r="F1577" s="121">
        <v>3</v>
      </c>
      <c r="G1577" s="127">
        <v>36467</v>
      </c>
      <c r="H1577" s="121" t="s">
        <v>225</v>
      </c>
      <c r="I1577" s="121" t="s">
        <v>680</v>
      </c>
      <c r="J1577" s="121" t="s">
        <v>681</v>
      </c>
      <c r="K1577" s="122" t="s">
        <v>2287</v>
      </c>
      <c r="L1577" s="122" t="s">
        <v>113</v>
      </c>
      <c r="M1577" s="122" t="s">
        <v>76</v>
      </c>
      <c r="N1577" s="122">
        <v>1</v>
      </c>
      <c r="O1577" s="122" t="s">
        <v>132</v>
      </c>
      <c r="P1577" s="122" t="s">
        <v>98</v>
      </c>
      <c r="Q1577" s="128">
        <v>39846</v>
      </c>
      <c r="R1577" s="123" t="s">
        <v>75</v>
      </c>
      <c r="S1577" s="123" t="s">
        <v>74</v>
      </c>
      <c r="T1577" s="123" t="s">
        <v>76</v>
      </c>
      <c r="U1577" s="123" t="s">
        <v>1007</v>
      </c>
      <c r="V1577" s="123" t="s">
        <v>1007</v>
      </c>
      <c r="W1577" s="124" t="s">
        <v>1006</v>
      </c>
      <c r="X1577" s="124" t="s">
        <v>1560</v>
      </c>
      <c r="Y1577" s="123" t="s">
        <v>1008</v>
      </c>
      <c r="Z1577" s="124" t="s">
        <v>80</v>
      </c>
      <c r="AA1577" s="125">
        <v>37893</v>
      </c>
      <c r="AB1577" s="126">
        <v>1426</v>
      </c>
    </row>
    <row r="1578" spans="1:28">
      <c r="A1578" s="121">
        <v>2654</v>
      </c>
      <c r="B1578" s="121">
        <v>2000</v>
      </c>
      <c r="C1578" s="121" t="s">
        <v>2734</v>
      </c>
      <c r="D1578" s="121" t="s">
        <v>6830</v>
      </c>
      <c r="E1578" s="121" t="s">
        <v>2735</v>
      </c>
      <c r="F1578" s="121">
        <v>3</v>
      </c>
      <c r="G1578" s="127">
        <v>36608</v>
      </c>
      <c r="H1578" s="121" t="s">
        <v>225</v>
      </c>
      <c r="I1578" s="121" t="s">
        <v>680</v>
      </c>
      <c r="J1578" s="121" t="s">
        <v>681</v>
      </c>
      <c r="K1578" s="122" t="s">
        <v>2077</v>
      </c>
      <c r="L1578" s="122" t="s">
        <v>113</v>
      </c>
      <c r="M1578" s="122" t="s">
        <v>76</v>
      </c>
      <c r="N1578" s="122">
        <v>1</v>
      </c>
      <c r="O1578" s="122" t="s">
        <v>97</v>
      </c>
      <c r="P1578" s="122" t="s">
        <v>265</v>
      </c>
      <c r="Q1578" s="128">
        <v>39846</v>
      </c>
      <c r="R1578" s="123" t="s">
        <v>75</v>
      </c>
      <c r="S1578" s="123" t="s">
        <v>74</v>
      </c>
      <c r="T1578" s="123" t="s">
        <v>76</v>
      </c>
      <c r="U1578" s="123" t="s">
        <v>1007</v>
      </c>
      <c r="V1578" s="123" t="s">
        <v>1007</v>
      </c>
      <c r="W1578" s="124" t="s">
        <v>1006</v>
      </c>
      <c r="X1578" s="124" t="s">
        <v>2736</v>
      </c>
      <c r="Y1578" s="123" t="s">
        <v>1008</v>
      </c>
      <c r="Z1578" s="124" t="s">
        <v>80</v>
      </c>
      <c r="AA1578" s="125">
        <v>37473</v>
      </c>
      <c r="AB1578" s="126">
        <v>865</v>
      </c>
    </row>
    <row r="1579" spans="1:28">
      <c r="A1579" s="121">
        <v>4806</v>
      </c>
      <c r="B1579" s="121">
        <v>2001</v>
      </c>
      <c r="C1579" s="121" t="s">
        <v>4767</v>
      </c>
      <c r="D1579" s="121" t="s">
        <v>7181</v>
      </c>
      <c r="E1579" s="121" t="s">
        <v>7182</v>
      </c>
      <c r="F1579" s="121">
        <v>3</v>
      </c>
      <c r="G1579" s="127">
        <v>37047</v>
      </c>
      <c r="H1579" s="121" t="s">
        <v>225</v>
      </c>
      <c r="I1579" s="121" t="s">
        <v>680</v>
      </c>
      <c r="J1579" s="121" t="s">
        <v>681</v>
      </c>
      <c r="K1579" s="122" t="s">
        <v>4644</v>
      </c>
      <c r="L1579" s="122" t="s">
        <v>113</v>
      </c>
      <c r="M1579" s="122" t="s">
        <v>76</v>
      </c>
      <c r="N1579" s="122">
        <v>1</v>
      </c>
      <c r="O1579" s="122" t="s">
        <v>973</v>
      </c>
      <c r="P1579" s="122" t="s">
        <v>144</v>
      </c>
      <c r="Q1579" s="128">
        <v>39846</v>
      </c>
      <c r="R1579" s="123" t="s">
        <v>75</v>
      </c>
      <c r="S1579" s="123" t="s">
        <v>74</v>
      </c>
      <c r="T1579" s="123" t="s">
        <v>76</v>
      </c>
      <c r="U1579" s="123" t="s">
        <v>1007</v>
      </c>
      <c r="V1579" s="123" t="s">
        <v>1007</v>
      </c>
      <c r="W1579" s="124" t="s">
        <v>1006</v>
      </c>
      <c r="X1579" s="124" t="s">
        <v>1043</v>
      </c>
      <c r="Y1579" s="123" t="s">
        <v>1008</v>
      </c>
      <c r="Z1579" s="124" t="s">
        <v>80</v>
      </c>
      <c r="AA1579" s="125">
        <v>37652</v>
      </c>
      <c r="AB1579" s="126">
        <v>605</v>
      </c>
    </row>
    <row r="1580" spans="1:28">
      <c r="A1580" s="121">
        <v>4869</v>
      </c>
      <c r="B1580" s="121">
        <v>2001</v>
      </c>
      <c r="C1580" s="121" t="s">
        <v>4766</v>
      </c>
      <c r="D1580" s="121" t="s">
        <v>7198</v>
      </c>
      <c r="E1580" s="121" t="s">
        <v>7199</v>
      </c>
      <c r="F1580" s="121">
        <v>3</v>
      </c>
      <c r="G1580" s="127">
        <v>37061</v>
      </c>
      <c r="H1580" s="121" t="s">
        <v>225</v>
      </c>
      <c r="I1580" s="121" t="s">
        <v>680</v>
      </c>
      <c r="J1580" s="121" t="s">
        <v>681</v>
      </c>
      <c r="K1580" s="122" t="s">
        <v>4644</v>
      </c>
      <c r="L1580" s="122" t="s">
        <v>113</v>
      </c>
      <c r="M1580" s="122" t="s">
        <v>76</v>
      </c>
      <c r="N1580" s="122">
        <v>1</v>
      </c>
      <c r="O1580" s="122" t="s">
        <v>973</v>
      </c>
      <c r="P1580" s="122" t="s">
        <v>144</v>
      </c>
      <c r="Q1580" s="128">
        <v>39846</v>
      </c>
      <c r="R1580" s="123" t="s">
        <v>75</v>
      </c>
      <c r="S1580" s="123" t="s">
        <v>74</v>
      </c>
      <c r="T1580" s="123" t="s">
        <v>76</v>
      </c>
      <c r="U1580" s="123" t="s">
        <v>1007</v>
      </c>
      <c r="V1580" s="123" t="s">
        <v>1007</v>
      </c>
      <c r="W1580" s="124" t="s">
        <v>1006</v>
      </c>
      <c r="X1580" s="124" t="s">
        <v>1043</v>
      </c>
      <c r="Y1580" s="123" t="s">
        <v>1008</v>
      </c>
      <c r="Z1580" s="124" t="s">
        <v>80</v>
      </c>
      <c r="AA1580" s="125">
        <v>37652</v>
      </c>
      <c r="AB1580" s="126">
        <v>591</v>
      </c>
    </row>
    <row r="1581" spans="1:28">
      <c r="A1581" s="121">
        <v>5544</v>
      </c>
      <c r="B1581" s="121">
        <v>2001</v>
      </c>
      <c r="C1581" s="121" t="s">
        <v>4614</v>
      </c>
      <c r="D1581" s="121" t="s">
        <v>7313</v>
      </c>
      <c r="E1581" s="121" t="s">
        <v>4615</v>
      </c>
      <c r="F1581" s="121">
        <v>3</v>
      </c>
      <c r="G1581" s="127">
        <v>37181</v>
      </c>
      <c r="H1581" s="121" t="s">
        <v>225</v>
      </c>
      <c r="I1581" s="121" t="s">
        <v>680</v>
      </c>
      <c r="J1581" s="121" t="s">
        <v>681</v>
      </c>
      <c r="K1581" s="122" t="s">
        <v>4467</v>
      </c>
      <c r="L1581" s="122" t="s">
        <v>113</v>
      </c>
      <c r="M1581" s="122" t="s">
        <v>76</v>
      </c>
      <c r="N1581" s="122">
        <v>1</v>
      </c>
      <c r="O1581" s="122" t="s">
        <v>445</v>
      </c>
      <c r="P1581" s="122" t="s">
        <v>292</v>
      </c>
      <c r="Q1581" s="128">
        <v>39846</v>
      </c>
      <c r="R1581" s="123" t="s">
        <v>75</v>
      </c>
      <c r="S1581" s="123" t="s">
        <v>74</v>
      </c>
      <c r="T1581" s="123" t="s">
        <v>76</v>
      </c>
      <c r="U1581" s="123" t="s">
        <v>1007</v>
      </c>
      <c r="V1581" s="123" t="s">
        <v>1007</v>
      </c>
      <c r="W1581" s="124" t="s">
        <v>1006</v>
      </c>
      <c r="X1581" s="124" t="s">
        <v>1043</v>
      </c>
      <c r="Y1581" s="123" t="s">
        <v>1008</v>
      </c>
      <c r="Z1581" s="124" t="s">
        <v>80</v>
      </c>
      <c r="AA1581" s="125">
        <v>37652</v>
      </c>
      <c r="AB1581" s="126">
        <v>471</v>
      </c>
    </row>
    <row r="1582" spans="1:28">
      <c r="A1582" s="121">
        <v>510</v>
      </c>
      <c r="B1582" s="121">
        <v>2003</v>
      </c>
      <c r="C1582" s="121" t="s">
        <v>3416</v>
      </c>
      <c r="D1582" s="121" t="s">
        <v>7694</v>
      </c>
      <c r="E1582" s="121" t="s">
        <v>3417</v>
      </c>
      <c r="F1582" s="121">
        <v>3</v>
      </c>
      <c r="G1582" s="127">
        <v>37706</v>
      </c>
      <c r="H1582" s="121" t="s">
        <v>225</v>
      </c>
      <c r="I1582" s="121" t="s">
        <v>680</v>
      </c>
      <c r="J1582" s="121" t="s">
        <v>681</v>
      </c>
      <c r="K1582" s="122" t="s">
        <v>2936</v>
      </c>
      <c r="L1582" s="122" t="s">
        <v>113</v>
      </c>
      <c r="M1582" s="122" t="s">
        <v>76</v>
      </c>
      <c r="N1582" s="122">
        <v>1</v>
      </c>
      <c r="O1582" s="122" t="s">
        <v>132</v>
      </c>
      <c r="P1582" s="122" t="s">
        <v>467</v>
      </c>
      <c r="Q1582" s="128">
        <v>39846</v>
      </c>
      <c r="R1582" s="123" t="s">
        <v>75</v>
      </c>
      <c r="S1582" s="123" t="s">
        <v>74</v>
      </c>
      <c r="T1582" s="123" t="s">
        <v>76</v>
      </c>
      <c r="U1582" s="123" t="s">
        <v>1007</v>
      </c>
      <c r="V1582" s="123" t="s">
        <v>1007</v>
      </c>
      <c r="W1582" s="124" t="s">
        <v>1006</v>
      </c>
      <c r="X1582" s="124" t="s">
        <v>3418</v>
      </c>
      <c r="Y1582" s="123" t="s">
        <v>1008</v>
      </c>
      <c r="Z1582" s="124" t="s">
        <v>80</v>
      </c>
      <c r="AA1582" s="125">
        <v>38091</v>
      </c>
      <c r="AB1582" s="126">
        <v>385</v>
      </c>
    </row>
    <row r="1583" spans="1:28">
      <c r="A1583" s="121">
        <v>1370</v>
      </c>
      <c r="B1583" s="121">
        <v>2003</v>
      </c>
      <c r="C1583" s="121" t="s">
        <v>1500</v>
      </c>
      <c r="D1583" s="121" t="s">
        <v>7778</v>
      </c>
      <c r="E1583" s="121" t="s">
        <v>7779</v>
      </c>
      <c r="F1583" s="121">
        <v>3</v>
      </c>
      <c r="G1583" s="127">
        <v>37803</v>
      </c>
      <c r="H1583" s="121" t="s">
        <v>225</v>
      </c>
      <c r="I1583" s="121" t="s">
        <v>680</v>
      </c>
      <c r="J1583" s="121" t="s">
        <v>681</v>
      </c>
      <c r="K1583" s="122" t="s">
        <v>1411</v>
      </c>
      <c r="L1583" s="122" t="s">
        <v>113</v>
      </c>
      <c r="M1583" s="122" t="s">
        <v>76</v>
      </c>
      <c r="N1583" s="122">
        <v>1</v>
      </c>
      <c r="O1583" s="122" t="s">
        <v>424</v>
      </c>
      <c r="P1583" s="122" t="s">
        <v>66</v>
      </c>
      <c r="Q1583" s="128">
        <v>39846</v>
      </c>
      <c r="R1583" s="123" t="s">
        <v>75</v>
      </c>
      <c r="S1583" s="123" t="s">
        <v>74</v>
      </c>
      <c r="T1583" s="123" t="s">
        <v>76</v>
      </c>
      <c r="U1583" s="123" t="s">
        <v>1007</v>
      </c>
      <c r="V1583" s="123" t="s">
        <v>1007</v>
      </c>
      <c r="W1583" s="124" t="s">
        <v>1006</v>
      </c>
      <c r="X1583" s="124" t="s">
        <v>1006</v>
      </c>
      <c r="Y1583" s="123" t="s">
        <v>1008</v>
      </c>
      <c r="Z1583" s="124" t="s">
        <v>1009</v>
      </c>
      <c r="AA1583" s="125">
        <v>39555</v>
      </c>
      <c r="AB1583" s="126">
        <v>1752</v>
      </c>
    </row>
    <row r="1584" spans="1:28">
      <c r="A1584" s="121">
        <v>2530</v>
      </c>
      <c r="B1584" s="121">
        <v>2003</v>
      </c>
      <c r="C1584" s="121" t="s">
        <v>5296</v>
      </c>
      <c r="D1584" s="121" t="s">
        <v>7940</v>
      </c>
      <c r="E1584" s="121" t="s">
        <v>5297</v>
      </c>
      <c r="F1584" s="121">
        <v>3</v>
      </c>
      <c r="G1584" s="127">
        <v>37944</v>
      </c>
      <c r="H1584" s="121" t="s">
        <v>225</v>
      </c>
      <c r="I1584" s="121" t="s">
        <v>680</v>
      </c>
      <c r="J1584" s="121" t="s">
        <v>681</v>
      </c>
      <c r="K1584" s="122" t="s">
        <v>3590</v>
      </c>
      <c r="L1584" s="122" t="s">
        <v>113</v>
      </c>
      <c r="M1584" s="122" t="s">
        <v>76</v>
      </c>
      <c r="N1584" s="122">
        <v>1</v>
      </c>
      <c r="O1584" s="122" t="s">
        <v>65</v>
      </c>
      <c r="P1584" s="122" t="s">
        <v>133</v>
      </c>
      <c r="Q1584" s="128">
        <v>39846</v>
      </c>
      <c r="R1584" s="123" t="s">
        <v>75</v>
      </c>
      <c r="S1584" s="123" t="s">
        <v>74</v>
      </c>
      <c r="T1584" s="123" t="s">
        <v>76</v>
      </c>
      <c r="U1584" s="123" t="s">
        <v>1007</v>
      </c>
      <c r="V1584" s="123" t="s">
        <v>1007</v>
      </c>
      <c r="W1584" s="124" t="s">
        <v>1006</v>
      </c>
      <c r="X1584" s="124" t="s">
        <v>5298</v>
      </c>
      <c r="Y1584" s="123" t="s">
        <v>1008</v>
      </c>
      <c r="Z1584" s="124" t="s">
        <v>80</v>
      </c>
      <c r="AA1584" s="125">
        <v>38504</v>
      </c>
      <c r="AB1584" s="126">
        <v>560</v>
      </c>
    </row>
    <row r="1585" spans="1:28" s="1" customFormat="1">
      <c r="A1585" s="141">
        <v>2540</v>
      </c>
      <c r="B1585" s="141">
        <v>2003</v>
      </c>
      <c r="C1585" s="141" t="s">
        <v>4166</v>
      </c>
      <c r="D1585" s="141" t="s">
        <v>7941</v>
      </c>
      <c r="E1585" s="141" t="s">
        <v>4167</v>
      </c>
      <c r="F1585" s="141">
        <v>3</v>
      </c>
      <c r="G1585" s="142">
        <v>37944</v>
      </c>
      <c r="H1585" s="141" t="s">
        <v>225</v>
      </c>
      <c r="I1585" s="141" t="s">
        <v>680</v>
      </c>
      <c r="J1585" s="141" t="s">
        <v>681</v>
      </c>
      <c r="K1585" s="141" t="s">
        <v>3639</v>
      </c>
      <c r="L1585" s="141" t="s">
        <v>113</v>
      </c>
      <c r="M1585" s="141" t="s">
        <v>76</v>
      </c>
      <c r="N1585" s="141">
        <v>1</v>
      </c>
      <c r="O1585" s="141" t="s">
        <v>123</v>
      </c>
      <c r="P1585" s="141" t="s">
        <v>98</v>
      </c>
      <c r="Q1585" s="142">
        <v>39846</v>
      </c>
      <c r="R1585" s="141" t="s">
        <v>75</v>
      </c>
      <c r="S1585" s="141" t="s">
        <v>74</v>
      </c>
      <c r="T1585" s="141" t="s">
        <v>76</v>
      </c>
      <c r="U1585" s="141" t="s">
        <v>1007</v>
      </c>
      <c r="V1585" s="141" t="s">
        <v>1007</v>
      </c>
      <c r="W1585" s="143" t="s">
        <v>1006</v>
      </c>
      <c r="X1585" s="143" t="s">
        <v>1006</v>
      </c>
      <c r="Y1585" s="141" t="s">
        <v>1008</v>
      </c>
      <c r="Z1585" s="143" t="s">
        <v>1009</v>
      </c>
      <c r="AA1585" s="144">
        <v>39555</v>
      </c>
      <c r="AB1585" s="145">
        <v>1611</v>
      </c>
    </row>
    <row r="1586" spans="1:28">
      <c r="A1586" s="121">
        <v>3140</v>
      </c>
      <c r="B1586" s="121">
        <v>2004</v>
      </c>
      <c r="C1586" s="121" t="s">
        <v>2737</v>
      </c>
      <c r="D1586" s="121" t="s">
        <v>8024</v>
      </c>
      <c r="E1586" s="121" t="s">
        <v>2738</v>
      </c>
      <c r="F1586" s="121">
        <v>3</v>
      </c>
      <c r="G1586" s="127">
        <v>38062</v>
      </c>
      <c r="H1586" s="121" t="s">
        <v>225</v>
      </c>
      <c r="I1586" s="121" t="s">
        <v>680</v>
      </c>
      <c r="J1586" s="121" t="s">
        <v>681</v>
      </c>
      <c r="K1586" s="122" t="s">
        <v>1983</v>
      </c>
      <c r="L1586" s="122" t="s">
        <v>113</v>
      </c>
      <c r="M1586" s="122" t="s">
        <v>76</v>
      </c>
      <c r="N1586" s="122">
        <v>1</v>
      </c>
      <c r="O1586" s="122" t="s">
        <v>97</v>
      </c>
      <c r="P1586" s="122" t="s">
        <v>124</v>
      </c>
      <c r="Q1586" s="128">
        <v>39846</v>
      </c>
      <c r="R1586" s="123" t="s">
        <v>75</v>
      </c>
      <c r="S1586" s="123" t="s">
        <v>74</v>
      </c>
      <c r="T1586" s="123" t="s">
        <v>76</v>
      </c>
      <c r="U1586" s="123" t="s">
        <v>1007</v>
      </c>
      <c r="V1586" s="123" t="s">
        <v>1007</v>
      </c>
      <c r="W1586" s="124" t="s">
        <v>1006</v>
      </c>
      <c r="X1586" s="124" t="s">
        <v>2739</v>
      </c>
      <c r="Y1586" s="123" t="s">
        <v>1008</v>
      </c>
      <c r="Z1586" s="124" t="s">
        <v>80</v>
      </c>
      <c r="AA1586" s="125">
        <v>38601</v>
      </c>
      <c r="AB1586" s="126">
        <v>539</v>
      </c>
    </row>
    <row r="1587" spans="1:28" s="1" customFormat="1">
      <c r="A1587" s="141">
        <v>3318</v>
      </c>
      <c r="B1587" s="141">
        <v>2004</v>
      </c>
      <c r="C1587" s="141" t="s">
        <v>3423</v>
      </c>
      <c r="D1587" s="141" t="s">
        <v>8045</v>
      </c>
      <c r="E1587" s="141" t="s">
        <v>3424</v>
      </c>
      <c r="F1587" s="141">
        <v>3</v>
      </c>
      <c r="G1587" s="142">
        <v>38083</v>
      </c>
      <c r="H1587" s="141" t="s">
        <v>225</v>
      </c>
      <c r="I1587" s="141" t="s">
        <v>680</v>
      </c>
      <c r="J1587" s="141" t="s">
        <v>681</v>
      </c>
      <c r="K1587" s="141" t="s">
        <v>2937</v>
      </c>
      <c r="L1587" s="141" t="s">
        <v>113</v>
      </c>
      <c r="M1587" s="141" t="s">
        <v>76</v>
      </c>
      <c r="N1587" s="141">
        <v>1</v>
      </c>
      <c r="O1587" s="141" t="s">
        <v>132</v>
      </c>
      <c r="P1587" s="141" t="s">
        <v>124</v>
      </c>
      <c r="Q1587" s="142">
        <v>39846</v>
      </c>
      <c r="R1587" s="141" t="s">
        <v>75</v>
      </c>
      <c r="S1587" s="141" t="s">
        <v>74</v>
      </c>
      <c r="T1587" s="141" t="s">
        <v>76</v>
      </c>
      <c r="U1587" s="141" t="s">
        <v>1007</v>
      </c>
      <c r="V1587" s="141" t="s">
        <v>1007</v>
      </c>
      <c r="W1587" s="143" t="s">
        <v>1006</v>
      </c>
      <c r="X1587" s="143" t="s">
        <v>1006</v>
      </c>
      <c r="Y1587" s="141" t="s">
        <v>1008</v>
      </c>
      <c r="Z1587" s="143" t="s">
        <v>1009</v>
      </c>
      <c r="AA1587" s="144">
        <v>38835</v>
      </c>
      <c r="AB1587" s="145">
        <v>752</v>
      </c>
    </row>
    <row r="1588" spans="1:28">
      <c r="A1588" s="121">
        <v>4281</v>
      </c>
      <c r="B1588" s="121">
        <v>2004</v>
      </c>
      <c r="C1588" s="121" t="s">
        <v>4935</v>
      </c>
      <c r="D1588" s="121" t="s">
        <v>8216</v>
      </c>
      <c r="E1588" s="121" t="s">
        <v>4936</v>
      </c>
      <c r="F1588" s="121">
        <v>3</v>
      </c>
      <c r="G1588" s="127">
        <v>38280</v>
      </c>
      <c r="H1588" s="121" t="s">
        <v>225</v>
      </c>
      <c r="I1588" s="121" t="s">
        <v>680</v>
      </c>
      <c r="J1588" s="121" t="s">
        <v>681</v>
      </c>
      <c r="K1588" s="122" t="s">
        <v>4854</v>
      </c>
      <c r="L1588" s="122" t="s">
        <v>113</v>
      </c>
      <c r="M1588" s="122" t="s">
        <v>76</v>
      </c>
      <c r="N1588" s="122">
        <v>1</v>
      </c>
      <c r="O1588" s="122" t="s">
        <v>347</v>
      </c>
      <c r="P1588" s="122" t="s">
        <v>144</v>
      </c>
      <c r="Q1588" s="128">
        <v>39846</v>
      </c>
      <c r="R1588" s="123" t="s">
        <v>75</v>
      </c>
      <c r="S1588" s="123" t="s">
        <v>74</v>
      </c>
      <c r="T1588" s="123" t="s">
        <v>76</v>
      </c>
      <c r="U1588" s="123" t="s">
        <v>1087</v>
      </c>
      <c r="V1588" s="123" t="s">
        <v>1087</v>
      </c>
      <c r="W1588" s="124" t="s">
        <v>1006</v>
      </c>
      <c r="X1588" s="124" t="s">
        <v>1006</v>
      </c>
      <c r="Y1588" s="123" t="s">
        <v>1008</v>
      </c>
      <c r="Z1588" s="124" t="s">
        <v>1009</v>
      </c>
      <c r="AA1588" s="125">
        <v>38866</v>
      </c>
      <c r="AB1588" s="126">
        <v>586</v>
      </c>
    </row>
    <row r="1589" spans="1:28">
      <c r="A1589" s="121">
        <v>4628</v>
      </c>
      <c r="B1589" s="121">
        <v>2004</v>
      </c>
      <c r="C1589" s="121" t="s">
        <v>3421</v>
      </c>
      <c r="D1589" s="121" t="s">
        <v>8264</v>
      </c>
      <c r="E1589" s="121" t="s">
        <v>3422</v>
      </c>
      <c r="F1589" s="121">
        <v>3</v>
      </c>
      <c r="G1589" s="127">
        <v>38335</v>
      </c>
      <c r="H1589" s="121" t="s">
        <v>225</v>
      </c>
      <c r="I1589" s="121" t="s">
        <v>680</v>
      </c>
      <c r="J1589" s="121" t="s">
        <v>681</v>
      </c>
      <c r="K1589" s="122" t="s">
        <v>1983</v>
      </c>
      <c r="L1589" s="122" t="s">
        <v>113</v>
      </c>
      <c r="M1589" s="122" t="s">
        <v>76</v>
      </c>
      <c r="N1589" s="122">
        <v>1</v>
      </c>
      <c r="O1589" s="122" t="s">
        <v>132</v>
      </c>
      <c r="P1589" s="122" t="s">
        <v>124</v>
      </c>
      <c r="Q1589" s="128">
        <v>39846</v>
      </c>
      <c r="R1589" s="123" t="s">
        <v>75</v>
      </c>
      <c r="S1589" s="123" t="s">
        <v>74</v>
      </c>
      <c r="T1589" s="123" t="s">
        <v>76</v>
      </c>
      <c r="U1589" s="123" t="s">
        <v>1087</v>
      </c>
      <c r="V1589" s="123" t="s">
        <v>1087</v>
      </c>
      <c r="W1589" s="124" t="s">
        <v>1006</v>
      </c>
      <c r="X1589" s="124" t="s">
        <v>1006</v>
      </c>
      <c r="Y1589" s="123" t="s">
        <v>1008</v>
      </c>
      <c r="Z1589" s="124" t="s">
        <v>1009</v>
      </c>
      <c r="AA1589" s="125">
        <v>38866</v>
      </c>
      <c r="AB1589" s="126">
        <v>531</v>
      </c>
    </row>
    <row r="1590" spans="1:28">
      <c r="A1590" s="121">
        <v>4669</v>
      </c>
      <c r="B1590" s="121">
        <v>2004</v>
      </c>
      <c r="C1590" s="121" t="s">
        <v>3425</v>
      </c>
      <c r="D1590" s="121" t="s">
        <v>8268</v>
      </c>
      <c r="E1590" s="121" t="s">
        <v>8269</v>
      </c>
      <c r="F1590" s="121">
        <v>3</v>
      </c>
      <c r="G1590" s="127">
        <v>38336</v>
      </c>
      <c r="H1590" s="121" t="s">
        <v>225</v>
      </c>
      <c r="I1590" s="121" t="s">
        <v>680</v>
      </c>
      <c r="J1590" s="121" t="s">
        <v>681</v>
      </c>
      <c r="K1590" s="122" t="s">
        <v>2941</v>
      </c>
      <c r="L1590" s="122" t="s">
        <v>113</v>
      </c>
      <c r="M1590" s="122" t="s">
        <v>76</v>
      </c>
      <c r="N1590" s="122">
        <v>1</v>
      </c>
      <c r="O1590" s="122" t="s">
        <v>132</v>
      </c>
      <c r="P1590" s="122" t="s">
        <v>124</v>
      </c>
      <c r="Q1590" s="128">
        <v>39846</v>
      </c>
      <c r="R1590" s="123" t="s">
        <v>75</v>
      </c>
      <c r="S1590" s="123" t="s">
        <v>74</v>
      </c>
      <c r="T1590" s="123" t="s">
        <v>76</v>
      </c>
      <c r="U1590" s="123" t="s">
        <v>1007</v>
      </c>
      <c r="V1590" s="123" t="s">
        <v>1007</v>
      </c>
      <c r="W1590" s="124" t="s">
        <v>1006</v>
      </c>
      <c r="X1590" s="124" t="s">
        <v>1006</v>
      </c>
      <c r="Y1590" s="123" t="s">
        <v>1008</v>
      </c>
      <c r="Z1590" s="124" t="s">
        <v>1009</v>
      </c>
      <c r="AA1590" s="125">
        <v>39554</v>
      </c>
      <c r="AB1590" s="126">
        <v>1218</v>
      </c>
    </row>
    <row r="1591" spans="1:28">
      <c r="A1591" s="121">
        <v>6394</v>
      </c>
      <c r="B1591" s="121">
        <v>2005</v>
      </c>
      <c r="C1591" s="121" t="s">
        <v>4417</v>
      </c>
      <c r="D1591" s="121" t="s">
        <v>8487</v>
      </c>
      <c r="E1591" s="121" t="s">
        <v>4418</v>
      </c>
      <c r="F1591" s="121">
        <v>3</v>
      </c>
      <c r="G1591" s="127">
        <v>38700</v>
      </c>
      <c r="H1591" s="121" t="s">
        <v>225</v>
      </c>
      <c r="I1591" s="121" t="s">
        <v>680</v>
      </c>
      <c r="J1591" s="121" t="s">
        <v>681</v>
      </c>
      <c r="K1591" s="122" t="s">
        <v>4334</v>
      </c>
      <c r="L1591" s="122" t="s">
        <v>113</v>
      </c>
      <c r="M1591" s="122" t="s">
        <v>76</v>
      </c>
      <c r="N1591" s="122">
        <v>1</v>
      </c>
      <c r="O1591" s="122" t="s">
        <v>4328</v>
      </c>
      <c r="P1591" s="122" t="s">
        <v>161</v>
      </c>
      <c r="Q1591" s="128">
        <v>39846</v>
      </c>
      <c r="R1591" s="123" t="s">
        <v>75</v>
      </c>
      <c r="S1591" s="123" t="s">
        <v>74</v>
      </c>
      <c r="T1591" s="123" t="s">
        <v>76</v>
      </c>
      <c r="U1591" s="123" t="s">
        <v>1007</v>
      </c>
      <c r="V1591" s="123" t="s">
        <v>1007</v>
      </c>
      <c r="W1591" s="124" t="s">
        <v>1006</v>
      </c>
      <c r="X1591" s="124" t="s">
        <v>1006</v>
      </c>
      <c r="Y1591" s="123" t="s">
        <v>1008</v>
      </c>
      <c r="Z1591" s="124" t="s">
        <v>1009</v>
      </c>
      <c r="AA1591" s="125">
        <v>39602</v>
      </c>
      <c r="AB1591" s="126">
        <v>902</v>
      </c>
    </row>
    <row r="1592" spans="1:28">
      <c r="A1592" s="121">
        <v>1998</v>
      </c>
      <c r="B1592" s="121">
        <v>1999</v>
      </c>
      <c r="C1592" s="121" t="s">
        <v>4979</v>
      </c>
      <c r="D1592" s="121" t="s">
        <v>8820</v>
      </c>
      <c r="E1592" s="121" t="s">
        <v>4980</v>
      </c>
      <c r="F1592" s="121">
        <v>3</v>
      </c>
      <c r="G1592" s="127">
        <v>36473</v>
      </c>
      <c r="H1592" s="121" t="s">
        <v>225</v>
      </c>
      <c r="I1592" s="121" t="s">
        <v>680</v>
      </c>
      <c r="J1592" s="121" t="s">
        <v>681</v>
      </c>
      <c r="K1592" s="122" t="s">
        <v>2000</v>
      </c>
      <c r="L1592" s="122" t="s">
        <v>113</v>
      </c>
      <c r="M1592" s="122" t="s">
        <v>76</v>
      </c>
      <c r="N1592" s="122">
        <v>1</v>
      </c>
      <c r="O1592" s="122" t="s">
        <v>4978</v>
      </c>
      <c r="P1592" s="122" t="s">
        <v>901</v>
      </c>
      <c r="Q1592" s="128">
        <v>39846</v>
      </c>
      <c r="R1592" s="123" t="s">
        <v>75</v>
      </c>
      <c r="S1592" s="123" t="s">
        <v>115</v>
      </c>
      <c r="T1592" s="123" t="s">
        <v>76</v>
      </c>
      <c r="U1592" s="123" t="s">
        <v>1007</v>
      </c>
      <c r="V1592" s="123" t="s">
        <v>1007</v>
      </c>
      <c r="W1592" s="124" t="s">
        <v>1006</v>
      </c>
      <c r="X1592" s="124" t="s">
        <v>4981</v>
      </c>
      <c r="Y1592" s="123" t="s">
        <v>1008</v>
      </c>
      <c r="Z1592" s="124" t="s">
        <v>80</v>
      </c>
      <c r="AA1592" s="125">
        <v>36537</v>
      </c>
      <c r="AB1592" s="126">
        <v>64</v>
      </c>
    </row>
    <row r="1593" spans="1:28" s="1" customFormat="1">
      <c r="A1593" s="141">
        <v>7307</v>
      </c>
      <c r="B1593" s="141">
        <v>2006</v>
      </c>
      <c r="C1593" s="141" t="s">
        <v>3251</v>
      </c>
      <c r="D1593" s="141" t="s">
        <v>9213</v>
      </c>
      <c r="E1593" s="141" t="s">
        <v>3252</v>
      </c>
      <c r="F1593" s="141">
        <v>3</v>
      </c>
      <c r="G1593" s="142">
        <v>38909</v>
      </c>
      <c r="H1593" s="141" t="s">
        <v>225</v>
      </c>
      <c r="I1593" s="141" t="s">
        <v>301</v>
      </c>
      <c r="J1593" s="141" t="s">
        <v>302</v>
      </c>
      <c r="K1593" s="141" t="s">
        <v>1983</v>
      </c>
      <c r="L1593" s="141" t="s">
        <v>113</v>
      </c>
      <c r="M1593" s="141" t="s">
        <v>76</v>
      </c>
      <c r="N1593" s="141">
        <v>1</v>
      </c>
      <c r="O1593" s="141" t="s">
        <v>132</v>
      </c>
      <c r="P1593" s="141" t="s">
        <v>124</v>
      </c>
      <c r="Q1593" s="142">
        <v>39846</v>
      </c>
      <c r="R1593" s="141" t="s">
        <v>116</v>
      </c>
      <c r="S1593" s="141" t="s">
        <v>115</v>
      </c>
      <c r="T1593" s="141" t="s">
        <v>76</v>
      </c>
      <c r="U1593" s="141" t="s">
        <v>1458</v>
      </c>
      <c r="V1593" s="141" t="s">
        <v>1458</v>
      </c>
      <c r="W1593" s="143" t="s">
        <v>1006</v>
      </c>
      <c r="X1593" s="143" t="s">
        <v>3253</v>
      </c>
      <c r="Y1593" s="141" t="s">
        <v>1008</v>
      </c>
      <c r="Z1593" s="143" t="s">
        <v>1390</v>
      </c>
      <c r="AA1593" s="144">
        <v>39049</v>
      </c>
      <c r="AB1593" s="145">
        <v>140</v>
      </c>
    </row>
    <row r="1594" spans="1:28">
      <c r="A1594" s="121">
        <v>6366</v>
      </c>
      <c r="B1594" s="121">
        <v>2002</v>
      </c>
      <c r="C1594" s="121" t="s">
        <v>6415</v>
      </c>
      <c r="D1594" s="121" t="s">
        <v>7475</v>
      </c>
      <c r="E1594" s="121" t="s">
        <v>6416</v>
      </c>
      <c r="F1594" s="121">
        <v>3</v>
      </c>
      <c r="G1594" s="127">
        <v>37335</v>
      </c>
      <c r="H1594" s="121" t="s">
        <v>225</v>
      </c>
      <c r="I1594" s="121" t="s">
        <v>301</v>
      </c>
      <c r="J1594" s="121" t="s">
        <v>3205</v>
      </c>
      <c r="K1594" s="122" t="s">
        <v>1568</v>
      </c>
      <c r="L1594" s="122" t="s">
        <v>113</v>
      </c>
      <c r="M1594" s="122" t="s">
        <v>76</v>
      </c>
      <c r="N1594" s="122">
        <v>1</v>
      </c>
      <c r="O1594" s="122" t="s">
        <v>888</v>
      </c>
      <c r="P1594" s="122" t="s">
        <v>98</v>
      </c>
      <c r="Q1594" s="128">
        <v>39846</v>
      </c>
      <c r="R1594" s="123" t="s">
        <v>75</v>
      </c>
      <c r="S1594" s="123" t="s">
        <v>74</v>
      </c>
      <c r="T1594" s="123" t="s">
        <v>76</v>
      </c>
      <c r="U1594" s="123" t="s">
        <v>1007</v>
      </c>
      <c r="V1594" s="123" t="s">
        <v>1007</v>
      </c>
      <c r="W1594" s="124" t="s">
        <v>1006</v>
      </c>
      <c r="X1594" s="124" t="s">
        <v>1006</v>
      </c>
      <c r="Y1594" s="123" t="s">
        <v>1008</v>
      </c>
      <c r="Z1594" s="124" t="s">
        <v>1009</v>
      </c>
      <c r="AA1594" s="125">
        <v>39602</v>
      </c>
      <c r="AB1594" s="126">
        <v>2267</v>
      </c>
    </row>
    <row r="1595" spans="1:28">
      <c r="A1595" s="121">
        <v>2784</v>
      </c>
      <c r="B1595" s="121">
        <v>2000</v>
      </c>
      <c r="C1595" s="121" t="s">
        <v>5155</v>
      </c>
      <c r="D1595" s="121" t="s">
        <v>8865</v>
      </c>
      <c r="E1595" s="121" t="s">
        <v>5156</v>
      </c>
      <c r="F1595" s="121">
        <v>3</v>
      </c>
      <c r="G1595" s="127">
        <v>36621</v>
      </c>
      <c r="H1595" s="121" t="s">
        <v>225</v>
      </c>
      <c r="I1595" s="121" t="s">
        <v>301</v>
      </c>
      <c r="J1595" s="121" t="s">
        <v>3205</v>
      </c>
      <c r="K1595" s="122" t="s">
        <v>5133</v>
      </c>
      <c r="L1595" s="122" t="s">
        <v>113</v>
      </c>
      <c r="M1595" s="122" t="s">
        <v>76</v>
      </c>
      <c r="N1595" s="122">
        <v>1</v>
      </c>
      <c r="O1595" s="122" t="s">
        <v>65</v>
      </c>
      <c r="P1595" s="122" t="s">
        <v>265</v>
      </c>
      <c r="Q1595" s="128">
        <v>39846</v>
      </c>
      <c r="R1595" s="123" t="s">
        <v>75</v>
      </c>
      <c r="S1595" s="123" t="s">
        <v>115</v>
      </c>
      <c r="T1595" s="123" t="s">
        <v>76</v>
      </c>
      <c r="U1595" s="123" t="s">
        <v>1007</v>
      </c>
      <c r="V1595" s="123" t="s">
        <v>1007</v>
      </c>
      <c r="W1595" s="124" t="s">
        <v>1006</v>
      </c>
      <c r="X1595" s="124" t="s">
        <v>1006</v>
      </c>
      <c r="Y1595" s="123" t="s">
        <v>1008</v>
      </c>
      <c r="Z1595" s="124" t="s">
        <v>1009</v>
      </c>
      <c r="AA1595" s="125">
        <v>39554</v>
      </c>
      <c r="AB1595" s="126">
        <v>2933</v>
      </c>
    </row>
    <row r="1596" spans="1:28">
      <c r="A1596" s="121">
        <v>4157</v>
      </c>
      <c r="B1596" s="121">
        <v>2001</v>
      </c>
      <c r="C1596" s="121" t="s">
        <v>5749</v>
      </c>
      <c r="D1596" s="121" t="s">
        <v>7055</v>
      </c>
      <c r="E1596" s="121" t="s">
        <v>5750</v>
      </c>
      <c r="F1596" s="121">
        <v>3</v>
      </c>
      <c r="G1596" s="127">
        <v>36943</v>
      </c>
      <c r="H1596" s="121" t="s">
        <v>225</v>
      </c>
      <c r="I1596" s="121" t="s">
        <v>301</v>
      </c>
      <c r="J1596" s="121" t="s">
        <v>302</v>
      </c>
      <c r="K1596" s="122" t="s">
        <v>5490</v>
      </c>
      <c r="L1596" s="122" t="s">
        <v>113</v>
      </c>
      <c r="M1596" s="122" t="s">
        <v>76</v>
      </c>
      <c r="N1596" s="122">
        <v>1</v>
      </c>
      <c r="O1596" s="122" t="s">
        <v>299</v>
      </c>
      <c r="P1596" s="122" t="s">
        <v>217</v>
      </c>
      <c r="Q1596" s="128">
        <v>39846</v>
      </c>
      <c r="R1596" s="123" t="s">
        <v>75</v>
      </c>
      <c r="S1596" s="123" t="s">
        <v>74</v>
      </c>
      <c r="T1596" s="123" t="s">
        <v>76</v>
      </c>
      <c r="U1596" s="123" t="s">
        <v>1007</v>
      </c>
      <c r="V1596" s="123" t="s">
        <v>1007</v>
      </c>
      <c r="W1596" s="124" t="s">
        <v>1006</v>
      </c>
      <c r="X1596" s="124" t="s">
        <v>1043</v>
      </c>
      <c r="Y1596" s="123" t="s">
        <v>1008</v>
      </c>
      <c r="Z1596" s="124" t="s">
        <v>80</v>
      </c>
      <c r="AA1596" s="125">
        <v>37652</v>
      </c>
      <c r="AB1596" s="126">
        <v>709</v>
      </c>
    </row>
    <row r="1597" spans="1:28" s="1" customFormat="1">
      <c r="A1597" s="141">
        <v>4627</v>
      </c>
      <c r="B1597" s="141">
        <v>2001</v>
      </c>
      <c r="C1597" s="141" t="s">
        <v>4009</v>
      </c>
      <c r="D1597" s="141" t="s">
        <v>7147</v>
      </c>
      <c r="E1597" s="141" t="s">
        <v>7148</v>
      </c>
      <c r="F1597" s="141">
        <v>3</v>
      </c>
      <c r="G1597" s="142">
        <v>37020</v>
      </c>
      <c r="H1597" s="141" t="s">
        <v>225</v>
      </c>
      <c r="I1597" s="141" t="s">
        <v>301</v>
      </c>
      <c r="J1597" s="141" t="s">
        <v>302</v>
      </c>
      <c r="K1597" s="141" t="s">
        <v>3585</v>
      </c>
      <c r="L1597" s="141" t="s">
        <v>113</v>
      </c>
      <c r="M1597" s="141" t="s">
        <v>76</v>
      </c>
      <c r="N1597" s="141">
        <v>1</v>
      </c>
      <c r="O1597" s="141" t="s">
        <v>123</v>
      </c>
      <c r="P1597" s="141" t="s">
        <v>578</v>
      </c>
      <c r="Q1597" s="142">
        <v>39846</v>
      </c>
      <c r="R1597" s="141" t="s">
        <v>75</v>
      </c>
      <c r="S1597" s="141" t="s">
        <v>74</v>
      </c>
      <c r="T1597" s="141" t="s">
        <v>76</v>
      </c>
      <c r="U1597" s="141" t="s">
        <v>1007</v>
      </c>
      <c r="V1597" s="141" t="s">
        <v>1007</v>
      </c>
      <c r="W1597" s="143" t="s">
        <v>1006</v>
      </c>
      <c r="X1597" s="143" t="s">
        <v>78</v>
      </c>
      <c r="Y1597" s="141" t="s">
        <v>1008</v>
      </c>
      <c r="Z1597" s="143" t="s">
        <v>80</v>
      </c>
      <c r="AA1597" s="144" t="s">
        <v>78</v>
      </c>
      <c r="AB1597" s="145"/>
    </row>
    <row r="1598" spans="1:28" s="1" customFormat="1">
      <c r="A1598" s="141">
        <v>4855</v>
      </c>
      <c r="B1598" s="141">
        <v>2001</v>
      </c>
      <c r="C1598" s="141" t="s">
        <v>5751</v>
      </c>
      <c r="D1598" s="141" t="s">
        <v>7196</v>
      </c>
      <c r="E1598" s="141" t="s">
        <v>7197</v>
      </c>
      <c r="F1598" s="141">
        <v>3</v>
      </c>
      <c r="G1598" s="142">
        <v>37055</v>
      </c>
      <c r="H1598" s="141" t="s">
        <v>225</v>
      </c>
      <c r="I1598" s="141" t="s">
        <v>301</v>
      </c>
      <c r="J1598" s="141" t="s">
        <v>302</v>
      </c>
      <c r="K1598" s="141" t="s">
        <v>5478</v>
      </c>
      <c r="L1598" s="141" t="s">
        <v>113</v>
      </c>
      <c r="M1598" s="141" t="s">
        <v>76</v>
      </c>
      <c r="N1598" s="141">
        <v>1</v>
      </c>
      <c r="O1598" s="141" t="s">
        <v>299</v>
      </c>
      <c r="P1598" s="141" t="s">
        <v>265</v>
      </c>
      <c r="Q1598" s="142">
        <v>39846</v>
      </c>
      <c r="R1598" s="141" t="s">
        <v>75</v>
      </c>
      <c r="S1598" s="141" t="s">
        <v>74</v>
      </c>
      <c r="T1598" s="141" t="s">
        <v>76</v>
      </c>
      <c r="U1598" s="141" t="s">
        <v>1007</v>
      </c>
      <c r="V1598" s="141" t="s">
        <v>1007</v>
      </c>
      <c r="W1598" s="143" t="s">
        <v>1006</v>
      </c>
      <c r="X1598" s="143" t="s">
        <v>4010</v>
      </c>
      <c r="Y1598" s="141" t="s">
        <v>1008</v>
      </c>
      <c r="Z1598" s="143" t="s">
        <v>80</v>
      </c>
      <c r="AA1598" s="144">
        <v>37949</v>
      </c>
      <c r="AB1598" s="145">
        <v>894</v>
      </c>
    </row>
    <row r="1599" spans="1:28" s="1" customFormat="1">
      <c r="A1599" s="141">
        <v>1875</v>
      </c>
      <c r="B1599" s="141">
        <v>2003</v>
      </c>
      <c r="C1599" s="141" t="s">
        <v>5172</v>
      </c>
      <c r="D1599" s="141" t="s">
        <v>7851</v>
      </c>
      <c r="E1599" s="141" t="s">
        <v>5173</v>
      </c>
      <c r="F1599" s="141">
        <v>3</v>
      </c>
      <c r="G1599" s="142">
        <v>37867</v>
      </c>
      <c r="H1599" s="141" t="s">
        <v>225</v>
      </c>
      <c r="I1599" s="141" t="s">
        <v>301</v>
      </c>
      <c r="J1599" s="141" t="s">
        <v>302</v>
      </c>
      <c r="K1599" s="141" t="s">
        <v>4998</v>
      </c>
      <c r="L1599" s="141" t="s">
        <v>113</v>
      </c>
      <c r="M1599" s="141" t="s">
        <v>76</v>
      </c>
      <c r="N1599" s="141">
        <v>1</v>
      </c>
      <c r="O1599" s="141" t="s">
        <v>65</v>
      </c>
      <c r="P1599" s="141" t="s">
        <v>66</v>
      </c>
      <c r="Q1599" s="142">
        <v>39846</v>
      </c>
      <c r="R1599" s="141" t="s">
        <v>75</v>
      </c>
      <c r="S1599" s="141" t="s">
        <v>74</v>
      </c>
      <c r="T1599" s="141" t="s">
        <v>76</v>
      </c>
      <c r="U1599" s="141" t="s">
        <v>1007</v>
      </c>
      <c r="V1599" s="141" t="s">
        <v>1007</v>
      </c>
      <c r="W1599" s="143" t="s">
        <v>1006</v>
      </c>
      <c r="X1599" s="143" t="s">
        <v>1006</v>
      </c>
      <c r="Y1599" s="141" t="s">
        <v>1008</v>
      </c>
      <c r="Z1599" s="143" t="s">
        <v>1009</v>
      </c>
      <c r="AA1599" s="144">
        <v>38971</v>
      </c>
      <c r="AB1599" s="145">
        <v>1104</v>
      </c>
    </row>
    <row r="1600" spans="1:28" s="1" customFormat="1">
      <c r="A1600" s="141">
        <v>6322</v>
      </c>
      <c r="B1600" s="141">
        <v>2005</v>
      </c>
      <c r="C1600" s="141" t="s">
        <v>3249</v>
      </c>
      <c r="D1600" s="141" t="s">
        <v>8480</v>
      </c>
      <c r="E1600" s="141" t="s">
        <v>3250</v>
      </c>
      <c r="F1600" s="141">
        <v>3</v>
      </c>
      <c r="G1600" s="142">
        <v>38692</v>
      </c>
      <c r="H1600" s="141" t="s">
        <v>225</v>
      </c>
      <c r="I1600" s="141" t="s">
        <v>301</v>
      </c>
      <c r="J1600" s="141" t="s">
        <v>302</v>
      </c>
      <c r="K1600" s="141" t="s">
        <v>1983</v>
      </c>
      <c r="L1600" s="141" t="s">
        <v>113</v>
      </c>
      <c r="M1600" s="141" t="s">
        <v>76</v>
      </c>
      <c r="N1600" s="141">
        <v>1</v>
      </c>
      <c r="O1600" s="141" t="s">
        <v>132</v>
      </c>
      <c r="P1600" s="141" t="s">
        <v>124</v>
      </c>
      <c r="Q1600" s="142">
        <v>39846</v>
      </c>
      <c r="R1600" s="141" t="s">
        <v>75</v>
      </c>
      <c r="S1600" s="141" t="s">
        <v>74</v>
      </c>
      <c r="T1600" s="141" t="s">
        <v>76</v>
      </c>
      <c r="U1600" s="141" t="s">
        <v>1007</v>
      </c>
      <c r="V1600" s="141" t="s">
        <v>1007</v>
      </c>
      <c r="W1600" s="143" t="s">
        <v>1006</v>
      </c>
      <c r="X1600" s="143" t="s">
        <v>1006</v>
      </c>
      <c r="Y1600" s="141" t="s">
        <v>1008</v>
      </c>
      <c r="Z1600" s="143" t="s">
        <v>1009</v>
      </c>
      <c r="AA1600" s="144">
        <v>39553</v>
      </c>
      <c r="AB1600" s="145">
        <v>861</v>
      </c>
    </row>
    <row r="1601" spans="1:28">
      <c r="A1601" s="121">
        <v>3680</v>
      </c>
      <c r="B1601" s="121">
        <v>2000</v>
      </c>
      <c r="C1601" s="121" t="s">
        <v>4104</v>
      </c>
      <c r="D1601" s="121" t="s">
        <v>6975</v>
      </c>
      <c r="E1601" s="121" t="s">
        <v>4105</v>
      </c>
      <c r="F1601" s="121">
        <v>3</v>
      </c>
      <c r="G1601" s="127">
        <v>36824</v>
      </c>
      <c r="H1601" s="121" t="s">
        <v>225</v>
      </c>
      <c r="I1601" s="121" t="s">
        <v>301</v>
      </c>
      <c r="J1601" s="121" t="s">
        <v>2636</v>
      </c>
      <c r="K1601" s="122" t="s">
        <v>2021</v>
      </c>
      <c r="L1601" s="122" t="s">
        <v>113</v>
      </c>
      <c r="M1601" s="122" t="s">
        <v>76</v>
      </c>
      <c r="N1601" s="122">
        <v>1</v>
      </c>
      <c r="O1601" s="122" t="s">
        <v>123</v>
      </c>
      <c r="P1601" s="122" t="s">
        <v>292</v>
      </c>
      <c r="Q1601" s="128">
        <v>39846</v>
      </c>
      <c r="R1601" s="123" t="s">
        <v>75</v>
      </c>
      <c r="S1601" s="123" t="s">
        <v>74</v>
      </c>
      <c r="T1601" s="123" t="s">
        <v>76</v>
      </c>
      <c r="U1601" s="123" t="s">
        <v>1007</v>
      </c>
      <c r="V1601" s="123" t="s">
        <v>1007</v>
      </c>
      <c r="W1601" s="124" t="s">
        <v>1006</v>
      </c>
      <c r="X1601" s="124" t="s">
        <v>1544</v>
      </c>
      <c r="Y1601" s="123" t="s">
        <v>1008</v>
      </c>
      <c r="Z1601" s="124" t="s">
        <v>80</v>
      </c>
      <c r="AA1601" s="125">
        <v>37119</v>
      </c>
      <c r="AB1601" s="126">
        <v>295</v>
      </c>
    </row>
    <row r="1602" spans="1:28" s="1" customFormat="1">
      <c r="A1602" s="141">
        <v>3439</v>
      </c>
      <c r="B1602" s="141">
        <v>2004</v>
      </c>
      <c r="C1602" s="141" t="s">
        <v>4823</v>
      </c>
      <c r="D1602" s="141" t="s">
        <v>8062</v>
      </c>
      <c r="E1602" s="141" t="s">
        <v>4824</v>
      </c>
      <c r="F1602" s="141">
        <v>3</v>
      </c>
      <c r="G1602" s="142">
        <v>38106</v>
      </c>
      <c r="H1602" s="141" t="s">
        <v>225</v>
      </c>
      <c r="I1602" s="141" t="s">
        <v>301</v>
      </c>
      <c r="J1602" s="141" t="s">
        <v>2636</v>
      </c>
      <c r="K1602" s="141" t="s">
        <v>176</v>
      </c>
      <c r="L1602" s="141" t="s">
        <v>113</v>
      </c>
      <c r="M1602" s="141" t="s">
        <v>76</v>
      </c>
      <c r="N1602" s="141">
        <v>1</v>
      </c>
      <c r="O1602" s="141" t="s">
        <v>177</v>
      </c>
      <c r="P1602" s="141" t="s">
        <v>98</v>
      </c>
      <c r="Q1602" s="142">
        <v>39846</v>
      </c>
      <c r="R1602" s="141" t="s">
        <v>75</v>
      </c>
      <c r="S1602" s="141" t="s">
        <v>74</v>
      </c>
      <c r="T1602" s="141" t="s">
        <v>76</v>
      </c>
      <c r="U1602" s="141" t="s">
        <v>1007</v>
      </c>
      <c r="V1602" s="141" t="s">
        <v>1007</v>
      </c>
      <c r="W1602" s="143" t="s">
        <v>1006</v>
      </c>
      <c r="X1602" s="143" t="s">
        <v>2739</v>
      </c>
      <c r="Y1602" s="141" t="s">
        <v>1008</v>
      </c>
      <c r="Z1602" s="143" t="s">
        <v>80</v>
      </c>
      <c r="AA1602" s="144">
        <v>38601</v>
      </c>
      <c r="AB1602" s="145">
        <v>495</v>
      </c>
    </row>
    <row r="1603" spans="1:28">
      <c r="A1603" s="121">
        <v>5609</v>
      </c>
      <c r="B1603" s="121">
        <v>2005</v>
      </c>
      <c r="C1603" s="121" t="s">
        <v>5251</v>
      </c>
      <c r="D1603" s="121" t="s">
        <v>8393</v>
      </c>
      <c r="E1603" s="121" t="s">
        <v>5252</v>
      </c>
      <c r="F1603" s="121">
        <v>3</v>
      </c>
      <c r="G1603" s="127">
        <v>38539</v>
      </c>
      <c r="H1603" s="121" t="s">
        <v>225</v>
      </c>
      <c r="I1603" s="121" t="s">
        <v>301</v>
      </c>
      <c r="J1603" s="121" t="s">
        <v>2636</v>
      </c>
      <c r="K1603" s="122" t="s">
        <v>4986</v>
      </c>
      <c r="L1603" s="122" t="s">
        <v>113</v>
      </c>
      <c r="M1603" s="122" t="s">
        <v>76</v>
      </c>
      <c r="N1603" s="122">
        <v>1</v>
      </c>
      <c r="O1603" s="122" t="s">
        <v>65</v>
      </c>
      <c r="P1603" s="122" t="s">
        <v>161</v>
      </c>
      <c r="Q1603" s="128">
        <v>39846</v>
      </c>
      <c r="R1603" s="123" t="s">
        <v>75</v>
      </c>
      <c r="S1603" s="123" t="s">
        <v>74</v>
      </c>
      <c r="T1603" s="123" t="s">
        <v>76</v>
      </c>
      <c r="U1603" s="123" t="s">
        <v>1007</v>
      </c>
      <c r="V1603" s="123" t="s">
        <v>1007</v>
      </c>
      <c r="W1603" s="124" t="s">
        <v>1006</v>
      </c>
      <c r="X1603" s="124" t="s">
        <v>1006</v>
      </c>
      <c r="Y1603" s="123" t="s">
        <v>1008</v>
      </c>
      <c r="Z1603" s="124" t="s">
        <v>1009</v>
      </c>
      <c r="AA1603" s="125">
        <v>39553</v>
      </c>
      <c r="AB1603" s="126">
        <v>1014</v>
      </c>
    </row>
    <row r="1604" spans="1:28">
      <c r="A1604" s="121">
        <v>1337</v>
      </c>
      <c r="B1604" s="121">
        <v>1999</v>
      </c>
      <c r="C1604" s="121" t="s">
        <v>5248</v>
      </c>
      <c r="D1604" s="121" t="s">
        <v>8781</v>
      </c>
      <c r="E1604" s="121" t="s">
        <v>5249</v>
      </c>
      <c r="F1604" s="121">
        <v>3</v>
      </c>
      <c r="G1604" s="127">
        <v>36341</v>
      </c>
      <c r="H1604" s="121" t="s">
        <v>225</v>
      </c>
      <c r="I1604" s="121" t="s">
        <v>301</v>
      </c>
      <c r="J1604" s="121" t="s">
        <v>2636</v>
      </c>
      <c r="K1604" s="122" t="s">
        <v>5167</v>
      </c>
      <c r="L1604" s="122" t="s">
        <v>113</v>
      </c>
      <c r="M1604" s="122" t="s">
        <v>76</v>
      </c>
      <c r="N1604" s="122">
        <v>1</v>
      </c>
      <c r="O1604" s="122" t="s">
        <v>65</v>
      </c>
      <c r="P1604" s="122" t="s">
        <v>124</v>
      </c>
      <c r="Q1604" s="128">
        <v>39846</v>
      </c>
      <c r="R1604" s="123" t="s">
        <v>75</v>
      </c>
      <c r="S1604" s="123" t="s">
        <v>115</v>
      </c>
      <c r="T1604" s="123" t="s">
        <v>76</v>
      </c>
      <c r="U1604" s="123" t="s">
        <v>1007</v>
      </c>
      <c r="V1604" s="123" t="s">
        <v>1007</v>
      </c>
      <c r="W1604" s="124" t="s">
        <v>1006</v>
      </c>
      <c r="X1604" s="124" t="s">
        <v>5250</v>
      </c>
      <c r="Y1604" s="123" t="s">
        <v>1008</v>
      </c>
      <c r="Z1604" s="124" t="s">
        <v>80</v>
      </c>
      <c r="AA1604" s="125">
        <v>37617</v>
      </c>
      <c r="AB1604" s="126">
        <v>1276</v>
      </c>
    </row>
    <row r="1605" spans="1:28">
      <c r="A1605" s="121">
        <v>5592</v>
      </c>
      <c r="B1605" s="121">
        <v>2005</v>
      </c>
      <c r="C1605" s="121" t="s">
        <v>3358</v>
      </c>
      <c r="D1605" s="121" t="s">
        <v>9189</v>
      </c>
      <c r="E1605" s="121" t="s">
        <v>9190</v>
      </c>
      <c r="F1605" s="121">
        <v>3</v>
      </c>
      <c r="G1605" s="127">
        <v>38538</v>
      </c>
      <c r="H1605" s="121" t="s">
        <v>225</v>
      </c>
      <c r="I1605" s="121" t="s">
        <v>301</v>
      </c>
      <c r="J1605" s="121" t="s">
        <v>2636</v>
      </c>
      <c r="K1605" s="122" t="s">
        <v>2932</v>
      </c>
      <c r="L1605" s="122" t="s">
        <v>113</v>
      </c>
      <c r="M1605" s="122" t="s">
        <v>76</v>
      </c>
      <c r="N1605" s="122">
        <v>1</v>
      </c>
      <c r="O1605" s="122" t="s">
        <v>132</v>
      </c>
      <c r="P1605" s="122" t="s">
        <v>265</v>
      </c>
      <c r="Q1605" s="128">
        <v>39846</v>
      </c>
      <c r="R1605" s="123" t="s">
        <v>75</v>
      </c>
      <c r="S1605" s="123" t="s">
        <v>115</v>
      </c>
      <c r="T1605" s="123" t="s">
        <v>76</v>
      </c>
      <c r="U1605" s="123" t="s">
        <v>1007</v>
      </c>
      <c r="V1605" s="123" t="s">
        <v>1007</v>
      </c>
      <c r="W1605" s="124" t="s">
        <v>1006</v>
      </c>
      <c r="X1605" s="124" t="s">
        <v>1006</v>
      </c>
      <c r="Y1605" s="123" t="s">
        <v>1008</v>
      </c>
      <c r="Z1605" s="124" t="s">
        <v>1009</v>
      </c>
      <c r="AA1605" s="125">
        <v>39553</v>
      </c>
      <c r="AB1605" s="126">
        <v>1015</v>
      </c>
    </row>
    <row r="1606" spans="1:28">
      <c r="A1606" s="121">
        <v>6242</v>
      </c>
      <c r="B1606" s="121">
        <v>2005</v>
      </c>
      <c r="C1606" s="121" t="s">
        <v>4915</v>
      </c>
      <c r="D1606" s="121" t="s">
        <v>9197</v>
      </c>
      <c r="E1606" s="121" t="s">
        <v>4916</v>
      </c>
      <c r="F1606" s="121">
        <v>3</v>
      </c>
      <c r="G1606" s="127">
        <v>38679</v>
      </c>
      <c r="H1606" s="121" t="s">
        <v>225</v>
      </c>
      <c r="I1606" s="121" t="s">
        <v>301</v>
      </c>
      <c r="J1606" s="121" t="s">
        <v>2636</v>
      </c>
      <c r="K1606" s="122" t="s">
        <v>3647</v>
      </c>
      <c r="L1606" s="122" t="s">
        <v>113</v>
      </c>
      <c r="M1606" s="122" t="s">
        <v>76</v>
      </c>
      <c r="N1606" s="122">
        <v>1</v>
      </c>
      <c r="O1606" s="122" t="s">
        <v>347</v>
      </c>
      <c r="P1606" s="122" t="s">
        <v>812</v>
      </c>
      <c r="Q1606" s="128">
        <v>39846</v>
      </c>
      <c r="R1606" s="123" t="s">
        <v>75</v>
      </c>
      <c r="S1606" s="123" t="s">
        <v>115</v>
      </c>
      <c r="T1606" s="123" t="s">
        <v>76</v>
      </c>
      <c r="U1606" s="123" t="s">
        <v>1007</v>
      </c>
      <c r="V1606" s="123" t="s">
        <v>1007</v>
      </c>
      <c r="W1606" s="124" t="s">
        <v>1006</v>
      </c>
      <c r="X1606" s="124" t="s">
        <v>1006</v>
      </c>
      <c r="Y1606" s="123" t="s">
        <v>1008</v>
      </c>
      <c r="Z1606" s="124" t="s">
        <v>1009</v>
      </c>
      <c r="AA1606" s="125">
        <v>38867</v>
      </c>
      <c r="AB1606" s="126">
        <v>188</v>
      </c>
    </row>
    <row r="1607" spans="1:28" s="1" customFormat="1">
      <c r="A1607" s="141">
        <v>844</v>
      </c>
      <c r="B1607" s="141">
        <v>1999</v>
      </c>
      <c r="C1607" s="141" t="s">
        <v>4589</v>
      </c>
      <c r="D1607" s="141" t="s">
        <v>8722</v>
      </c>
      <c r="E1607" s="141" t="s">
        <v>8723</v>
      </c>
      <c r="F1607" s="141">
        <v>3</v>
      </c>
      <c r="G1607" s="142">
        <v>36285</v>
      </c>
      <c r="H1607" s="141" t="s">
        <v>225</v>
      </c>
      <c r="I1607" s="141" t="s">
        <v>266</v>
      </c>
      <c r="J1607" s="141" t="s">
        <v>267</v>
      </c>
      <c r="K1607" s="141" t="s">
        <v>3009</v>
      </c>
      <c r="L1607" s="141" t="s">
        <v>113</v>
      </c>
      <c r="M1607" s="141" t="s">
        <v>76</v>
      </c>
      <c r="N1607" s="141">
        <v>1</v>
      </c>
      <c r="O1607" s="141" t="s">
        <v>445</v>
      </c>
      <c r="P1607" s="141" t="s">
        <v>300</v>
      </c>
      <c r="Q1607" s="142">
        <v>39846</v>
      </c>
      <c r="R1607" s="141" t="s">
        <v>197</v>
      </c>
      <c r="S1607" s="141" t="s">
        <v>115</v>
      </c>
      <c r="T1607" s="141" t="s">
        <v>76</v>
      </c>
      <c r="U1607" s="141" t="s">
        <v>1007</v>
      </c>
      <c r="V1607" s="141" t="s">
        <v>1007</v>
      </c>
      <c r="W1607" s="143" t="s">
        <v>1006</v>
      </c>
      <c r="X1607" s="143" t="s">
        <v>78</v>
      </c>
      <c r="Y1607" s="141" t="s">
        <v>1008</v>
      </c>
      <c r="Z1607" s="143" t="s">
        <v>80</v>
      </c>
      <c r="AA1607" s="144" t="s">
        <v>78</v>
      </c>
      <c r="AB1607" s="145"/>
    </row>
    <row r="1608" spans="1:28" s="1" customFormat="1">
      <c r="A1608" s="141">
        <v>112</v>
      </c>
      <c r="B1608" s="141">
        <v>1999</v>
      </c>
      <c r="C1608" s="141" t="s">
        <v>4951</v>
      </c>
      <c r="D1608" s="141" t="s">
        <v>8675</v>
      </c>
      <c r="E1608" s="141" t="s">
        <v>4952</v>
      </c>
      <c r="F1608" s="141">
        <v>3</v>
      </c>
      <c r="G1608" s="142">
        <v>36216</v>
      </c>
      <c r="H1608" s="141" t="s">
        <v>225</v>
      </c>
      <c r="I1608" s="141" t="s">
        <v>266</v>
      </c>
      <c r="J1608" s="141" t="s">
        <v>400</v>
      </c>
      <c r="K1608" s="141" t="s">
        <v>4882</v>
      </c>
      <c r="L1608" s="141" t="s">
        <v>113</v>
      </c>
      <c r="M1608" s="141" t="s">
        <v>76</v>
      </c>
      <c r="N1608" s="141">
        <v>1</v>
      </c>
      <c r="O1608" s="141" t="s">
        <v>347</v>
      </c>
      <c r="P1608" s="141" t="s">
        <v>901</v>
      </c>
      <c r="Q1608" s="142">
        <v>39846</v>
      </c>
      <c r="R1608" s="141" t="s">
        <v>197</v>
      </c>
      <c r="S1608" s="141" t="s">
        <v>115</v>
      </c>
      <c r="T1608" s="141" t="s">
        <v>76</v>
      </c>
      <c r="U1608" s="141" t="s">
        <v>1007</v>
      </c>
      <c r="V1608" s="141" t="s">
        <v>1007</v>
      </c>
      <c r="W1608" s="143" t="s">
        <v>1006</v>
      </c>
      <c r="X1608" s="143" t="s">
        <v>78</v>
      </c>
      <c r="Y1608" s="141" t="s">
        <v>1008</v>
      </c>
      <c r="Z1608" s="143" t="s">
        <v>80</v>
      </c>
      <c r="AA1608" s="144" t="s">
        <v>78</v>
      </c>
      <c r="AB1608" s="145"/>
    </row>
    <row r="1609" spans="1:28" s="1" customFormat="1">
      <c r="A1609" s="141">
        <v>1482</v>
      </c>
      <c r="B1609" s="141">
        <v>1999</v>
      </c>
      <c r="C1609" s="141" t="s">
        <v>1951</v>
      </c>
      <c r="D1609" s="141" t="s">
        <v>8786</v>
      </c>
      <c r="E1609" s="141" t="s">
        <v>1952</v>
      </c>
      <c r="F1609" s="141">
        <v>3</v>
      </c>
      <c r="G1609" s="142">
        <v>36384</v>
      </c>
      <c r="H1609" s="141" t="s">
        <v>225</v>
      </c>
      <c r="I1609" s="141" t="s">
        <v>266</v>
      </c>
      <c r="J1609" s="141" t="s">
        <v>400</v>
      </c>
      <c r="K1609" s="141" t="s">
        <v>1535</v>
      </c>
      <c r="L1609" s="141" t="s">
        <v>113</v>
      </c>
      <c r="M1609" s="141" t="s">
        <v>76</v>
      </c>
      <c r="N1609" s="141">
        <v>1</v>
      </c>
      <c r="O1609" s="141" t="s">
        <v>216</v>
      </c>
      <c r="P1609" s="141" t="s">
        <v>124</v>
      </c>
      <c r="Q1609" s="142">
        <v>39846</v>
      </c>
      <c r="R1609" s="141" t="s">
        <v>197</v>
      </c>
      <c r="S1609" s="141" t="s">
        <v>115</v>
      </c>
      <c r="T1609" s="141" t="s">
        <v>76</v>
      </c>
      <c r="U1609" s="141" t="s">
        <v>1007</v>
      </c>
      <c r="V1609" s="141" t="s">
        <v>1007</v>
      </c>
      <c r="W1609" s="143" t="s">
        <v>1006</v>
      </c>
      <c r="X1609" s="143" t="s">
        <v>78</v>
      </c>
      <c r="Y1609" s="141" t="s">
        <v>1008</v>
      </c>
      <c r="Z1609" s="143" t="s">
        <v>80</v>
      </c>
      <c r="AA1609" s="144" t="s">
        <v>78</v>
      </c>
      <c r="AB1609" s="145"/>
    </row>
    <row r="1610" spans="1:28" s="1" customFormat="1">
      <c r="A1610" s="141">
        <v>1600</v>
      </c>
      <c r="B1610" s="141">
        <v>1999</v>
      </c>
      <c r="C1610" s="141" t="s">
        <v>4288</v>
      </c>
      <c r="D1610" s="141" t="s">
        <v>8797</v>
      </c>
      <c r="E1610" s="141" t="s">
        <v>4289</v>
      </c>
      <c r="F1610" s="141">
        <v>3</v>
      </c>
      <c r="G1610" s="142">
        <v>36404</v>
      </c>
      <c r="H1610" s="141" t="s">
        <v>225</v>
      </c>
      <c r="I1610" s="141" t="s">
        <v>266</v>
      </c>
      <c r="J1610" s="141" t="s">
        <v>400</v>
      </c>
      <c r="K1610" s="141" t="s">
        <v>3574</v>
      </c>
      <c r="L1610" s="141" t="s">
        <v>113</v>
      </c>
      <c r="M1610" s="141" t="s">
        <v>76</v>
      </c>
      <c r="N1610" s="141">
        <v>1</v>
      </c>
      <c r="O1610" s="141" t="s">
        <v>123</v>
      </c>
      <c r="P1610" s="141" t="s">
        <v>161</v>
      </c>
      <c r="Q1610" s="142">
        <v>39846</v>
      </c>
      <c r="R1610" s="141" t="s">
        <v>197</v>
      </c>
      <c r="S1610" s="141" t="s">
        <v>115</v>
      </c>
      <c r="T1610" s="141" t="s">
        <v>76</v>
      </c>
      <c r="U1610" s="141" t="s">
        <v>1007</v>
      </c>
      <c r="V1610" s="141" t="s">
        <v>1007</v>
      </c>
      <c r="W1610" s="143" t="s">
        <v>1006</v>
      </c>
      <c r="X1610" s="143" t="s">
        <v>78</v>
      </c>
      <c r="Y1610" s="141" t="s">
        <v>1008</v>
      </c>
      <c r="Z1610" s="143" t="s">
        <v>80</v>
      </c>
      <c r="AA1610" s="144" t="s">
        <v>78</v>
      </c>
      <c r="AB1610" s="145"/>
    </row>
    <row r="1611" spans="1:28" s="1" customFormat="1">
      <c r="A1611" s="141">
        <v>1979</v>
      </c>
      <c r="B1611" s="141">
        <v>1999</v>
      </c>
      <c r="C1611" s="141" t="s">
        <v>2862</v>
      </c>
      <c r="D1611" s="141" t="s">
        <v>8816</v>
      </c>
      <c r="E1611" s="141" t="s">
        <v>2863</v>
      </c>
      <c r="F1611" s="141">
        <v>3</v>
      </c>
      <c r="G1611" s="142">
        <v>36468</v>
      </c>
      <c r="H1611" s="141" t="s">
        <v>225</v>
      </c>
      <c r="I1611" s="141" t="s">
        <v>266</v>
      </c>
      <c r="J1611" s="141" t="s">
        <v>400</v>
      </c>
      <c r="K1611" s="141" t="s">
        <v>959</v>
      </c>
      <c r="L1611" s="141" t="s">
        <v>113</v>
      </c>
      <c r="M1611" s="141" t="s">
        <v>76</v>
      </c>
      <c r="N1611" s="141">
        <v>1</v>
      </c>
      <c r="O1611" s="141" t="s">
        <v>97</v>
      </c>
      <c r="P1611" s="141" t="s">
        <v>66</v>
      </c>
      <c r="Q1611" s="142">
        <v>39846</v>
      </c>
      <c r="R1611" s="141" t="s">
        <v>197</v>
      </c>
      <c r="S1611" s="141" t="s">
        <v>115</v>
      </c>
      <c r="T1611" s="141" t="s">
        <v>76</v>
      </c>
      <c r="U1611" s="141" t="s">
        <v>1007</v>
      </c>
      <c r="V1611" s="141" t="s">
        <v>1007</v>
      </c>
      <c r="W1611" s="143" t="s">
        <v>1006</v>
      </c>
      <c r="X1611" s="143" t="s">
        <v>78</v>
      </c>
      <c r="Y1611" s="141" t="s">
        <v>1008</v>
      </c>
      <c r="Z1611" s="143" t="s">
        <v>80</v>
      </c>
      <c r="AA1611" s="144" t="s">
        <v>78</v>
      </c>
      <c r="AB1611" s="145"/>
    </row>
    <row r="1612" spans="1:28" s="1" customFormat="1">
      <c r="A1612" s="141">
        <v>2344</v>
      </c>
      <c r="B1612" s="141">
        <v>2000</v>
      </c>
      <c r="C1612" s="141" t="s">
        <v>2867</v>
      </c>
      <c r="D1612" s="141" t="s">
        <v>8838</v>
      </c>
      <c r="E1612" s="146" t="s">
        <v>8839</v>
      </c>
      <c r="F1612" s="141">
        <v>3</v>
      </c>
      <c r="G1612" s="142">
        <v>36550</v>
      </c>
      <c r="H1612" s="141" t="s">
        <v>225</v>
      </c>
      <c r="I1612" s="141" t="s">
        <v>266</v>
      </c>
      <c r="J1612" s="141" t="s">
        <v>400</v>
      </c>
      <c r="K1612" s="141" t="s">
        <v>1985</v>
      </c>
      <c r="L1612" s="141" t="s">
        <v>113</v>
      </c>
      <c r="M1612" s="141" t="s">
        <v>76</v>
      </c>
      <c r="N1612" s="141">
        <v>1</v>
      </c>
      <c r="O1612" s="141" t="s">
        <v>97</v>
      </c>
      <c r="P1612" s="141" t="s">
        <v>124</v>
      </c>
      <c r="Q1612" s="142">
        <v>39846</v>
      </c>
      <c r="R1612" s="141" t="s">
        <v>197</v>
      </c>
      <c r="S1612" s="141" t="s">
        <v>115</v>
      </c>
      <c r="T1612" s="141" t="s">
        <v>76</v>
      </c>
      <c r="U1612" s="141" t="s">
        <v>1007</v>
      </c>
      <c r="V1612" s="141" t="s">
        <v>1007</v>
      </c>
      <c r="W1612" s="143" t="s">
        <v>1006</v>
      </c>
      <c r="X1612" s="143" t="s">
        <v>78</v>
      </c>
      <c r="Y1612" s="141" t="s">
        <v>1008</v>
      </c>
      <c r="Z1612" s="143" t="s">
        <v>80</v>
      </c>
      <c r="AA1612" s="144" t="s">
        <v>78</v>
      </c>
      <c r="AB1612" s="145"/>
    </row>
    <row r="1613" spans="1:28" s="1" customFormat="1">
      <c r="A1613" s="141">
        <v>2635</v>
      </c>
      <c r="B1613" s="141">
        <v>2000</v>
      </c>
      <c r="C1613" s="141" t="s">
        <v>4290</v>
      </c>
      <c r="D1613" s="141" t="s">
        <v>8855</v>
      </c>
      <c r="E1613" s="141" t="s">
        <v>4291</v>
      </c>
      <c r="F1613" s="141">
        <v>3</v>
      </c>
      <c r="G1613" s="142">
        <v>36607</v>
      </c>
      <c r="H1613" s="141" t="s">
        <v>225</v>
      </c>
      <c r="I1613" s="141" t="s">
        <v>266</v>
      </c>
      <c r="J1613" s="141" t="s">
        <v>400</v>
      </c>
      <c r="K1613" s="141" t="s">
        <v>3574</v>
      </c>
      <c r="L1613" s="141" t="s">
        <v>113</v>
      </c>
      <c r="M1613" s="141" t="s">
        <v>76</v>
      </c>
      <c r="N1613" s="141">
        <v>1</v>
      </c>
      <c r="O1613" s="141" t="s">
        <v>123</v>
      </c>
      <c r="P1613" s="141" t="s">
        <v>161</v>
      </c>
      <c r="Q1613" s="142">
        <v>39846</v>
      </c>
      <c r="R1613" s="141" t="s">
        <v>197</v>
      </c>
      <c r="S1613" s="141" t="s">
        <v>115</v>
      </c>
      <c r="T1613" s="141" t="s">
        <v>76</v>
      </c>
      <c r="U1613" s="141" t="s">
        <v>1007</v>
      </c>
      <c r="V1613" s="141" t="s">
        <v>1007</v>
      </c>
      <c r="W1613" s="143" t="s">
        <v>1006</v>
      </c>
      <c r="X1613" s="143" t="s">
        <v>78</v>
      </c>
      <c r="Y1613" s="141" t="s">
        <v>1008</v>
      </c>
      <c r="Z1613" s="143" t="s">
        <v>80</v>
      </c>
      <c r="AA1613" s="144" t="s">
        <v>78</v>
      </c>
      <c r="AB1613" s="145"/>
    </row>
    <row r="1614" spans="1:28" s="1" customFormat="1">
      <c r="A1614" s="141">
        <v>2734</v>
      </c>
      <c r="B1614" s="141">
        <v>2000</v>
      </c>
      <c r="C1614" s="141" t="s">
        <v>6014</v>
      </c>
      <c r="D1614" s="141" t="s">
        <v>8862</v>
      </c>
      <c r="E1614" s="146" t="s">
        <v>8863</v>
      </c>
      <c r="F1614" s="141">
        <v>3</v>
      </c>
      <c r="G1614" s="142">
        <v>36615</v>
      </c>
      <c r="H1614" s="141" t="s">
        <v>225</v>
      </c>
      <c r="I1614" s="141" t="s">
        <v>266</v>
      </c>
      <c r="J1614" s="141" t="s">
        <v>400</v>
      </c>
      <c r="K1614" s="141" t="s">
        <v>5483</v>
      </c>
      <c r="L1614" s="141" t="s">
        <v>113</v>
      </c>
      <c r="M1614" s="141" t="s">
        <v>76</v>
      </c>
      <c r="N1614" s="141">
        <v>1</v>
      </c>
      <c r="O1614" s="141" t="s">
        <v>299</v>
      </c>
      <c r="P1614" s="141" t="s">
        <v>310</v>
      </c>
      <c r="Q1614" s="142">
        <v>39846</v>
      </c>
      <c r="R1614" s="141" t="s">
        <v>197</v>
      </c>
      <c r="S1614" s="141" t="s">
        <v>115</v>
      </c>
      <c r="T1614" s="141" t="s">
        <v>76</v>
      </c>
      <c r="U1614" s="141" t="s">
        <v>1007</v>
      </c>
      <c r="V1614" s="141" t="s">
        <v>1007</v>
      </c>
      <c r="W1614" s="143" t="s">
        <v>1006</v>
      </c>
      <c r="X1614" s="143" t="s">
        <v>78</v>
      </c>
      <c r="Y1614" s="141" t="s">
        <v>1008</v>
      </c>
      <c r="Z1614" s="143" t="s">
        <v>80</v>
      </c>
      <c r="AA1614" s="144" t="s">
        <v>78</v>
      </c>
      <c r="AB1614" s="145"/>
    </row>
    <row r="1615" spans="1:28" s="1" customFormat="1">
      <c r="A1615" s="141">
        <v>2956</v>
      </c>
      <c r="B1615" s="141">
        <v>2000</v>
      </c>
      <c r="C1615" s="141" t="s">
        <v>4292</v>
      </c>
      <c r="D1615" s="141" t="s">
        <v>8873</v>
      </c>
      <c r="E1615" s="141" t="s">
        <v>4293</v>
      </c>
      <c r="F1615" s="141">
        <v>3</v>
      </c>
      <c r="G1615" s="142">
        <v>36649</v>
      </c>
      <c r="H1615" s="141" t="s">
        <v>225</v>
      </c>
      <c r="I1615" s="141" t="s">
        <v>266</v>
      </c>
      <c r="J1615" s="141" t="s">
        <v>400</v>
      </c>
      <c r="K1615" s="141" t="s">
        <v>3766</v>
      </c>
      <c r="L1615" s="141" t="s">
        <v>113</v>
      </c>
      <c r="M1615" s="141" t="s">
        <v>76</v>
      </c>
      <c r="N1615" s="141">
        <v>1</v>
      </c>
      <c r="O1615" s="141" t="s">
        <v>123</v>
      </c>
      <c r="P1615" s="141" t="s">
        <v>66</v>
      </c>
      <c r="Q1615" s="142">
        <v>39846</v>
      </c>
      <c r="R1615" s="141" t="s">
        <v>197</v>
      </c>
      <c r="S1615" s="141" t="s">
        <v>115</v>
      </c>
      <c r="T1615" s="141" t="s">
        <v>76</v>
      </c>
      <c r="U1615" s="141" t="s">
        <v>1007</v>
      </c>
      <c r="V1615" s="141" t="s">
        <v>1007</v>
      </c>
      <c r="W1615" s="143" t="s">
        <v>1006</v>
      </c>
      <c r="X1615" s="143" t="s">
        <v>78</v>
      </c>
      <c r="Y1615" s="141" t="s">
        <v>1008</v>
      </c>
      <c r="Z1615" s="143" t="s">
        <v>80</v>
      </c>
      <c r="AA1615" s="144" t="s">
        <v>78</v>
      </c>
      <c r="AB1615" s="145"/>
    </row>
    <row r="1616" spans="1:28" s="1" customFormat="1">
      <c r="A1616" s="141">
        <v>203</v>
      </c>
      <c r="B1616" s="141">
        <v>1999</v>
      </c>
      <c r="C1616" s="141" t="s">
        <v>5826</v>
      </c>
      <c r="D1616" s="141" t="s">
        <v>8687</v>
      </c>
      <c r="E1616" s="141" t="s">
        <v>5827</v>
      </c>
      <c r="F1616" s="141">
        <v>3</v>
      </c>
      <c r="G1616" s="142">
        <v>36228</v>
      </c>
      <c r="H1616" s="141" t="s">
        <v>225</v>
      </c>
      <c r="I1616" s="141" t="s">
        <v>266</v>
      </c>
      <c r="J1616" s="141" t="s">
        <v>267</v>
      </c>
      <c r="K1616" s="141" t="s">
        <v>5490</v>
      </c>
      <c r="L1616" s="141" t="s">
        <v>113</v>
      </c>
      <c r="M1616" s="141" t="s">
        <v>76</v>
      </c>
      <c r="N1616" s="141">
        <v>1</v>
      </c>
      <c r="O1616" s="141" t="s">
        <v>299</v>
      </c>
      <c r="P1616" s="141" t="s">
        <v>217</v>
      </c>
      <c r="Q1616" s="142">
        <v>39846</v>
      </c>
      <c r="R1616" s="141" t="s">
        <v>116</v>
      </c>
      <c r="S1616" s="141" t="s">
        <v>115</v>
      </c>
      <c r="T1616" s="141" t="s">
        <v>76</v>
      </c>
      <c r="U1616" s="141" t="s">
        <v>1007</v>
      </c>
      <c r="V1616" s="141" t="s">
        <v>1007</v>
      </c>
      <c r="W1616" s="143" t="s">
        <v>1006</v>
      </c>
      <c r="X1616" s="143" t="s">
        <v>1006</v>
      </c>
      <c r="Y1616" s="141" t="s">
        <v>1008</v>
      </c>
      <c r="Z1616" s="143" t="s">
        <v>1009</v>
      </c>
      <c r="AA1616" s="144">
        <v>39520</v>
      </c>
      <c r="AB1616" s="145">
        <v>3292</v>
      </c>
    </row>
    <row r="1617" spans="1:28">
      <c r="A1617" s="121">
        <v>1612</v>
      </c>
      <c r="B1617" s="121">
        <v>1999</v>
      </c>
      <c r="C1617" s="121" t="s">
        <v>1549</v>
      </c>
      <c r="D1617" s="121" t="s">
        <v>9243</v>
      </c>
      <c r="E1617" s="121" t="s">
        <v>1550</v>
      </c>
      <c r="F1617" s="121">
        <v>3</v>
      </c>
      <c r="G1617" s="127">
        <v>36404</v>
      </c>
      <c r="H1617" s="121" t="s">
        <v>225</v>
      </c>
      <c r="I1617" s="121" t="s">
        <v>266</v>
      </c>
      <c r="J1617" s="121" t="s">
        <v>354</v>
      </c>
      <c r="K1617" s="122" t="s">
        <v>1530</v>
      </c>
      <c r="L1617" s="122" t="s">
        <v>113</v>
      </c>
      <c r="M1617" s="122" t="s">
        <v>76</v>
      </c>
      <c r="N1617" s="122">
        <v>1</v>
      </c>
      <c r="O1617" s="122" t="s">
        <v>216</v>
      </c>
      <c r="P1617" s="122" t="s">
        <v>505</v>
      </c>
      <c r="Q1617" s="128">
        <v>39846</v>
      </c>
      <c r="R1617" s="123" t="s">
        <v>888</v>
      </c>
      <c r="S1617" s="123" t="s">
        <v>888</v>
      </c>
      <c r="T1617" s="123" t="s">
        <v>76</v>
      </c>
      <c r="U1617" s="123" t="s">
        <v>1007</v>
      </c>
      <c r="V1617" s="123" t="s">
        <v>1007</v>
      </c>
      <c r="W1617" s="124" t="s">
        <v>1006</v>
      </c>
      <c r="X1617" s="124" t="s">
        <v>1551</v>
      </c>
      <c r="Y1617" s="123" t="s">
        <v>1008</v>
      </c>
      <c r="Z1617" s="124" t="s">
        <v>80</v>
      </c>
      <c r="AA1617" s="125">
        <v>36839</v>
      </c>
      <c r="AB1617" s="126">
        <v>435</v>
      </c>
    </row>
    <row r="1618" spans="1:28">
      <c r="A1618" s="121">
        <v>1079</v>
      </c>
      <c r="B1618" s="121">
        <v>2003</v>
      </c>
      <c r="C1618" s="121" t="s">
        <v>4847</v>
      </c>
      <c r="D1618" s="121" t="s">
        <v>9252</v>
      </c>
      <c r="E1618" s="121" t="s">
        <v>4848</v>
      </c>
      <c r="F1618" s="121">
        <v>3</v>
      </c>
      <c r="G1618" s="127">
        <v>37767</v>
      </c>
      <c r="H1618" s="121" t="s">
        <v>225</v>
      </c>
      <c r="I1618" s="121" t="s">
        <v>266</v>
      </c>
      <c r="J1618" s="121" t="s">
        <v>354</v>
      </c>
      <c r="K1618" s="122" t="s">
        <v>4843</v>
      </c>
      <c r="L1618" s="122" t="s">
        <v>113</v>
      </c>
      <c r="M1618" s="122" t="s">
        <v>76</v>
      </c>
      <c r="N1618" s="122">
        <v>1</v>
      </c>
      <c r="O1618" s="122" t="s">
        <v>347</v>
      </c>
      <c r="P1618" s="122" t="s">
        <v>901</v>
      </c>
      <c r="Q1618" s="128">
        <v>39846</v>
      </c>
      <c r="R1618" s="123" t="s">
        <v>888</v>
      </c>
      <c r="S1618" s="123" t="s">
        <v>888</v>
      </c>
      <c r="T1618" s="123" t="s">
        <v>76</v>
      </c>
      <c r="U1618" s="123" t="s">
        <v>1007</v>
      </c>
      <c r="V1618" s="123" t="s">
        <v>1007</v>
      </c>
      <c r="W1618" s="124" t="s">
        <v>1006</v>
      </c>
      <c r="X1618" s="124" t="s">
        <v>4849</v>
      </c>
      <c r="Y1618" s="123" t="s">
        <v>1008</v>
      </c>
      <c r="Z1618" s="124" t="s">
        <v>80</v>
      </c>
      <c r="AA1618" s="125">
        <v>37802</v>
      </c>
      <c r="AB1618" s="126">
        <v>35</v>
      </c>
    </row>
    <row r="1619" spans="1:28">
      <c r="A1619" s="121">
        <v>1528</v>
      </c>
      <c r="B1619" s="121">
        <v>1999</v>
      </c>
      <c r="C1619" s="121" t="s">
        <v>3853</v>
      </c>
      <c r="D1619" s="121" t="s">
        <v>9241</v>
      </c>
      <c r="E1619" s="121" t="s">
        <v>3854</v>
      </c>
      <c r="F1619" s="121">
        <v>3</v>
      </c>
      <c r="G1619" s="127">
        <v>36391</v>
      </c>
      <c r="H1619" s="121" t="s">
        <v>225</v>
      </c>
      <c r="I1619" s="121" t="s">
        <v>266</v>
      </c>
      <c r="J1619" s="121" t="s">
        <v>1267</v>
      </c>
      <c r="K1619" s="122" t="s">
        <v>3852</v>
      </c>
      <c r="L1619" s="122" t="s">
        <v>113</v>
      </c>
      <c r="M1619" s="122" t="s">
        <v>76</v>
      </c>
      <c r="N1619" s="122">
        <v>1</v>
      </c>
      <c r="O1619" s="122" t="s">
        <v>123</v>
      </c>
      <c r="P1619" s="122" t="s">
        <v>292</v>
      </c>
      <c r="Q1619" s="128">
        <v>39846</v>
      </c>
      <c r="R1619" s="123" t="s">
        <v>888</v>
      </c>
      <c r="S1619" s="123" t="s">
        <v>888</v>
      </c>
      <c r="T1619" s="123" t="s">
        <v>76</v>
      </c>
      <c r="U1619" s="123" t="s">
        <v>1007</v>
      </c>
      <c r="V1619" s="123" t="s">
        <v>1007</v>
      </c>
      <c r="W1619" s="124" t="s">
        <v>1006</v>
      </c>
      <c r="X1619" s="124" t="s">
        <v>1741</v>
      </c>
      <c r="Y1619" s="123" t="s">
        <v>1008</v>
      </c>
      <c r="Z1619" s="124" t="s">
        <v>80</v>
      </c>
      <c r="AA1619" s="125">
        <v>36745</v>
      </c>
      <c r="AB1619" s="126">
        <v>354</v>
      </c>
    </row>
    <row r="1620" spans="1:28">
      <c r="A1620" s="121">
        <v>1674</v>
      </c>
      <c r="B1620" s="121">
        <v>1999</v>
      </c>
      <c r="C1620" s="121" t="s">
        <v>3850</v>
      </c>
      <c r="D1620" s="121" t="s">
        <v>9244</v>
      </c>
      <c r="E1620" s="121" t="s">
        <v>3851</v>
      </c>
      <c r="F1620" s="121">
        <v>3</v>
      </c>
      <c r="G1620" s="127">
        <v>36418</v>
      </c>
      <c r="H1620" s="121" t="s">
        <v>225</v>
      </c>
      <c r="I1620" s="121" t="s">
        <v>266</v>
      </c>
      <c r="J1620" s="121" t="s">
        <v>1267</v>
      </c>
      <c r="K1620" s="122" t="s">
        <v>3852</v>
      </c>
      <c r="L1620" s="122" t="s">
        <v>113</v>
      </c>
      <c r="M1620" s="122" t="s">
        <v>76</v>
      </c>
      <c r="N1620" s="122">
        <v>1</v>
      </c>
      <c r="O1620" s="122" t="s">
        <v>123</v>
      </c>
      <c r="P1620" s="122" t="s">
        <v>292</v>
      </c>
      <c r="Q1620" s="128">
        <v>39846</v>
      </c>
      <c r="R1620" s="123" t="s">
        <v>888</v>
      </c>
      <c r="S1620" s="123" t="s">
        <v>888</v>
      </c>
      <c r="T1620" s="123" t="s">
        <v>76</v>
      </c>
      <c r="U1620" s="123" t="s">
        <v>1007</v>
      </c>
      <c r="V1620" s="123" t="s">
        <v>1007</v>
      </c>
      <c r="W1620" s="124" t="s">
        <v>1006</v>
      </c>
      <c r="X1620" s="124" t="s">
        <v>1595</v>
      </c>
      <c r="Y1620" s="123" t="s">
        <v>1008</v>
      </c>
      <c r="Z1620" s="124" t="s">
        <v>80</v>
      </c>
      <c r="AA1620" s="125">
        <v>36745</v>
      </c>
      <c r="AB1620" s="126">
        <v>327</v>
      </c>
    </row>
    <row r="1621" spans="1:28">
      <c r="A1621" s="121">
        <v>4462</v>
      </c>
      <c r="B1621" s="121">
        <v>2004</v>
      </c>
      <c r="C1621" s="121" t="s">
        <v>1660</v>
      </c>
      <c r="D1621" s="121" t="s">
        <v>9278</v>
      </c>
      <c r="E1621" s="121" t="s">
        <v>1661</v>
      </c>
      <c r="F1621" s="121">
        <v>3</v>
      </c>
      <c r="G1621" s="127">
        <v>38308</v>
      </c>
      <c r="H1621" s="121" t="s">
        <v>225</v>
      </c>
      <c r="I1621" s="121" t="s">
        <v>266</v>
      </c>
      <c r="J1621" s="121" t="s">
        <v>1267</v>
      </c>
      <c r="K1621" s="122" t="s">
        <v>1533</v>
      </c>
      <c r="L1621" s="122" t="s">
        <v>113</v>
      </c>
      <c r="M1621" s="122" t="s">
        <v>76</v>
      </c>
      <c r="N1621" s="122">
        <v>1</v>
      </c>
      <c r="O1621" s="122" t="s">
        <v>216</v>
      </c>
      <c r="P1621" s="122" t="s">
        <v>505</v>
      </c>
      <c r="Q1621" s="128">
        <v>39846</v>
      </c>
      <c r="R1621" s="123" t="s">
        <v>888</v>
      </c>
      <c r="S1621" s="123" t="s">
        <v>888</v>
      </c>
      <c r="T1621" s="123" t="s">
        <v>76</v>
      </c>
      <c r="U1621" s="123" t="s">
        <v>1007</v>
      </c>
      <c r="V1621" s="123" t="s">
        <v>1007</v>
      </c>
      <c r="W1621" s="124" t="s">
        <v>1006</v>
      </c>
      <c r="X1621" s="124" t="s">
        <v>1397</v>
      </c>
      <c r="Y1621" s="123" t="s">
        <v>1008</v>
      </c>
      <c r="Z1621" s="124" t="s">
        <v>80</v>
      </c>
      <c r="AA1621" s="125">
        <v>38338</v>
      </c>
      <c r="AB1621" s="126">
        <v>30</v>
      </c>
    </row>
    <row r="1622" spans="1:28">
      <c r="A1622" s="121">
        <v>3958</v>
      </c>
      <c r="B1622" s="121">
        <v>2004</v>
      </c>
      <c r="C1622" s="121" t="s">
        <v>4749</v>
      </c>
      <c r="D1622" s="121" t="s">
        <v>9271</v>
      </c>
      <c r="E1622" s="121" t="s">
        <v>4750</v>
      </c>
      <c r="F1622" s="121">
        <v>3</v>
      </c>
      <c r="G1622" s="127">
        <v>38176</v>
      </c>
      <c r="H1622" s="121" t="s">
        <v>225</v>
      </c>
      <c r="I1622" s="121" t="s">
        <v>266</v>
      </c>
      <c r="J1622" s="121" t="s">
        <v>267</v>
      </c>
      <c r="K1622" s="122" t="s">
        <v>4677</v>
      </c>
      <c r="L1622" s="122" t="s">
        <v>113</v>
      </c>
      <c r="M1622" s="122" t="s">
        <v>76</v>
      </c>
      <c r="N1622" s="122">
        <v>1</v>
      </c>
      <c r="O1622" s="122" t="s">
        <v>973</v>
      </c>
      <c r="P1622" s="122" t="s">
        <v>98</v>
      </c>
      <c r="Q1622" s="128">
        <v>39846</v>
      </c>
      <c r="R1622" s="123" t="s">
        <v>888</v>
      </c>
      <c r="S1622" s="123" t="s">
        <v>888</v>
      </c>
      <c r="T1622" s="123" t="s">
        <v>76</v>
      </c>
      <c r="U1622" s="123" t="s">
        <v>1007</v>
      </c>
      <c r="V1622" s="123" t="s">
        <v>1007</v>
      </c>
      <c r="W1622" s="124" t="s">
        <v>1006</v>
      </c>
      <c r="X1622" s="124" t="s">
        <v>1397</v>
      </c>
      <c r="Y1622" s="123" t="s">
        <v>1008</v>
      </c>
      <c r="Z1622" s="124" t="s">
        <v>80</v>
      </c>
      <c r="AA1622" s="125">
        <v>38280</v>
      </c>
      <c r="AB1622" s="126">
        <v>104</v>
      </c>
    </row>
    <row r="1623" spans="1:28">
      <c r="A1623" s="121">
        <v>3091</v>
      </c>
      <c r="B1623" s="121">
        <v>2004</v>
      </c>
      <c r="C1623" s="121" t="s">
        <v>4977</v>
      </c>
      <c r="D1623" s="121" t="s">
        <v>9264</v>
      </c>
      <c r="E1623" s="121" t="s">
        <v>9265</v>
      </c>
      <c r="F1623" s="121">
        <v>3</v>
      </c>
      <c r="G1623" s="127">
        <v>38056</v>
      </c>
      <c r="H1623" s="121" t="s">
        <v>225</v>
      </c>
      <c r="I1623" s="121" t="s">
        <v>266</v>
      </c>
      <c r="J1623" s="121" t="s">
        <v>400</v>
      </c>
      <c r="K1623" s="122" t="s">
        <v>4400</v>
      </c>
      <c r="L1623" s="122" t="s">
        <v>113</v>
      </c>
      <c r="M1623" s="122" t="s">
        <v>76</v>
      </c>
      <c r="N1623" s="122">
        <v>1</v>
      </c>
      <c r="O1623" s="122" t="s">
        <v>4956</v>
      </c>
      <c r="P1623" s="122" t="s">
        <v>1278</v>
      </c>
      <c r="Q1623" s="128">
        <v>39846</v>
      </c>
      <c r="R1623" s="123" t="s">
        <v>888</v>
      </c>
      <c r="S1623" s="123" t="s">
        <v>888</v>
      </c>
      <c r="T1623" s="123" t="s">
        <v>76</v>
      </c>
      <c r="U1623" s="123" t="s">
        <v>1007</v>
      </c>
      <c r="V1623" s="123" t="s">
        <v>1007</v>
      </c>
      <c r="W1623" s="124" t="s">
        <v>1006</v>
      </c>
      <c r="X1623" s="124" t="s">
        <v>1397</v>
      </c>
      <c r="Y1623" s="123" t="s">
        <v>1008</v>
      </c>
      <c r="Z1623" s="124" t="s">
        <v>80</v>
      </c>
      <c r="AA1623" s="125">
        <v>38114</v>
      </c>
      <c r="AB1623" s="126">
        <v>58</v>
      </c>
    </row>
    <row r="1624" spans="1:28">
      <c r="A1624" s="121">
        <v>4848</v>
      </c>
      <c r="B1624" s="121">
        <v>2001</v>
      </c>
      <c r="C1624" s="121" t="s">
        <v>4541</v>
      </c>
      <c r="D1624" s="121" t="s">
        <v>7192</v>
      </c>
      <c r="E1624" s="121" t="s">
        <v>4542</v>
      </c>
      <c r="F1624" s="121">
        <v>3</v>
      </c>
      <c r="G1624" s="127">
        <v>37054</v>
      </c>
      <c r="H1624" s="121" t="s">
        <v>225</v>
      </c>
      <c r="I1624" s="121" t="s">
        <v>266</v>
      </c>
      <c r="J1624" s="121" t="s">
        <v>1267</v>
      </c>
      <c r="K1624" s="122" t="s">
        <v>4337</v>
      </c>
      <c r="L1624" s="122" t="s">
        <v>113</v>
      </c>
      <c r="M1624" s="122" t="s">
        <v>76</v>
      </c>
      <c r="N1624" s="122">
        <v>1</v>
      </c>
      <c r="O1624" s="122" t="s">
        <v>445</v>
      </c>
      <c r="P1624" s="122" t="s">
        <v>505</v>
      </c>
      <c r="Q1624" s="128">
        <v>39846</v>
      </c>
      <c r="R1624" s="123" t="s">
        <v>88</v>
      </c>
      <c r="S1624" s="123" t="s">
        <v>74</v>
      </c>
      <c r="T1624" s="123" t="s">
        <v>76</v>
      </c>
      <c r="U1624" s="123" t="s">
        <v>1007</v>
      </c>
      <c r="V1624" s="123" t="s">
        <v>1007</v>
      </c>
      <c r="W1624" s="124" t="s">
        <v>1006</v>
      </c>
      <c r="X1624" s="124" t="s">
        <v>2257</v>
      </c>
      <c r="Y1624" s="123" t="s">
        <v>1008</v>
      </c>
      <c r="Z1624" s="124" t="s">
        <v>80</v>
      </c>
      <c r="AA1624" s="125">
        <v>37893</v>
      </c>
      <c r="AB1624" s="126">
        <v>839</v>
      </c>
    </row>
    <row r="1625" spans="1:28">
      <c r="A1625" s="121">
        <v>1004</v>
      </c>
      <c r="B1625" s="121">
        <v>1999</v>
      </c>
      <c r="C1625" s="121" t="s">
        <v>3113</v>
      </c>
      <c r="D1625" s="121" t="s">
        <v>8743</v>
      </c>
      <c r="E1625" s="121" t="s">
        <v>3114</v>
      </c>
      <c r="F1625" s="121">
        <v>3</v>
      </c>
      <c r="G1625" s="127">
        <v>36305</v>
      </c>
      <c r="H1625" s="121" t="s">
        <v>225</v>
      </c>
      <c r="I1625" s="121" t="s">
        <v>266</v>
      </c>
      <c r="J1625" s="121" t="s">
        <v>1267</v>
      </c>
      <c r="K1625" s="122" t="s">
        <v>2973</v>
      </c>
      <c r="L1625" s="122" t="s">
        <v>113</v>
      </c>
      <c r="M1625" s="122" t="s">
        <v>76</v>
      </c>
      <c r="N1625" s="122">
        <v>1</v>
      </c>
      <c r="O1625" s="122" t="s">
        <v>132</v>
      </c>
      <c r="P1625" s="122" t="s">
        <v>265</v>
      </c>
      <c r="Q1625" s="128">
        <v>39846</v>
      </c>
      <c r="R1625" s="123" t="s">
        <v>88</v>
      </c>
      <c r="S1625" s="123" t="s">
        <v>115</v>
      </c>
      <c r="T1625" s="123" t="s">
        <v>76</v>
      </c>
      <c r="U1625" s="123" t="s">
        <v>1007</v>
      </c>
      <c r="V1625" s="123" t="s">
        <v>1007</v>
      </c>
      <c r="W1625" s="124" t="s">
        <v>1006</v>
      </c>
      <c r="X1625" s="124" t="s">
        <v>3115</v>
      </c>
      <c r="Y1625" s="123" t="s">
        <v>1008</v>
      </c>
      <c r="Z1625" s="124" t="s">
        <v>80</v>
      </c>
      <c r="AA1625" s="125">
        <v>39584</v>
      </c>
      <c r="AB1625" s="126">
        <v>3279</v>
      </c>
    </row>
    <row r="1626" spans="1:28">
      <c r="A1626" s="121">
        <v>1490</v>
      </c>
      <c r="B1626" s="121">
        <v>1999</v>
      </c>
      <c r="C1626" s="121" t="s">
        <v>2234</v>
      </c>
      <c r="D1626" s="121" t="s">
        <v>8788</v>
      </c>
      <c r="E1626" s="121" t="s">
        <v>2235</v>
      </c>
      <c r="F1626" s="121">
        <v>3</v>
      </c>
      <c r="G1626" s="127">
        <v>36384</v>
      </c>
      <c r="H1626" s="121" t="s">
        <v>225</v>
      </c>
      <c r="I1626" s="121" t="s">
        <v>266</v>
      </c>
      <c r="J1626" s="121" t="s">
        <v>1267</v>
      </c>
      <c r="K1626" s="122" t="s">
        <v>1568</v>
      </c>
      <c r="L1626" s="122" t="s">
        <v>113</v>
      </c>
      <c r="M1626" s="122" t="s">
        <v>76</v>
      </c>
      <c r="N1626" s="122">
        <v>1</v>
      </c>
      <c r="O1626" s="122" t="s">
        <v>97</v>
      </c>
      <c r="P1626" s="122" t="s">
        <v>98</v>
      </c>
      <c r="Q1626" s="128">
        <v>39846</v>
      </c>
      <c r="R1626" s="123" t="s">
        <v>88</v>
      </c>
      <c r="S1626" s="123" t="s">
        <v>115</v>
      </c>
      <c r="T1626" s="123" t="s">
        <v>76</v>
      </c>
      <c r="U1626" s="123" t="s">
        <v>1007</v>
      </c>
      <c r="V1626" s="123" t="s">
        <v>1007</v>
      </c>
      <c r="W1626" s="124" t="s">
        <v>1006</v>
      </c>
      <c r="X1626" s="124" t="s">
        <v>1961</v>
      </c>
      <c r="Y1626" s="123" t="s">
        <v>1008</v>
      </c>
      <c r="Z1626" s="124" t="s">
        <v>80</v>
      </c>
      <c r="AA1626" s="125">
        <v>39736</v>
      </c>
      <c r="AB1626" s="126">
        <v>3352</v>
      </c>
    </row>
    <row r="1627" spans="1:28">
      <c r="A1627" s="121">
        <v>3000</v>
      </c>
      <c r="B1627" s="121">
        <v>2000</v>
      </c>
      <c r="C1627" s="121" t="s">
        <v>5108</v>
      </c>
      <c r="D1627" s="121" t="s">
        <v>8876</v>
      </c>
      <c r="E1627" s="121" t="s">
        <v>5109</v>
      </c>
      <c r="F1627" s="121">
        <v>3</v>
      </c>
      <c r="G1627" s="127">
        <v>36657</v>
      </c>
      <c r="H1627" s="121" t="s">
        <v>225</v>
      </c>
      <c r="I1627" s="121" t="s">
        <v>266</v>
      </c>
      <c r="J1627" s="121" t="s">
        <v>1267</v>
      </c>
      <c r="K1627" s="122" t="s">
        <v>386</v>
      </c>
      <c r="L1627" s="122" t="s">
        <v>113</v>
      </c>
      <c r="M1627" s="122" t="s">
        <v>76</v>
      </c>
      <c r="N1627" s="122">
        <v>1</v>
      </c>
      <c r="O1627" s="122" t="s">
        <v>65</v>
      </c>
      <c r="P1627" s="122" t="s">
        <v>387</v>
      </c>
      <c r="Q1627" s="128">
        <v>39846</v>
      </c>
      <c r="R1627" s="123" t="s">
        <v>88</v>
      </c>
      <c r="S1627" s="123" t="s">
        <v>115</v>
      </c>
      <c r="T1627" s="123" t="s">
        <v>76</v>
      </c>
      <c r="U1627" s="123" t="s">
        <v>1007</v>
      </c>
      <c r="V1627" s="123" t="s">
        <v>1007</v>
      </c>
      <c r="W1627" s="124" t="s">
        <v>1006</v>
      </c>
      <c r="X1627" s="124" t="s">
        <v>1961</v>
      </c>
      <c r="Y1627" s="123" t="s">
        <v>1008</v>
      </c>
      <c r="Z1627" s="124" t="s">
        <v>80</v>
      </c>
      <c r="AA1627" s="125">
        <v>39736</v>
      </c>
      <c r="AB1627" s="126">
        <v>3079</v>
      </c>
    </row>
    <row r="1628" spans="1:28">
      <c r="A1628" s="121">
        <v>3114</v>
      </c>
      <c r="B1628" s="121">
        <v>2000</v>
      </c>
      <c r="C1628" s="121" t="s">
        <v>2239</v>
      </c>
      <c r="D1628" s="121" t="s">
        <v>8883</v>
      </c>
      <c r="E1628" s="121" t="s">
        <v>2240</v>
      </c>
      <c r="F1628" s="121">
        <v>3</v>
      </c>
      <c r="G1628" s="127">
        <v>36670</v>
      </c>
      <c r="H1628" s="121" t="s">
        <v>225</v>
      </c>
      <c r="I1628" s="121" t="s">
        <v>266</v>
      </c>
      <c r="J1628" s="121" t="s">
        <v>1267</v>
      </c>
      <c r="K1628" s="122" t="s">
        <v>1990</v>
      </c>
      <c r="L1628" s="122" t="s">
        <v>113</v>
      </c>
      <c r="M1628" s="122" t="s">
        <v>76</v>
      </c>
      <c r="N1628" s="122">
        <v>1</v>
      </c>
      <c r="O1628" s="122" t="s">
        <v>97</v>
      </c>
      <c r="P1628" s="122" t="s">
        <v>292</v>
      </c>
      <c r="Q1628" s="128">
        <v>39846</v>
      </c>
      <c r="R1628" s="123" t="s">
        <v>88</v>
      </c>
      <c r="S1628" s="123" t="s">
        <v>115</v>
      </c>
      <c r="T1628" s="123" t="s">
        <v>76</v>
      </c>
      <c r="U1628" s="123" t="s">
        <v>1007</v>
      </c>
      <c r="V1628" s="123" t="s">
        <v>1007</v>
      </c>
      <c r="W1628" s="124" t="s">
        <v>1006</v>
      </c>
      <c r="X1628" s="124" t="s">
        <v>1961</v>
      </c>
      <c r="Y1628" s="123" t="s">
        <v>1008</v>
      </c>
      <c r="Z1628" s="124" t="s">
        <v>80</v>
      </c>
      <c r="AA1628" s="125">
        <v>39736</v>
      </c>
      <c r="AB1628" s="126">
        <v>3066</v>
      </c>
    </row>
    <row r="1629" spans="1:28">
      <c r="A1629" s="121">
        <v>4046</v>
      </c>
      <c r="B1629" s="121">
        <v>2001</v>
      </c>
      <c r="C1629" s="121" t="s">
        <v>4680</v>
      </c>
      <c r="D1629" s="121" t="s">
        <v>8926</v>
      </c>
      <c r="E1629" s="121" t="s">
        <v>4681</v>
      </c>
      <c r="F1629" s="121">
        <v>3</v>
      </c>
      <c r="G1629" s="127">
        <v>36928</v>
      </c>
      <c r="H1629" s="121" t="s">
        <v>225</v>
      </c>
      <c r="I1629" s="121" t="s">
        <v>266</v>
      </c>
      <c r="J1629" s="121" t="s">
        <v>1267</v>
      </c>
      <c r="K1629" s="122" t="s">
        <v>4564</v>
      </c>
      <c r="L1629" s="122" t="s">
        <v>113</v>
      </c>
      <c r="M1629" s="122" t="s">
        <v>76</v>
      </c>
      <c r="N1629" s="122">
        <v>1</v>
      </c>
      <c r="O1629" s="122" t="s">
        <v>973</v>
      </c>
      <c r="P1629" s="122" t="s">
        <v>1547</v>
      </c>
      <c r="Q1629" s="128">
        <v>39846</v>
      </c>
      <c r="R1629" s="123" t="s">
        <v>88</v>
      </c>
      <c r="S1629" s="123" t="s">
        <v>115</v>
      </c>
      <c r="T1629" s="123" t="s">
        <v>76</v>
      </c>
      <c r="U1629" s="123" t="s">
        <v>1007</v>
      </c>
      <c r="V1629" s="123" t="s">
        <v>1007</v>
      </c>
      <c r="W1629" s="124" t="s">
        <v>1006</v>
      </c>
      <c r="X1629" s="124" t="s">
        <v>1961</v>
      </c>
      <c r="Y1629" s="123" t="s">
        <v>1008</v>
      </c>
      <c r="Z1629" s="124" t="s">
        <v>80</v>
      </c>
      <c r="AA1629" s="125">
        <v>39736</v>
      </c>
      <c r="AB1629" s="126">
        <v>2808</v>
      </c>
    </row>
    <row r="1630" spans="1:28">
      <c r="A1630" s="121">
        <v>6218</v>
      </c>
      <c r="B1630" s="121">
        <v>2002</v>
      </c>
      <c r="C1630" s="121" t="s">
        <v>6384</v>
      </c>
      <c r="D1630" s="121" t="s">
        <v>9000</v>
      </c>
      <c r="E1630" s="121" t="s">
        <v>6385</v>
      </c>
      <c r="F1630" s="121">
        <v>3</v>
      </c>
      <c r="G1630" s="127">
        <v>37321</v>
      </c>
      <c r="H1630" s="121" t="s">
        <v>225</v>
      </c>
      <c r="I1630" s="121" t="s">
        <v>266</v>
      </c>
      <c r="J1630" s="121" t="s">
        <v>1267</v>
      </c>
      <c r="K1630" s="122" t="s">
        <v>1985</v>
      </c>
      <c r="L1630" s="122" t="s">
        <v>113</v>
      </c>
      <c r="M1630" s="122" t="s">
        <v>76</v>
      </c>
      <c r="N1630" s="122">
        <v>1</v>
      </c>
      <c r="O1630" s="122" t="s">
        <v>888</v>
      </c>
      <c r="P1630" s="122" t="s">
        <v>124</v>
      </c>
      <c r="Q1630" s="128">
        <v>39846</v>
      </c>
      <c r="R1630" s="123" t="s">
        <v>88</v>
      </c>
      <c r="S1630" s="123" t="s">
        <v>115</v>
      </c>
      <c r="T1630" s="123" t="s">
        <v>76</v>
      </c>
      <c r="U1630" s="123" t="s">
        <v>1007</v>
      </c>
      <c r="V1630" s="123" t="s">
        <v>1007</v>
      </c>
      <c r="W1630" s="124" t="s">
        <v>1006</v>
      </c>
      <c r="X1630" s="124" t="s">
        <v>1961</v>
      </c>
      <c r="Y1630" s="123" t="s">
        <v>1008</v>
      </c>
      <c r="Z1630" s="124" t="s">
        <v>80</v>
      </c>
      <c r="AA1630" s="125">
        <v>39736</v>
      </c>
      <c r="AB1630" s="126">
        <v>2415</v>
      </c>
    </row>
    <row r="1631" spans="1:28">
      <c r="A1631" s="121">
        <v>6622</v>
      </c>
      <c r="B1631" s="121">
        <v>2002</v>
      </c>
      <c r="C1631" s="121" t="s">
        <v>2246</v>
      </c>
      <c r="D1631" s="121" t="s">
        <v>9027</v>
      </c>
      <c r="E1631" s="121" t="s">
        <v>2247</v>
      </c>
      <c r="F1631" s="121">
        <v>3</v>
      </c>
      <c r="G1631" s="127">
        <v>37369</v>
      </c>
      <c r="H1631" s="121" t="s">
        <v>225</v>
      </c>
      <c r="I1631" s="121" t="s">
        <v>266</v>
      </c>
      <c r="J1631" s="121" t="s">
        <v>1267</v>
      </c>
      <c r="K1631" s="122" t="s">
        <v>1977</v>
      </c>
      <c r="L1631" s="122" t="s">
        <v>113</v>
      </c>
      <c r="M1631" s="122" t="s">
        <v>76</v>
      </c>
      <c r="N1631" s="122">
        <v>1</v>
      </c>
      <c r="O1631" s="122" t="s">
        <v>97</v>
      </c>
      <c r="P1631" s="122" t="s">
        <v>124</v>
      </c>
      <c r="Q1631" s="128">
        <v>39846</v>
      </c>
      <c r="R1631" s="123" t="s">
        <v>88</v>
      </c>
      <c r="S1631" s="123" t="s">
        <v>115</v>
      </c>
      <c r="T1631" s="123" t="s">
        <v>76</v>
      </c>
      <c r="U1631" s="123" t="s">
        <v>1007</v>
      </c>
      <c r="V1631" s="123" t="s">
        <v>1007</v>
      </c>
      <c r="W1631" s="124" t="s">
        <v>1006</v>
      </c>
      <c r="X1631" s="124" t="s">
        <v>1961</v>
      </c>
      <c r="Y1631" s="123" t="s">
        <v>1008</v>
      </c>
      <c r="Z1631" s="124" t="s">
        <v>80</v>
      </c>
      <c r="AA1631" s="125">
        <v>39736</v>
      </c>
      <c r="AB1631" s="126">
        <v>2367</v>
      </c>
    </row>
    <row r="1632" spans="1:28">
      <c r="A1632" s="121">
        <v>556</v>
      </c>
      <c r="B1632" s="121">
        <v>2003</v>
      </c>
      <c r="C1632" s="121" t="s">
        <v>4682</v>
      </c>
      <c r="D1632" s="121" t="s">
        <v>9091</v>
      </c>
      <c r="E1632" s="121" t="s">
        <v>4681</v>
      </c>
      <c r="F1632" s="121">
        <v>3</v>
      </c>
      <c r="G1632" s="127">
        <v>37707</v>
      </c>
      <c r="H1632" s="121" t="s">
        <v>225</v>
      </c>
      <c r="I1632" s="121" t="s">
        <v>266</v>
      </c>
      <c r="J1632" s="121" t="s">
        <v>1267</v>
      </c>
      <c r="K1632" s="122" t="s">
        <v>972</v>
      </c>
      <c r="L1632" s="122" t="s">
        <v>113</v>
      </c>
      <c r="M1632" s="122" t="s">
        <v>76</v>
      </c>
      <c r="N1632" s="122">
        <v>1</v>
      </c>
      <c r="O1632" s="122" t="s">
        <v>973</v>
      </c>
      <c r="P1632" s="122" t="s">
        <v>98</v>
      </c>
      <c r="Q1632" s="128">
        <v>39846</v>
      </c>
      <c r="R1632" s="123" t="s">
        <v>88</v>
      </c>
      <c r="S1632" s="123" t="s">
        <v>115</v>
      </c>
      <c r="T1632" s="123" t="s">
        <v>76</v>
      </c>
      <c r="U1632" s="123" t="s">
        <v>1007</v>
      </c>
      <c r="V1632" s="123" t="s">
        <v>1007</v>
      </c>
      <c r="W1632" s="124" t="s">
        <v>1006</v>
      </c>
      <c r="X1632" s="124" t="s">
        <v>1961</v>
      </c>
      <c r="Y1632" s="123" t="s">
        <v>1008</v>
      </c>
      <c r="Z1632" s="124" t="s">
        <v>80</v>
      </c>
      <c r="AA1632" s="125">
        <v>39736</v>
      </c>
      <c r="AB1632" s="126">
        <v>2029</v>
      </c>
    </row>
    <row r="1633" spans="1:28">
      <c r="A1633" s="121">
        <v>1232</v>
      </c>
      <c r="B1633" s="121">
        <v>2003</v>
      </c>
      <c r="C1633" s="121" t="s">
        <v>5614</v>
      </c>
      <c r="D1633" s="121" t="s">
        <v>9117</v>
      </c>
      <c r="E1633" s="121" t="s">
        <v>5615</v>
      </c>
      <c r="F1633" s="121">
        <v>3</v>
      </c>
      <c r="G1633" s="127">
        <v>37782</v>
      </c>
      <c r="H1633" s="121" t="s">
        <v>225</v>
      </c>
      <c r="I1633" s="121" t="s">
        <v>266</v>
      </c>
      <c r="J1633" s="121" t="s">
        <v>1267</v>
      </c>
      <c r="K1633" s="122" t="s">
        <v>5504</v>
      </c>
      <c r="L1633" s="122" t="s">
        <v>113</v>
      </c>
      <c r="M1633" s="122" t="s">
        <v>76</v>
      </c>
      <c r="N1633" s="122">
        <v>1</v>
      </c>
      <c r="O1633" s="122" t="s">
        <v>299</v>
      </c>
      <c r="P1633" s="122" t="s">
        <v>505</v>
      </c>
      <c r="Q1633" s="128">
        <v>39846</v>
      </c>
      <c r="R1633" s="123" t="s">
        <v>88</v>
      </c>
      <c r="S1633" s="123" t="s">
        <v>115</v>
      </c>
      <c r="T1633" s="123" t="s">
        <v>76</v>
      </c>
      <c r="U1633" s="123" t="s">
        <v>1007</v>
      </c>
      <c r="V1633" s="123" t="s">
        <v>1007</v>
      </c>
      <c r="W1633" s="124" t="s">
        <v>1006</v>
      </c>
      <c r="X1633" s="124" t="s">
        <v>5616</v>
      </c>
      <c r="Y1633" s="123" t="s">
        <v>1008</v>
      </c>
      <c r="Z1633" s="124" t="s">
        <v>80</v>
      </c>
      <c r="AA1633" s="125">
        <v>37840</v>
      </c>
      <c r="AB1633" s="126">
        <v>58</v>
      </c>
    </row>
    <row r="1634" spans="1:28">
      <c r="A1634" s="121">
        <v>2665</v>
      </c>
      <c r="B1634" s="121">
        <v>2003</v>
      </c>
      <c r="C1634" s="121" t="s">
        <v>3862</v>
      </c>
      <c r="D1634" s="121" t="s">
        <v>9152</v>
      </c>
      <c r="E1634" s="121" t="s">
        <v>3863</v>
      </c>
      <c r="F1634" s="121">
        <v>3</v>
      </c>
      <c r="G1634" s="127">
        <v>37958</v>
      </c>
      <c r="H1634" s="121" t="s">
        <v>225</v>
      </c>
      <c r="I1634" s="121" t="s">
        <v>266</v>
      </c>
      <c r="J1634" s="121" t="s">
        <v>1267</v>
      </c>
      <c r="K1634" s="122" t="s">
        <v>3599</v>
      </c>
      <c r="L1634" s="122" t="s">
        <v>113</v>
      </c>
      <c r="M1634" s="122" t="s">
        <v>76</v>
      </c>
      <c r="N1634" s="122">
        <v>1</v>
      </c>
      <c r="O1634" s="122" t="s">
        <v>123</v>
      </c>
      <c r="P1634" s="122" t="s">
        <v>578</v>
      </c>
      <c r="Q1634" s="128">
        <v>39846</v>
      </c>
      <c r="R1634" s="123" t="s">
        <v>88</v>
      </c>
      <c r="S1634" s="123" t="s">
        <v>115</v>
      </c>
      <c r="T1634" s="123" t="s">
        <v>76</v>
      </c>
      <c r="U1634" s="123" t="s">
        <v>1007</v>
      </c>
      <c r="V1634" s="123" t="s">
        <v>1007</v>
      </c>
      <c r="W1634" s="124" t="s">
        <v>1006</v>
      </c>
      <c r="X1634" s="124" t="s">
        <v>1961</v>
      </c>
      <c r="Y1634" s="123" t="s">
        <v>1008</v>
      </c>
      <c r="Z1634" s="124" t="s">
        <v>80</v>
      </c>
      <c r="AA1634" s="125">
        <v>39736</v>
      </c>
      <c r="AB1634" s="126">
        <v>1778</v>
      </c>
    </row>
    <row r="1635" spans="1:28">
      <c r="A1635" s="121">
        <v>7640</v>
      </c>
      <c r="B1635" s="121">
        <v>2006</v>
      </c>
      <c r="C1635" s="121" t="s">
        <v>2251</v>
      </c>
      <c r="D1635" s="121" t="s">
        <v>9215</v>
      </c>
      <c r="E1635" s="121" t="s">
        <v>2252</v>
      </c>
      <c r="F1635" s="121">
        <v>3</v>
      </c>
      <c r="G1635" s="127">
        <v>39063</v>
      </c>
      <c r="H1635" s="121" t="s">
        <v>225</v>
      </c>
      <c r="I1635" s="121" t="s">
        <v>266</v>
      </c>
      <c r="J1635" s="121" t="s">
        <v>1267</v>
      </c>
      <c r="K1635" s="122" t="s">
        <v>1995</v>
      </c>
      <c r="L1635" s="122" t="s">
        <v>113</v>
      </c>
      <c r="M1635" s="122" t="s">
        <v>76</v>
      </c>
      <c r="N1635" s="122">
        <v>1</v>
      </c>
      <c r="O1635" s="122" t="s">
        <v>97</v>
      </c>
      <c r="P1635" s="122" t="s">
        <v>98</v>
      </c>
      <c r="Q1635" s="128">
        <v>39846</v>
      </c>
      <c r="R1635" s="123" t="s">
        <v>88</v>
      </c>
      <c r="S1635" s="123" t="s">
        <v>115</v>
      </c>
      <c r="T1635" s="123" t="s">
        <v>76</v>
      </c>
      <c r="U1635" s="123" t="s">
        <v>1007</v>
      </c>
      <c r="V1635" s="123" t="s">
        <v>1007</v>
      </c>
      <c r="W1635" s="124" t="s">
        <v>1006</v>
      </c>
      <c r="X1635" s="124" t="s">
        <v>1961</v>
      </c>
      <c r="Y1635" s="123" t="s">
        <v>1008</v>
      </c>
      <c r="Z1635" s="124" t="s">
        <v>80</v>
      </c>
      <c r="AA1635" s="125">
        <v>39736</v>
      </c>
      <c r="AB1635" s="126">
        <v>673</v>
      </c>
    </row>
    <row r="1636" spans="1:28">
      <c r="A1636" s="121">
        <v>6953</v>
      </c>
      <c r="B1636" s="121">
        <v>2006</v>
      </c>
      <c r="C1636" s="121" t="s">
        <v>4111</v>
      </c>
      <c r="D1636" s="121" t="s">
        <v>8580</v>
      </c>
      <c r="E1636" s="121" t="s">
        <v>8581</v>
      </c>
      <c r="F1636" s="121">
        <v>3</v>
      </c>
      <c r="G1636" s="127">
        <v>38834</v>
      </c>
      <c r="H1636" s="121" t="s">
        <v>225</v>
      </c>
      <c r="I1636" s="121" t="s">
        <v>266</v>
      </c>
      <c r="J1636" s="121" t="s">
        <v>267</v>
      </c>
      <c r="K1636" s="122" t="s">
        <v>3897</v>
      </c>
      <c r="L1636" s="122" t="s">
        <v>113</v>
      </c>
      <c r="M1636" s="122" t="s">
        <v>76</v>
      </c>
      <c r="N1636" s="122">
        <v>1</v>
      </c>
      <c r="O1636" s="122" t="s">
        <v>123</v>
      </c>
      <c r="P1636" s="122" t="s">
        <v>124</v>
      </c>
      <c r="Q1636" s="128">
        <v>39846</v>
      </c>
      <c r="R1636" s="123" t="s">
        <v>88</v>
      </c>
      <c r="S1636" s="123" t="s">
        <v>74</v>
      </c>
      <c r="T1636" s="123" t="s">
        <v>76</v>
      </c>
      <c r="U1636" s="123" t="s">
        <v>1007</v>
      </c>
      <c r="V1636" s="123" t="s">
        <v>1007</v>
      </c>
      <c r="W1636" s="124" t="s">
        <v>1006</v>
      </c>
      <c r="X1636" s="124" t="s">
        <v>1006</v>
      </c>
      <c r="Y1636" s="123" t="s">
        <v>1008</v>
      </c>
      <c r="Z1636" s="124" t="s">
        <v>1009</v>
      </c>
      <c r="AA1636" s="125">
        <v>39602</v>
      </c>
      <c r="AB1636" s="126">
        <v>768</v>
      </c>
    </row>
    <row r="1637" spans="1:28">
      <c r="A1637" s="121">
        <v>172</v>
      </c>
      <c r="B1637" s="121">
        <v>1999</v>
      </c>
      <c r="C1637" s="121" t="s">
        <v>2637</v>
      </c>
      <c r="D1637" s="121" t="s">
        <v>8682</v>
      </c>
      <c r="E1637" s="121" t="s">
        <v>8683</v>
      </c>
      <c r="F1637" s="121">
        <v>3</v>
      </c>
      <c r="G1637" s="127">
        <v>36222</v>
      </c>
      <c r="H1637" s="121" t="s">
        <v>225</v>
      </c>
      <c r="I1637" s="121" t="s">
        <v>266</v>
      </c>
      <c r="J1637" s="121" t="s">
        <v>267</v>
      </c>
      <c r="K1637" s="122" t="s">
        <v>2159</v>
      </c>
      <c r="L1637" s="122" t="s">
        <v>113</v>
      </c>
      <c r="M1637" s="122" t="s">
        <v>76</v>
      </c>
      <c r="N1637" s="122">
        <v>1</v>
      </c>
      <c r="O1637" s="122" t="s">
        <v>97</v>
      </c>
      <c r="P1637" s="122" t="s">
        <v>217</v>
      </c>
      <c r="Q1637" s="128">
        <v>39846</v>
      </c>
      <c r="R1637" s="123" t="s">
        <v>88</v>
      </c>
      <c r="S1637" s="123" t="s">
        <v>115</v>
      </c>
      <c r="T1637" s="123" t="s">
        <v>76</v>
      </c>
      <c r="U1637" s="123" t="s">
        <v>1401</v>
      </c>
      <c r="V1637" s="123" t="s">
        <v>1007</v>
      </c>
      <c r="W1637" s="124" t="s">
        <v>1006</v>
      </c>
      <c r="X1637" s="124" t="s">
        <v>78</v>
      </c>
      <c r="Y1637" s="123" t="s">
        <v>1008</v>
      </c>
      <c r="Z1637" s="124" t="s">
        <v>80</v>
      </c>
      <c r="AA1637" s="125" t="s">
        <v>78</v>
      </c>
      <c r="AB1637" s="126"/>
    </row>
    <row r="1638" spans="1:28">
      <c r="A1638" s="121">
        <v>399</v>
      </c>
      <c r="B1638" s="121">
        <v>1999</v>
      </c>
      <c r="C1638" s="121" t="s">
        <v>1813</v>
      </c>
      <c r="D1638" s="121" t="s">
        <v>8693</v>
      </c>
      <c r="E1638" s="121" t="s">
        <v>8694</v>
      </c>
      <c r="F1638" s="121">
        <v>3</v>
      </c>
      <c r="G1638" s="127">
        <v>36243</v>
      </c>
      <c r="H1638" s="121" t="s">
        <v>225</v>
      </c>
      <c r="I1638" s="121" t="s">
        <v>266</v>
      </c>
      <c r="J1638" s="121" t="s">
        <v>267</v>
      </c>
      <c r="K1638" s="122" t="s">
        <v>1533</v>
      </c>
      <c r="L1638" s="122" t="s">
        <v>113</v>
      </c>
      <c r="M1638" s="122" t="s">
        <v>76</v>
      </c>
      <c r="N1638" s="122">
        <v>1</v>
      </c>
      <c r="O1638" s="122" t="s">
        <v>216</v>
      </c>
      <c r="P1638" s="122" t="s">
        <v>505</v>
      </c>
      <c r="Q1638" s="128">
        <v>39846</v>
      </c>
      <c r="R1638" s="123" t="s">
        <v>88</v>
      </c>
      <c r="S1638" s="123" t="s">
        <v>115</v>
      </c>
      <c r="T1638" s="123" t="s">
        <v>76</v>
      </c>
      <c r="U1638" s="123" t="s">
        <v>1007</v>
      </c>
      <c r="V1638" s="123" t="s">
        <v>1007</v>
      </c>
      <c r="W1638" s="124" t="s">
        <v>1006</v>
      </c>
      <c r="X1638" s="124" t="s">
        <v>1710</v>
      </c>
      <c r="Y1638" s="123" t="s">
        <v>1008</v>
      </c>
      <c r="Z1638" s="124" t="s">
        <v>80</v>
      </c>
      <c r="AA1638" s="125">
        <v>37832</v>
      </c>
      <c r="AB1638" s="126">
        <v>1589</v>
      </c>
    </row>
    <row r="1639" spans="1:28">
      <c r="A1639" s="121">
        <v>171</v>
      </c>
      <c r="B1639" s="121">
        <v>2003</v>
      </c>
      <c r="C1639" s="121" t="s">
        <v>4106</v>
      </c>
      <c r="D1639" s="121" t="s">
        <v>9077</v>
      </c>
      <c r="E1639" s="121" t="s">
        <v>4107</v>
      </c>
      <c r="F1639" s="121">
        <v>3</v>
      </c>
      <c r="G1639" s="127">
        <v>37677</v>
      </c>
      <c r="H1639" s="121" t="s">
        <v>225</v>
      </c>
      <c r="I1639" s="121" t="s">
        <v>266</v>
      </c>
      <c r="J1639" s="121" t="s">
        <v>267</v>
      </c>
      <c r="K1639" s="122" t="s">
        <v>2021</v>
      </c>
      <c r="L1639" s="122" t="s">
        <v>113</v>
      </c>
      <c r="M1639" s="122" t="s">
        <v>76</v>
      </c>
      <c r="N1639" s="122">
        <v>1</v>
      </c>
      <c r="O1639" s="122" t="s">
        <v>123</v>
      </c>
      <c r="P1639" s="122" t="s">
        <v>292</v>
      </c>
      <c r="Q1639" s="128">
        <v>39846</v>
      </c>
      <c r="R1639" s="123" t="s">
        <v>88</v>
      </c>
      <c r="S1639" s="123" t="s">
        <v>115</v>
      </c>
      <c r="T1639" s="123" t="s">
        <v>76</v>
      </c>
      <c r="U1639" s="123" t="s">
        <v>1007</v>
      </c>
      <c r="V1639" s="123" t="s">
        <v>1007</v>
      </c>
      <c r="W1639" s="124" t="s">
        <v>1006</v>
      </c>
      <c r="X1639" s="124" t="s">
        <v>4108</v>
      </c>
      <c r="Y1639" s="123" t="s">
        <v>1008</v>
      </c>
      <c r="Z1639" s="124" t="s">
        <v>80</v>
      </c>
      <c r="AA1639" s="125">
        <v>37797</v>
      </c>
      <c r="AB1639" s="126">
        <v>120</v>
      </c>
    </row>
    <row r="1640" spans="1:28">
      <c r="A1640" s="121">
        <v>1988</v>
      </c>
      <c r="B1640" s="121">
        <v>2003</v>
      </c>
      <c r="C1640" s="121" t="s">
        <v>5887</v>
      </c>
      <c r="D1640" s="121" t="s">
        <v>7866</v>
      </c>
      <c r="E1640" s="121" t="s">
        <v>5888</v>
      </c>
      <c r="F1640" s="121">
        <v>3</v>
      </c>
      <c r="G1640" s="127">
        <v>37880</v>
      </c>
      <c r="H1640" s="121" t="s">
        <v>225</v>
      </c>
      <c r="I1640" s="121" t="s">
        <v>266</v>
      </c>
      <c r="J1640" s="121" t="s">
        <v>1284</v>
      </c>
      <c r="K1640" s="122" t="s">
        <v>5493</v>
      </c>
      <c r="L1640" s="122" t="s">
        <v>113</v>
      </c>
      <c r="M1640" s="122" t="s">
        <v>76</v>
      </c>
      <c r="N1640" s="122">
        <v>1</v>
      </c>
      <c r="O1640" s="122" t="s">
        <v>299</v>
      </c>
      <c r="P1640" s="122" t="s">
        <v>505</v>
      </c>
      <c r="Q1640" s="128">
        <v>39846</v>
      </c>
      <c r="R1640" s="123" t="s">
        <v>88</v>
      </c>
      <c r="S1640" s="123" t="s">
        <v>74</v>
      </c>
      <c r="T1640" s="123" t="s">
        <v>76</v>
      </c>
      <c r="U1640" s="123" t="s">
        <v>1007</v>
      </c>
      <c r="V1640" s="123" t="s">
        <v>1007</v>
      </c>
      <c r="W1640" s="124" t="s">
        <v>1006</v>
      </c>
      <c r="X1640" s="124" t="s">
        <v>1006</v>
      </c>
      <c r="Y1640" s="123" t="s">
        <v>1008</v>
      </c>
      <c r="Z1640" s="124" t="s">
        <v>1009</v>
      </c>
      <c r="AA1640" s="125">
        <v>38971</v>
      </c>
      <c r="AB1640" s="126">
        <v>1091</v>
      </c>
    </row>
    <row r="1641" spans="1:28">
      <c r="A1641" s="121">
        <v>4849</v>
      </c>
      <c r="B1641" s="121">
        <v>2001</v>
      </c>
      <c r="C1641" s="121" t="s">
        <v>4633</v>
      </c>
      <c r="D1641" s="121" t="s">
        <v>7193</v>
      </c>
      <c r="E1641" s="121" t="s">
        <v>4634</v>
      </c>
      <c r="F1641" s="121">
        <v>3</v>
      </c>
      <c r="G1641" s="127">
        <v>37054</v>
      </c>
      <c r="H1641" s="121" t="s">
        <v>225</v>
      </c>
      <c r="I1641" s="121" t="s">
        <v>266</v>
      </c>
      <c r="J1641" s="121" t="s">
        <v>400</v>
      </c>
      <c r="K1641" s="122" t="s">
        <v>4337</v>
      </c>
      <c r="L1641" s="122" t="s">
        <v>113</v>
      </c>
      <c r="M1641" s="122" t="s">
        <v>76</v>
      </c>
      <c r="N1641" s="122">
        <v>1</v>
      </c>
      <c r="O1641" s="122" t="s">
        <v>445</v>
      </c>
      <c r="P1641" s="122" t="s">
        <v>505</v>
      </c>
      <c r="Q1641" s="128">
        <v>39846</v>
      </c>
      <c r="R1641" s="123" t="s">
        <v>88</v>
      </c>
      <c r="S1641" s="123" t="s">
        <v>74</v>
      </c>
      <c r="T1641" s="123" t="s">
        <v>76</v>
      </c>
      <c r="U1641" s="123" t="s">
        <v>1007</v>
      </c>
      <c r="V1641" s="123" t="s">
        <v>1007</v>
      </c>
      <c r="W1641" s="124" t="s">
        <v>1006</v>
      </c>
      <c r="X1641" s="124" t="s">
        <v>1957</v>
      </c>
      <c r="Y1641" s="123" t="s">
        <v>1008</v>
      </c>
      <c r="Z1641" s="124" t="s">
        <v>80</v>
      </c>
      <c r="AA1641" s="125">
        <v>37893</v>
      </c>
      <c r="AB1641" s="126">
        <v>839</v>
      </c>
    </row>
    <row r="1642" spans="1:28">
      <c r="A1642" s="121">
        <v>430</v>
      </c>
      <c r="B1642" s="121">
        <v>1999</v>
      </c>
      <c r="C1642" s="121" t="s">
        <v>2858</v>
      </c>
      <c r="D1642" s="121" t="s">
        <v>8699</v>
      </c>
      <c r="E1642" s="121" t="s">
        <v>2859</v>
      </c>
      <c r="F1642" s="121">
        <v>3</v>
      </c>
      <c r="G1642" s="127">
        <v>36244</v>
      </c>
      <c r="H1642" s="121" t="s">
        <v>225</v>
      </c>
      <c r="I1642" s="121" t="s">
        <v>266</v>
      </c>
      <c r="J1642" s="121" t="s">
        <v>400</v>
      </c>
      <c r="K1642" s="122" t="s">
        <v>1988</v>
      </c>
      <c r="L1642" s="122" t="s">
        <v>113</v>
      </c>
      <c r="M1642" s="122" t="s">
        <v>76</v>
      </c>
      <c r="N1642" s="122">
        <v>1</v>
      </c>
      <c r="O1642" s="122" t="s">
        <v>97</v>
      </c>
      <c r="P1642" s="122" t="s">
        <v>144</v>
      </c>
      <c r="Q1642" s="128">
        <v>39846</v>
      </c>
      <c r="R1642" s="123" t="s">
        <v>88</v>
      </c>
      <c r="S1642" s="123" t="s">
        <v>115</v>
      </c>
      <c r="T1642" s="123" t="s">
        <v>76</v>
      </c>
      <c r="U1642" s="123" t="s">
        <v>1401</v>
      </c>
      <c r="V1642" s="123" t="s">
        <v>1007</v>
      </c>
      <c r="W1642" s="124" t="s">
        <v>1006</v>
      </c>
      <c r="X1642" s="124" t="s">
        <v>78</v>
      </c>
      <c r="Y1642" s="123" t="s">
        <v>1008</v>
      </c>
      <c r="Z1642" s="124" t="s">
        <v>80</v>
      </c>
      <c r="AA1642" s="125" t="s">
        <v>78</v>
      </c>
      <c r="AB1642" s="126"/>
    </row>
    <row r="1643" spans="1:28">
      <c r="A1643" s="121">
        <v>232</v>
      </c>
      <c r="B1643" s="121">
        <v>1999</v>
      </c>
      <c r="C1643" s="121" t="s">
        <v>6047</v>
      </c>
      <c r="D1643" s="121" t="s">
        <v>6524</v>
      </c>
      <c r="E1643" s="121" t="s">
        <v>6048</v>
      </c>
      <c r="F1643" s="121">
        <v>3</v>
      </c>
      <c r="G1643" s="127">
        <v>36229</v>
      </c>
      <c r="H1643" s="121" t="s">
        <v>225</v>
      </c>
      <c r="I1643" s="121" t="s">
        <v>266</v>
      </c>
      <c r="J1643" s="121" t="s">
        <v>354</v>
      </c>
      <c r="K1643" s="122" t="s">
        <v>4643</v>
      </c>
      <c r="L1643" s="122" t="s">
        <v>113</v>
      </c>
      <c r="M1643" s="122" t="s">
        <v>76</v>
      </c>
      <c r="N1643" s="122">
        <v>1</v>
      </c>
      <c r="O1643" s="122" t="s">
        <v>6037</v>
      </c>
      <c r="P1643" s="122" t="s">
        <v>300</v>
      </c>
      <c r="Q1643" s="128">
        <v>39846</v>
      </c>
      <c r="R1643" s="123" t="s">
        <v>75</v>
      </c>
      <c r="S1643" s="123" t="s">
        <v>74</v>
      </c>
      <c r="T1643" s="123" t="s">
        <v>76</v>
      </c>
      <c r="U1643" s="123" t="s">
        <v>1007</v>
      </c>
      <c r="V1643" s="123" t="s">
        <v>1007</v>
      </c>
      <c r="W1643" s="124" t="s">
        <v>1006</v>
      </c>
      <c r="X1643" s="124" t="s">
        <v>6049</v>
      </c>
      <c r="Y1643" s="123" t="s">
        <v>1008</v>
      </c>
      <c r="Z1643" s="124" t="s">
        <v>80</v>
      </c>
      <c r="AA1643" s="125">
        <v>37512</v>
      </c>
      <c r="AB1643" s="126">
        <v>1283</v>
      </c>
    </row>
    <row r="1644" spans="1:28">
      <c r="A1644" s="121">
        <v>647</v>
      </c>
      <c r="B1644" s="121">
        <v>1999</v>
      </c>
      <c r="C1644" s="121" t="s">
        <v>6050</v>
      </c>
      <c r="D1644" s="121" t="s">
        <v>6564</v>
      </c>
      <c r="E1644" s="121" t="s">
        <v>6051</v>
      </c>
      <c r="F1644" s="121">
        <v>3</v>
      </c>
      <c r="G1644" s="127">
        <v>36265</v>
      </c>
      <c r="H1644" s="121" t="s">
        <v>225</v>
      </c>
      <c r="I1644" s="121" t="s">
        <v>266</v>
      </c>
      <c r="J1644" s="121" t="s">
        <v>354</v>
      </c>
      <c r="K1644" s="122" t="s">
        <v>2228</v>
      </c>
      <c r="L1644" s="122" t="s">
        <v>113</v>
      </c>
      <c r="M1644" s="122" t="s">
        <v>76</v>
      </c>
      <c r="N1644" s="122">
        <v>1</v>
      </c>
      <c r="O1644" s="122" t="s">
        <v>6037</v>
      </c>
      <c r="P1644" s="122" t="s">
        <v>144</v>
      </c>
      <c r="Q1644" s="128">
        <v>39846</v>
      </c>
      <c r="R1644" s="123" t="s">
        <v>75</v>
      </c>
      <c r="S1644" s="123" t="s">
        <v>74</v>
      </c>
      <c r="T1644" s="123" t="s">
        <v>76</v>
      </c>
      <c r="U1644" s="123" t="s">
        <v>1007</v>
      </c>
      <c r="V1644" s="123" t="s">
        <v>1007</v>
      </c>
      <c r="W1644" s="124" t="s">
        <v>1006</v>
      </c>
      <c r="X1644" s="124" t="s">
        <v>1006</v>
      </c>
      <c r="Y1644" s="123" t="s">
        <v>1008</v>
      </c>
      <c r="Z1644" s="124" t="s">
        <v>1009</v>
      </c>
      <c r="AA1644" s="125">
        <v>39554</v>
      </c>
      <c r="AB1644" s="126">
        <v>3289</v>
      </c>
    </row>
    <row r="1645" spans="1:28">
      <c r="A1645" s="121">
        <v>793</v>
      </c>
      <c r="B1645" s="121">
        <v>1999</v>
      </c>
      <c r="C1645" s="121" t="s">
        <v>5010</v>
      </c>
      <c r="D1645" s="121" t="s">
        <v>6582</v>
      </c>
      <c r="E1645" s="121" t="s">
        <v>5011</v>
      </c>
      <c r="F1645" s="121">
        <v>3</v>
      </c>
      <c r="G1645" s="127">
        <v>36279</v>
      </c>
      <c r="H1645" s="121" t="s">
        <v>225</v>
      </c>
      <c r="I1645" s="121" t="s">
        <v>266</v>
      </c>
      <c r="J1645" s="121" t="s">
        <v>354</v>
      </c>
      <c r="K1645" s="122" t="s">
        <v>3641</v>
      </c>
      <c r="L1645" s="122" t="s">
        <v>113</v>
      </c>
      <c r="M1645" s="122" t="s">
        <v>76</v>
      </c>
      <c r="N1645" s="122">
        <v>1</v>
      </c>
      <c r="O1645" s="122" t="s">
        <v>65</v>
      </c>
      <c r="P1645" s="122" t="s">
        <v>492</v>
      </c>
      <c r="Q1645" s="128">
        <v>39846</v>
      </c>
      <c r="R1645" s="123" t="s">
        <v>75</v>
      </c>
      <c r="S1645" s="123" t="s">
        <v>74</v>
      </c>
      <c r="T1645" s="123" t="s">
        <v>76</v>
      </c>
      <c r="U1645" s="123" t="s">
        <v>1007</v>
      </c>
      <c r="V1645" s="123" t="s">
        <v>1007</v>
      </c>
      <c r="W1645" s="124" t="s">
        <v>1006</v>
      </c>
      <c r="X1645" s="124" t="s">
        <v>3616</v>
      </c>
      <c r="Y1645" s="123" t="s">
        <v>1008</v>
      </c>
      <c r="Z1645" s="124" t="s">
        <v>80</v>
      </c>
      <c r="AA1645" s="125">
        <v>37368</v>
      </c>
      <c r="AB1645" s="126">
        <v>1089</v>
      </c>
    </row>
    <row r="1646" spans="1:28">
      <c r="A1646" s="121">
        <v>813</v>
      </c>
      <c r="B1646" s="121">
        <v>1999</v>
      </c>
      <c r="C1646" s="121" t="s">
        <v>3611</v>
      </c>
      <c r="D1646" s="121" t="s">
        <v>6588</v>
      </c>
      <c r="E1646" s="121" t="s">
        <v>3612</v>
      </c>
      <c r="F1646" s="121">
        <v>3</v>
      </c>
      <c r="G1646" s="127">
        <v>36284</v>
      </c>
      <c r="H1646" s="121" t="s">
        <v>225</v>
      </c>
      <c r="I1646" s="121" t="s">
        <v>266</v>
      </c>
      <c r="J1646" s="121" t="s">
        <v>354</v>
      </c>
      <c r="K1646" s="122" t="s">
        <v>3613</v>
      </c>
      <c r="L1646" s="122" t="s">
        <v>113</v>
      </c>
      <c r="M1646" s="122" t="s">
        <v>76</v>
      </c>
      <c r="N1646" s="122">
        <v>1</v>
      </c>
      <c r="O1646" s="122" t="s">
        <v>123</v>
      </c>
      <c r="P1646" s="122" t="s">
        <v>425</v>
      </c>
      <c r="Q1646" s="128">
        <v>39846</v>
      </c>
      <c r="R1646" s="123" t="s">
        <v>75</v>
      </c>
      <c r="S1646" s="123" t="s">
        <v>74</v>
      </c>
      <c r="T1646" s="123" t="s">
        <v>76</v>
      </c>
      <c r="U1646" s="123" t="s">
        <v>1007</v>
      </c>
      <c r="V1646" s="123" t="s">
        <v>1007</v>
      </c>
      <c r="W1646" s="124" t="s">
        <v>1006</v>
      </c>
      <c r="X1646" s="124" t="s">
        <v>1433</v>
      </c>
      <c r="Y1646" s="123" t="s">
        <v>1008</v>
      </c>
      <c r="Z1646" s="124" t="s">
        <v>80</v>
      </c>
      <c r="AA1646" s="125">
        <v>36942</v>
      </c>
      <c r="AB1646" s="126">
        <v>658</v>
      </c>
    </row>
    <row r="1647" spans="1:28">
      <c r="A1647" s="121">
        <v>910</v>
      </c>
      <c r="B1647" s="121">
        <v>1999</v>
      </c>
      <c r="C1647" s="121" t="s">
        <v>3617</v>
      </c>
      <c r="D1647" s="121" t="s">
        <v>6600</v>
      </c>
      <c r="E1647" s="121" t="s">
        <v>3618</v>
      </c>
      <c r="F1647" s="121">
        <v>3</v>
      </c>
      <c r="G1647" s="127">
        <v>36292</v>
      </c>
      <c r="H1647" s="121" t="s">
        <v>225</v>
      </c>
      <c r="I1647" s="121" t="s">
        <v>266</v>
      </c>
      <c r="J1647" s="121" t="s">
        <v>354</v>
      </c>
      <c r="K1647" s="122" t="s">
        <v>3619</v>
      </c>
      <c r="L1647" s="122" t="s">
        <v>113</v>
      </c>
      <c r="M1647" s="122" t="s">
        <v>76</v>
      </c>
      <c r="N1647" s="122">
        <v>1</v>
      </c>
      <c r="O1647" s="122" t="s">
        <v>123</v>
      </c>
      <c r="P1647" s="122" t="s">
        <v>161</v>
      </c>
      <c r="Q1647" s="128">
        <v>39846</v>
      </c>
      <c r="R1647" s="123" t="s">
        <v>75</v>
      </c>
      <c r="S1647" s="123" t="s">
        <v>74</v>
      </c>
      <c r="T1647" s="123" t="s">
        <v>76</v>
      </c>
      <c r="U1647" s="123" t="s">
        <v>1007</v>
      </c>
      <c r="V1647" s="123" t="s">
        <v>1007</v>
      </c>
      <c r="W1647" s="124" t="s">
        <v>1006</v>
      </c>
      <c r="X1647" s="124" t="s">
        <v>1043</v>
      </c>
      <c r="Y1647" s="123" t="s">
        <v>1008</v>
      </c>
      <c r="Z1647" s="124" t="s">
        <v>80</v>
      </c>
      <c r="AA1647" s="125">
        <v>37652</v>
      </c>
      <c r="AB1647" s="126">
        <v>1360</v>
      </c>
    </row>
    <row r="1648" spans="1:28">
      <c r="A1648" s="121">
        <v>1405</v>
      </c>
      <c r="B1648" s="121">
        <v>1999</v>
      </c>
      <c r="C1648" s="121" t="s">
        <v>3614</v>
      </c>
      <c r="D1648" s="121" t="s">
        <v>6670</v>
      </c>
      <c r="E1648" s="121" t="s">
        <v>3615</v>
      </c>
      <c r="F1648" s="121">
        <v>3</v>
      </c>
      <c r="G1648" s="127">
        <v>36376</v>
      </c>
      <c r="H1648" s="121" t="s">
        <v>225</v>
      </c>
      <c r="I1648" s="121" t="s">
        <v>266</v>
      </c>
      <c r="J1648" s="121" t="s">
        <v>354</v>
      </c>
      <c r="K1648" s="122" t="s">
        <v>967</v>
      </c>
      <c r="L1648" s="122" t="s">
        <v>113</v>
      </c>
      <c r="M1648" s="122" t="s">
        <v>76</v>
      </c>
      <c r="N1648" s="122">
        <v>1</v>
      </c>
      <c r="O1648" s="122" t="s">
        <v>123</v>
      </c>
      <c r="P1648" s="122" t="s">
        <v>161</v>
      </c>
      <c r="Q1648" s="128">
        <v>39846</v>
      </c>
      <c r="R1648" s="123" t="s">
        <v>75</v>
      </c>
      <c r="S1648" s="123" t="s">
        <v>74</v>
      </c>
      <c r="T1648" s="123" t="s">
        <v>76</v>
      </c>
      <c r="U1648" s="123" t="s">
        <v>1007</v>
      </c>
      <c r="V1648" s="123" t="s">
        <v>1007</v>
      </c>
      <c r="W1648" s="124" t="s">
        <v>1006</v>
      </c>
      <c r="X1648" s="124" t="s">
        <v>3616</v>
      </c>
      <c r="Y1648" s="123" t="s">
        <v>1008</v>
      </c>
      <c r="Z1648" s="124" t="s">
        <v>80</v>
      </c>
      <c r="AA1648" s="125">
        <v>37368</v>
      </c>
      <c r="AB1648" s="126">
        <v>992</v>
      </c>
    </row>
    <row r="1649" spans="1:28">
      <c r="A1649" s="121">
        <v>1621</v>
      </c>
      <c r="B1649" s="121">
        <v>1999</v>
      </c>
      <c r="C1649" s="121" t="s">
        <v>2035</v>
      </c>
      <c r="D1649" s="121" t="s">
        <v>6700</v>
      </c>
      <c r="E1649" s="121" t="s">
        <v>6701</v>
      </c>
      <c r="F1649" s="121">
        <v>3</v>
      </c>
      <c r="G1649" s="127">
        <v>36405</v>
      </c>
      <c r="H1649" s="121" t="s">
        <v>225</v>
      </c>
      <c r="I1649" s="121" t="s">
        <v>266</v>
      </c>
      <c r="J1649" s="121" t="s">
        <v>354</v>
      </c>
      <c r="K1649" s="122" t="s">
        <v>2036</v>
      </c>
      <c r="L1649" s="122" t="s">
        <v>113</v>
      </c>
      <c r="M1649" s="122" t="s">
        <v>76</v>
      </c>
      <c r="N1649" s="122">
        <v>1</v>
      </c>
      <c r="O1649" s="122" t="s">
        <v>97</v>
      </c>
      <c r="P1649" s="122" t="s">
        <v>98</v>
      </c>
      <c r="Q1649" s="128">
        <v>39846</v>
      </c>
      <c r="R1649" s="123" t="s">
        <v>75</v>
      </c>
      <c r="S1649" s="123" t="s">
        <v>74</v>
      </c>
      <c r="T1649" s="123" t="s">
        <v>76</v>
      </c>
      <c r="U1649" s="123" t="s">
        <v>1007</v>
      </c>
      <c r="V1649" s="123" t="s">
        <v>1007</v>
      </c>
      <c r="W1649" s="124" t="s">
        <v>1006</v>
      </c>
      <c r="X1649" s="124" t="s">
        <v>1006</v>
      </c>
      <c r="Y1649" s="123" t="s">
        <v>1008</v>
      </c>
      <c r="Z1649" s="124" t="s">
        <v>1009</v>
      </c>
      <c r="AA1649" s="125">
        <v>39554</v>
      </c>
      <c r="AB1649" s="126">
        <v>3149</v>
      </c>
    </row>
    <row r="1650" spans="1:28">
      <c r="A1650" s="121">
        <v>2496</v>
      </c>
      <c r="B1650" s="121">
        <v>2000</v>
      </c>
      <c r="C1650" s="121" t="s">
        <v>2037</v>
      </c>
      <c r="D1650" s="121" t="s">
        <v>6801</v>
      </c>
      <c r="E1650" s="121" t="s">
        <v>2038</v>
      </c>
      <c r="F1650" s="121">
        <v>3</v>
      </c>
      <c r="G1650" s="127">
        <v>36579</v>
      </c>
      <c r="H1650" s="121" t="s">
        <v>225</v>
      </c>
      <c r="I1650" s="121" t="s">
        <v>266</v>
      </c>
      <c r="J1650" s="121" t="s">
        <v>354</v>
      </c>
      <c r="K1650" s="122" t="s">
        <v>1977</v>
      </c>
      <c r="L1650" s="122" t="s">
        <v>113</v>
      </c>
      <c r="M1650" s="122" t="s">
        <v>76</v>
      </c>
      <c r="N1650" s="122">
        <v>1</v>
      </c>
      <c r="O1650" s="122" t="s">
        <v>97</v>
      </c>
      <c r="P1650" s="122" t="s">
        <v>124</v>
      </c>
      <c r="Q1650" s="128">
        <v>39846</v>
      </c>
      <c r="R1650" s="123" t="s">
        <v>75</v>
      </c>
      <c r="S1650" s="123" t="s">
        <v>74</v>
      </c>
      <c r="T1650" s="123" t="s">
        <v>76</v>
      </c>
      <c r="U1650" s="123" t="s">
        <v>1007</v>
      </c>
      <c r="V1650" s="123" t="s">
        <v>1007</v>
      </c>
      <c r="W1650" s="124" t="s">
        <v>1006</v>
      </c>
      <c r="X1650" s="124" t="s">
        <v>2039</v>
      </c>
      <c r="Y1650" s="123" t="s">
        <v>1008</v>
      </c>
      <c r="Z1650" s="124" t="s">
        <v>80</v>
      </c>
      <c r="AA1650" s="125">
        <v>36826</v>
      </c>
      <c r="AB1650" s="126">
        <v>247</v>
      </c>
    </row>
    <row r="1651" spans="1:28">
      <c r="A1651" s="121">
        <v>2578</v>
      </c>
      <c r="B1651" s="121">
        <v>2000</v>
      </c>
      <c r="C1651" s="121" t="s">
        <v>3627</v>
      </c>
      <c r="D1651" s="121" t="s">
        <v>6817</v>
      </c>
      <c r="E1651" s="121" t="s">
        <v>3628</v>
      </c>
      <c r="F1651" s="121">
        <v>3</v>
      </c>
      <c r="G1651" s="127">
        <v>36600</v>
      </c>
      <c r="H1651" s="121" t="s">
        <v>225</v>
      </c>
      <c r="I1651" s="121" t="s">
        <v>266</v>
      </c>
      <c r="J1651" s="121" t="s">
        <v>354</v>
      </c>
      <c r="K1651" s="122" t="s">
        <v>3620</v>
      </c>
      <c r="L1651" s="122" t="s">
        <v>113</v>
      </c>
      <c r="M1651" s="122" t="s">
        <v>76</v>
      </c>
      <c r="N1651" s="122">
        <v>1</v>
      </c>
      <c r="O1651" s="122" t="s">
        <v>123</v>
      </c>
      <c r="P1651" s="122" t="s">
        <v>98</v>
      </c>
      <c r="Q1651" s="128">
        <v>39846</v>
      </c>
      <c r="R1651" s="123" t="s">
        <v>75</v>
      </c>
      <c r="S1651" s="123" t="s">
        <v>74</v>
      </c>
      <c r="T1651" s="123" t="s">
        <v>76</v>
      </c>
      <c r="U1651" s="123" t="s">
        <v>1007</v>
      </c>
      <c r="V1651" s="123" t="s">
        <v>1007</v>
      </c>
      <c r="W1651" s="124" t="s">
        <v>1006</v>
      </c>
      <c r="X1651" s="124" t="s">
        <v>1043</v>
      </c>
      <c r="Y1651" s="123" t="s">
        <v>1008</v>
      </c>
      <c r="Z1651" s="124" t="s">
        <v>80</v>
      </c>
      <c r="AA1651" s="125">
        <v>37652</v>
      </c>
      <c r="AB1651" s="126">
        <v>1052</v>
      </c>
    </row>
    <row r="1652" spans="1:28">
      <c r="A1652" s="121">
        <v>3027</v>
      </c>
      <c r="B1652" s="121">
        <v>2000</v>
      </c>
      <c r="C1652" s="121" t="s">
        <v>3625</v>
      </c>
      <c r="D1652" s="121" t="s">
        <v>6877</v>
      </c>
      <c r="E1652" s="121" t="s">
        <v>3626</v>
      </c>
      <c r="F1652" s="121">
        <v>3</v>
      </c>
      <c r="G1652" s="127">
        <v>36663</v>
      </c>
      <c r="H1652" s="121" t="s">
        <v>225</v>
      </c>
      <c r="I1652" s="121" t="s">
        <v>266</v>
      </c>
      <c r="J1652" s="121" t="s">
        <v>354</v>
      </c>
      <c r="K1652" s="122" t="s">
        <v>3574</v>
      </c>
      <c r="L1652" s="122" t="s">
        <v>113</v>
      </c>
      <c r="M1652" s="122" t="s">
        <v>76</v>
      </c>
      <c r="N1652" s="122">
        <v>1</v>
      </c>
      <c r="O1652" s="122" t="s">
        <v>123</v>
      </c>
      <c r="P1652" s="122" t="s">
        <v>161</v>
      </c>
      <c r="Q1652" s="128">
        <v>39846</v>
      </c>
      <c r="R1652" s="123" t="s">
        <v>75</v>
      </c>
      <c r="S1652" s="123" t="s">
        <v>74</v>
      </c>
      <c r="T1652" s="123" t="s">
        <v>76</v>
      </c>
      <c r="U1652" s="123" t="s">
        <v>1007</v>
      </c>
      <c r="V1652" s="123" t="s">
        <v>1007</v>
      </c>
      <c r="W1652" s="124" t="s">
        <v>1006</v>
      </c>
      <c r="X1652" s="124" t="s">
        <v>3616</v>
      </c>
      <c r="Y1652" s="123" t="s">
        <v>1008</v>
      </c>
      <c r="Z1652" s="124" t="s">
        <v>80</v>
      </c>
      <c r="AA1652" s="125">
        <v>37368</v>
      </c>
      <c r="AB1652" s="126">
        <v>705</v>
      </c>
    </row>
    <row r="1653" spans="1:28">
      <c r="A1653" s="121">
        <v>3105</v>
      </c>
      <c r="B1653" s="121">
        <v>2000</v>
      </c>
      <c r="C1653" s="121" t="s">
        <v>2944</v>
      </c>
      <c r="D1653" s="121" t="s">
        <v>6889</v>
      </c>
      <c r="E1653" s="129" t="s">
        <v>6890</v>
      </c>
      <c r="F1653" s="121">
        <v>3</v>
      </c>
      <c r="G1653" s="127">
        <v>36670</v>
      </c>
      <c r="H1653" s="121" t="s">
        <v>225</v>
      </c>
      <c r="I1653" s="121" t="s">
        <v>266</v>
      </c>
      <c r="J1653" s="121" t="s">
        <v>354</v>
      </c>
      <c r="K1653" s="122" t="s">
        <v>2287</v>
      </c>
      <c r="L1653" s="122" t="s">
        <v>113</v>
      </c>
      <c r="M1653" s="122" t="s">
        <v>76</v>
      </c>
      <c r="N1653" s="122">
        <v>1</v>
      </c>
      <c r="O1653" s="122" t="s">
        <v>132</v>
      </c>
      <c r="P1653" s="122" t="s">
        <v>98</v>
      </c>
      <c r="Q1653" s="128">
        <v>39846</v>
      </c>
      <c r="R1653" s="123" t="s">
        <v>75</v>
      </c>
      <c r="S1653" s="123" t="s">
        <v>74</v>
      </c>
      <c r="T1653" s="123" t="s">
        <v>76</v>
      </c>
      <c r="U1653" s="123" t="s">
        <v>1007</v>
      </c>
      <c r="V1653" s="123" t="s">
        <v>1007</v>
      </c>
      <c r="W1653" s="124" t="s">
        <v>1006</v>
      </c>
      <c r="X1653" s="124" t="s">
        <v>1043</v>
      </c>
      <c r="Y1653" s="123" t="s">
        <v>1008</v>
      </c>
      <c r="Z1653" s="124" t="s">
        <v>80</v>
      </c>
      <c r="AA1653" s="125">
        <v>37652</v>
      </c>
      <c r="AB1653" s="126">
        <v>982</v>
      </c>
    </row>
    <row r="1654" spans="1:28">
      <c r="A1654" s="121">
        <v>3459</v>
      </c>
      <c r="B1654" s="121">
        <v>2000</v>
      </c>
      <c r="C1654" s="121" t="s">
        <v>3623</v>
      </c>
      <c r="D1654" s="121" t="s">
        <v>6942</v>
      </c>
      <c r="E1654" s="121" t="s">
        <v>3624</v>
      </c>
      <c r="F1654" s="121">
        <v>3</v>
      </c>
      <c r="G1654" s="127">
        <v>36747</v>
      </c>
      <c r="H1654" s="121" t="s">
        <v>225</v>
      </c>
      <c r="I1654" s="121" t="s">
        <v>266</v>
      </c>
      <c r="J1654" s="121" t="s">
        <v>354</v>
      </c>
      <c r="K1654" s="122" t="s">
        <v>3574</v>
      </c>
      <c r="L1654" s="122" t="s">
        <v>113</v>
      </c>
      <c r="M1654" s="122" t="s">
        <v>76</v>
      </c>
      <c r="N1654" s="122">
        <v>1</v>
      </c>
      <c r="O1654" s="122" t="s">
        <v>123</v>
      </c>
      <c r="P1654" s="122" t="s">
        <v>161</v>
      </c>
      <c r="Q1654" s="128">
        <v>39846</v>
      </c>
      <c r="R1654" s="123" t="s">
        <v>75</v>
      </c>
      <c r="S1654" s="123" t="s">
        <v>74</v>
      </c>
      <c r="T1654" s="123" t="s">
        <v>76</v>
      </c>
      <c r="U1654" s="123" t="s">
        <v>1007</v>
      </c>
      <c r="V1654" s="123" t="s">
        <v>1007</v>
      </c>
      <c r="W1654" s="124" t="s">
        <v>1006</v>
      </c>
      <c r="X1654" s="124" t="s">
        <v>3616</v>
      </c>
      <c r="Y1654" s="123" t="s">
        <v>1008</v>
      </c>
      <c r="Z1654" s="124" t="s">
        <v>80</v>
      </c>
      <c r="AA1654" s="125">
        <v>37368</v>
      </c>
      <c r="AB1654" s="126">
        <v>621</v>
      </c>
    </row>
    <row r="1655" spans="1:28">
      <c r="A1655" s="121">
        <v>3909</v>
      </c>
      <c r="B1655" s="121">
        <v>2000</v>
      </c>
      <c r="C1655" s="121" t="s">
        <v>3621</v>
      </c>
      <c r="D1655" s="121" t="s">
        <v>7002</v>
      </c>
      <c r="E1655" s="121" t="s">
        <v>3622</v>
      </c>
      <c r="F1655" s="121">
        <v>3</v>
      </c>
      <c r="G1655" s="127">
        <v>36867</v>
      </c>
      <c r="H1655" s="121" t="s">
        <v>225</v>
      </c>
      <c r="I1655" s="121" t="s">
        <v>266</v>
      </c>
      <c r="J1655" s="121" t="s">
        <v>354</v>
      </c>
      <c r="K1655" s="122" t="s">
        <v>3590</v>
      </c>
      <c r="L1655" s="122" t="s">
        <v>113</v>
      </c>
      <c r="M1655" s="122" t="s">
        <v>76</v>
      </c>
      <c r="N1655" s="122">
        <v>1</v>
      </c>
      <c r="O1655" s="122" t="s">
        <v>123</v>
      </c>
      <c r="P1655" s="122" t="s">
        <v>133</v>
      </c>
      <c r="Q1655" s="128">
        <v>39846</v>
      </c>
      <c r="R1655" s="123" t="s">
        <v>75</v>
      </c>
      <c r="S1655" s="123" t="s">
        <v>74</v>
      </c>
      <c r="T1655" s="123" t="s">
        <v>76</v>
      </c>
      <c r="U1655" s="123" t="s">
        <v>1007</v>
      </c>
      <c r="V1655" s="123" t="s">
        <v>1007</v>
      </c>
      <c r="W1655" s="124" t="s">
        <v>1006</v>
      </c>
      <c r="X1655" s="124" t="s">
        <v>3616</v>
      </c>
      <c r="Y1655" s="123" t="s">
        <v>1008</v>
      </c>
      <c r="Z1655" s="124" t="s">
        <v>80</v>
      </c>
      <c r="AA1655" s="125">
        <v>37368</v>
      </c>
      <c r="AB1655" s="126">
        <v>501</v>
      </c>
    </row>
    <row r="1656" spans="1:28">
      <c r="A1656" s="121">
        <v>4223</v>
      </c>
      <c r="B1656" s="121">
        <v>2001</v>
      </c>
      <c r="C1656" s="121" t="s">
        <v>3629</v>
      </c>
      <c r="D1656" s="121" t="s">
        <v>7061</v>
      </c>
      <c r="E1656" s="121" t="s">
        <v>3630</v>
      </c>
      <c r="F1656" s="121">
        <v>3</v>
      </c>
      <c r="G1656" s="127">
        <v>36963</v>
      </c>
      <c r="H1656" s="121" t="s">
        <v>225</v>
      </c>
      <c r="I1656" s="121" t="s">
        <v>266</v>
      </c>
      <c r="J1656" s="121" t="s">
        <v>354</v>
      </c>
      <c r="K1656" s="122" t="s">
        <v>3631</v>
      </c>
      <c r="L1656" s="122" t="s">
        <v>113</v>
      </c>
      <c r="M1656" s="122" t="s">
        <v>76</v>
      </c>
      <c r="N1656" s="122">
        <v>1</v>
      </c>
      <c r="O1656" s="122" t="s">
        <v>123</v>
      </c>
      <c r="P1656" s="122" t="s">
        <v>622</v>
      </c>
      <c r="Q1656" s="128">
        <v>39846</v>
      </c>
      <c r="R1656" s="123" t="s">
        <v>75</v>
      </c>
      <c r="S1656" s="123" t="s">
        <v>74</v>
      </c>
      <c r="T1656" s="123" t="s">
        <v>76</v>
      </c>
      <c r="U1656" s="123" t="s">
        <v>1007</v>
      </c>
      <c r="V1656" s="123" t="s">
        <v>1007</v>
      </c>
      <c r="W1656" s="124" t="s">
        <v>1006</v>
      </c>
      <c r="X1656" s="124" t="s">
        <v>1043</v>
      </c>
      <c r="Y1656" s="123" t="s">
        <v>1008</v>
      </c>
      <c r="Z1656" s="124" t="s">
        <v>80</v>
      </c>
      <c r="AA1656" s="125">
        <v>37652</v>
      </c>
      <c r="AB1656" s="126">
        <v>689</v>
      </c>
    </row>
    <row r="1657" spans="1:28">
      <c r="A1657" s="121">
        <v>4705</v>
      </c>
      <c r="B1657" s="121">
        <v>2001</v>
      </c>
      <c r="C1657" s="121" t="s">
        <v>5373</v>
      </c>
      <c r="D1657" s="121" t="s">
        <v>7166</v>
      </c>
      <c r="E1657" s="121" t="s">
        <v>5374</v>
      </c>
      <c r="F1657" s="121">
        <v>3</v>
      </c>
      <c r="G1657" s="127">
        <v>37028</v>
      </c>
      <c r="H1657" s="121" t="s">
        <v>225</v>
      </c>
      <c r="I1657" s="121" t="s">
        <v>266</v>
      </c>
      <c r="J1657" s="121" t="s">
        <v>354</v>
      </c>
      <c r="K1657" s="122" t="s">
        <v>2939</v>
      </c>
      <c r="L1657" s="122" t="s">
        <v>113</v>
      </c>
      <c r="M1657" s="122" t="s">
        <v>76</v>
      </c>
      <c r="N1657" s="122">
        <v>1</v>
      </c>
      <c r="O1657" s="122" t="s">
        <v>5370</v>
      </c>
      <c r="P1657" s="122" t="s">
        <v>265</v>
      </c>
      <c r="Q1657" s="128">
        <v>39846</v>
      </c>
      <c r="R1657" s="123" t="s">
        <v>75</v>
      </c>
      <c r="S1657" s="123" t="s">
        <v>74</v>
      </c>
      <c r="T1657" s="123" t="s">
        <v>76</v>
      </c>
      <c r="U1657" s="123" t="s">
        <v>1007</v>
      </c>
      <c r="V1657" s="123" t="s">
        <v>1007</v>
      </c>
      <c r="W1657" s="124" t="s">
        <v>1006</v>
      </c>
      <c r="X1657" s="124" t="s">
        <v>5375</v>
      </c>
      <c r="Y1657" s="123" t="s">
        <v>1008</v>
      </c>
      <c r="Z1657" s="124" t="s">
        <v>80</v>
      </c>
      <c r="AA1657" s="125">
        <v>37858</v>
      </c>
      <c r="AB1657" s="126">
        <v>830</v>
      </c>
    </row>
    <row r="1658" spans="1:28">
      <c r="A1658" s="121">
        <v>4879</v>
      </c>
      <c r="B1658" s="121">
        <v>2001</v>
      </c>
      <c r="C1658" s="121" t="s">
        <v>5514</v>
      </c>
      <c r="D1658" s="121" t="s">
        <v>7204</v>
      </c>
      <c r="E1658" s="121" t="s">
        <v>5515</v>
      </c>
      <c r="F1658" s="121">
        <v>3</v>
      </c>
      <c r="G1658" s="127">
        <v>37062</v>
      </c>
      <c r="H1658" s="121" t="s">
        <v>225</v>
      </c>
      <c r="I1658" s="121" t="s">
        <v>266</v>
      </c>
      <c r="J1658" s="121" t="s">
        <v>354</v>
      </c>
      <c r="K1658" s="122" t="s">
        <v>5511</v>
      </c>
      <c r="L1658" s="122" t="s">
        <v>113</v>
      </c>
      <c r="M1658" s="122" t="s">
        <v>76</v>
      </c>
      <c r="N1658" s="122">
        <v>1</v>
      </c>
      <c r="O1658" s="122" t="s">
        <v>299</v>
      </c>
      <c r="P1658" s="122" t="s">
        <v>387</v>
      </c>
      <c r="Q1658" s="128">
        <v>39846</v>
      </c>
      <c r="R1658" s="123" t="s">
        <v>75</v>
      </c>
      <c r="S1658" s="123" t="s">
        <v>74</v>
      </c>
      <c r="T1658" s="123" t="s">
        <v>76</v>
      </c>
      <c r="U1658" s="123" t="s">
        <v>1007</v>
      </c>
      <c r="V1658" s="123" t="s">
        <v>1007</v>
      </c>
      <c r="W1658" s="124" t="s">
        <v>1006</v>
      </c>
      <c r="X1658" s="124" t="s">
        <v>1043</v>
      </c>
      <c r="Y1658" s="123" t="s">
        <v>1008</v>
      </c>
      <c r="Z1658" s="124" t="s">
        <v>80</v>
      </c>
      <c r="AA1658" s="125">
        <v>37652</v>
      </c>
      <c r="AB1658" s="126">
        <v>590</v>
      </c>
    </row>
    <row r="1659" spans="1:28">
      <c r="A1659" s="121">
        <v>4899</v>
      </c>
      <c r="B1659" s="121">
        <v>2001</v>
      </c>
      <c r="C1659" s="121" t="s">
        <v>3632</v>
      </c>
      <c r="D1659" s="121" t="s">
        <v>7210</v>
      </c>
      <c r="E1659" s="121" t="s">
        <v>3633</v>
      </c>
      <c r="F1659" s="121">
        <v>3</v>
      </c>
      <c r="G1659" s="127">
        <v>37063</v>
      </c>
      <c r="H1659" s="121" t="s">
        <v>225</v>
      </c>
      <c r="I1659" s="121" t="s">
        <v>266</v>
      </c>
      <c r="J1659" s="121" t="s">
        <v>354</v>
      </c>
      <c r="K1659" s="122" t="s">
        <v>3634</v>
      </c>
      <c r="L1659" s="122" t="s">
        <v>113</v>
      </c>
      <c r="M1659" s="122" t="s">
        <v>76</v>
      </c>
      <c r="N1659" s="122">
        <v>1</v>
      </c>
      <c r="O1659" s="122" t="s">
        <v>123</v>
      </c>
      <c r="P1659" s="122" t="s">
        <v>505</v>
      </c>
      <c r="Q1659" s="128">
        <v>39846</v>
      </c>
      <c r="R1659" s="123" t="s">
        <v>75</v>
      </c>
      <c r="S1659" s="123" t="s">
        <v>74</v>
      </c>
      <c r="T1659" s="123" t="s">
        <v>76</v>
      </c>
      <c r="U1659" s="123" t="s">
        <v>1007</v>
      </c>
      <c r="V1659" s="123" t="s">
        <v>1007</v>
      </c>
      <c r="W1659" s="124" t="s">
        <v>1006</v>
      </c>
      <c r="X1659" s="124" t="s">
        <v>78</v>
      </c>
      <c r="Y1659" s="123" t="s">
        <v>1008</v>
      </c>
      <c r="Z1659" s="124" t="s">
        <v>80</v>
      </c>
      <c r="AA1659" s="125" t="s">
        <v>78</v>
      </c>
      <c r="AB1659" s="126"/>
    </row>
    <row r="1660" spans="1:28">
      <c r="A1660" s="121">
        <v>4918</v>
      </c>
      <c r="B1660" s="121">
        <v>2001</v>
      </c>
      <c r="C1660" s="121" t="s">
        <v>5424</v>
      </c>
      <c r="D1660" s="121" t="s">
        <v>7212</v>
      </c>
      <c r="E1660" s="121" t="s">
        <v>5425</v>
      </c>
      <c r="F1660" s="121">
        <v>3</v>
      </c>
      <c r="G1660" s="127">
        <v>37068</v>
      </c>
      <c r="H1660" s="121" t="s">
        <v>225</v>
      </c>
      <c r="I1660" s="121" t="s">
        <v>266</v>
      </c>
      <c r="J1660" s="121" t="s">
        <v>354</v>
      </c>
      <c r="K1660" s="122" t="s">
        <v>5426</v>
      </c>
      <c r="L1660" s="122" t="s">
        <v>113</v>
      </c>
      <c r="M1660" s="122" t="s">
        <v>76</v>
      </c>
      <c r="N1660" s="122">
        <v>1</v>
      </c>
      <c r="O1660" s="122" t="s">
        <v>5422</v>
      </c>
      <c r="P1660" s="122" t="s">
        <v>124</v>
      </c>
      <c r="Q1660" s="128">
        <v>39846</v>
      </c>
      <c r="R1660" s="123" t="s">
        <v>75</v>
      </c>
      <c r="S1660" s="123" t="s">
        <v>74</v>
      </c>
      <c r="T1660" s="123" t="s">
        <v>76</v>
      </c>
      <c r="U1660" s="123" t="s">
        <v>1007</v>
      </c>
      <c r="V1660" s="123" t="s">
        <v>1007</v>
      </c>
      <c r="W1660" s="124" t="s">
        <v>1006</v>
      </c>
      <c r="X1660" s="124" t="s">
        <v>1043</v>
      </c>
      <c r="Y1660" s="123" t="s">
        <v>1008</v>
      </c>
      <c r="Z1660" s="124" t="s">
        <v>80</v>
      </c>
      <c r="AA1660" s="125">
        <v>37652</v>
      </c>
      <c r="AB1660" s="126">
        <v>584</v>
      </c>
    </row>
    <row r="1661" spans="1:28">
      <c r="A1661" s="121">
        <v>4962</v>
      </c>
      <c r="B1661" s="121">
        <v>2001</v>
      </c>
      <c r="C1661" s="121" t="s">
        <v>4479</v>
      </c>
      <c r="D1661" s="121" t="s">
        <v>7217</v>
      </c>
      <c r="E1661" s="121" t="s">
        <v>4480</v>
      </c>
      <c r="F1661" s="121">
        <v>3</v>
      </c>
      <c r="G1661" s="127">
        <v>37104</v>
      </c>
      <c r="H1661" s="121" t="s">
        <v>225</v>
      </c>
      <c r="I1661" s="121" t="s">
        <v>266</v>
      </c>
      <c r="J1661" s="121" t="s">
        <v>354</v>
      </c>
      <c r="K1661" s="122" t="s">
        <v>4467</v>
      </c>
      <c r="L1661" s="122" t="s">
        <v>113</v>
      </c>
      <c r="M1661" s="122" t="s">
        <v>76</v>
      </c>
      <c r="N1661" s="122">
        <v>1</v>
      </c>
      <c r="O1661" s="122" t="s">
        <v>445</v>
      </c>
      <c r="P1661" s="122" t="s">
        <v>292</v>
      </c>
      <c r="Q1661" s="128">
        <v>39846</v>
      </c>
      <c r="R1661" s="123" t="s">
        <v>75</v>
      </c>
      <c r="S1661" s="123" t="s">
        <v>74</v>
      </c>
      <c r="T1661" s="123" t="s">
        <v>76</v>
      </c>
      <c r="U1661" s="123" t="s">
        <v>1007</v>
      </c>
      <c r="V1661" s="123" t="s">
        <v>1007</v>
      </c>
      <c r="W1661" s="124" t="s">
        <v>1006</v>
      </c>
      <c r="X1661" s="124" t="s">
        <v>1043</v>
      </c>
      <c r="Y1661" s="123" t="s">
        <v>1008</v>
      </c>
      <c r="Z1661" s="124" t="s">
        <v>80</v>
      </c>
      <c r="AA1661" s="125">
        <v>37652</v>
      </c>
      <c r="AB1661" s="126">
        <v>548</v>
      </c>
    </row>
    <row r="1662" spans="1:28">
      <c r="A1662" s="121">
        <v>5133</v>
      </c>
      <c r="B1662" s="121">
        <v>2001</v>
      </c>
      <c r="C1662" s="121" t="s">
        <v>5015</v>
      </c>
      <c r="D1662" s="121" t="s">
        <v>7240</v>
      </c>
      <c r="E1662" s="121" t="s">
        <v>5016</v>
      </c>
      <c r="F1662" s="121">
        <v>3</v>
      </c>
      <c r="G1662" s="127">
        <v>37118</v>
      </c>
      <c r="H1662" s="121" t="s">
        <v>225</v>
      </c>
      <c r="I1662" s="121" t="s">
        <v>266</v>
      </c>
      <c r="J1662" s="121" t="s">
        <v>354</v>
      </c>
      <c r="K1662" s="122" t="s">
        <v>5017</v>
      </c>
      <c r="L1662" s="122" t="s">
        <v>113</v>
      </c>
      <c r="M1662" s="122" t="s">
        <v>76</v>
      </c>
      <c r="N1662" s="122">
        <v>1</v>
      </c>
      <c r="O1662" s="122" t="s">
        <v>65</v>
      </c>
      <c r="P1662" s="122" t="s">
        <v>265</v>
      </c>
      <c r="Q1662" s="128">
        <v>39846</v>
      </c>
      <c r="R1662" s="123" t="s">
        <v>75</v>
      </c>
      <c r="S1662" s="123" t="s">
        <v>74</v>
      </c>
      <c r="T1662" s="123" t="s">
        <v>76</v>
      </c>
      <c r="U1662" s="123" t="s">
        <v>1007</v>
      </c>
      <c r="V1662" s="123" t="s">
        <v>1007</v>
      </c>
      <c r="W1662" s="124" t="s">
        <v>1006</v>
      </c>
      <c r="X1662" s="124" t="s">
        <v>1043</v>
      </c>
      <c r="Y1662" s="123" t="s">
        <v>1008</v>
      </c>
      <c r="Z1662" s="124" t="s">
        <v>80</v>
      </c>
      <c r="AA1662" s="125">
        <v>37652</v>
      </c>
      <c r="AB1662" s="126">
        <v>534</v>
      </c>
    </row>
    <row r="1663" spans="1:28">
      <c r="A1663" s="121">
        <v>5291</v>
      </c>
      <c r="B1663" s="121">
        <v>2001</v>
      </c>
      <c r="C1663" s="121" t="s">
        <v>2043</v>
      </c>
      <c r="D1663" s="121" t="s">
        <v>7261</v>
      </c>
      <c r="E1663" s="121" t="s">
        <v>2044</v>
      </c>
      <c r="F1663" s="121">
        <v>3</v>
      </c>
      <c r="G1663" s="127">
        <v>37139</v>
      </c>
      <c r="H1663" s="121" t="s">
        <v>225</v>
      </c>
      <c r="I1663" s="121" t="s">
        <v>266</v>
      </c>
      <c r="J1663" s="121" t="s">
        <v>354</v>
      </c>
      <c r="K1663" s="122" t="s">
        <v>1977</v>
      </c>
      <c r="L1663" s="122" t="s">
        <v>113</v>
      </c>
      <c r="M1663" s="122" t="s">
        <v>76</v>
      </c>
      <c r="N1663" s="122">
        <v>1</v>
      </c>
      <c r="O1663" s="122" t="s">
        <v>97</v>
      </c>
      <c r="P1663" s="122" t="s">
        <v>124</v>
      </c>
      <c r="Q1663" s="128">
        <v>39846</v>
      </c>
      <c r="R1663" s="123" t="s">
        <v>75</v>
      </c>
      <c r="S1663" s="123" t="s">
        <v>74</v>
      </c>
      <c r="T1663" s="123" t="s">
        <v>76</v>
      </c>
      <c r="U1663" s="123" t="s">
        <v>1007</v>
      </c>
      <c r="V1663" s="123" t="s">
        <v>1007</v>
      </c>
      <c r="W1663" s="124" t="s">
        <v>1006</v>
      </c>
      <c r="X1663" s="124" t="s">
        <v>1043</v>
      </c>
      <c r="Y1663" s="123" t="s">
        <v>1008</v>
      </c>
      <c r="Z1663" s="124" t="s">
        <v>80</v>
      </c>
      <c r="AA1663" s="125">
        <v>37652</v>
      </c>
      <c r="AB1663" s="126">
        <v>513</v>
      </c>
    </row>
    <row r="1664" spans="1:28">
      <c r="A1664" s="121">
        <v>5372</v>
      </c>
      <c r="B1664" s="121">
        <v>2001</v>
      </c>
      <c r="C1664" s="121" t="s">
        <v>4477</v>
      </c>
      <c r="D1664" s="121" t="s">
        <v>7272</v>
      </c>
      <c r="E1664" s="121" t="s">
        <v>4478</v>
      </c>
      <c r="F1664" s="121">
        <v>3</v>
      </c>
      <c r="G1664" s="127">
        <v>37153</v>
      </c>
      <c r="H1664" s="121" t="s">
        <v>225</v>
      </c>
      <c r="I1664" s="121" t="s">
        <v>266</v>
      </c>
      <c r="J1664" s="121" t="s">
        <v>354</v>
      </c>
      <c r="K1664" s="122" t="s">
        <v>4366</v>
      </c>
      <c r="L1664" s="122" t="s">
        <v>113</v>
      </c>
      <c r="M1664" s="122" t="s">
        <v>76</v>
      </c>
      <c r="N1664" s="122">
        <v>1</v>
      </c>
      <c r="O1664" s="122" t="s">
        <v>445</v>
      </c>
      <c r="P1664" s="122" t="s">
        <v>265</v>
      </c>
      <c r="Q1664" s="128">
        <v>39846</v>
      </c>
      <c r="R1664" s="123" t="s">
        <v>75</v>
      </c>
      <c r="S1664" s="123" t="s">
        <v>74</v>
      </c>
      <c r="T1664" s="123" t="s">
        <v>76</v>
      </c>
      <c r="U1664" s="123" t="s">
        <v>1007</v>
      </c>
      <c r="V1664" s="123" t="s">
        <v>1007</v>
      </c>
      <c r="W1664" s="124" t="s">
        <v>1006</v>
      </c>
      <c r="X1664" s="124" t="s">
        <v>1043</v>
      </c>
      <c r="Y1664" s="123" t="s">
        <v>1008</v>
      </c>
      <c r="Z1664" s="124" t="s">
        <v>80</v>
      </c>
      <c r="AA1664" s="125">
        <v>37652</v>
      </c>
      <c r="AB1664" s="126">
        <v>499</v>
      </c>
    </row>
    <row r="1665" spans="1:28">
      <c r="A1665" s="121">
        <v>5378</v>
      </c>
      <c r="B1665" s="121">
        <v>2001</v>
      </c>
      <c r="C1665" s="121" t="s">
        <v>2041</v>
      </c>
      <c r="D1665" s="121" t="s">
        <v>7273</v>
      </c>
      <c r="E1665" s="121" t="s">
        <v>2042</v>
      </c>
      <c r="F1665" s="121">
        <v>3</v>
      </c>
      <c r="G1665" s="127">
        <v>37153</v>
      </c>
      <c r="H1665" s="121" t="s">
        <v>225</v>
      </c>
      <c r="I1665" s="121" t="s">
        <v>266</v>
      </c>
      <c r="J1665" s="121" t="s">
        <v>354</v>
      </c>
      <c r="K1665" s="122" t="s">
        <v>1977</v>
      </c>
      <c r="L1665" s="122" t="s">
        <v>113</v>
      </c>
      <c r="M1665" s="122" t="s">
        <v>76</v>
      </c>
      <c r="N1665" s="122">
        <v>1</v>
      </c>
      <c r="O1665" s="122" t="s">
        <v>97</v>
      </c>
      <c r="P1665" s="122" t="s">
        <v>124</v>
      </c>
      <c r="Q1665" s="128">
        <v>39846</v>
      </c>
      <c r="R1665" s="123" t="s">
        <v>75</v>
      </c>
      <c r="S1665" s="123" t="s">
        <v>74</v>
      </c>
      <c r="T1665" s="123" t="s">
        <v>76</v>
      </c>
      <c r="U1665" s="123" t="s">
        <v>1007</v>
      </c>
      <c r="V1665" s="123" t="s">
        <v>1007</v>
      </c>
      <c r="W1665" s="124" t="s">
        <v>1006</v>
      </c>
      <c r="X1665" s="124" t="s">
        <v>1043</v>
      </c>
      <c r="Y1665" s="123" t="s">
        <v>1008</v>
      </c>
      <c r="Z1665" s="124" t="s">
        <v>80</v>
      </c>
      <c r="AA1665" s="125">
        <v>37652</v>
      </c>
      <c r="AB1665" s="126">
        <v>499</v>
      </c>
    </row>
    <row r="1666" spans="1:28">
      <c r="A1666" s="121">
        <v>5785</v>
      </c>
      <c r="B1666" s="121">
        <v>2001</v>
      </c>
      <c r="C1666" s="121" t="s">
        <v>4474</v>
      </c>
      <c r="D1666" s="121" t="s">
        <v>7367</v>
      </c>
      <c r="E1666" s="121" t="s">
        <v>4475</v>
      </c>
      <c r="F1666" s="121">
        <v>3</v>
      </c>
      <c r="G1666" s="127">
        <v>37223</v>
      </c>
      <c r="H1666" s="121" t="s">
        <v>225</v>
      </c>
      <c r="I1666" s="121" t="s">
        <v>266</v>
      </c>
      <c r="J1666" s="121" t="s">
        <v>354</v>
      </c>
      <c r="K1666" s="122" t="s">
        <v>4476</v>
      </c>
      <c r="L1666" s="122" t="s">
        <v>113</v>
      </c>
      <c r="M1666" s="122" t="s">
        <v>76</v>
      </c>
      <c r="N1666" s="122">
        <v>1</v>
      </c>
      <c r="O1666" s="122" t="s">
        <v>445</v>
      </c>
      <c r="P1666" s="122" t="s">
        <v>124</v>
      </c>
      <c r="Q1666" s="128">
        <v>39846</v>
      </c>
      <c r="R1666" s="123" t="s">
        <v>75</v>
      </c>
      <c r="S1666" s="123" t="s">
        <v>74</v>
      </c>
      <c r="T1666" s="123" t="s">
        <v>76</v>
      </c>
      <c r="U1666" s="123" t="s">
        <v>1007</v>
      </c>
      <c r="V1666" s="123" t="s">
        <v>1007</v>
      </c>
      <c r="W1666" s="124" t="s">
        <v>1006</v>
      </c>
      <c r="X1666" s="124" t="s">
        <v>1043</v>
      </c>
      <c r="Y1666" s="123" t="s">
        <v>1008</v>
      </c>
      <c r="Z1666" s="124" t="s">
        <v>80</v>
      </c>
      <c r="AA1666" s="125">
        <v>37652</v>
      </c>
      <c r="AB1666" s="126">
        <v>429</v>
      </c>
    </row>
    <row r="1667" spans="1:28">
      <c r="A1667" s="121">
        <v>6230</v>
      </c>
      <c r="B1667" s="121">
        <v>2002</v>
      </c>
      <c r="C1667" s="121" t="s">
        <v>6358</v>
      </c>
      <c r="D1667" s="121" t="s">
        <v>7450</v>
      </c>
      <c r="E1667" s="121" t="s">
        <v>6359</v>
      </c>
      <c r="F1667" s="121">
        <v>3</v>
      </c>
      <c r="G1667" s="127">
        <v>37321</v>
      </c>
      <c r="H1667" s="121" t="s">
        <v>225</v>
      </c>
      <c r="I1667" s="121" t="s">
        <v>266</v>
      </c>
      <c r="J1667" s="121" t="s">
        <v>354</v>
      </c>
      <c r="K1667" s="122" t="s">
        <v>2077</v>
      </c>
      <c r="L1667" s="122" t="s">
        <v>113</v>
      </c>
      <c r="M1667" s="122" t="s">
        <v>76</v>
      </c>
      <c r="N1667" s="122">
        <v>1</v>
      </c>
      <c r="O1667" s="122" t="s">
        <v>888</v>
      </c>
      <c r="P1667" s="122" t="s">
        <v>265</v>
      </c>
      <c r="Q1667" s="128">
        <v>39846</v>
      </c>
      <c r="R1667" s="123" t="s">
        <v>75</v>
      </c>
      <c r="S1667" s="123" t="s">
        <v>74</v>
      </c>
      <c r="T1667" s="123" t="s">
        <v>76</v>
      </c>
      <c r="U1667" s="123" t="s">
        <v>1007</v>
      </c>
      <c r="V1667" s="123" t="s">
        <v>1007</v>
      </c>
      <c r="W1667" s="124" t="s">
        <v>1006</v>
      </c>
      <c r="X1667" s="124" t="s">
        <v>6360</v>
      </c>
      <c r="Y1667" s="123" t="s">
        <v>1008</v>
      </c>
      <c r="Z1667" s="124" t="s">
        <v>80</v>
      </c>
      <c r="AA1667" s="125">
        <v>37652</v>
      </c>
      <c r="AB1667" s="126">
        <v>331</v>
      </c>
    </row>
    <row r="1668" spans="1:28">
      <c r="A1668" s="121">
        <v>6703</v>
      </c>
      <c r="B1668" s="121">
        <v>2002</v>
      </c>
      <c r="C1668" s="121" t="s">
        <v>2046</v>
      </c>
      <c r="D1668" s="121" t="s">
        <v>7532</v>
      </c>
      <c r="E1668" s="121" t="s">
        <v>2047</v>
      </c>
      <c r="F1668" s="121">
        <v>3</v>
      </c>
      <c r="G1668" s="127">
        <v>37383</v>
      </c>
      <c r="H1668" s="121" t="s">
        <v>225</v>
      </c>
      <c r="I1668" s="121" t="s">
        <v>266</v>
      </c>
      <c r="J1668" s="121" t="s">
        <v>354</v>
      </c>
      <c r="K1668" s="122" t="s">
        <v>1977</v>
      </c>
      <c r="L1668" s="122" t="s">
        <v>113</v>
      </c>
      <c r="M1668" s="122" t="s">
        <v>76</v>
      </c>
      <c r="N1668" s="122">
        <v>1</v>
      </c>
      <c r="O1668" s="122" t="s">
        <v>97</v>
      </c>
      <c r="P1668" s="122" t="s">
        <v>124</v>
      </c>
      <c r="Q1668" s="128">
        <v>39846</v>
      </c>
      <c r="R1668" s="123" t="s">
        <v>75</v>
      </c>
      <c r="S1668" s="123" t="s">
        <v>74</v>
      </c>
      <c r="T1668" s="123" t="s">
        <v>76</v>
      </c>
      <c r="U1668" s="123" t="s">
        <v>1007</v>
      </c>
      <c r="V1668" s="123" t="s">
        <v>1007</v>
      </c>
      <c r="W1668" s="124" t="s">
        <v>1006</v>
      </c>
      <c r="X1668" s="124" t="s">
        <v>2029</v>
      </c>
      <c r="Y1668" s="123" t="s">
        <v>1008</v>
      </c>
      <c r="Z1668" s="124" t="s">
        <v>80</v>
      </c>
      <c r="AA1668" s="125">
        <v>37652</v>
      </c>
      <c r="AB1668" s="126">
        <v>269</v>
      </c>
    </row>
    <row r="1669" spans="1:28">
      <c r="A1669" s="121">
        <v>6734</v>
      </c>
      <c r="B1669" s="121">
        <v>2002</v>
      </c>
      <c r="C1669" s="121" t="s">
        <v>2045</v>
      </c>
      <c r="D1669" s="121" t="s">
        <v>7538</v>
      </c>
      <c r="E1669" s="121" t="s">
        <v>7539</v>
      </c>
      <c r="F1669" s="121">
        <v>3</v>
      </c>
      <c r="G1669" s="127">
        <v>37384</v>
      </c>
      <c r="H1669" s="121" t="s">
        <v>225</v>
      </c>
      <c r="I1669" s="121" t="s">
        <v>266</v>
      </c>
      <c r="J1669" s="121" t="s">
        <v>354</v>
      </c>
      <c r="K1669" s="122" t="s">
        <v>1977</v>
      </c>
      <c r="L1669" s="122" t="s">
        <v>113</v>
      </c>
      <c r="M1669" s="122" t="s">
        <v>76</v>
      </c>
      <c r="N1669" s="122">
        <v>1</v>
      </c>
      <c r="O1669" s="122" t="s">
        <v>97</v>
      </c>
      <c r="P1669" s="122" t="s">
        <v>124</v>
      </c>
      <c r="Q1669" s="128">
        <v>39846</v>
      </c>
      <c r="R1669" s="123" t="s">
        <v>75</v>
      </c>
      <c r="S1669" s="123" t="s">
        <v>74</v>
      </c>
      <c r="T1669" s="123" t="s">
        <v>76</v>
      </c>
      <c r="U1669" s="123" t="s">
        <v>1007</v>
      </c>
      <c r="V1669" s="123" t="s">
        <v>1007</v>
      </c>
      <c r="W1669" s="124" t="s">
        <v>1006</v>
      </c>
      <c r="X1669" s="124" t="s">
        <v>1958</v>
      </c>
      <c r="Y1669" s="123" t="s">
        <v>1008</v>
      </c>
      <c r="Z1669" s="124" t="s">
        <v>80</v>
      </c>
      <c r="AA1669" s="125">
        <v>37652</v>
      </c>
      <c r="AB1669" s="126">
        <v>268</v>
      </c>
    </row>
    <row r="1670" spans="1:28">
      <c r="A1670" s="121">
        <v>7255</v>
      </c>
      <c r="B1670" s="121">
        <v>2002</v>
      </c>
      <c r="C1670" s="121" t="s">
        <v>6055</v>
      </c>
      <c r="D1670" s="121" t="s">
        <v>7592</v>
      </c>
      <c r="E1670" s="121" t="s">
        <v>6056</v>
      </c>
      <c r="F1670" s="121">
        <v>3</v>
      </c>
      <c r="G1670" s="127">
        <v>37559</v>
      </c>
      <c r="H1670" s="121" t="s">
        <v>225</v>
      </c>
      <c r="I1670" s="121" t="s">
        <v>266</v>
      </c>
      <c r="J1670" s="121" t="s">
        <v>354</v>
      </c>
      <c r="K1670" s="122" t="s">
        <v>3620</v>
      </c>
      <c r="L1670" s="122" t="s">
        <v>113</v>
      </c>
      <c r="M1670" s="122" t="s">
        <v>76</v>
      </c>
      <c r="N1670" s="122">
        <v>1</v>
      </c>
      <c r="O1670" s="122" t="s">
        <v>6037</v>
      </c>
      <c r="P1670" s="122" t="s">
        <v>98</v>
      </c>
      <c r="Q1670" s="128">
        <v>39846</v>
      </c>
      <c r="R1670" s="123" t="s">
        <v>75</v>
      </c>
      <c r="S1670" s="123" t="s">
        <v>74</v>
      </c>
      <c r="T1670" s="123" t="s">
        <v>76</v>
      </c>
      <c r="U1670" s="123" t="s">
        <v>1007</v>
      </c>
      <c r="V1670" s="123" t="s">
        <v>1007</v>
      </c>
      <c r="W1670" s="124" t="s">
        <v>1006</v>
      </c>
      <c r="X1670" s="124" t="s">
        <v>2480</v>
      </c>
      <c r="Y1670" s="123" t="s">
        <v>1008</v>
      </c>
      <c r="Z1670" s="124" t="s">
        <v>80</v>
      </c>
      <c r="AA1670" s="125">
        <v>37652</v>
      </c>
      <c r="AB1670" s="126">
        <v>93</v>
      </c>
    </row>
    <row r="1671" spans="1:28">
      <c r="A1671" s="121">
        <v>78</v>
      </c>
      <c r="B1671" s="121">
        <v>2003</v>
      </c>
      <c r="C1671" s="121" t="s">
        <v>4850</v>
      </c>
      <c r="D1671" s="121" t="s">
        <v>7645</v>
      </c>
      <c r="E1671" s="121" t="s">
        <v>4851</v>
      </c>
      <c r="F1671" s="121">
        <v>3</v>
      </c>
      <c r="G1671" s="127">
        <v>37671</v>
      </c>
      <c r="H1671" s="121" t="s">
        <v>225</v>
      </c>
      <c r="I1671" s="121" t="s">
        <v>266</v>
      </c>
      <c r="J1671" s="121" t="s">
        <v>354</v>
      </c>
      <c r="K1671" s="122" t="s">
        <v>3703</v>
      </c>
      <c r="L1671" s="122" t="s">
        <v>113</v>
      </c>
      <c r="M1671" s="122" t="s">
        <v>76</v>
      </c>
      <c r="N1671" s="122">
        <v>1</v>
      </c>
      <c r="O1671" s="122" t="s">
        <v>347</v>
      </c>
      <c r="P1671" s="122" t="s">
        <v>124</v>
      </c>
      <c r="Q1671" s="128">
        <v>39846</v>
      </c>
      <c r="R1671" s="123" t="s">
        <v>75</v>
      </c>
      <c r="S1671" s="123" t="s">
        <v>74</v>
      </c>
      <c r="T1671" s="123" t="s">
        <v>76</v>
      </c>
      <c r="U1671" s="123" t="s">
        <v>1007</v>
      </c>
      <c r="V1671" s="123" t="s">
        <v>1007</v>
      </c>
      <c r="W1671" s="124" t="s">
        <v>1006</v>
      </c>
      <c r="X1671" s="124" t="s">
        <v>2017</v>
      </c>
      <c r="Y1671" s="123" t="s">
        <v>1008</v>
      </c>
      <c r="Z1671" s="124" t="s">
        <v>80</v>
      </c>
      <c r="AA1671" s="125">
        <v>38471</v>
      </c>
      <c r="AB1671" s="126">
        <v>800</v>
      </c>
    </row>
    <row r="1672" spans="1:28">
      <c r="A1672" s="121">
        <v>605</v>
      </c>
      <c r="B1672" s="121">
        <v>2003</v>
      </c>
      <c r="C1672" s="121" t="s">
        <v>2051</v>
      </c>
      <c r="D1672" s="121" t="s">
        <v>7712</v>
      </c>
      <c r="E1672" s="121" t="s">
        <v>2052</v>
      </c>
      <c r="F1672" s="121">
        <v>3</v>
      </c>
      <c r="G1672" s="127">
        <v>37713</v>
      </c>
      <c r="H1672" s="121" t="s">
        <v>225</v>
      </c>
      <c r="I1672" s="121" t="s">
        <v>266</v>
      </c>
      <c r="J1672" s="121" t="s">
        <v>354</v>
      </c>
      <c r="K1672" s="122" t="s">
        <v>1983</v>
      </c>
      <c r="L1672" s="122" t="s">
        <v>113</v>
      </c>
      <c r="M1672" s="122" t="s">
        <v>76</v>
      </c>
      <c r="N1672" s="122">
        <v>1</v>
      </c>
      <c r="O1672" s="122" t="s">
        <v>97</v>
      </c>
      <c r="P1672" s="122" t="s">
        <v>124</v>
      </c>
      <c r="Q1672" s="128">
        <v>39846</v>
      </c>
      <c r="R1672" s="123" t="s">
        <v>75</v>
      </c>
      <c r="S1672" s="123" t="s">
        <v>74</v>
      </c>
      <c r="T1672" s="123" t="s">
        <v>76</v>
      </c>
      <c r="U1672" s="123" t="s">
        <v>1007</v>
      </c>
      <c r="V1672" s="123" t="s">
        <v>1007</v>
      </c>
      <c r="W1672" s="124" t="s">
        <v>1006</v>
      </c>
      <c r="X1672" s="124" t="s">
        <v>2053</v>
      </c>
      <c r="Y1672" s="123" t="s">
        <v>1008</v>
      </c>
      <c r="Z1672" s="124" t="s">
        <v>80</v>
      </c>
      <c r="AA1672" s="125">
        <v>38786</v>
      </c>
      <c r="AB1672" s="126">
        <v>1073</v>
      </c>
    </row>
    <row r="1673" spans="1:28">
      <c r="A1673" s="121">
        <v>694</v>
      </c>
      <c r="B1673" s="121">
        <v>2003</v>
      </c>
      <c r="C1673" s="121" t="s">
        <v>2048</v>
      </c>
      <c r="D1673" s="121" t="s">
        <v>7719</v>
      </c>
      <c r="E1673" s="121" t="s">
        <v>2049</v>
      </c>
      <c r="F1673" s="121">
        <v>3</v>
      </c>
      <c r="G1673" s="127">
        <v>37719</v>
      </c>
      <c r="H1673" s="121" t="s">
        <v>225</v>
      </c>
      <c r="I1673" s="121" t="s">
        <v>266</v>
      </c>
      <c r="J1673" s="121" t="s">
        <v>354</v>
      </c>
      <c r="K1673" s="122" t="s">
        <v>1983</v>
      </c>
      <c r="L1673" s="122" t="s">
        <v>113</v>
      </c>
      <c r="M1673" s="122" t="s">
        <v>76</v>
      </c>
      <c r="N1673" s="122">
        <v>1</v>
      </c>
      <c r="O1673" s="122" t="s">
        <v>97</v>
      </c>
      <c r="P1673" s="122" t="s">
        <v>124</v>
      </c>
      <c r="Q1673" s="128">
        <v>39846</v>
      </c>
      <c r="R1673" s="123" t="s">
        <v>75</v>
      </c>
      <c r="S1673" s="123" t="s">
        <v>74</v>
      </c>
      <c r="T1673" s="123" t="s">
        <v>76</v>
      </c>
      <c r="U1673" s="123" t="s">
        <v>1007</v>
      </c>
      <c r="V1673" s="123" t="s">
        <v>1007</v>
      </c>
      <c r="W1673" s="124" t="s">
        <v>1006</v>
      </c>
      <c r="X1673" s="124" t="s">
        <v>2050</v>
      </c>
      <c r="Y1673" s="123" t="s">
        <v>1008</v>
      </c>
      <c r="Z1673" s="124" t="s">
        <v>80</v>
      </c>
      <c r="AA1673" s="125">
        <v>37942</v>
      </c>
      <c r="AB1673" s="126">
        <v>223</v>
      </c>
    </row>
    <row r="1674" spans="1:28">
      <c r="A1674" s="121">
        <v>846</v>
      </c>
      <c r="B1674" s="121">
        <v>2003</v>
      </c>
      <c r="C1674" s="121" t="s">
        <v>5018</v>
      </c>
      <c r="D1674" s="121" t="s">
        <v>7733</v>
      </c>
      <c r="E1674" s="121" t="s">
        <v>5019</v>
      </c>
      <c r="F1674" s="121">
        <v>3</v>
      </c>
      <c r="G1674" s="127">
        <v>37740</v>
      </c>
      <c r="H1674" s="121" t="s">
        <v>225</v>
      </c>
      <c r="I1674" s="121" t="s">
        <v>266</v>
      </c>
      <c r="J1674" s="121" t="s">
        <v>354</v>
      </c>
      <c r="K1674" s="122" t="s">
        <v>4330</v>
      </c>
      <c r="L1674" s="122" t="s">
        <v>113</v>
      </c>
      <c r="M1674" s="122" t="s">
        <v>76</v>
      </c>
      <c r="N1674" s="122">
        <v>1</v>
      </c>
      <c r="O1674" s="122" t="s">
        <v>65</v>
      </c>
      <c r="P1674" s="122" t="s">
        <v>387</v>
      </c>
      <c r="Q1674" s="128">
        <v>39846</v>
      </c>
      <c r="R1674" s="123" t="s">
        <v>75</v>
      </c>
      <c r="S1674" s="123" t="s">
        <v>74</v>
      </c>
      <c r="T1674" s="123" t="s">
        <v>76</v>
      </c>
      <c r="U1674" s="123" t="s">
        <v>1007</v>
      </c>
      <c r="V1674" s="123" t="s">
        <v>1007</v>
      </c>
      <c r="W1674" s="124" t="s">
        <v>1006</v>
      </c>
      <c r="X1674" s="124" t="s">
        <v>1006</v>
      </c>
      <c r="Y1674" s="123" t="s">
        <v>1008</v>
      </c>
      <c r="Z1674" s="124" t="s">
        <v>1009</v>
      </c>
      <c r="AA1674" s="125">
        <v>38971</v>
      </c>
      <c r="AB1674" s="126">
        <v>1231</v>
      </c>
    </row>
    <row r="1675" spans="1:28">
      <c r="A1675" s="121">
        <v>948</v>
      </c>
      <c r="B1675" s="121">
        <v>2003</v>
      </c>
      <c r="C1675" s="121" t="s">
        <v>5023</v>
      </c>
      <c r="D1675" s="121" t="s">
        <v>7749</v>
      </c>
      <c r="E1675" s="121" t="s">
        <v>5024</v>
      </c>
      <c r="F1675" s="121">
        <v>3</v>
      </c>
      <c r="G1675" s="127">
        <v>37749</v>
      </c>
      <c r="H1675" s="121" t="s">
        <v>225</v>
      </c>
      <c r="I1675" s="121" t="s">
        <v>266</v>
      </c>
      <c r="J1675" s="121" t="s">
        <v>354</v>
      </c>
      <c r="K1675" s="122" t="s">
        <v>4983</v>
      </c>
      <c r="L1675" s="122" t="s">
        <v>113</v>
      </c>
      <c r="M1675" s="122" t="s">
        <v>76</v>
      </c>
      <c r="N1675" s="122">
        <v>1</v>
      </c>
      <c r="O1675" s="122" t="s">
        <v>65</v>
      </c>
      <c r="P1675" s="122" t="s">
        <v>66</v>
      </c>
      <c r="Q1675" s="128">
        <v>39846</v>
      </c>
      <c r="R1675" s="123" t="s">
        <v>75</v>
      </c>
      <c r="S1675" s="123" t="s">
        <v>74</v>
      </c>
      <c r="T1675" s="123" t="s">
        <v>76</v>
      </c>
      <c r="U1675" s="123" t="s">
        <v>1007</v>
      </c>
      <c r="V1675" s="123" t="s">
        <v>1007</v>
      </c>
      <c r="W1675" s="124" t="s">
        <v>1006</v>
      </c>
      <c r="X1675" s="124" t="s">
        <v>78</v>
      </c>
      <c r="Y1675" s="123" t="s">
        <v>1008</v>
      </c>
      <c r="Z1675" s="124" t="s">
        <v>80</v>
      </c>
      <c r="AA1675" s="125" t="s">
        <v>78</v>
      </c>
      <c r="AB1675" s="126"/>
    </row>
    <row r="1676" spans="1:28">
      <c r="A1676" s="121">
        <v>1034</v>
      </c>
      <c r="B1676" s="121">
        <v>2003</v>
      </c>
      <c r="C1676" s="121" t="s">
        <v>6062</v>
      </c>
      <c r="D1676" s="121" t="s">
        <v>7756</v>
      </c>
      <c r="E1676" s="121" t="s">
        <v>3628</v>
      </c>
      <c r="F1676" s="121">
        <v>3</v>
      </c>
      <c r="G1676" s="127">
        <v>37762</v>
      </c>
      <c r="H1676" s="121" t="s">
        <v>225</v>
      </c>
      <c r="I1676" s="121" t="s">
        <v>266</v>
      </c>
      <c r="J1676" s="121" t="s">
        <v>354</v>
      </c>
      <c r="K1676" s="122" t="s">
        <v>3620</v>
      </c>
      <c r="L1676" s="122" t="s">
        <v>113</v>
      </c>
      <c r="M1676" s="122" t="s">
        <v>76</v>
      </c>
      <c r="N1676" s="122">
        <v>1</v>
      </c>
      <c r="O1676" s="122" t="s">
        <v>6037</v>
      </c>
      <c r="P1676" s="122" t="s">
        <v>98</v>
      </c>
      <c r="Q1676" s="128">
        <v>39846</v>
      </c>
      <c r="R1676" s="123" t="s">
        <v>75</v>
      </c>
      <c r="S1676" s="123" t="s">
        <v>74</v>
      </c>
      <c r="T1676" s="123" t="s">
        <v>76</v>
      </c>
      <c r="U1676" s="123" t="s">
        <v>1007</v>
      </c>
      <c r="V1676" s="123" t="s">
        <v>1007</v>
      </c>
      <c r="W1676" s="124" t="s">
        <v>1006</v>
      </c>
      <c r="X1676" s="124" t="s">
        <v>2304</v>
      </c>
      <c r="Y1676" s="123" t="s">
        <v>1008</v>
      </c>
      <c r="Z1676" s="124" t="s">
        <v>80</v>
      </c>
      <c r="AA1676" s="125">
        <v>38488</v>
      </c>
      <c r="AB1676" s="126">
        <v>726</v>
      </c>
    </row>
    <row r="1677" spans="1:28">
      <c r="A1677" s="121">
        <v>1097</v>
      </c>
      <c r="B1677" s="121">
        <v>2003</v>
      </c>
      <c r="C1677" s="121" t="s">
        <v>4852</v>
      </c>
      <c r="D1677" s="121" t="s">
        <v>7764</v>
      </c>
      <c r="E1677" s="121" t="s">
        <v>4853</v>
      </c>
      <c r="F1677" s="121">
        <v>3</v>
      </c>
      <c r="G1677" s="127">
        <v>37768</v>
      </c>
      <c r="H1677" s="121" t="s">
        <v>225</v>
      </c>
      <c r="I1677" s="121" t="s">
        <v>266</v>
      </c>
      <c r="J1677" s="121" t="s">
        <v>354</v>
      </c>
      <c r="K1677" s="122" t="s">
        <v>3609</v>
      </c>
      <c r="L1677" s="122" t="s">
        <v>113</v>
      </c>
      <c r="M1677" s="122" t="s">
        <v>76</v>
      </c>
      <c r="N1677" s="122">
        <v>1</v>
      </c>
      <c r="O1677" s="122" t="s">
        <v>347</v>
      </c>
      <c r="P1677" s="122" t="s">
        <v>124</v>
      </c>
      <c r="Q1677" s="128">
        <v>39846</v>
      </c>
      <c r="R1677" s="123" t="s">
        <v>75</v>
      </c>
      <c r="S1677" s="123" t="s">
        <v>74</v>
      </c>
      <c r="T1677" s="123" t="s">
        <v>76</v>
      </c>
      <c r="U1677" s="123" t="s">
        <v>1007</v>
      </c>
      <c r="V1677" s="123" t="s">
        <v>1007</v>
      </c>
      <c r="W1677" s="124" t="s">
        <v>1006</v>
      </c>
      <c r="X1677" s="124" t="s">
        <v>1006</v>
      </c>
      <c r="Y1677" s="123" t="s">
        <v>1008</v>
      </c>
      <c r="Z1677" s="124" t="s">
        <v>1009</v>
      </c>
      <c r="AA1677" s="125">
        <v>38971</v>
      </c>
      <c r="AB1677" s="126">
        <v>1203</v>
      </c>
    </row>
    <row r="1678" spans="1:28">
      <c r="A1678" s="121">
        <v>1468</v>
      </c>
      <c r="B1678" s="121">
        <v>2003</v>
      </c>
      <c r="C1678" s="121" t="s">
        <v>6063</v>
      </c>
      <c r="D1678" s="121" t="s">
        <v>7790</v>
      </c>
      <c r="E1678" s="121" t="s">
        <v>7791</v>
      </c>
      <c r="F1678" s="121">
        <v>3</v>
      </c>
      <c r="G1678" s="127">
        <v>37812</v>
      </c>
      <c r="H1678" s="121" t="s">
        <v>225</v>
      </c>
      <c r="I1678" s="121" t="s">
        <v>266</v>
      </c>
      <c r="J1678" s="121" t="s">
        <v>354</v>
      </c>
      <c r="K1678" s="122" t="s">
        <v>2040</v>
      </c>
      <c r="L1678" s="122" t="s">
        <v>113</v>
      </c>
      <c r="M1678" s="122" t="s">
        <v>76</v>
      </c>
      <c r="N1678" s="122">
        <v>1</v>
      </c>
      <c r="O1678" s="122" t="s">
        <v>6037</v>
      </c>
      <c r="P1678" s="122" t="s">
        <v>265</v>
      </c>
      <c r="Q1678" s="128">
        <v>39846</v>
      </c>
      <c r="R1678" s="123" t="s">
        <v>75</v>
      </c>
      <c r="S1678" s="123" t="s">
        <v>74</v>
      </c>
      <c r="T1678" s="123" t="s">
        <v>76</v>
      </c>
      <c r="U1678" s="123" t="s">
        <v>1007</v>
      </c>
      <c r="V1678" s="123" t="s">
        <v>1007</v>
      </c>
      <c r="W1678" s="124" t="s">
        <v>1006</v>
      </c>
      <c r="X1678" s="124" t="s">
        <v>1006</v>
      </c>
      <c r="Y1678" s="123" t="s">
        <v>1008</v>
      </c>
      <c r="Z1678" s="124" t="s">
        <v>1009</v>
      </c>
      <c r="AA1678" s="125">
        <v>39555</v>
      </c>
      <c r="AB1678" s="126">
        <v>1743</v>
      </c>
    </row>
    <row r="1679" spans="1:28">
      <c r="A1679" s="121">
        <v>1790</v>
      </c>
      <c r="B1679" s="121">
        <v>2003</v>
      </c>
      <c r="C1679" s="121" t="s">
        <v>2951</v>
      </c>
      <c r="D1679" s="121" t="s">
        <v>7839</v>
      </c>
      <c r="E1679" s="121" t="s">
        <v>2952</v>
      </c>
      <c r="F1679" s="121">
        <v>3</v>
      </c>
      <c r="G1679" s="127">
        <v>37859</v>
      </c>
      <c r="H1679" s="121" t="s">
        <v>225</v>
      </c>
      <c r="I1679" s="121" t="s">
        <v>266</v>
      </c>
      <c r="J1679" s="121" t="s">
        <v>354</v>
      </c>
      <c r="K1679" s="122" t="s">
        <v>2933</v>
      </c>
      <c r="L1679" s="122" t="s">
        <v>113</v>
      </c>
      <c r="M1679" s="122" t="s">
        <v>76</v>
      </c>
      <c r="N1679" s="122">
        <v>1</v>
      </c>
      <c r="O1679" s="122" t="s">
        <v>132</v>
      </c>
      <c r="P1679" s="122" t="s">
        <v>1278</v>
      </c>
      <c r="Q1679" s="128">
        <v>39846</v>
      </c>
      <c r="R1679" s="123" t="s">
        <v>75</v>
      </c>
      <c r="S1679" s="123" t="s">
        <v>74</v>
      </c>
      <c r="T1679" s="123" t="s">
        <v>76</v>
      </c>
      <c r="U1679" s="123" t="s">
        <v>1007</v>
      </c>
      <c r="V1679" s="123" t="s">
        <v>1007</v>
      </c>
      <c r="W1679" s="124" t="s">
        <v>1006</v>
      </c>
      <c r="X1679" s="124" t="s">
        <v>78</v>
      </c>
      <c r="Y1679" s="123" t="s">
        <v>1008</v>
      </c>
      <c r="Z1679" s="124" t="s">
        <v>80</v>
      </c>
      <c r="AA1679" s="125" t="s">
        <v>78</v>
      </c>
      <c r="AB1679" s="126"/>
    </row>
    <row r="1680" spans="1:28">
      <c r="A1680" s="121">
        <v>1890</v>
      </c>
      <c r="B1680" s="121">
        <v>2003</v>
      </c>
      <c r="C1680" s="121" t="s">
        <v>5020</v>
      </c>
      <c r="D1680" s="121" t="s">
        <v>7853</v>
      </c>
      <c r="E1680" s="121" t="s">
        <v>5021</v>
      </c>
      <c r="F1680" s="121">
        <v>3</v>
      </c>
      <c r="G1680" s="127">
        <v>37868</v>
      </c>
      <c r="H1680" s="121" t="s">
        <v>225</v>
      </c>
      <c r="I1680" s="121" t="s">
        <v>266</v>
      </c>
      <c r="J1680" s="121" t="s">
        <v>354</v>
      </c>
      <c r="K1680" s="122" t="s">
        <v>5022</v>
      </c>
      <c r="L1680" s="122" t="s">
        <v>113</v>
      </c>
      <c r="M1680" s="122" t="s">
        <v>76</v>
      </c>
      <c r="N1680" s="122">
        <v>1</v>
      </c>
      <c r="O1680" s="122" t="s">
        <v>65</v>
      </c>
      <c r="P1680" s="122" t="s">
        <v>133</v>
      </c>
      <c r="Q1680" s="128">
        <v>39846</v>
      </c>
      <c r="R1680" s="123" t="s">
        <v>75</v>
      </c>
      <c r="S1680" s="123" t="s">
        <v>74</v>
      </c>
      <c r="T1680" s="123" t="s">
        <v>76</v>
      </c>
      <c r="U1680" s="123" t="s">
        <v>1007</v>
      </c>
      <c r="V1680" s="123" t="s">
        <v>1007</v>
      </c>
      <c r="W1680" s="124" t="s">
        <v>1006</v>
      </c>
      <c r="X1680" s="124" t="s">
        <v>1006</v>
      </c>
      <c r="Y1680" s="123" t="s">
        <v>1008</v>
      </c>
      <c r="Z1680" s="124" t="s">
        <v>1009</v>
      </c>
      <c r="AA1680" s="125">
        <v>39603</v>
      </c>
      <c r="AB1680" s="126">
        <v>1735</v>
      </c>
    </row>
    <row r="1681" spans="1:28">
      <c r="A1681" s="121">
        <v>1939</v>
      </c>
      <c r="B1681" s="121">
        <v>2003</v>
      </c>
      <c r="C1681" s="121" t="s">
        <v>6064</v>
      </c>
      <c r="D1681" s="121" t="s">
        <v>7862</v>
      </c>
      <c r="E1681" s="121" t="s">
        <v>6065</v>
      </c>
      <c r="F1681" s="121">
        <v>3</v>
      </c>
      <c r="G1681" s="127">
        <v>37874</v>
      </c>
      <c r="H1681" s="121" t="s">
        <v>225</v>
      </c>
      <c r="I1681" s="121" t="s">
        <v>266</v>
      </c>
      <c r="J1681" s="121" t="s">
        <v>354</v>
      </c>
      <c r="K1681" s="122" t="s">
        <v>6043</v>
      </c>
      <c r="L1681" s="122" t="s">
        <v>113</v>
      </c>
      <c r="M1681" s="122" t="s">
        <v>76</v>
      </c>
      <c r="N1681" s="122">
        <v>1</v>
      </c>
      <c r="O1681" s="122" t="s">
        <v>6037</v>
      </c>
      <c r="P1681" s="122" t="s">
        <v>505</v>
      </c>
      <c r="Q1681" s="128">
        <v>39846</v>
      </c>
      <c r="R1681" s="123" t="s">
        <v>75</v>
      </c>
      <c r="S1681" s="123" t="s">
        <v>74</v>
      </c>
      <c r="T1681" s="123" t="s">
        <v>76</v>
      </c>
      <c r="U1681" s="123" t="s">
        <v>1007</v>
      </c>
      <c r="V1681" s="123" t="s">
        <v>1007</v>
      </c>
      <c r="W1681" s="124" t="s">
        <v>1006</v>
      </c>
      <c r="X1681" s="124" t="s">
        <v>78</v>
      </c>
      <c r="Y1681" s="123" t="s">
        <v>1008</v>
      </c>
      <c r="Z1681" s="124" t="s">
        <v>80</v>
      </c>
      <c r="AA1681" s="125" t="s">
        <v>78</v>
      </c>
      <c r="AB1681" s="126"/>
    </row>
    <row r="1682" spans="1:28">
      <c r="A1682" s="121">
        <v>2303</v>
      </c>
      <c r="B1682" s="121">
        <v>2003</v>
      </c>
      <c r="C1682" s="121" t="s">
        <v>5516</v>
      </c>
      <c r="D1682" s="121" t="s">
        <v>7909</v>
      </c>
      <c r="E1682" s="121" t="s">
        <v>5517</v>
      </c>
      <c r="F1682" s="121">
        <v>3</v>
      </c>
      <c r="G1682" s="127">
        <v>37909</v>
      </c>
      <c r="H1682" s="121" t="s">
        <v>225</v>
      </c>
      <c r="I1682" s="121" t="s">
        <v>266</v>
      </c>
      <c r="J1682" s="121" t="s">
        <v>354</v>
      </c>
      <c r="K1682" s="122" t="s">
        <v>5495</v>
      </c>
      <c r="L1682" s="122" t="s">
        <v>113</v>
      </c>
      <c r="M1682" s="122" t="s">
        <v>76</v>
      </c>
      <c r="N1682" s="122">
        <v>1</v>
      </c>
      <c r="O1682" s="122" t="s">
        <v>299</v>
      </c>
      <c r="P1682" s="122" t="s">
        <v>265</v>
      </c>
      <c r="Q1682" s="128">
        <v>39846</v>
      </c>
      <c r="R1682" s="123" t="s">
        <v>75</v>
      </c>
      <c r="S1682" s="123" t="s">
        <v>74</v>
      </c>
      <c r="T1682" s="123" t="s">
        <v>76</v>
      </c>
      <c r="U1682" s="123" t="s">
        <v>1007</v>
      </c>
      <c r="V1682" s="123" t="s">
        <v>1007</v>
      </c>
      <c r="W1682" s="124" t="s">
        <v>1006</v>
      </c>
      <c r="X1682" s="124" t="s">
        <v>5518</v>
      </c>
      <c r="Y1682" s="123" t="s">
        <v>1008</v>
      </c>
      <c r="Z1682" s="124" t="s">
        <v>80</v>
      </c>
      <c r="AA1682" s="125">
        <v>38111</v>
      </c>
      <c r="AB1682" s="126">
        <v>202</v>
      </c>
    </row>
    <row r="1683" spans="1:28">
      <c r="A1683" s="121">
        <v>2445</v>
      </c>
      <c r="B1683" s="121">
        <v>2003</v>
      </c>
      <c r="C1683" s="121" t="s">
        <v>4649</v>
      </c>
      <c r="D1683" s="121" t="s">
        <v>7928</v>
      </c>
      <c r="E1683" s="121" t="s">
        <v>2950</v>
      </c>
      <c r="F1683" s="121">
        <v>3</v>
      </c>
      <c r="G1683" s="127">
        <v>37936</v>
      </c>
      <c r="H1683" s="121" t="s">
        <v>225</v>
      </c>
      <c r="I1683" s="121" t="s">
        <v>266</v>
      </c>
      <c r="J1683" s="121" t="s">
        <v>354</v>
      </c>
      <c r="K1683" s="122" t="s">
        <v>4641</v>
      </c>
      <c r="L1683" s="122" t="s">
        <v>113</v>
      </c>
      <c r="M1683" s="122" t="s">
        <v>76</v>
      </c>
      <c r="N1683" s="122">
        <v>1</v>
      </c>
      <c r="O1683" s="122" t="s">
        <v>973</v>
      </c>
      <c r="P1683" s="122" t="s">
        <v>133</v>
      </c>
      <c r="Q1683" s="128">
        <v>39846</v>
      </c>
      <c r="R1683" s="123" t="s">
        <v>75</v>
      </c>
      <c r="S1683" s="123" t="s">
        <v>74</v>
      </c>
      <c r="T1683" s="123" t="s">
        <v>76</v>
      </c>
      <c r="U1683" s="123" t="s">
        <v>1007</v>
      </c>
      <c r="V1683" s="123" t="s">
        <v>1007</v>
      </c>
      <c r="W1683" s="124" t="s">
        <v>1006</v>
      </c>
      <c r="X1683" s="124" t="s">
        <v>2739</v>
      </c>
      <c r="Y1683" s="123" t="s">
        <v>1008</v>
      </c>
      <c r="Z1683" s="124" t="s">
        <v>80</v>
      </c>
      <c r="AA1683" s="125">
        <v>38601</v>
      </c>
      <c r="AB1683" s="126">
        <v>665</v>
      </c>
    </row>
    <row r="1684" spans="1:28">
      <c r="A1684" s="121">
        <v>2599</v>
      </c>
      <c r="B1684" s="121">
        <v>2003</v>
      </c>
      <c r="C1684" s="121" t="s">
        <v>2949</v>
      </c>
      <c r="D1684" s="121" t="s">
        <v>7943</v>
      </c>
      <c r="E1684" s="121" t="s">
        <v>2950</v>
      </c>
      <c r="F1684" s="121">
        <v>3</v>
      </c>
      <c r="G1684" s="127">
        <v>37951</v>
      </c>
      <c r="H1684" s="121" t="s">
        <v>225</v>
      </c>
      <c r="I1684" s="121" t="s">
        <v>266</v>
      </c>
      <c r="J1684" s="121" t="s">
        <v>354</v>
      </c>
      <c r="K1684" s="122" t="s">
        <v>2934</v>
      </c>
      <c r="L1684" s="122" t="s">
        <v>113</v>
      </c>
      <c r="M1684" s="122" t="s">
        <v>76</v>
      </c>
      <c r="N1684" s="122">
        <v>1</v>
      </c>
      <c r="O1684" s="122" t="s">
        <v>132</v>
      </c>
      <c r="P1684" s="122" t="s">
        <v>275</v>
      </c>
      <c r="Q1684" s="128">
        <v>39846</v>
      </c>
      <c r="R1684" s="123" t="s">
        <v>75</v>
      </c>
      <c r="S1684" s="123" t="s">
        <v>74</v>
      </c>
      <c r="T1684" s="123" t="s">
        <v>76</v>
      </c>
      <c r="U1684" s="123" t="s">
        <v>1007</v>
      </c>
      <c r="V1684" s="123" t="s">
        <v>1007</v>
      </c>
      <c r="W1684" s="124" t="s">
        <v>1006</v>
      </c>
      <c r="X1684" s="124" t="s">
        <v>1457</v>
      </c>
      <c r="Y1684" s="123" t="s">
        <v>1008</v>
      </c>
      <c r="Z1684" s="124" t="s">
        <v>80</v>
      </c>
      <c r="AA1684" s="125">
        <v>38601</v>
      </c>
      <c r="AB1684" s="126">
        <v>650</v>
      </c>
    </row>
    <row r="1685" spans="1:28">
      <c r="A1685" s="121">
        <v>2604</v>
      </c>
      <c r="B1685" s="121">
        <v>2003</v>
      </c>
      <c r="C1685" s="121" t="s">
        <v>2054</v>
      </c>
      <c r="D1685" s="121" t="s">
        <v>7944</v>
      </c>
      <c r="E1685" s="121" t="s">
        <v>2055</v>
      </c>
      <c r="F1685" s="121">
        <v>3</v>
      </c>
      <c r="G1685" s="127">
        <v>37951</v>
      </c>
      <c r="H1685" s="121" t="s">
        <v>225</v>
      </c>
      <c r="I1685" s="121" t="s">
        <v>266</v>
      </c>
      <c r="J1685" s="121" t="s">
        <v>354</v>
      </c>
      <c r="K1685" s="122" t="s">
        <v>1983</v>
      </c>
      <c r="L1685" s="122" t="s">
        <v>113</v>
      </c>
      <c r="M1685" s="122" t="s">
        <v>76</v>
      </c>
      <c r="N1685" s="122">
        <v>1</v>
      </c>
      <c r="O1685" s="122" t="s">
        <v>97</v>
      </c>
      <c r="P1685" s="122" t="s">
        <v>124</v>
      </c>
      <c r="Q1685" s="128">
        <v>39846</v>
      </c>
      <c r="R1685" s="123" t="s">
        <v>75</v>
      </c>
      <c r="S1685" s="123" t="s">
        <v>74</v>
      </c>
      <c r="T1685" s="123" t="s">
        <v>76</v>
      </c>
      <c r="U1685" s="123" t="s">
        <v>1007</v>
      </c>
      <c r="V1685" s="123" t="s">
        <v>1007</v>
      </c>
      <c r="W1685" s="124" t="s">
        <v>1006</v>
      </c>
      <c r="X1685" s="124" t="s">
        <v>78</v>
      </c>
      <c r="Y1685" s="123" t="s">
        <v>1008</v>
      </c>
      <c r="Z1685" s="124" t="s">
        <v>80</v>
      </c>
      <c r="AA1685" s="125" t="s">
        <v>78</v>
      </c>
      <c r="AB1685" s="126"/>
    </row>
    <row r="1686" spans="1:28">
      <c r="A1686" s="121">
        <v>2714</v>
      </c>
      <c r="B1686" s="121">
        <v>2003</v>
      </c>
      <c r="C1686" s="121" t="s">
        <v>3637</v>
      </c>
      <c r="D1686" s="121" t="s">
        <v>7955</v>
      </c>
      <c r="E1686" s="121" t="s">
        <v>3638</v>
      </c>
      <c r="F1686" s="121">
        <v>3</v>
      </c>
      <c r="G1686" s="127">
        <v>37965</v>
      </c>
      <c r="H1686" s="121" t="s">
        <v>225</v>
      </c>
      <c r="I1686" s="121" t="s">
        <v>266</v>
      </c>
      <c r="J1686" s="121" t="s">
        <v>354</v>
      </c>
      <c r="K1686" s="122" t="s">
        <v>3589</v>
      </c>
      <c r="L1686" s="122" t="s">
        <v>113</v>
      </c>
      <c r="M1686" s="122" t="s">
        <v>76</v>
      </c>
      <c r="N1686" s="122">
        <v>1</v>
      </c>
      <c r="O1686" s="122" t="s">
        <v>123</v>
      </c>
      <c r="P1686" s="122" t="s">
        <v>265</v>
      </c>
      <c r="Q1686" s="128">
        <v>39846</v>
      </c>
      <c r="R1686" s="123" t="s">
        <v>75</v>
      </c>
      <c r="S1686" s="123" t="s">
        <v>74</v>
      </c>
      <c r="T1686" s="123" t="s">
        <v>76</v>
      </c>
      <c r="U1686" s="123" t="s">
        <v>1007</v>
      </c>
      <c r="V1686" s="123" t="s">
        <v>1007</v>
      </c>
      <c r="W1686" s="124" t="s">
        <v>1006</v>
      </c>
      <c r="X1686" s="124" t="s">
        <v>78</v>
      </c>
      <c r="Y1686" s="123" t="s">
        <v>1008</v>
      </c>
      <c r="Z1686" s="124" t="s">
        <v>80</v>
      </c>
      <c r="AA1686" s="125" t="s">
        <v>78</v>
      </c>
      <c r="AB1686" s="126"/>
    </row>
    <row r="1687" spans="1:28">
      <c r="A1687" s="121">
        <v>2721</v>
      </c>
      <c r="B1687" s="121">
        <v>2003</v>
      </c>
      <c r="C1687" s="121" t="s">
        <v>3635</v>
      </c>
      <c r="D1687" s="121" t="s">
        <v>7957</v>
      </c>
      <c r="E1687" s="121" t="s">
        <v>3636</v>
      </c>
      <c r="F1687" s="121">
        <v>3</v>
      </c>
      <c r="G1687" s="127">
        <v>37965</v>
      </c>
      <c r="H1687" s="121" t="s">
        <v>225</v>
      </c>
      <c r="I1687" s="121" t="s">
        <v>266</v>
      </c>
      <c r="J1687" s="121" t="s">
        <v>354</v>
      </c>
      <c r="K1687" s="122" t="s">
        <v>3589</v>
      </c>
      <c r="L1687" s="122" t="s">
        <v>113</v>
      </c>
      <c r="M1687" s="122" t="s">
        <v>76</v>
      </c>
      <c r="N1687" s="122">
        <v>1</v>
      </c>
      <c r="O1687" s="122" t="s">
        <v>123</v>
      </c>
      <c r="P1687" s="122" t="s">
        <v>265</v>
      </c>
      <c r="Q1687" s="128">
        <v>39846</v>
      </c>
      <c r="R1687" s="123" t="s">
        <v>75</v>
      </c>
      <c r="S1687" s="123" t="s">
        <v>74</v>
      </c>
      <c r="T1687" s="123" t="s">
        <v>76</v>
      </c>
      <c r="U1687" s="123" t="s">
        <v>1007</v>
      </c>
      <c r="V1687" s="123" t="s">
        <v>1007</v>
      </c>
      <c r="W1687" s="124" t="s">
        <v>1006</v>
      </c>
      <c r="X1687" s="124" t="s">
        <v>1006</v>
      </c>
      <c r="Y1687" s="123" t="s">
        <v>1008</v>
      </c>
      <c r="Z1687" s="124" t="s">
        <v>1009</v>
      </c>
      <c r="AA1687" s="125">
        <v>39555</v>
      </c>
      <c r="AB1687" s="126">
        <v>1590</v>
      </c>
    </row>
    <row r="1688" spans="1:28">
      <c r="A1688" s="121">
        <v>3541</v>
      </c>
      <c r="B1688" s="121">
        <v>2004</v>
      </c>
      <c r="C1688" s="121" t="s">
        <v>6066</v>
      </c>
      <c r="D1688" s="121" t="s">
        <v>8084</v>
      </c>
      <c r="E1688" s="121" t="s">
        <v>6067</v>
      </c>
      <c r="F1688" s="121">
        <v>3</v>
      </c>
      <c r="G1688" s="127">
        <v>38119</v>
      </c>
      <c r="H1688" s="121" t="s">
        <v>225</v>
      </c>
      <c r="I1688" s="121" t="s">
        <v>266</v>
      </c>
      <c r="J1688" s="121" t="s">
        <v>354</v>
      </c>
      <c r="K1688" s="122" t="s">
        <v>2061</v>
      </c>
      <c r="L1688" s="122" t="s">
        <v>113</v>
      </c>
      <c r="M1688" s="122" t="s">
        <v>76</v>
      </c>
      <c r="N1688" s="122">
        <v>1</v>
      </c>
      <c r="O1688" s="122" t="s">
        <v>6037</v>
      </c>
      <c r="P1688" s="122" t="s">
        <v>144</v>
      </c>
      <c r="Q1688" s="128">
        <v>39846</v>
      </c>
      <c r="R1688" s="123" t="s">
        <v>75</v>
      </c>
      <c r="S1688" s="123" t="s">
        <v>74</v>
      </c>
      <c r="T1688" s="123" t="s">
        <v>76</v>
      </c>
      <c r="U1688" s="123" t="s">
        <v>1007</v>
      </c>
      <c r="V1688" s="123" t="s">
        <v>1007</v>
      </c>
      <c r="W1688" s="124" t="s">
        <v>1006</v>
      </c>
      <c r="X1688" s="124" t="s">
        <v>6068</v>
      </c>
      <c r="Y1688" s="123" t="s">
        <v>1008</v>
      </c>
      <c r="Z1688" s="124" t="s">
        <v>80</v>
      </c>
      <c r="AA1688" s="125">
        <v>38211</v>
      </c>
      <c r="AB1688" s="126">
        <v>92</v>
      </c>
    </row>
    <row r="1689" spans="1:28">
      <c r="A1689" s="121">
        <v>3918</v>
      </c>
      <c r="B1689" s="121">
        <v>2004</v>
      </c>
      <c r="C1689" s="121" t="s">
        <v>2058</v>
      </c>
      <c r="D1689" s="121" t="s">
        <v>8149</v>
      </c>
      <c r="E1689" s="121" t="s">
        <v>2059</v>
      </c>
      <c r="F1689" s="121">
        <v>3</v>
      </c>
      <c r="G1689" s="127">
        <v>38175</v>
      </c>
      <c r="H1689" s="121" t="s">
        <v>225</v>
      </c>
      <c r="I1689" s="121" t="s">
        <v>266</v>
      </c>
      <c r="J1689" s="121" t="s">
        <v>354</v>
      </c>
      <c r="K1689" s="122" t="s">
        <v>1983</v>
      </c>
      <c r="L1689" s="122" t="s">
        <v>113</v>
      </c>
      <c r="M1689" s="122" t="s">
        <v>76</v>
      </c>
      <c r="N1689" s="122">
        <v>1</v>
      </c>
      <c r="O1689" s="122" t="s">
        <v>97</v>
      </c>
      <c r="P1689" s="122" t="s">
        <v>124</v>
      </c>
      <c r="Q1689" s="128">
        <v>39846</v>
      </c>
      <c r="R1689" s="123" t="s">
        <v>75</v>
      </c>
      <c r="S1689" s="123" t="s">
        <v>74</v>
      </c>
      <c r="T1689" s="123" t="s">
        <v>76</v>
      </c>
      <c r="U1689" s="123" t="s">
        <v>1007</v>
      </c>
      <c r="V1689" s="123" t="s">
        <v>1007</v>
      </c>
      <c r="W1689" s="124" t="s">
        <v>1006</v>
      </c>
      <c r="X1689" s="124" t="s">
        <v>1006</v>
      </c>
      <c r="Y1689" s="123" t="s">
        <v>1008</v>
      </c>
      <c r="Z1689" s="124" t="s">
        <v>1009</v>
      </c>
      <c r="AA1689" s="125">
        <v>39386</v>
      </c>
      <c r="AB1689" s="126">
        <v>1211</v>
      </c>
    </row>
    <row r="1690" spans="1:28" s="1" customFormat="1">
      <c r="A1690" s="141">
        <v>4234</v>
      </c>
      <c r="B1690" s="141">
        <v>2004</v>
      </c>
      <c r="C1690" s="141" t="s">
        <v>1554</v>
      </c>
      <c r="D1690" s="141" t="s">
        <v>8205</v>
      </c>
      <c r="E1690" s="141" t="s">
        <v>1555</v>
      </c>
      <c r="F1690" s="141">
        <v>3</v>
      </c>
      <c r="G1690" s="142">
        <v>38267</v>
      </c>
      <c r="H1690" s="141" t="s">
        <v>225</v>
      </c>
      <c r="I1690" s="141" t="s">
        <v>266</v>
      </c>
      <c r="J1690" s="141" t="s">
        <v>354</v>
      </c>
      <c r="K1690" s="141" t="s">
        <v>1556</v>
      </c>
      <c r="L1690" s="141" t="s">
        <v>113</v>
      </c>
      <c r="M1690" s="141" t="s">
        <v>76</v>
      </c>
      <c r="N1690" s="141">
        <v>1</v>
      </c>
      <c r="O1690" s="141" t="s">
        <v>216</v>
      </c>
      <c r="P1690" s="141" t="s">
        <v>265</v>
      </c>
      <c r="Q1690" s="142">
        <v>39846</v>
      </c>
      <c r="R1690" s="141" t="s">
        <v>75</v>
      </c>
      <c r="S1690" s="141" t="s">
        <v>74</v>
      </c>
      <c r="T1690" s="141" t="s">
        <v>76</v>
      </c>
      <c r="U1690" s="141" t="s">
        <v>1007</v>
      </c>
      <c r="V1690" s="141" t="s">
        <v>1007</v>
      </c>
      <c r="W1690" s="143" t="s">
        <v>1006</v>
      </c>
      <c r="X1690" s="143" t="s">
        <v>78</v>
      </c>
      <c r="Y1690" s="141" t="s">
        <v>1008</v>
      </c>
      <c r="Z1690" s="143" t="s">
        <v>80</v>
      </c>
      <c r="AA1690" s="144" t="s">
        <v>78</v>
      </c>
      <c r="AB1690" s="145"/>
    </row>
    <row r="1691" spans="1:28">
      <c r="A1691" s="130">
        <v>4257</v>
      </c>
      <c r="B1691" s="130">
        <v>2004</v>
      </c>
      <c r="C1691" s="130" t="s">
        <v>2957</v>
      </c>
      <c r="D1691" s="130" t="s">
        <v>8210</v>
      </c>
      <c r="E1691" s="131" t="s">
        <v>2958</v>
      </c>
      <c r="F1691" s="130">
        <v>3</v>
      </c>
      <c r="G1691" s="132">
        <v>38279</v>
      </c>
      <c r="H1691" s="130" t="s">
        <v>225</v>
      </c>
      <c r="I1691" s="130" t="s">
        <v>266</v>
      </c>
      <c r="J1691" s="130" t="s">
        <v>354</v>
      </c>
      <c r="K1691" s="133" t="s">
        <v>1983</v>
      </c>
      <c r="L1691" s="134" t="s">
        <v>113</v>
      </c>
      <c r="M1691" s="134" t="s">
        <v>76</v>
      </c>
      <c r="N1691" s="134">
        <v>1</v>
      </c>
      <c r="O1691" s="133" t="s">
        <v>132</v>
      </c>
      <c r="P1691" s="133" t="s">
        <v>124</v>
      </c>
      <c r="Q1691" s="128">
        <v>39846</v>
      </c>
      <c r="R1691" s="135" t="s">
        <v>75</v>
      </c>
      <c r="S1691" s="123" t="s">
        <v>74</v>
      </c>
      <c r="T1691" s="123" t="s">
        <v>76</v>
      </c>
      <c r="U1691" s="136" t="s">
        <v>1007</v>
      </c>
      <c r="V1691" s="135" t="s">
        <v>1007</v>
      </c>
      <c r="W1691" s="137" t="s">
        <v>1006</v>
      </c>
      <c r="X1691" s="137" t="s">
        <v>78</v>
      </c>
      <c r="Y1691" s="136" t="s">
        <v>1008</v>
      </c>
      <c r="Z1691" s="137" t="s">
        <v>80</v>
      </c>
      <c r="AA1691" s="138" t="s">
        <v>78</v>
      </c>
      <c r="AB1691" s="139"/>
    </row>
    <row r="1692" spans="1:28">
      <c r="A1692" s="121">
        <v>4823</v>
      </c>
      <c r="B1692" s="121">
        <v>2005</v>
      </c>
      <c r="C1692" s="121" t="s">
        <v>2963</v>
      </c>
      <c r="D1692" s="121" t="s">
        <v>8294</v>
      </c>
      <c r="E1692" s="121" t="s">
        <v>2964</v>
      </c>
      <c r="F1692" s="121">
        <v>3</v>
      </c>
      <c r="G1692" s="127">
        <v>38411</v>
      </c>
      <c r="H1692" s="121" t="s">
        <v>225</v>
      </c>
      <c r="I1692" s="121" t="s">
        <v>266</v>
      </c>
      <c r="J1692" s="121" t="s">
        <v>354</v>
      </c>
      <c r="K1692" s="122" t="s">
        <v>1983</v>
      </c>
      <c r="L1692" s="122" t="s">
        <v>113</v>
      </c>
      <c r="M1692" s="122" t="s">
        <v>76</v>
      </c>
      <c r="N1692" s="122">
        <v>1</v>
      </c>
      <c r="O1692" s="122" t="s">
        <v>132</v>
      </c>
      <c r="P1692" s="122" t="s">
        <v>124</v>
      </c>
      <c r="Q1692" s="128">
        <v>39846</v>
      </c>
      <c r="R1692" s="123" t="s">
        <v>75</v>
      </c>
      <c r="S1692" s="123" t="s">
        <v>74</v>
      </c>
      <c r="T1692" s="123" t="s">
        <v>76</v>
      </c>
      <c r="U1692" s="123" t="s">
        <v>1007</v>
      </c>
      <c r="V1692" s="123" t="s">
        <v>1007</v>
      </c>
      <c r="W1692" s="124" t="s">
        <v>1006</v>
      </c>
      <c r="X1692" s="124" t="s">
        <v>1006</v>
      </c>
      <c r="Y1692" s="123" t="s">
        <v>1008</v>
      </c>
      <c r="Z1692" s="124" t="s">
        <v>1009</v>
      </c>
      <c r="AA1692" s="125">
        <v>39553</v>
      </c>
      <c r="AB1692" s="126">
        <v>1142</v>
      </c>
    </row>
    <row r="1693" spans="1:28">
      <c r="A1693" s="121">
        <v>4856</v>
      </c>
      <c r="B1693" s="121">
        <v>2005</v>
      </c>
      <c r="C1693" s="121" t="s">
        <v>4804</v>
      </c>
      <c r="D1693" s="121" t="s">
        <v>8300</v>
      </c>
      <c r="E1693" s="121" t="s">
        <v>4805</v>
      </c>
      <c r="F1693" s="121">
        <v>3</v>
      </c>
      <c r="G1693" s="127">
        <v>38415</v>
      </c>
      <c r="H1693" s="121" t="s">
        <v>225</v>
      </c>
      <c r="I1693" s="121" t="s">
        <v>266</v>
      </c>
      <c r="J1693" s="121" t="s">
        <v>354</v>
      </c>
      <c r="K1693" s="122" t="s">
        <v>4806</v>
      </c>
      <c r="L1693" s="122" t="s">
        <v>113</v>
      </c>
      <c r="M1693" s="122" t="s">
        <v>76</v>
      </c>
      <c r="N1693" s="122">
        <v>1</v>
      </c>
      <c r="O1693" s="122" t="s">
        <v>177</v>
      </c>
      <c r="P1693" s="122" t="s">
        <v>98</v>
      </c>
      <c r="Q1693" s="128">
        <v>39846</v>
      </c>
      <c r="R1693" s="123" t="s">
        <v>75</v>
      </c>
      <c r="S1693" s="123" t="s">
        <v>74</v>
      </c>
      <c r="T1693" s="123" t="s">
        <v>76</v>
      </c>
      <c r="U1693" s="123" t="s">
        <v>1007</v>
      </c>
      <c r="V1693" s="123" t="s">
        <v>1007</v>
      </c>
      <c r="W1693" s="124" t="s">
        <v>1006</v>
      </c>
      <c r="X1693" s="124" t="s">
        <v>1006</v>
      </c>
      <c r="Y1693" s="123" t="s">
        <v>1008</v>
      </c>
      <c r="Z1693" s="124" t="s">
        <v>1009</v>
      </c>
      <c r="AA1693" s="125">
        <v>39553</v>
      </c>
      <c r="AB1693" s="126">
        <v>1138</v>
      </c>
    </row>
    <row r="1694" spans="1:28">
      <c r="A1694" s="121">
        <v>5033</v>
      </c>
      <c r="B1694" s="121">
        <v>2005</v>
      </c>
      <c r="C1694" s="121" t="s">
        <v>2961</v>
      </c>
      <c r="D1694" s="121" t="s">
        <v>8320</v>
      </c>
      <c r="E1694" s="121" t="s">
        <v>2962</v>
      </c>
      <c r="F1694" s="121">
        <v>3</v>
      </c>
      <c r="G1694" s="127">
        <v>38453</v>
      </c>
      <c r="H1694" s="121" t="s">
        <v>225</v>
      </c>
      <c r="I1694" s="121" t="s">
        <v>266</v>
      </c>
      <c r="J1694" s="121" t="s">
        <v>354</v>
      </c>
      <c r="K1694" s="122" t="s">
        <v>1983</v>
      </c>
      <c r="L1694" s="122" t="s">
        <v>113</v>
      </c>
      <c r="M1694" s="122" t="s">
        <v>76</v>
      </c>
      <c r="N1694" s="122">
        <v>1</v>
      </c>
      <c r="O1694" s="122" t="s">
        <v>132</v>
      </c>
      <c r="P1694" s="122" t="s">
        <v>124</v>
      </c>
      <c r="Q1694" s="128">
        <v>39846</v>
      </c>
      <c r="R1694" s="123" t="s">
        <v>75</v>
      </c>
      <c r="S1694" s="123" t="s">
        <v>74</v>
      </c>
      <c r="T1694" s="123" t="s">
        <v>76</v>
      </c>
      <c r="U1694" s="123" t="s">
        <v>1007</v>
      </c>
      <c r="V1694" s="123" t="s">
        <v>1007</v>
      </c>
      <c r="W1694" s="124" t="s">
        <v>1006</v>
      </c>
      <c r="X1694" s="124" t="s">
        <v>1006</v>
      </c>
      <c r="Y1694" s="123" t="s">
        <v>1008</v>
      </c>
      <c r="Z1694" s="124" t="s">
        <v>1009</v>
      </c>
      <c r="AA1694" s="125">
        <v>39553</v>
      </c>
      <c r="AB1694" s="126">
        <v>1100</v>
      </c>
    </row>
    <row r="1695" spans="1:28">
      <c r="A1695" s="121">
        <v>5073</v>
      </c>
      <c r="B1695" s="121">
        <v>2005</v>
      </c>
      <c r="C1695" s="121" t="s">
        <v>2959</v>
      </c>
      <c r="D1695" s="121" t="s">
        <v>8326</v>
      </c>
      <c r="E1695" s="121" t="s">
        <v>2960</v>
      </c>
      <c r="F1695" s="121">
        <v>3</v>
      </c>
      <c r="G1695" s="127">
        <v>38460</v>
      </c>
      <c r="H1695" s="121" t="s">
        <v>225</v>
      </c>
      <c r="I1695" s="121" t="s">
        <v>266</v>
      </c>
      <c r="J1695" s="121" t="s">
        <v>354</v>
      </c>
      <c r="K1695" s="122" t="s">
        <v>1983</v>
      </c>
      <c r="L1695" s="122" t="s">
        <v>113</v>
      </c>
      <c r="M1695" s="122" t="s">
        <v>76</v>
      </c>
      <c r="N1695" s="122">
        <v>1</v>
      </c>
      <c r="O1695" s="122" t="s">
        <v>132</v>
      </c>
      <c r="P1695" s="122" t="s">
        <v>124</v>
      </c>
      <c r="Q1695" s="128">
        <v>39846</v>
      </c>
      <c r="R1695" s="123" t="s">
        <v>75</v>
      </c>
      <c r="S1695" s="123" t="s">
        <v>74</v>
      </c>
      <c r="T1695" s="123" t="s">
        <v>76</v>
      </c>
      <c r="U1695" s="123" t="s">
        <v>1007</v>
      </c>
      <c r="V1695" s="123" t="s">
        <v>1007</v>
      </c>
      <c r="W1695" s="124" t="s">
        <v>1006</v>
      </c>
      <c r="X1695" s="124" t="s">
        <v>1006</v>
      </c>
      <c r="Y1695" s="123" t="s">
        <v>1008</v>
      </c>
      <c r="Z1695" s="124" t="s">
        <v>1009</v>
      </c>
      <c r="AA1695" s="125">
        <v>39553</v>
      </c>
      <c r="AB1695" s="126">
        <v>1093</v>
      </c>
    </row>
    <row r="1696" spans="1:28">
      <c r="A1696" s="121">
        <v>6011</v>
      </c>
      <c r="B1696" s="121">
        <v>2005</v>
      </c>
      <c r="C1696" s="121" t="s">
        <v>6316</v>
      </c>
      <c r="D1696" s="121" t="s">
        <v>8438</v>
      </c>
      <c r="E1696" s="121" t="s">
        <v>8439</v>
      </c>
      <c r="F1696" s="121">
        <v>3</v>
      </c>
      <c r="G1696" s="127">
        <v>38630</v>
      </c>
      <c r="H1696" s="121" t="s">
        <v>225</v>
      </c>
      <c r="I1696" s="121" t="s">
        <v>266</v>
      </c>
      <c r="J1696" s="121" t="s">
        <v>354</v>
      </c>
      <c r="K1696" s="122" t="s">
        <v>5008</v>
      </c>
      <c r="L1696" s="122" t="s">
        <v>113</v>
      </c>
      <c r="M1696" s="122" t="s">
        <v>76</v>
      </c>
      <c r="N1696" s="122">
        <v>1</v>
      </c>
      <c r="O1696" s="122" t="s">
        <v>6312</v>
      </c>
      <c r="P1696" s="122" t="s">
        <v>265</v>
      </c>
      <c r="Q1696" s="128">
        <v>39846</v>
      </c>
      <c r="R1696" s="123" t="s">
        <v>75</v>
      </c>
      <c r="S1696" s="123" t="s">
        <v>74</v>
      </c>
      <c r="T1696" s="123" t="s">
        <v>76</v>
      </c>
      <c r="U1696" s="123" t="s">
        <v>1007</v>
      </c>
      <c r="V1696" s="123" t="s">
        <v>1007</v>
      </c>
      <c r="W1696" s="124" t="s">
        <v>1006</v>
      </c>
      <c r="X1696" s="124" t="s">
        <v>1006</v>
      </c>
      <c r="Y1696" s="123" t="s">
        <v>1008</v>
      </c>
      <c r="Z1696" s="124" t="s">
        <v>1009</v>
      </c>
      <c r="AA1696" s="125">
        <v>39553</v>
      </c>
      <c r="AB1696" s="126">
        <v>923</v>
      </c>
    </row>
    <row r="1697" spans="1:28">
      <c r="A1697" s="121">
        <v>6380</v>
      </c>
      <c r="B1697" s="121">
        <v>2005</v>
      </c>
      <c r="C1697" s="121" t="s">
        <v>6317</v>
      </c>
      <c r="D1697" s="121" t="s">
        <v>8485</v>
      </c>
      <c r="E1697" s="121" t="s">
        <v>6318</v>
      </c>
      <c r="F1697" s="121">
        <v>3</v>
      </c>
      <c r="G1697" s="127">
        <v>38699</v>
      </c>
      <c r="H1697" s="121" t="s">
        <v>225</v>
      </c>
      <c r="I1697" s="121" t="s">
        <v>266</v>
      </c>
      <c r="J1697" s="121" t="s">
        <v>354</v>
      </c>
      <c r="K1697" s="122" t="s">
        <v>6313</v>
      </c>
      <c r="L1697" s="122" t="s">
        <v>113</v>
      </c>
      <c r="M1697" s="122" t="s">
        <v>76</v>
      </c>
      <c r="N1697" s="122">
        <v>1</v>
      </c>
      <c r="O1697" s="122" t="s">
        <v>6312</v>
      </c>
      <c r="P1697" s="122" t="s">
        <v>217</v>
      </c>
      <c r="Q1697" s="128">
        <v>39846</v>
      </c>
      <c r="R1697" s="123" t="s">
        <v>75</v>
      </c>
      <c r="S1697" s="123" t="s">
        <v>74</v>
      </c>
      <c r="T1697" s="123" t="s">
        <v>76</v>
      </c>
      <c r="U1697" s="123" t="s">
        <v>1007</v>
      </c>
      <c r="V1697" s="123" t="s">
        <v>1007</v>
      </c>
      <c r="W1697" s="124" t="s">
        <v>1006</v>
      </c>
      <c r="X1697" s="124" t="s">
        <v>1713</v>
      </c>
      <c r="Y1697" s="123" t="s">
        <v>1008</v>
      </c>
      <c r="Z1697" s="124" t="s">
        <v>80</v>
      </c>
      <c r="AA1697" s="125">
        <v>39682</v>
      </c>
      <c r="AB1697" s="126">
        <v>983</v>
      </c>
    </row>
    <row r="1698" spans="1:28">
      <c r="A1698" s="121">
        <v>6397</v>
      </c>
      <c r="B1698" s="121">
        <v>2005</v>
      </c>
      <c r="C1698" s="121" t="s">
        <v>2060</v>
      </c>
      <c r="D1698" s="121" t="s">
        <v>8490</v>
      </c>
      <c r="E1698" s="121" t="s">
        <v>8491</v>
      </c>
      <c r="F1698" s="121">
        <v>3</v>
      </c>
      <c r="G1698" s="127">
        <v>38700</v>
      </c>
      <c r="H1698" s="121" t="s">
        <v>225</v>
      </c>
      <c r="I1698" s="121" t="s">
        <v>266</v>
      </c>
      <c r="J1698" s="121" t="s">
        <v>354</v>
      </c>
      <c r="K1698" s="122" t="s">
        <v>2061</v>
      </c>
      <c r="L1698" s="122" t="s">
        <v>113</v>
      </c>
      <c r="M1698" s="122" t="s">
        <v>76</v>
      </c>
      <c r="N1698" s="122">
        <v>1</v>
      </c>
      <c r="O1698" s="122" t="s">
        <v>97</v>
      </c>
      <c r="P1698" s="122" t="s">
        <v>144</v>
      </c>
      <c r="Q1698" s="128">
        <v>39846</v>
      </c>
      <c r="R1698" s="123" t="s">
        <v>75</v>
      </c>
      <c r="S1698" s="123" t="s">
        <v>74</v>
      </c>
      <c r="T1698" s="123" t="s">
        <v>76</v>
      </c>
      <c r="U1698" s="123" t="s">
        <v>1007</v>
      </c>
      <c r="V1698" s="123" t="s">
        <v>1007</v>
      </c>
      <c r="W1698" s="124" t="s">
        <v>1006</v>
      </c>
      <c r="X1698" s="124" t="s">
        <v>1006</v>
      </c>
      <c r="Y1698" s="123" t="s">
        <v>1008</v>
      </c>
      <c r="Z1698" s="124" t="s">
        <v>1009</v>
      </c>
      <c r="AA1698" s="125">
        <v>39553</v>
      </c>
      <c r="AB1698" s="126">
        <v>853</v>
      </c>
    </row>
    <row r="1699" spans="1:28" s="1" customFormat="1">
      <c r="A1699" s="141">
        <v>6547</v>
      </c>
      <c r="B1699" s="141">
        <v>2006</v>
      </c>
      <c r="C1699" s="141" t="s">
        <v>6319</v>
      </c>
      <c r="D1699" s="141" t="s">
        <v>8511</v>
      </c>
      <c r="E1699" s="141" t="s">
        <v>6320</v>
      </c>
      <c r="F1699" s="141">
        <v>3</v>
      </c>
      <c r="G1699" s="142">
        <v>38742</v>
      </c>
      <c r="H1699" s="141" t="s">
        <v>225</v>
      </c>
      <c r="I1699" s="141" t="s">
        <v>266</v>
      </c>
      <c r="J1699" s="141" t="s">
        <v>354</v>
      </c>
      <c r="K1699" s="141" t="s">
        <v>6315</v>
      </c>
      <c r="L1699" s="141" t="s">
        <v>113</v>
      </c>
      <c r="M1699" s="141" t="s">
        <v>76</v>
      </c>
      <c r="N1699" s="141">
        <v>1</v>
      </c>
      <c r="O1699" s="141" t="s">
        <v>6312</v>
      </c>
      <c r="P1699" s="141" t="s">
        <v>265</v>
      </c>
      <c r="Q1699" s="142">
        <v>39846</v>
      </c>
      <c r="R1699" s="141" t="s">
        <v>75</v>
      </c>
      <c r="S1699" s="141" t="s">
        <v>74</v>
      </c>
      <c r="T1699" s="141" t="s">
        <v>76</v>
      </c>
      <c r="U1699" s="141" t="s">
        <v>1007</v>
      </c>
      <c r="V1699" s="141" t="s">
        <v>1007</v>
      </c>
      <c r="W1699" s="143" t="s">
        <v>1006</v>
      </c>
      <c r="X1699" s="143" t="s">
        <v>78</v>
      </c>
      <c r="Y1699" s="141" t="s">
        <v>1008</v>
      </c>
      <c r="Z1699" s="143" t="s">
        <v>80</v>
      </c>
      <c r="AA1699" s="144" t="s">
        <v>78</v>
      </c>
      <c r="AB1699" s="145"/>
    </row>
    <row r="1700" spans="1:28">
      <c r="A1700" s="121">
        <v>6627</v>
      </c>
      <c r="B1700" s="121">
        <v>2006</v>
      </c>
      <c r="C1700" s="121" t="s">
        <v>2971</v>
      </c>
      <c r="D1700" s="121" t="s">
        <v>8526</v>
      </c>
      <c r="E1700" s="121" t="s">
        <v>2972</v>
      </c>
      <c r="F1700" s="121">
        <v>3</v>
      </c>
      <c r="G1700" s="127">
        <v>38762</v>
      </c>
      <c r="H1700" s="121" t="s">
        <v>225</v>
      </c>
      <c r="I1700" s="121" t="s">
        <v>266</v>
      </c>
      <c r="J1700" s="121" t="s">
        <v>354</v>
      </c>
      <c r="K1700" s="122" t="s">
        <v>1983</v>
      </c>
      <c r="L1700" s="122" t="s">
        <v>113</v>
      </c>
      <c r="M1700" s="122" t="s">
        <v>76</v>
      </c>
      <c r="N1700" s="122">
        <v>1</v>
      </c>
      <c r="O1700" s="122" t="s">
        <v>132</v>
      </c>
      <c r="P1700" s="122" t="s">
        <v>124</v>
      </c>
      <c r="Q1700" s="128">
        <v>39846</v>
      </c>
      <c r="R1700" s="123" t="s">
        <v>75</v>
      </c>
      <c r="S1700" s="123" t="s">
        <v>74</v>
      </c>
      <c r="T1700" s="123" t="s">
        <v>76</v>
      </c>
      <c r="U1700" s="123" t="s">
        <v>1007</v>
      </c>
      <c r="V1700" s="123" t="s">
        <v>1007</v>
      </c>
      <c r="W1700" s="124" t="s">
        <v>1006</v>
      </c>
      <c r="X1700" s="124" t="s">
        <v>1006</v>
      </c>
      <c r="Y1700" s="123" t="s">
        <v>1008</v>
      </c>
      <c r="Z1700" s="124" t="s">
        <v>1009</v>
      </c>
      <c r="AA1700" s="125">
        <v>39602</v>
      </c>
      <c r="AB1700" s="126">
        <v>840</v>
      </c>
    </row>
    <row r="1701" spans="1:28">
      <c r="A1701" s="121">
        <v>6754</v>
      </c>
      <c r="B1701" s="121">
        <v>2006</v>
      </c>
      <c r="C1701" s="121" t="s">
        <v>2063</v>
      </c>
      <c r="D1701" s="121" t="s">
        <v>8543</v>
      </c>
      <c r="E1701" s="121" t="s">
        <v>8544</v>
      </c>
      <c r="F1701" s="121">
        <v>3</v>
      </c>
      <c r="G1701" s="127">
        <v>38792</v>
      </c>
      <c r="H1701" s="121" t="s">
        <v>225</v>
      </c>
      <c r="I1701" s="121" t="s">
        <v>266</v>
      </c>
      <c r="J1701" s="121" t="s">
        <v>354</v>
      </c>
      <c r="K1701" s="122" t="s">
        <v>2001</v>
      </c>
      <c r="L1701" s="122" t="s">
        <v>113</v>
      </c>
      <c r="M1701" s="122" t="s">
        <v>76</v>
      </c>
      <c r="N1701" s="122">
        <v>1</v>
      </c>
      <c r="O1701" s="122" t="s">
        <v>97</v>
      </c>
      <c r="P1701" s="122" t="s">
        <v>124</v>
      </c>
      <c r="Q1701" s="128">
        <v>39846</v>
      </c>
      <c r="R1701" s="123" t="s">
        <v>75</v>
      </c>
      <c r="S1701" s="123" t="s">
        <v>74</v>
      </c>
      <c r="T1701" s="123" t="s">
        <v>76</v>
      </c>
      <c r="U1701" s="123" t="s">
        <v>1007</v>
      </c>
      <c r="V1701" s="123" t="s">
        <v>1007</v>
      </c>
      <c r="W1701" s="124" t="s">
        <v>1006</v>
      </c>
      <c r="X1701" s="124" t="s">
        <v>1006</v>
      </c>
      <c r="Y1701" s="123" t="s">
        <v>1008</v>
      </c>
      <c r="Z1701" s="124" t="s">
        <v>1009</v>
      </c>
      <c r="AA1701" s="125">
        <v>39602</v>
      </c>
      <c r="AB1701" s="126">
        <v>810</v>
      </c>
    </row>
    <row r="1702" spans="1:28">
      <c r="A1702" s="121">
        <v>7382</v>
      </c>
      <c r="B1702" s="121">
        <v>2006</v>
      </c>
      <c r="C1702" s="121" t="s">
        <v>2969</v>
      </c>
      <c r="D1702" s="121" t="s">
        <v>8636</v>
      </c>
      <c r="E1702" s="121" t="s">
        <v>2970</v>
      </c>
      <c r="F1702" s="121">
        <v>3</v>
      </c>
      <c r="G1702" s="127">
        <v>38930</v>
      </c>
      <c r="H1702" s="121" t="s">
        <v>225</v>
      </c>
      <c r="I1702" s="121" t="s">
        <v>266</v>
      </c>
      <c r="J1702" s="121" t="s">
        <v>354</v>
      </c>
      <c r="K1702" s="122" t="s">
        <v>1983</v>
      </c>
      <c r="L1702" s="122" t="s">
        <v>113</v>
      </c>
      <c r="M1702" s="122" t="s">
        <v>76</v>
      </c>
      <c r="N1702" s="122">
        <v>1</v>
      </c>
      <c r="O1702" s="122" t="s">
        <v>132</v>
      </c>
      <c r="P1702" s="122" t="s">
        <v>124</v>
      </c>
      <c r="Q1702" s="128">
        <v>39846</v>
      </c>
      <c r="R1702" s="123" t="s">
        <v>75</v>
      </c>
      <c r="S1702" s="123" t="s">
        <v>74</v>
      </c>
      <c r="T1702" s="123" t="s">
        <v>76</v>
      </c>
      <c r="U1702" s="123" t="s">
        <v>1007</v>
      </c>
      <c r="V1702" s="123" t="s">
        <v>1007</v>
      </c>
      <c r="W1702" s="124" t="s">
        <v>1006</v>
      </c>
      <c r="X1702" s="124" t="s">
        <v>1006</v>
      </c>
      <c r="Y1702" s="123" t="s">
        <v>1008</v>
      </c>
      <c r="Z1702" s="124" t="s">
        <v>1009</v>
      </c>
      <c r="AA1702" s="125">
        <v>39602</v>
      </c>
      <c r="AB1702" s="126">
        <v>672</v>
      </c>
    </row>
    <row r="1703" spans="1:28">
      <c r="A1703" s="121">
        <v>7498</v>
      </c>
      <c r="B1703" s="121">
        <v>2006</v>
      </c>
      <c r="C1703" s="121" t="s">
        <v>2967</v>
      </c>
      <c r="D1703" s="121" t="s">
        <v>8644</v>
      </c>
      <c r="E1703" s="121" t="s">
        <v>2968</v>
      </c>
      <c r="F1703" s="121">
        <v>3</v>
      </c>
      <c r="G1703" s="127">
        <v>39000</v>
      </c>
      <c r="H1703" s="121" t="s">
        <v>225</v>
      </c>
      <c r="I1703" s="121" t="s">
        <v>266</v>
      </c>
      <c r="J1703" s="121" t="s">
        <v>354</v>
      </c>
      <c r="K1703" s="122" t="s">
        <v>1983</v>
      </c>
      <c r="L1703" s="122" t="s">
        <v>113</v>
      </c>
      <c r="M1703" s="122" t="s">
        <v>76</v>
      </c>
      <c r="N1703" s="122">
        <v>1</v>
      </c>
      <c r="O1703" s="122" t="s">
        <v>132</v>
      </c>
      <c r="P1703" s="122" t="s">
        <v>124</v>
      </c>
      <c r="Q1703" s="128">
        <v>39846</v>
      </c>
      <c r="R1703" s="123" t="s">
        <v>75</v>
      </c>
      <c r="S1703" s="123" t="s">
        <v>74</v>
      </c>
      <c r="T1703" s="123" t="s">
        <v>76</v>
      </c>
      <c r="U1703" s="123" t="s">
        <v>1007</v>
      </c>
      <c r="V1703" s="123" t="s">
        <v>1007</v>
      </c>
      <c r="W1703" s="124" t="s">
        <v>1006</v>
      </c>
      <c r="X1703" s="124" t="s">
        <v>1006</v>
      </c>
      <c r="Y1703" s="123" t="s">
        <v>1008</v>
      </c>
      <c r="Z1703" s="124" t="s">
        <v>1009</v>
      </c>
      <c r="AA1703" s="125">
        <v>39602</v>
      </c>
      <c r="AB1703" s="126">
        <v>602</v>
      </c>
    </row>
    <row r="1704" spans="1:28" s="1" customFormat="1">
      <c r="A1704" s="141">
        <v>2997</v>
      </c>
      <c r="B1704" s="141">
        <v>2000</v>
      </c>
      <c r="C1704" s="141" t="s">
        <v>5012</v>
      </c>
      <c r="D1704" s="141" t="s">
        <v>8875</v>
      </c>
      <c r="E1704" s="141" t="s">
        <v>5013</v>
      </c>
      <c r="F1704" s="141">
        <v>3</v>
      </c>
      <c r="G1704" s="142">
        <v>36657</v>
      </c>
      <c r="H1704" s="141" t="s">
        <v>225</v>
      </c>
      <c r="I1704" s="141" t="s">
        <v>266</v>
      </c>
      <c r="J1704" s="141" t="s">
        <v>354</v>
      </c>
      <c r="K1704" s="141" t="s">
        <v>386</v>
      </c>
      <c r="L1704" s="141" t="s">
        <v>113</v>
      </c>
      <c r="M1704" s="141" t="s">
        <v>76</v>
      </c>
      <c r="N1704" s="141">
        <v>1</v>
      </c>
      <c r="O1704" s="141" t="s">
        <v>65</v>
      </c>
      <c r="P1704" s="141" t="s">
        <v>387</v>
      </c>
      <c r="Q1704" s="142">
        <v>39846</v>
      </c>
      <c r="R1704" s="141" t="s">
        <v>75</v>
      </c>
      <c r="S1704" s="141" t="s">
        <v>115</v>
      </c>
      <c r="T1704" s="141" t="s">
        <v>76</v>
      </c>
      <c r="U1704" s="141" t="s">
        <v>1007</v>
      </c>
      <c r="V1704" s="141" t="s">
        <v>1007</v>
      </c>
      <c r="W1704" s="143" t="s">
        <v>1006</v>
      </c>
      <c r="X1704" s="143" t="s">
        <v>2687</v>
      </c>
      <c r="Y1704" s="141" t="s">
        <v>1008</v>
      </c>
      <c r="Z1704" s="143" t="s">
        <v>80</v>
      </c>
      <c r="AA1704" s="144">
        <v>36871</v>
      </c>
      <c r="AB1704" s="145">
        <v>214</v>
      </c>
    </row>
    <row r="1705" spans="1:28">
      <c r="A1705" s="121">
        <v>3616</v>
      </c>
      <c r="B1705" s="121">
        <v>2000</v>
      </c>
      <c r="C1705" s="121" t="s">
        <v>2945</v>
      </c>
      <c r="D1705" s="121" t="s">
        <v>8908</v>
      </c>
      <c r="E1705" s="121" t="s">
        <v>2946</v>
      </c>
      <c r="F1705" s="121">
        <v>3</v>
      </c>
      <c r="G1705" s="127">
        <v>36803</v>
      </c>
      <c r="H1705" s="121" t="s">
        <v>225</v>
      </c>
      <c r="I1705" s="121" t="s">
        <v>266</v>
      </c>
      <c r="J1705" s="121" t="s">
        <v>354</v>
      </c>
      <c r="K1705" s="122" t="s">
        <v>2922</v>
      </c>
      <c r="L1705" s="122" t="s">
        <v>113</v>
      </c>
      <c r="M1705" s="122" t="s">
        <v>76</v>
      </c>
      <c r="N1705" s="122">
        <v>1</v>
      </c>
      <c r="O1705" s="122" t="s">
        <v>132</v>
      </c>
      <c r="P1705" s="122" t="s">
        <v>98</v>
      </c>
      <c r="Q1705" s="128">
        <v>39846</v>
      </c>
      <c r="R1705" s="123" t="s">
        <v>75</v>
      </c>
      <c r="S1705" s="123" t="s">
        <v>115</v>
      </c>
      <c r="T1705" s="123" t="s">
        <v>76</v>
      </c>
      <c r="U1705" s="123" t="s">
        <v>1007</v>
      </c>
      <c r="V1705" s="123" t="s">
        <v>1007</v>
      </c>
      <c r="W1705" s="124" t="s">
        <v>1006</v>
      </c>
      <c r="X1705" s="124" t="s">
        <v>1469</v>
      </c>
      <c r="Y1705" s="123" t="s">
        <v>1008</v>
      </c>
      <c r="Z1705" s="124" t="s">
        <v>80</v>
      </c>
      <c r="AA1705" s="125">
        <v>38538</v>
      </c>
      <c r="AB1705" s="126">
        <v>1735</v>
      </c>
    </row>
    <row r="1706" spans="1:28">
      <c r="A1706" s="121">
        <v>3743</v>
      </c>
      <c r="B1706" s="121">
        <v>2000</v>
      </c>
      <c r="C1706" s="121" t="s">
        <v>5512</v>
      </c>
      <c r="D1706" s="121" t="s">
        <v>8910</v>
      </c>
      <c r="E1706" s="121" t="s">
        <v>5513</v>
      </c>
      <c r="F1706" s="121">
        <v>3</v>
      </c>
      <c r="G1706" s="127">
        <v>36840</v>
      </c>
      <c r="H1706" s="121" t="s">
        <v>225</v>
      </c>
      <c r="I1706" s="121" t="s">
        <v>266</v>
      </c>
      <c r="J1706" s="121" t="s">
        <v>354</v>
      </c>
      <c r="K1706" s="122" t="s">
        <v>5477</v>
      </c>
      <c r="L1706" s="122" t="s">
        <v>113</v>
      </c>
      <c r="M1706" s="122" t="s">
        <v>76</v>
      </c>
      <c r="N1706" s="122">
        <v>1</v>
      </c>
      <c r="O1706" s="122" t="s">
        <v>299</v>
      </c>
      <c r="P1706" s="122" t="s">
        <v>144</v>
      </c>
      <c r="Q1706" s="128">
        <v>39846</v>
      </c>
      <c r="R1706" s="123" t="s">
        <v>75</v>
      </c>
      <c r="S1706" s="123" t="s">
        <v>115</v>
      </c>
      <c r="T1706" s="123" t="s">
        <v>76</v>
      </c>
      <c r="U1706" s="123" t="s">
        <v>1007</v>
      </c>
      <c r="V1706" s="123" t="s">
        <v>1007</v>
      </c>
      <c r="W1706" s="124" t="s">
        <v>1006</v>
      </c>
      <c r="X1706" s="124" t="s">
        <v>1469</v>
      </c>
      <c r="Y1706" s="123" t="s">
        <v>1008</v>
      </c>
      <c r="Z1706" s="124" t="s">
        <v>80</v>
      </c>
      <c r="AA1706" s="125">
        <v>38538</v>
      </c>
      <c r="AB1706" s="126">
        <v>1698</v>
      </c>
    </row>
    <row r="1707" spans="1:28">
      <c r="A1707" s="121">
        <v>3805</v>
      </c>
      <c r="B1707" s="121">
        <v>2000</v>
      </c>
      <c r="C1707" s="121" t="s">
        <v>5014</v>
      </c>
      <c r="D1707" s="121" t="s">
        <v>8916</v>
      </c>
      <c r="E1707" s="129" t="s">
        <v>8917</v>
      </c>
      <c r="F1707" s="121">
        <v>3</v>
      </c>
      <c r="G1707" s="127">
        <v>36858</v>
      </c>
      <c r="H1707" s="121" t="s">
        <v>225</v>
      </c>
      <c r="I1707" s="121" t="s">
        <v>266</v>
      </c>
      <c r="J1707" s="121" t="s">
        <v>354</v>
      </c>
      <c r="K1707" s="122" t="s">
        <v>386</v>
      </c>
      <c r="L1707" s="122" t="s">
        <v>113</v>
      </c>
      <c r="M1707" s="122" t="s">
        <v>76</v>
      </c>
      <c r="N1707" s="122">
        <v>1</v>
      </c>
      <c r="O1707" s="122" t="s">
        <v>65</v>
      </c>
      <c r="P1707" s="122" t="s">
        <v>387</v>
      </c>
      <c r="Q1707" s="128">
        <v>39846</v>
      </c>
      <c r="R1707" s="123" t="s">
        <v>75</v>
      </c>
      <c r="S1707" s="123" t="s">
        <v>115</v>
      </c>
      <c r="T1707" s="123" t="s">
        <v>76</v>
      </c>
      <c r="U1707" s="123" t="s">
        <v>1007</v>
      </c>
      <c r="V1707" s="123" t="s">
        <v>1007</v>
      </c>
      <c r="W1707" s="124" t="s">
        <v>1006</v>
      </c>
      <c r="X1707" s="124" t="s">
        <v>1469</v>
      </c>
      <c r="Y1707" s="123" t="s">
        <v>1008</v>
      </c>
      <c r="Z1707" s="124" t="s">
        <v>80</v>
      </c>
      <c r="AA1707" s="125">
        <v>38538</v>
      </c>
      <c r="AB1707" s="126">
        <v>1680</v>
      </c>
    </row>
    <row r="1708" spans="1:28" s="1" customFormat="1">
      <c r="A1708" s="141">
        <v>3849</v>
      </c>
      <c r="B1708" s="141">
        <v>2000</v>
      </c>
      <c r="C1708" s="141" t="s">
        <v>5510</v>
      </c>
      <c r="D1708" s="141" t="s">
        <v>8919</v>
      </c>
      <c r="E1708" s="146" t="s">
        <v>8920</v>
      </c>
      <c r="F1708" s="141">
        <v>3</v>
      </c>
      <c r="G1708" s="142">
        <v>36859</v>
      </c>
      <c r="H1708" s="141" t="s">
        <v>225</v>
      </c>
      <c r="I1708" s="141" t="s">
        <v>266</v>
      </c>
      <c r="J1708" s="141" t="s">
        <v>354</v>
      </c>
      <c r="K1708" s="141" t="s">
        <v>5511</v>
      </c>
      <c r="L1708" s="141" t="s">
        <v>113</v>
      </c>
      <c r="M1708" s="141" t="s">
        <v>76</v>
      </c>
      <c r="N1708" s="141">
        <v>1</v>
      </c>
      <c r="O1708" s="141" t="s">
        <v>299</v>
      </c>
      <c r="P1708" s="141" t="s">
        <v>387</v>
      </c>
      <c r="Q1708" s="142">
        <v>39846</v>
      </c>
      <c r="R1708" s="141" t="s">
        <v>75</v>
      </c>
      <c r="S1708" s="141" t="s">
        <v>115</v>
      </c>
      <c r="T1708" s="141" t="s">
        <v>76</v>
      </c>
      <c r="U1708" s="141" t="s">
        <v>1007</v>
      </c>
      <c r="V1708" s="141" t="s">
        <v>1007</v>
      </c>
      <c r="W1708" s="143" t="s">
        <v>1006</v>
      </c>
      <c r="X1708" s="143" t="s">
        <v>1469</v>
      </c>
      <c r="Y1708" s="141" t="s">
        <v>1008</v>
      </c>
      <c r="Z1708" s="143" t="s">
        <v>80</v>
      </c>
      <c r="AA1708" s="144">
        <v>38538</v>
      </c>
      <c r="AB1708" s="145">
        <v>1679</v>
      </c>
    </row>
    <row r="1709" spans="1:28">
      <c r="A1709" s="121">
        <v>4449</v>
      </c>
      <c r="B1709" s="121">
        <v>2001</v>
      </c>
      <c r="C1709" s="121" t="s">
        <v>2947</v>
      </c>
      <c r="D1709" s="121" t="s">
        <v>8942</v>
      </c>
      <c r="E1709" s="121" t="s">
        <v>2948</v>
      </c>
      <c r="F1709" s="121">
        <v>3</v>
      </c>
      <c r="G1709" s="127">
        <v>36985</v>
      </c>
      <c r="H1709" s="121" t="s">
        <v>225</v>
      </c>
      <c r="I1709" s="121" t="s">
        <v>266</v>
      </c>
      <c r="J1709" s="121" t="s">
        <v>354</v>
      </c>
      <c r="K1709" s="122" t="s">
        <v>2040</v>
      </c>
      <c r="L1709" s="122" t="s">
        <v>113</v>
      </c>
      <c r="M1709" s="122" t="s">
        <v>76</v>
      </c>
      <c r="N1709" s="122">
        <v>1</v>
      </c>
      <c r="O1709" s="122" t="s">
        <v>132</v>
      </c>
      <c r="P1709" s="122" t="s">
        <v>265</v>
      </c>
      <c r="Q1709" s="128">
        <v>39846</v>
      </c>
      <c r="R1709" s="123" t="s">
        <v>75</v>
      </c>
      <c r="S1709" s="123" t="s">
        <v>115</v>
      </c>
      <c r="T1709" s="123" t="s">
        <v>76</v>
      </c>
      <c r="U1709" s="123" t="s">
        <v>1007</v>
      </c>
      <c r="V1709" s="123" t="s">
        <v>1007</v>
      </c>
      <c r="W1709" s="124" t="s">
        <v>1006</v>
      </c>
      <c r="X1709" s="124" t="s">
        <v>1469</v>
      </c>
      <c r="Y1709" s="123" t="s">
        <v>1008</v>
      </c>
      <c r="Z1709" s="124" t="s">
        <v>80</v>
      </c>
      <c r="AA1709" s="125">
        <v>38538</v>
      </c>
      <c r="AB1709" s="126">
        <v>1553</v>
      </c>
    </row>
    <row r="1710" spans="1:28">
      <c r="A1710" s="121">
        <v>6527</v>
      </c>
      <c r="B1710" s="121">
        <v>2002</v>
      </c>
      <c r="C1710" s="121" t="s">
        <v>1552</v>
      </c>
      <c r="D1710" s="121" t="s">
        <v>9015</v>
      </c>
      <c r="E1710" s="121" t="s">
        <v>1553</v>
      </c>
      <c r="F1710" s="121">
        <v>3</v>
      </c>
      <c r="G1710" s="127">
        <v>37356</v>
      </c>
      <c r="H1710" s="121" t="s">
        <v>225</v>
      </c>
      <c r="I1710" s="121" t="s">
        <v>266</v>
      </c>
      <c r="J1710" s="121" t="s">
        <v>354</v>
      </c>
      <c r="K1710" s="122" t="s">
        <v>1538</v>
      </c>
      <c r="L1710" s="122" t="s">
        <v>113</v>
      </c>
      <c r="M1710" s="122" t="s">
        <v>76</v>
      </c>
      <c r="N1710" s="122">
        <v>1</v>
      </c>
      <c r="O1710" s="122" t="s">
        <v>216</v>
      </c>
      <c r="P1710" s="122" t="s">
        <v>901</v>
      </c>
      <c r="Q1710" s="128">
        <v>39846</v>
      </c>
      <c r="R1710" s="123" t="s">
        <v>75</v>
      </c>
      <c r="S1710" s="123" t="s">
        <v>115</v>
      </c>
      <c r="T1710" s="123" t="s">
        <v>76</v>
      </c>
      <c r="U1710" s="123" t="s">
        <v>1007</v>
      </c>
      <c r="V1710" s="123" t="s">
        <v>1007</v>
      </c>
      <c r="W1710" s="124" t="s">
        <v>1006</v>
      </c>
      <c r="X1710" s="124" t="s">
        <v>1469</v>
      </c>
      <c r="Y1710" s="123" t="s">
        <v>1008</v>
      </c>
      <c r="Z1710" s="124" t="s">
        <v>80</v>
      </c>
      <c r="AA1710" s="125">
        <v>38538</v>
      </c>
      <c r="AB1710" s="126">
        <v>1182</v>
      </c>
    </row>
    <row r="1711" spans="1:28">
      <c r="A1711" s="121">
        <v>6962</v>
      </c>
      <c r="B1711" s="121">
        <v>2002</v>
      </c>
      <c r="C1711" s="121" t="s">
        <v>6052</v>
      </c>
      <c r="D1711" s="121" t="s">
        <v>9045</v>
      </c>
      <c r="E1711" s="121" t="s">
        <v>6053</v>
      </c>
      <c r="F1711" s="121">
        <v>3</v>
      </c>
      <c r="G1711" s="127">
        <v>37419</v>
      </c>
      <c r="H1711" s="121" t="s">
        <v>225</v>
      </c>
      <c r="I1711" s="121" t="s">
        <v>266</v>
      </c>
      <c r="J1711" s="121" t="s">
        <v>354</v>
      </c>
      <c r="K1711" s="122" t="s">
        <v>3620</v>
      </c>
      <c r="L1711" s="122" t="s">
        <v>113</v>
      </c>
      <c r="M1711" s="122" t="s">
        <v>76</v>
      </c>
      <c r="N1711" s="122">
        <v>1</v>
      </c>
      <c r="O1711" s="122" t="s">
        <v>6037</v>
      </c>
      <c r="P1711" s="122" t="s">
        <v>98</v>
      </c>
      <c r="Q1711" s="128">
        <v>39846</v>
      </c>
      <c r="R1711" s="123" t="s">
        <v>75</v>
      </c>
      <c r="S1711" s="123" t="s">
        <v>115</v>
      </c>
      <c r="T1711" s="123" t="s">
        <v>76</v>
      </c>
      <c r="U1711" s="123" t="s">
        <v>1007</v>
      </c>
      <c r="V1711" s="123" t="s">
        <v>1007</v>
      </c>
      <c r="W1711" s="124" t="s">
        <v>1006</v>
      </c>
      <c r="X1711" s="124" t="s">
        <v>6054</v>
      </c>
      <c r="Y1711" s="123" t="s">
        <v>1008</v>
      </c>
      <c r="Z1711" s="124" t="s">
        <v>80</v>
      </c>
      <c r="AA1711" s="125">
        <v>37449</v>
      </c>
      <c r="AB1711" s="126">
        <v>30</v>
      </c>
    </row>
    <row r="1712" spans="1:28">
      <c r="A1712" s="121">
        <v>2363</v>
      </c>
      <c r="B1712" s="121">
        <v>2003</v>
      </c>
      <c r="C1712" s="121" t="s">
        <v>6059</v>
      </c>
      <c r="D1712" s="121" t="s">
        <v>9143</v>
      </c>
      <c r="E1712" s="121" t="s">
        <v>6060</v>
      </c>
      <c r="F1712" s="121">
        <v>3</v>
      </c>
      <c r="G1712" s="127">
        <v>37922</v>
      </c>
      <c r="H1712" s="121" t="s">
        <v>225</v>
      </c>
      <c r="I1712" s="121" t="s">
        <v>266</v>
      </c>
      <c r="J1712" s="121" t="s">
        <v>354</v>
      </c>
      <c r="K1712" s="122" t="s">
        <v>6061</v>
      </c>
      <c r="L1712" s="122" t="s">
        <v>113</v>
      </c>
      <c r="M1712" s="122" t="s">
        <v>76</v>
      </c>
      <c r="N1712" s="122">
        <v>1</v>
      </c>
      <c r="O1712" s="122" t="s">
        <v>6037</v>
      </c>
      <c r="P1712" s="122" t="s">
        <v>387</v>
      </c>
      <c r="Q1712" s="128">
        <v>39846</v>
      </c>
      <c r="R1712" s="123" t="s">
        <v>75</v>
      </c>
      <c r="S1712" s="123" t="s">
        <v>115</v>
      </c>
      <c r="T1712" s="123" t="s">
        <v>76</v>
      </c>
      <c r="U1712" s="123" t="s">
        <v>1007</v>
      </c>
      <c r="V1712" s="123" t="s">
        <v>1007</v>
      </c>
      <c r="W1712" s="124" t="s">
        <v>1006</v>
      </c>
      <c r="X1712" s="124" t="s">
        <v>1469</v>
      </c>
      <c r="Y1712" s="123" t="s">
        <v>1008</v>
      </c>
      <c r="Z1712" s="124" t="s">
        <v>80</v>
      </c>
      <c r="AA1712" s="125">
        <v>38538</v>
      </c>
      <c r="AB1712" s="126">
        <v>616</v>
      </c>
    </row>
    <row r="1713" spans="1:28">
      <c r="A1713" s="121">
        <v>2815</v>
      </c>
      <c r="B1713" s="121">
        <v>2003</v>
      </c>
      <c r="C1713" s="121" t="s">
        <v>6057</v>
      </c>
      <c r="D1713" s="121" t="s">
        <v>9155</v>
      </c>
      <c r="E1713" s="121" t="s">
        <v>6058</v>
      </c>
      <c r="F1713" s="121">
        <v>3</v>
      </c>
      <c r="G1713" s="127">
        <v>37973</v>
      </c>
      <c r="H1713" s="121" t="s">
        <v>225</v>
      </c>
      <c r="I1713" s="121" t="s">
        <v>266</v>
      </c>
      <c r="J1713" s="121" t="s">
        <v>354</v>
      </c>
      <c r="K1713" s="122" t="s">
        <v>1568</v>
      </c>
      <c r="L1713" s="122" t="s">
        <v>113</v>
      </c>
      <c r="M1713" s="122" t="s">
        <v>76</v>
      </c>
      <c r="N1713" s="122">
        <v>1</v>
      </c>
      <c r="O1713" s="122" t="s">
        <v>6037</v>
      </c>
      <c r="P1713" s="122" t="s">
        <v>98</v>
      </c>
      <c r="Q1713" s="128">
        <v>39846</v>
      </c>
      <c r="R1713" s="123" t="s">
        <v>75</v>
      </c>
      <c r="S1713" s="123" t="s">
        <v>115</v>
      </c>
      <c r="T1713" s="123" t="s">
        <v>76</v>
      </c>
      <c r="U1713" s="123" t="s">
        <v>1007</v>
      </c>
      <c r="V1713" s="123" t="s">
        <v>1007</v>
      </c>
      <c r="W1713" s="124" t="s">
        <v>1006</v>
      </c>
      <c r="X1713" s="124" t="s">
        <v>1469</v>
      </c>
      <c r="Y1713" s="123" t="s">
        <v>1008</v>
      </c>
      <c r="Z1713" s="124" t="s">
        <v>80</v>
      </c>
      <c r="AA1713" s="125">
        <v>38538</v>
      </c>
      <c r="AB1713" s="126">
        <v>565</v>
      </c>
    </row>
    <row r="1714" spans="1:28">
      <c r="A1714" s="121">
        <v>3477</v>
      </c>
      <c r="B1714" s="121">
        <v>2004</v>
      </c>
      <c r="C1714" s="121" t="s">
        <v>4339</v>
      </c>
      <c r="D1714" s="121" t="s">
        <v>9160</v>
      </c>
      <c r="E1714" s="121" t="s">
        <v>4340</v>
      </c>
      <c r="F1714" s="121">
        <v>3</v>
      </c>
      <c r="G1714" s="127">
        <v>38112</v>
      </c>
      <c r="H1714" s="121" t="s">
        <v>225</v>
      </c>
      <c r="I1714" s="121" t="s">
        <v>266</v>
      </c>
      <c r="J1714" s="121" t="s">
        <v>354</v>
      </c>
      <c r="K1714" s="122" t="s">
        <v>4338</v>
      </c>
      <c r="L1714" s="122" t="s">
        <v>113</v>
      </c>
      <c r="M1714" s="122" t="s">
        <v>76</v>
      </c>
      <c r="N1714" s="122">
        <v>1</v>
      </c>
      <c r="O1714" s="122" t="s">
        <v>4328</v>
      </c>
      <c r="P1714" s="122" t="s">
        <v>505</v>
      </c>
      <c r="Q1714" s="128">
        <v>39846</v>
      </c>
      <c r="R1714" s="123" t="s">
        <v>75</v>
      </c>
      <c r="S1714" s="123" t="s">
        <v>115</v>
      </c>
      <c r="T1714" s="123" t="s">
        <v>76</v>
      </c>
      <c r="U1714" s="123" t="s">
        <v>1007</v>
      </c>
      <c r="V1714" s="123" t="s">
        <v>1007</v>
      </c>
      <c r="W1714" s="124" t="s">
        <v>1006</v>
      </c>
      <c r="X1714" s="124" t="s">
        <v>1469</v>
      </c>
      <c r="Y1714" s="123" t="s">
        <v>1008</v>
      </c>
      <c r="Z1714" s="124" t="s">
        <v>80</v>
      </c>
      <c r="AA1714" s="125">
        <v>38538</v>
      </c>
      <c r="AB1714" s="126">
        <v>426</v>
      </c>
    </row>
    <row r="1715" spans="1:28">
      <c r="A1715" s="121">
        <v>3487</v>
      </c>
      <c r="B1715" s="121">
        <v>2004</v>
      </c>
      <c r="C1715" s="121" t="s">
        <v>2954</v>
      </c>
      <c r="D1715" s="121" t="s">
        <v>9161</v>
      </c>
      <c r="E1715" s="121" t="s">
        <v>2955</v>
      </c>
      <c r="F1715" s="121">
        <v>3</v>
      </c>
      <c r="G1715" s="127">
        <v>38112</v>
      </c>
      <c r="H1715" s="121" t="s">
        <v>225</v>
      </c>
      <c r="I1715" s="121" t="s">
        <v>266</v>
      </c>
      <c r="J1715" s="121" t="s">
        <v>354</v>
      </c>
      <c r="K1715" s="122" t="s">
        <v>2956</v>
      </c>
      <c r="L1715" s="122" t="s">
        <v>113</v>
      </c>
      <c r="M1715" s="122" t="s">
        <v>76</v>
      </c>
      <c r="N1715" s="122">
        <v>1</v>
      </c>
      <c r="O1715" s="122" t="s">
        <v>132</v>
      </c>
      <c r="P1715" s="122" t="s">
        <v>98</v>
      </c>
      <c r="Q1715" s="128">
        <v>39846</v>
      </c>
      <c r="R1715" s="123" t="s">
        <v>75</v>
      </c>
      <c r="S1715" s="123" t="s">
        <v>115</v>
      </c>
      <c r="T1715" s="123" t="s">
        <v>76</v>
      </c>
      <c r="U1715" s="123" t="s">
        <v>1007</v>
      </c>
      <c r="V1715" s="123" t="s">
        <v>1007</v>
      </c>
      <c r="W1715" s="124" t="s">
        <v>1006</v>
      </c>
      <c r="X1715" s="124" t="s">
        <v>1469</v>
      </c>
      <c r="Y1715" s="123" t="s">
        <v>1008</v>
      </c>
      <c r="Z1715" s="124" t="s">
        <v>80</v>
      </c>
      <c r="AA1715" s="125">
        <v>38538</v>
      </c>
      <c r="AB1715" s="126">
        <v>426</v>
      </c>
    </row>
    <row r="1716" spans="1:28">
      <c r="A1716" s="121">
        <v>3867</v>
      </c>
      <c r="B1716" s="121">
        <v>2004</v>
      </c>
      <c r="C1716" s="121" t="s">
        <v>2056</v>
      </c>
      <c r="D1716" s="121" t="s">
        <v>9170</v>
      </c>
      <c r="E1716" s="121" t="s">
        <v>2057</v>
      </c>
      <c r="F1716" s="121">
        <v>3</v>
      </c>
      <c r="G1716" s="127">
        <v>38167</v>
      </c>
      <c r="H1716" s="121" t="s">
        <v>225</v>
      </c>
      <c r="I1716" s="121" t="s">
        <v>266</v>
      </c>
      <c r="J1716" s="121" t="s">
        <v>354</v>
      </c>
      <c r="K1716" s="122" t="s">
        <v>1983</v>
      </c>
      <c r="L1716" s="122" t="s">
        <v>113</v>
      </c>
      <c r="M1716" s="122" t="s">
        <v>76</v>
      </c>
      <c r="N1716" s="122">
        <v>1</v>
      </c>
      <c r="O1716" s="122" t="s">
        <v>97</v>
      </c>
      <c r="P1716" s="122" t="s">
        <v>124</v>
      </c>
      <c r="Q1716" s="128">
        <v>39846</v>
      </c>
      <c r="R1716" s="123" t="s">
        <v>75</v>
      </c>
      <c r="S1716" s="123" t="s">
        <v>115</v>
      </c>
      <c r="T1716" s="123" t="s">
        <v>76</v>
      </c>
      <c r="U1716" s="123" t="s">
        <v>1007</v>
      </c>
      <c r="V1716" s="123" t="s">
        <v>1007</v>
      </c>
      <c r="W1716" s="124" t="s">
        <v>1006</v>
      </c>
      <c r="X1716" s="124" t="s">
        <v>1469</v>
      </c>
      <c r="Y1716" s="123" t="s">
        <v>1008</v>
      </c>
      <c r="Z1716" s="124" t="s">
        <v>80</v>
      </c>
      <c r="AA1716" s="125">
        <v>38538</v>
      </c>
      <c r="AB1716" s="126">
        <v>371</v>
      </c>
    </row>
    <row r="1717" spans="1:28">
      <c r="A1717" s="121">
        <v>4801</v>
      </c>
      <c r="B1717" s="121">
        <v>2005</v>
      </c>
      <c r="C1717" s="121" t="s">
        <v>2965</v>
      </c>
      <c r="D1717" s="121" t="s">
        <v>9182</v>
      </c>
      <c r="E1717" s="121" t="s">
        <v>2966</v>
      </c>
      <c r="F1717" s="121">
        <v>3</v>
      </c>
      <c r="G1717" s="127">
        <v>38406</v>
      </c>
      <c r="H1717" s="121" t="s">
        <v>225</v>
      </c>
      <c r="I1717" s="121" t="s">
        <v>266</v>
      </c>
      <c r="J1717" s="121" t="s">
        <v>354</v>
      </c>
      <c r="K1717" s="122" t="s">
        <v>2937</v>
      </c>
      <c r="L1717" s="122" t="s">
        <v>113</v>
      </c>
      <c r="M1717" s="122" t="s">
        <v>76</v>
      </c>
      <c r="N1717" s="122">
        <v>1</v>
      </c>
      <c r="O1717" s="122" t="s">
        <v>132</v>
      </c>
      <c r="P1717" s="122" t="s">
        <v>124</v>
      </c>
      <c r="Q1717" s="128">
        <v>39846</v>
      </c>
      <c r="R1717" s="123" t="s">
        <v>75</v>
      </c>
      <c r="S1717" s="123" t="s">
        <v>115</v>
      </c>
      <c r="T1717" s="123" t="s">
        <v>76</v>
      </c>
      <c r="U1717" s="123" t="s">
        <v>1007</v>
      </c>
      <c r="V1717" s="123" t="s">
        <v>1007</v>
      </c>
      <c r="W1717" s="124" t="s">
        <v>1006</v>
      </c>
      <c r="X1717" s="124" t="s">
        <v>1006</v>
      </c>
      <c r="Y1717" s="123" t="s">
        <v>1008</v>
      </c>
      <c r="Z1717" s="124" t="s">
        <v>1009</v>
      </c>
      <c r="AA1717" s="125">
        <v>39553</v>
      </c>
      <c r="AB1717" s="126">
        <v>1147</v>
      </c>
    </row>
    <row r="1718" spans="1:28">
      <c r="A1718" s="121">
        <v>1322</v>
      </c>
      <c r="B1718" s="121">
        <v>1999</v>
      </c>
      <c r="C1718" s="121" t="s">
        <v>2233</v>
      </c>
      <c r="D1718" s="121" t="s">
        <v>6656</v>
      </c>
      <c r="E1718" s="121" t="s">
        <v>6657</v>
      </c>
      <c r="F1718" s="121">
        <v>3</v>
      </c>
      <c r="G1718" s="127">
        <v>36341</v>
      </c>
      <c r="H1718" s="121" t="s">
        <v>225</v>
      </c>
      <c r="I1718" s="121" t="s">
        <v>266</v>
      </c>
      <c r="J1718" s="121" t="s">
        <v>1267</v>
      </c>
      <c r="K1718" s="122" t="s">
        <v>1993</v>
      </c>
      <c r="L1718" s="122" t="s">
        <v>113</v>
      </c>
      <c r="M1718" s="122" t="s">
        <v>76</v>
      </c>
      <c r="N1718" s="122">
        <v>1</v>
      </c>
      <c r="O1718" s="122" t="s">
        <v>97</v>
      </c>
      <c r="P1718" s="122" t="s">
        <v>124</v>
      </c>
      <c r="Q1718" s="128">
        <v>39846</v>
      </c>
      <c r="R1718" s="123" t="s">
        <v>75</v>
      </c>
      <c r="S1718" s="123" t="s">
        <v>74</v>
      </c>
      <c r="T1718" s="123" t="s">
        <v>76</v>
      </c>
      <c r="U1718" s="123" t="s">
        <v>1007</v>
      </c>
      <c r="V1718" s="123" t="s">
        <v>1007</v>
      </c>
      <c r="W1718" s="124" t="s">
        <v>1006</v>
      </c>
      <c r="X1718" s="124" t="s">
        <v>1043</v>
      </c>
      <c r="Y1718" s="123" t="s">
        <v>1008</v>
      </c>
      <c r="Z1718" s="124" t="s">
        <v>80</v>
      </c>
      <c r="AA1718" s="125">
        <v>37652</v>
      </c>
      <c r="AB1718" s="126">
        <v>1311</v>
      </c>
    </row>
    <row r="1719" spans="1:28" s="1" customFormat="1">
      <c r="A1719" s="141">
        <v>1383</v>
      </c>
      <c r="B1719" s="141">
        <v>1999</v>
      </c>
      <c r="C1719" s="141" t="s">
        <v>4678</v>
      </c>
      <c r="D1719" s="141" t="s">
        <v>6665</v>
      </c>
      <c r="E1719" s="141" t="s">
        <v>4679</v>
      </c>
      <c r="F1719" s="141">
        <v>3</v>
      </c>
      <c r="G1719" s="142">
        <v>36375</v>
      </c>
      <c r="H1719" s="141" t="s">
        <v>225</v>
      </c>
      <c r="I1719" s="141" t="s">
        <v>266</v>
      </c>
      <c r="J1719" s="141" t="s">
        <v>1267</v>
      </c>
      <c r="K1719" s="141" t="s">
        <v>4642</v>
      </c>
      <c r="L1719" s="141" t="s">
        <v>113</v>
      </c>
      <c r="M1719" s="141" t="s">
        <v>76</v>
      </c>
      <c r="N1719" s="141">
        <v>1</v>
      </c>
      <c r="O1719" s="141" t="s">
        <v>973</v>
      </c>
      <c r="P1719" s="141" t="s">
        <v>1182</v>
      </c>
      <c r="Q1719" s="142">
        <v>39846</v>
      </c>
      <c r="R1719" s="141" t="s">
        <v>75</v>
      </c>
      <c r="S1719" s="141" t="s">
        <v>74</v>
      </c>
      <c r="T1719" s="141" t="s">
        <v>76</v>
      </c>
      <c r="U1719" s="141" t="s">
        <v>1007</v>
      </c>
      <c r="V1719" s="141" t="s">
        <v>1007</v>
      </c>
      <c r="W1719" s="143" t="s">
        <v>1006</v>
      </c>
      <c r="X1719" s="143" t="s">
        <v>1043</v>
      </c>
      <c r="Y1719" s="141" t="s">
        <v>1008</v>
      </c>
      <c r="Z1719" s="143" t="s">
        <v>80</v>
      </c>
      <c r="AA1719" s="144">
        <v>37652</v>
      </c>
      <c r="AB1719" s="145">
        <v>1277</v>
      </c>
    </row>
    <row r="1720" spans="1:28">
      <c r="A1720" s="121">
        <v>4767</v>
      </c>
      <c r="B1720" s="121">
        <v>2001</v>
      </c>
      <c r="C1720" s="121" t="s">
        <v>2241</v>
      </c>
      <c r="D1720" s="121" t="s">
        <v>7175</v>
      </c>
      <c r="E1720" s="121" t="s">
        <v>2237</v>
      </c>
      <c r="F1720" s="121">
        <v>3</v>
      </c>
      <c r="G1720" s="127">
        <v>37040</v>
      </c>
      <c r="H1720" s="121" t="s">
        <v>225</v>
      </c>
      <c r="I1720" s="121" t="s">
        <v>266</v>
      </c>
      <c r="J1720" s="121" t="s">
        <v>1267</v>
      </c>
      <c r="K1720" s="122" t="s">
        <v>1977</v>
      </c>
      <c r="L1720" s="122" t="s">
        <v>113</v>
      </c>
      <c r="M1720" s="122" t="s">
        <v>76</v>
      </c>
      <c r="N1720" s="122">
        <v>1</v>
      </c>
      <c r="O1720" s="122" t="s">
        <v>97</v>
      </c>
      <c r="P1720" s="122" t="s">
        <v>124</v>
      </c>
      <c r="Q1720" s="128">
        <v>39846</v>
      </c>
      <c r="R1720" s="123" t="s">
        <v>75</v>
      </c>
      <c r="S1720" s="123" t="s">
        <v>74</v>
      </c>
      <c r="T1720" s="123" t="s">
        <v>76</v>
      </c>
      <c r="U1720" s="123" t="s">
        <v>1007</v>
      </c>
      <c r="V1720" s="123" t="s">
        <v>1007</v>
      </c>
      <c r="W1720" s="124" t="s">
        <v>1006</v>
      </c>
      <c r="X1720" s="124" t="s">
        <v>1043</v>
      </c>
      <c r="Y1720" s="123" t="s">
        <v>1008</v>
      </c>
      <c r="Z1720" s="124" t="s">
        <v>80</v>
      </c>
      <c r="AA1720" s="125">
        <v>37652</v>
      </c>
      <c r="AB1720" s="126">
        <v>612</v>
      </c>
    </row>
    <row r="1721" spans="1:28">
      <c r="A1721" s="121">
        <v>6643</v>
      </c>
      <c r="B1721" s="121">
        <v>2002</v>
      </c>
      <c r="C1721" s="121" t="s">
        <v>2243</v>
      </c>
      <c r="D1721" s="121" t="s">
        <v>7521</v>
      </c>
      <c r="E1721" s="121" t="s">
        <v>2244</v>
      </c>
      <c r="F1721" s="121">
        <v>3</v>
      </c>
      <c r="G1721" s="127">
        <v>37370</v>
      </c>
      <c r="H1721" s="121" t="s">
        <v>225</v>
      </c>
      <c r="I1721" s="121" t="s">
        <v>266</v>
      </c>
      <c r="J1721" s="121" t="s">
        <v>1267</v>
      </c>
      <c r="K1721" s="122" t="s">
        <v>1977</v>
      </c>
      <c r="L1721" s="122" t="s">
        <v>113</v>
      </c>
      <c r="M1721" s="122" t="s">
        <v>76</v>
      </c>
      <c r="N1721" s="122">
        <v>1</v>
      </c>
      <c r="O1721" s="122" t="s">
        <v>97</v>
      </c>
      <c r="P1721" s="122" t="s">
        <v>124</v>
      </c>
      <c r="Q1721" s="128">
        <v>39846</v>
      </c>
      <c r="R1721" s="123" t="s">
        <v>75</v>
      </c>
      <c r="S1721" s="123" t="s">
        <v>74</v>
      </c>
      <c r="T1721" s="123" t="s">
        <v>76</v>
      </c>
      <c r="U1721" s="123" t="s">
        <v>1007</v>
      </c>
      <c r="V1721" s="123" t="s">
        <v>1007</v>
      </c>
      <c r="W1721" s="124" t="s">
        <v>1006</v>
      </c>
      <c r="X1721" s="124" t="s">
        <v>2245</v>
      </c>
      <c r="Y1721" s="123" t="s">
        <v>1008</v>
      </c>
      <c r="Z1721" s="124" t="s">
        <v>80</v>
      </c>
      <c r="AA1721" s="125">
        <v>37652</v>
      </c>
      <c r="AB1721" s="126">
        <v>282</v>
      </c>
    </row>
    <row r="1722" spans="1:28">
      <c r="A1722" s="121">
        <v>542</v>
      </c>
      <c r="B1722" s="121">
        <v>2003</v>
      </c>
      <c r="C1722" s="121" t="s">
        <v>3864</v>
      </c>
      <c r="D1722" s="121" t="s">
        <v>7707</v>
      </c>
      <c r="E1722" s="121" t="s">
        <v>3865</v>
      </c>
      <c r="F1722" s="121">
        <v>3</v>
      </c>
      <c r="G1722" s="127">
        <v>37707</v>
      </c>
      <c r="H1722" s="121" t="s">
        <v>225</v>
      </c>
      <c r="I1722" s="121" t="s">
        <v>266</v>
      </c>
      <c r="J1722" s="121" t="s">
        <v>1267</v>
      </c>
      <c r="K1722" s="122" t="s">
        <v>3577</v>
      </c>
      <c r="L1722" s="122" t="s">
        <v>113</v>
      </c>
      <c r="M1722" s="122" t="s">
        <v>76</v>
      </c>
      <c r="N1722" s="122">
        <v>1</v>
      </c>
      <c r="O1722" s="122" t="s">
        <v>123</v>
      </c>
      <c r="P1722" s="122" t="s">
        <v>124</v>
      </c>
      <c r="Q1722" s="128">
        <v>39846</v>
      </c>
      <c r="R1722" s="123" t="s">
        <v>75</v>
      </c>
      <c r="S1722" s="123" t="s">
        <v>74</v>
      </c>
      <c r="T1722" s="123" t="s">
        <v>76</v>
      </c>
      <c r="U1722" s="123" t="s">
        <v>1007</v>
      </c>
      <c r="V1722" s="123" t="s">
        <v>1007</v>
      </c>
      <c r="W1722" s="124" t="s">
        <v>1006</v>
      </c>
      <c r="X1722" s="124" t="s">
        <v>1006</v>
      </c>
      <c r="Y1722" s="123" t="s">
        <v>1008</v>
      </c>
      <c r="Z1722" s="124" t="s">
        <v>1009</v>
      </c>
      <c r="AA1722" s="125">
        <v>39555</v>
      </c>
      <c r="AB1722" s="126">
        <v>1848</v>
      </c>
    </row>
    <row r="1723" spans="1:28">
      <c r="A1723" s="121">
        <v>2397</v>
      </c>
      <c r="B1723" s="121">
        <v>2003</v>
      </c>
      <c r="C1723" s="121" t="s">
        <v>5617</v>
      </c>
      <c r="D1723" s="121" t="s">
        <v>7921</v>
      </c>
      <c r="E1723" s="121" t="s">
        <v>5618</v>
      </c>
      <c r="F1723" s="121">
        <v>3</v>
      </c>
      <c r="G1723" s="127">
        <v>37924</v>
      </c>
      <c r="H1723" s="121" t="s">
        <v>225</v>
      </c>
      <c r="I1723" s="121" t="s">
        <v>266</v>
      </c>
      <c r="J1723" s="121" t="s">
        <v>1267</v>
      </c>
      <c r="K1723" s="122" t="s">
        <v>5488</v>
      </c>
      <c r="L1723" s="122" t="s">
        <v>113</v>
      </c>
      <c r="M1723" s="122" t="s">
        <v>76</v>
      </c>
      <c r="N1723" s="122">
        <v>1</v>
      </c>
      <c r="O1723" s="122" t="s">
        <v>299</v>
      </c>
      <c r="P1723" s="122" t="s">
        <v>98</v>
      </c>
      <c r="Q1723" s="128">
        <v>39846</v>
      </c>
      <c r="R1723" s="123" t="s">
        <v>75</v>
      </c>
      <c r="S1723" s="123" t="s">
        <v>74</v>
      </c>
      <c r="T1723" s="123" t="s">
        <v>76</v>
      </c>
      <c r="U1723" s="123" t="s">
        <v>1007</v>
      </c>
      <c r="V1723" s="123" t="s">
        <v>1007</v>
      </c>
      <c r="W1723" s="124" t="s">
        <v>1006</v>
      </c>
      <c r="X1723" s="124" t="s">
        <v>1006</v>
      </c>
      <c r="Y1723" s="123" t="s">
        <v>1008</v>
      </c>
      <c r="Z1723" s="124" t="s">
        <v>1009</v>
      </c>
      <c r="AA1723" s="125">
        <v>39555</v>
      </c>
      <c r="AB1723" s="126">
        <v>1631</v>
      </c>
    </row>
    <row r="1724" spans="1:28">
      <c r="A1724" s="121">
        <v>3723</v>
      </c>
      <c r="B1724" s="121">
        <v>2004</v>
      </c>
      <c r="C1724" s="121" t="s">
        <v>1662</v>
      </c>
      <c r="D1724" s="121" t="s">
        <v>8113</v>
      </c>
      <c r="E1724" s="121" t="s">
        <v>8114</v>
      </c>
      <c r="F1724" s="121">
        <v>3</v>
      </c>
      <c r="G1724" s="127">
        <v>38145</v>
      </c>
      <c r="H1724" s="121" t="s">
        <v>225</v>
      </c>
      <c r="I1724" s="121" t="s">
        <v>266</v>
      </c>
      <c r="J1724" s="121" t="s">
        <v>1267</v>
      </c>
      <c r="K1724" s="122" t="s">
        <v>1556</v>
      </c>
      <c r="L1724" s="122" t="s">
        <v>113</v>
      </c>
      <c r="M1724" s="122" t="s">
        <v>76</v>
      </c>
      <c r="N1724" s="122">
        <v>1</v>
      </c>
      <c r="O1724" s="122" t="s">
        <v>216</v>
      </c>
      <c r="P1724" s="122" t="s">
        <v>265</v>
      </c>
      <c r="Q1724" s="128">
        <v>39846</v>
      </c>
      <c r="R1724" s="123" t="s">
        <v>75</v>
      </c>
      <c r="S1724" s="123" t="s">
        <v>74</v>
      </c>
      <c r="T1724" s="123" t="s">
        <v>76</v>
      </c>
      <c r="U1724" s="123" t="s">
        <v>1007</v>
      </c>
      <c r="V1724" s="123" t="s">
        <v>1007</v>
      </c>
      <c r="W1724" s="124" t="s">
        <v>1006</v>
      </c>
      <c r="X1724" s="124" t="s">
        <v>1397</v>
      </c>
      <c r="Y1724" s="123" t="s">
        <v>1008</v>
      </c>
      <c r="Z1724" s="124" t="s">
        <v>80</v>
      </c>
      <c r="AA1724" s="125">
        <v>38202</v>
      </c>
      <c r="AB1724" s="126">
        <v>57</v>
      </c>
    </row>
    <row r="1725" spans="1:28">
      <c r="A1725" s="121">
        <v>3761</v>
      </c>
      <c r="B1725" s="121">
        <v>2004</v>
      </c>
      <c r="C1725" s="121" t="s">
        <v>5112</v>
      </c>
      <c r="D1725" s="121" t="s">
        <v>8120</v>
      </c>
      <c r="E1725" s="121" t="s">
        <v>5113</v>
      </c>
      <c r="F1725" s="121">
        <v>3</v>
      </c>
      <c r="G1725" s="127">
        <v>38147</v>
      </c>
      <c r="H1725" s="121" t="s">
        <v>225</v>
      </c>
      <c r="I1725" s="121" t="s">
        <v>266</v>
      </c>
      <c r="J1725" s="121" t="s">
        <v>1267</v>
      </c>
      <c r="K1725" s="122" t="s">
        <v>3590</v>
      </c>
      <c r="L1725" s="122" t="s">
        <v>113</v>
      </c>
      <c r="M1725" s="122" t="s">
        <v>76</v>
      </c>
      <c r="N1725" s="122">
        <v>1</v>
      </c>
      <c r="O1725" s="122" t="s">
        <v>65</v>
      </c>
      <c r="P1725" s="122" t="s">
        <v>133</v>
      </c>
      <c r="Q1725" s="128">
        <v>39846</v>
      </c>
      <c r="R1725" s="123" t="s">
        <v>75</v>
      </c>
      <c r="S1725" s="123" t="s">
        <v>74</v>
      </c>
      <c r="T1725" s="123" t="s">
        <v>76</v>
      </c>
      <c r="U1725" s="123" t="s">
        <v>1007</v>
      </c>
      <c r="V1725" s="123" t="s">
        <v>1007</v>
      </c>
      <c r="W1725" s="124" t="s">
        <v>1006</v>
      </c>
      <c r="X1725" s="124" t="s">
        <v>1006</v>
      </c>
      <c r="Y1725" s="123" t="s">
        <v>1008</v>
      </c>
      <c r="Z1725" s="124" t="s">
        <v>1009</v>
      </c>
      <c r="AA1725" s="125">
        <v>39520</v>
      </c>
      <c r="AB1725" s="126">
        <v>1373</v>
      </c>
    </row>
    <row r="1726" spans="1:28">
      <c r="A1726" s="121">
        <v>6080</v>
      </c>
      <c r="B1726" s="121">
        <v>2005</v>
      </c>
      <c r="C1726" s="121" t="s">
        <v>3116</v>
      </c>
      <c r="D1726" s="121" t="s">
        <v>8451</v>
      </c>
      <c r="E1726" s="121" t="s">
        <v>3117</v>
      </c>
      <c r="F1726" s="121">
        <v>3</v>
      </c>
      <c r="G1726" s="127">
        <v>38644</v>
      </c>
      <c r="H1726" s="121" t="s">
        <v>225</v>
      </c>
      <c r="I1726" s="121" t="s">
        <v>266</v>
      </c>
      <c r="J1726" s="121" t="s">
        <v>1267</v>
      </c>
      <c r="K1726" s="122" t="s">
        <v>2976</v>
      </c>
      <c r="L1726" s="122" t="s">
        <v>113</v>
      </c>
      <c r="M1726" s="122" t="s">
        <v>76</v>
      </c>
      <c r="N1726" s="122">
        <v>1</v>
      </c>
      <c r="O1726" s="122" t="s">
        <v>132</v>
      </c>
      <c r="P1726" s="122" t="s">
        <v>310</v>
      </c>
      <c r="Q1726" s="128">
        <v>39846</v>
      </c>
      <c r="R1726" s="123" t="s">
        <v>75</v>
      </c>
      <c r="S1726" s="123" t="s">
        <v>74</v>
      </c>
      <c r="T1726" s="123" t="s">
        <v>76</v>
      </c>
      <c r="U1726" s="123" t="s">
        <v>1007</v>
      </c>
      <c r="V1726" s="123" t="s">
        <v>1007</v>
      </c>
      <c r="W1726" s="124" t="s">
        <v>1006</v>
      </c>
      <c r="X1726" s="124" t="s">
        <v>1006</v>
      </c>
      <c r="Y1726" s="123" t="s">
        <v>1008</v>
      </c>
      <c r="Z1726" s="124" t="s">
        <v>1009</v>
      </c>
      <c r="AA1726" s="125">
        <v>39553</v>
      </c>
      <c r="AB1726" s="126">
        <v>909</v>
      </c>
    </row>
    <row r="1727" spans="1:28">
      <c r="A1727" s="121">
        <v>6924</v>
      </c>
      <c r="B1727" s="121">
        <v>2006</v>
      </c>
      <c r="C1727" s="121" t="s">
        <v>4326</v>
      </c>
      <c r="D1727" s="121" t="s">
        <v>8575</v>
      </c>
      <c r="E1727" s="121" t="s">
        <v>8576</v>
      </c>
      <c r="F1727" s="121">
        <v>3</v>
      </c>
      <c r="G1727" s="127">
        <v>38826</v>
      </c>
      <c r="H1727" s="121" t="s">
        <v>225</v>
      </c>
      <c r="I1727" s="121" t="s">
        <v>266</v>
      </c>
      <c r="J1727" s="121" t="s">
        <v>1267</v>
      </c>
      <c r="K1727" s="122" t="s">
        <v>3645</v>
      </c>
      <c r="L1727" s="122" t="s">
        <v>113</v>
      </c>
      <c r="M1727" s="122" t="s">
        <v>76</v>
      </c>
      <c r="N1727" s="122">
        <v>1</v>
      </c>
      <c r="O1727" s="122" t="s">
        <v>4325</v>
      </c>
      <c r="P1727" s="122" t="s">
        <v>124</v>
      </c>
      <c r="Q1727" s="128">
        <v>39846</v>
      </c>
      <c r="R1727" s="123" t="s">
        <v>75</v>
      </c>
      <c r="S1727" s="123" t="s">
        <v>74</v>
      </c>
      <c r="T1727" s="123" t="s">
        <v>76</v>
      </c>
      <c r="U1727" s="123" t="s">
        <v>1007</v>
      </c>
      <c r="V1727" s="123" t="s">
        <v>1007</v>
      </c>
      <c r="W1727" s="124" t="s">
        <v>1006</v>
      </c>
      <c r="X1727" s="124" t="s">
        <v>1006</v>
      </c>
      <c r="Y1727" s="123" t="s">
        <v>1008</v>
      </c>
      <c r="Z1727" s="124" t="s">
        <v>1009</v>
      </c>
      <c r="AA1727" s="125">
        <v>39602</v>
      </c>
      <c r="AB1727" s="126">
        <v>776</v>
      </c>
    </row>
    <row r="1728" spans="1:28">
      <c r="A1728" s="121">
        <v>338</v>
      </c>
      <c r="B1728" s="121">
        <v>1999</v>
      </c>
      <c r="C1728" s="121" t="s">
        <v>3855</v>
      </c>
      <c r="D1728" s="121" t="s">
        <v>8690</v>
      </c>
      <c r="E1728" s="121" t="s">
        <v>3856</v>
      </c>
      <c r="F1728" s="121">
        <v>3</v>
      </c>
      <c r="G1728" s="127">
        <v>36237</v>
      </c>
      <c r="H1728" s="121" t="s">
        <v>225</v>
      </c>
      <c r="I1728" s="121" t="s">
        <v>266</v>
      </c>
      <c r="J1728" s="121" t="s">
        <v>1267</v>
      </c>
      <c r="K1728" s="122" t="s">
        <v>3857</v>
      </c>
      <c r="L1728" s="122" t="s">
        <v>113</v>
      </c>
      <c r="M1728" s="122" t="s">
        <v>76</v>
      </c>
      <c r="N1728" s="122">
        <v>1</v>
      </c>
      <c r="O1728" s="122" t="s">
        <v>123</v>
      </c>
      <c r="P1728" s="122" t="s">
        <v>66</v>
      </c>
      <c r="Q1728" s="128">
        <v>39846</v>
      </c>
      <c r="R1728" s="123" t="s">
        <v>75</v>
      </c>
      <c r="S1728" s="123" t="s">
        <v>115</v>
      </c>
      <c r="T1728" s="123" t="s">
        <v>76</v>
      </c>
      <c r="U1728" s="123" t="s">
        <v>1007</v>
      </c>
      <c r="V1728" s="123" t="s">
        <v>1007</v>
      </c>
      <c r="W1728" s="124" t="s">
        <v>1006</v>
      </c>
      <c r="X1728" s="124" t="s">
        <v>1006</v>
      </c>
      <c r="Y1728" s="123" t="s">
        <v>1008</v>
      </c>
      <c r="Z1728" s="124" t="s">
        <v>1009</v>
      </c>
      <c r="AA1728" s="125">
        <v>39554</v>
      </c>
      <c r="AB1728" s="126">
        <v>3317</v>
      </c>
    </row>
    <row r="1729" spans="1:28">
      <c r="A1729" s="121">
        <v>2582</v>
      </c>
      <c r="B1729" s="121">
        <v>2000</v>
      </c>
      <c r="C1729" s="121" t="s">
        <v>2236</v>
      </c>
      <c r="D1729" s="121" t="s">
        <v>8854</v>
      </c>
      <c r="E1729" s="121" t="s">
        <v>2237</v>
      </c>
      <c r="F1729" s="121">
        <v>3</v>
      </c>
      <c r="G1729" s="127">
        <v>36600</v>
      </c>
      <c r="H1729" s="121" t="s">
        <v>225</v>
      </c>
      <c r="I1729" s="121" t="s">
        <v>266</v>
      </c>
      <c r="J1729" s="121" t="s">
        <v>1267</v>
      </c>
      <c r="K1729" s="122" t="s">
        <v>1977</v>
      </c>
      <c r="L1729" s="122" t="s">
        <v>113</v>
      </c>
      <c r="M1729" s="122" t="s">
        <v>76</v>
      </c>
      <c r="N1729" s="122">
        <v>1</v>
      </c>
      <c r="O1729" s="122" t="s">
        <v>97</v>
      </c>
      <c r="P1729" s="122" t="s">
        <v>124</v>
      </c>
      <c r="Q1729" s="128">
        <v>39846</v>
      </c>
      <c r="R1729" s="123" t="s">
        <v>75</v>
      </c>
      <c r="S1729" s="123" t="s">
        <v>115</v>
      </c>
      <c r="T1729" s="123" t="s">
        <v>76</v>
      </c>
      <c r="U1729" s="123" t="s">
        <v>1007</v>
      </c>
      <c r="V1729" s="123" t="s">
        <v>1007</v>
      </c>
      <c r="W1729" s="124" t="s">
        <v>1006</v>
      </c>
      <c r="X1729" s="124" t="s">
        <v>2238</v>
      </c>
      <c r="Y1729" s="123" t="s">
        <v>1008</v>
      </c>
      <c r="Z1729" s="124" t="s">
        <v>80</v>
      </c>
      <c r="AA1729" s="125">
        <v>37018</v>
      </c>
      <c r="AB1729" s="126">
        <v>418</v>
      </c>
    </row>
    <row r="1730" spans="1:28">
      <c r="A1730" s="121">
        <v>3188</v>
      </c>
      <c r="B1730" s="121">
        <v>2000</v>
      </c>
      <c r="C1730" s="121" t="s">
        <v>3858</v>
      </c>
      <c r="D1730" s="121" t="s">
        <v>8884</v>
      </c>
      <c r="E1730" s="121" t="s">
        <v>3859</v>
      </c>
      <c r="F1730" s="121">
        <v>3</v>
      </c>
      <c r="G1730" s="127">
        <v>36684</v>
      </c>
      <c r="H1730" s="121" t="s">
        <v>225</v>
      </c>
      <c r="I1730" s="121" t="s">
        <v>266</v>
      </c>
      <c r="J1730" s="121" t="s">
        <v>1267</v>
      </c>
      <c r="K1730" s="122" t="s">
        <v>3748</v>
      </c>
      <c r="L1730" s="122" t="s">
        <v>113</v>
      </c>
      <c r="M1730" s="122" t="s">
        <v>76</v>
      </c>
      <c r="N1730" s="122">
        <v>1</v>
      </c>
      <c r="O1730" s="122" t="s">
        <v>123</v>
      </c>
      <c r="P1730" s="122" t="s">
        <v>98</v>
      </c>
      <c r="Q1730" s="128">
        <v>39846</v>
      </c>
      <c r="R1730" s="123" t="s">
        <v>75</v>
      </c>
      <c r="S1730" s="123" t="s">
        <v>115</v>
      </c>
      <c r="T1730" s="123" t="s">
        <v>76</v>
      </c>
      <c r="U1730" s="123" t="s">
        <v>1007</v>
      </c>
      <c r="V1730" s="123" t="s">
        <v>1007</v>
      </c>
      <c r="W1730" s="124" t="s">
        <v>1006</v>
      </c>
      <c r="X1730" s="124" t="s">
        <v>1410</v>
      </c>
      <c r="Y1730" s="123" t="s">
        <v>1008</v>
      </c>
      <c r="Z1730" s="124" t="s">
        <v>80</v>
      </c>
      <c r="AA1730" s="125">
        <v>36781</v>
      </c>
      <c r="AB1730" s="126">
        <v>97</v>
      </c>
    </row>
    <row r="1731" spans="1:28">
      <c r="A1731" s="121">
        <v>4298</v>
      </c>
      <c r="B1731" s="121">
        <v>2001</v>
      </c>
      <c r="C1731" s="121" t="s">
        <v>3860</v>
      </c>
      <c r="D1731" s="121" t="s">
        <v>8934</v>
      </c>
      <c r="E1731" s="121" t="s">
        <v>3861</v>
      </c>
      <c r="F1731" s="121">
        <v>3</v>
      </c>
      <c r="G1731" s="127">
        <v>36965</v>
      </c>
      <c r="H1731" s="121" t="s">
        <v>225</v>
      </c>
      <c r="I1731" s="121" t="s">
        <v>266</v>
      </c>
      <c r="J1731" s="121" t="s">
        <v>1267</v>
      </c>
      <c r="K1731" s="122" t="s">
        <v>3574</v>
      </c>
      <c r="L1731" s="122" t="s">
        <v>113</v>
      </c>
      <c r="M1731" s="122" t="s">
        <v>76</v>
      </c>
      <c r="N1731" s="122">
        <v>1</v>
      </c>
      <c r="O1731" s="122" t="s">
        <v>123</v>
      </c>
      <c r="P1731" s="122" t="s">
        <v>161</v>
      </c>
      <c r="Q1731" s="128">
        <v>39846</v>
      </c>
      <c r="R1731" s="123" t="s">
        <v>75</v>
      </c>
      <c r="S1731" s="123" t="s">
        <v>115</v>
      </c>
      <c r="T1731" s="123" t="s">
        <v>76</v>
      </c>
      <c r="U1731" s="123" t="s">
        <v>1087</v>
      </c>
      <c r="V1731" s="123" t="s">
        <v>1087</v>
      </c>
      <c r="W1731" s="124" t="s">
        <v>1006</v>
      </c>
      <c r="X1731" s="124" t="s">
        <v>2104</v>
      </c>
      <c r="Y1731" s="123" t="s">
        <v>1008</v>
      </c>
      <c r="Z1731" s="124" t="s">
        <v>1009</v>
      </c>
      <c r="AA1731" s="125">
        <v>38889</v>
      </c>
      <c r="AB1731" s="126">
        <v>1924</v>
      </c>
    </row>
    <row r="1732" spans="1:28">
      <c r="A1732" s="121">
        <v>4355</v>
      </c>
      <c r="B1732" s="121">
        <v>2001</v>
      </c>
      <c r="C1732" s="121" t="s">
        <v>5110</v>
      </c>
      <c r="D1732" s="121" t="s">
        <v>8940</v>
      </c>
      <c r="E1732" s="121" t="s">
        <v>5111</v>
      </c>
      <c r="F1732" s="121">
        <v>3</v>
      </c>
      <c r="G1732" s="127">
        <v>36972</v>
      </c>
      <c r="H1732" s="121" t="s">
        <v>225</v>
      </c>
      <c r="I1732" s="121" t="s">
        <v>266</v>
      </c>
      <c r="J1732" s="121" t="s">
        <v>1267</v>
      </c>
      <c r="K1732" s="122" t="s">
        <v>386</v>
      </c>
      <c r="L1732" s="122" t="s">
        <v>113</v>
      </c>
      <c r="M1732" s="122" t="s">
        <v>76</v>
      </c>
      <c r="N1732" s="122">
        <v>1</v>
      </c>
      <c r="O1732" s="122" t="s">
        <v>65</v>
      </c>
      <c r="P1732" s="122" t="s">
        <v>387</v>
      </c>
      <c r="Q1732" s="128">
        <v>39846</v>
      </c>
      <c r="R1732" s="123" t="s">
        <v>75</v>
      </c>
      <c r="S1732" s="123" t="s">
        <v>115</v>
      </c>
      <c r="T1732" s="123" t="s">
        <v>76</v>
      </c>
      <c r="U1732" s="123" t="s">
        <v>1087</v>
      </c>
      <c r="V1732" s="123" t="s">
        <v>1087</v>
      </c>
      <c r="W1732" s="124" t="s">
        <v>1006</v>
      </c>
      <c r="X1732" s="124" t="s">
        <v>1006</v>
      </c>
      <c r="Y1732" s="123" t="s">
        <v>1008</v>
      </c>
      <c r="Z1732" s="124" t="s">
        <v>1009</v>
      </c>
      <c r="AA1732" s="125">
        <v>38889</v>
      </c>
      <c r="AB1732" s="126">
        <v>1917</v>
      </c>
    </row>
    <row r="1733" spans="1:28">
      <c r="A1733" s="121">
        <v>3865</v>
      </c>
      <c r="B1733" s="121">
        <v>2004</v>
      </c>
      <c r="C1733" s="121" t="s">
        <v>2248</v>
      </c>
      <c r="D1733" s="121" t="s">
        <v>9169</v>
      </c>
      <c r="E1733" s="121" t="s">
        <v>2249</v>
      </c>
      <c r="F1733" s="121">
        <v>3</v>
      </c>
      <c r="G1733" s="127">
        <v>38166</v>
      </c>
      <c r="H1733" s="121" t="s">
        <v>225</v>
      </c>
      <c r="I1733" s="121" t="s">
        <v>266</v>
      </c>
      <c r="J1733" s="121" t="s">
        <v>1267</v>
      </c>
      <c r="K1733" s="122" t="s">
        <v>1983</v>
      </c>
      <c r="L1733" s="122" t="s">
        <v>113</v>
      </c>
      <c r="M1733" s="122" t="s">
        <v>76</v>
      </c>
      <c r="N1733" s="122">
        <v>1</v>
      </c>
      <c r="O1733" s="122" t="s">
        <v>97</v>
      </c>
      <c r="P1733" s="122" t="s">
        <v>124</v>
      </c>
      <c r="Q1733" s="128">
        <v>39846</v>
      </c>
      <c r="R1733" s="123" t="s">
        <v>75</v>
      </c>
      <c r="S1733" s="123" t="s">
        <v>115</v>
      </c>
      <c r="T1733" s="123" t="s">
        <v>76</v>
      </c>
      <c r="U1733" s="123" t="s">
        <v>1007</v>
      </c>
      <c r="V1733" s="123" t="s">
        <v>1007</v>
      </c>
      <c r="W1733" s="124" t="s">
        <v>1006</v>
      </c>
      <c r="X1733" s="124" t="s">
        <v>2250</v>
      </c>
      <c r="Y1733" s="123" t="s">
        <v>1008</v>
      </c>
      <c r="Z1733" s="124" t="s">
        <v>80</v>
      </c>
      <c r="AA1733" s="125">
        <v>38246</v>
      </c>
      <c r="AB1733" s="126">
        <v>80</v>
      </c>
    </row>
    <row r="1734" spans="1:28">
      <c r="A1734" s="121">
        <v>1273</v>
      </c>
      <c r="B1734" s="121">
        <v>1999</v>
      </c>
      <c r="C1734" s="121" t="s">
        <v>4587</v>
      </c>
      <c r="D1734" s="121" t="s">
        <v>6651</v>
      </c>
      <c r="E1734" s="121" t="s">
        <v>4588</v>
      </c>
      <c r="F1734" s="121">
        <v>3</v>
      </c>
      <c r="G1734" s="127">
        <v>36334</v>
      </c>
      <c r="H1734" s="121" t="s">
        <v>225</v>
      </c>
      <c r="I1734" s="121" t="s">
        <v>266</v>
      </c>
      <c r="J1734" s="121" t="s">
        <v>267</v>
      </c>
      <c r="K1734" s="122" t="s">
        <v>4481</v>
      </c>
      <c r="L1734" s="122" t="s">
        <v>113</v>
      </c>
      <c r="M1734" s="122" t="s">
        <v>76</v>
      </c>
      <c r="N1734" s="122">
        <v>1</v>
      </c>
      <c r="O1734" s="122" t="s">
        <v>445</v>
      </c>
      <c r="P1734" s="122" t="s">
        <v>622</v>
      </c>
      <c r="Q1734" s="128">
        <v>39846</v>
      </c>
      <c r="R1734" s="123" t="s">
        <v>75</v>
      </c>
      <c r="S1734" s="123" t="s">
        <v>74</v>
      </c>
      <c r="T1734" s="123" t="s">
        <v>76</v>
      </c>
      <c r="U1734" s="123" t="s">
        <v>1007</v>
      </c>
      <c r="V1734" s="123" t="s">
        <v>1007</v>
      </c>
      <c r="W1734" s="124" t="s">
        <v>1006</v>
      </c>
      <c r="X1734" s="124" t="s">
        <v>1043</v>
      </c>
      <c r="Y1734" s="123" t="s">
        <v>1008</v>
      </c>
      <c r="Z1734" s="124" t="s">
        <v>80</v>
      </c>
      <c r="AA1734" s="125">
        <v>37652</v>
      </c>
      <c r="AB1734" s="126">
        <v>1318</v>
      </c>
    </row>
    <row r="1735" spans="1:28">
      <c r="A1735" s="121">
        <v>1431</v>
      </c>
      <c r="B1735" s="121">
        <v>1999</v>
      </c>
      <c r="C1735" s="121" t="s">
        <v>4586</v>
      </c>
      <c r="D1735" s="121" t="s">
        <v>6672</v>
      </c>
      <c r="E1735" s="121" t="s">
        <v>6673</v>
      </c>
      <c r="F1735" s="121">
        <v>3</v>
      </c>
      <c r="G1735" s="127">
        <v>36382</v>
      </c>
      <c r="H1735" s="121" t="s">
        <v>225</v>
      </c>
      <c r="I1735" s="121" t="s">
        <v>266</v>
      </c>
      <c r="J1735" s="121" t="s">
        <v>267</v>
      </c>
      <c r="K1735" s="122" t="s">
        <v>4556</v>
      </c>
      <c r="L1735" s="122" t="s">
        <v>113</v>
      </c>
      <c r="M1735" s="122" t="s">
        <v>76</v>
      </c>
      <c r="N1735" s="122">
        <v>1</v>
      </c>
      <c r="O1735" s="122" t="s">
        <v>445</v>
      </c>
      <c r="P1735" s="122" t="s">
        <v>124</v>
      </c>
      <c r="Q1735" s="128">
        <v>39846</v>
      </c>
      <c r="R1735" s="123" t="s">
        <v>75</v>
      </c>
      <c r="S1735" s="123" t="s">
        <v>74</v>
      </c>
      <c r="T1735" s="123" t="s">
        <v>76</v>
      </c>
      <c r="U1735" s="123" t="s">
        <v>1007</v>
      </c>
      <c r="V1735" s="123" t="s">
        <v>1007</v>
      </c>
      <c r="W1735" s="124" t="s">
        <v>1006</v>
      </c>
      <c r="X1735" s="124" t="s">
        <v>1043</v>
      </c>
      <c r="Y1735" s="123" t="s">
        <v>1008</v>
      </c>
      <c r="Z1735" s="124" t="s">
        <v>80</v>
      </c>
      <c r="AA1735" s="125">
        <v>37652</v>
      </c>
      <c r="AB1735" s="126">
        <v>1270</v>
      </c>
    </row>
    <row r="1736" spans="1:28">
      <c r="A1736" s="121">
        <v>3506</v>
      </c>
      <c r="B1736" s="121">
        <v>2000</v>
      </c>
      <c r="C1736" s="121" t="s">
        <v>2638</v>
      </c>
      <c r="D1736" s="121" t="s">
        <v>6952</v>
      </c>
      <c r="E1736" s="129" t="s">
        <v>6953</v>
      </c>
      <c r="F1736" s="121">
        <v>3</v>
      </c>
      <c r="G1736" s="127">
        <v>36761</v>
      </c>
      <c r="H1736" s="121" t="s">
        <v>225</v>
      </c>
      <c r="I1736" s="121" t="s">
        <v>266</v>
      </c>
      <c r="J1736" s="121" t="s">
        <v>267</v>
      </c>
      <c r="K1736" s="122" t="s">
        <v>2639</v>
      </c>
      <c r="L1736" s="122" t="s">
        <v>113</v>
      </c>
      <c r="M1736" s="122" t="s">
        <v>76</v>
      </c>
      <c r="N1736" s="122">
        <v>1</v>
      </c>
      <c r="O1736" s="122" t="s">
        <v>97</v>
      </c>
      <c r="P1736" s="122" t="s">
        <v>217</v>
      </c>
      <c r="Q1736" s="128">
        <v>39846</v>
      </c>
      <c r="R1736" s="123" t="s">
        <v>75</v>
      </c>
      <c r="S1736" s="123" t="s">
        <v>74</v>
      </c>
      <c r="T1736" s="123" t="s">
        <v>76</v>
      </c>
      <c r="U1736" s="123" t="s">
        <v>1007</v>
      </c>
      <c r="V1736" s="123" t="s">
        <v>1007</v>
      </c>
      <c r="W1736" s="124" t="s">
        <v>1006</v>
      </c>
      <c r="X1736" s="124" t="s">
        <v>1043</v>
      </c>
      <c r="Y1736" s="123" t="s">
        <v>1008</v>
      </c>
      <c r="Z1736" s="124" t="s">
        <v>80</v>
      </c>
      <c r="AA1736" s="125">
        <v>37652</v>
      </c>
      <c r="AB1736" s="126">
        <v>891</v>
      </c>
    </row>
    <row r="1737" spans="1:28">
      <c r="A1737" s="121">
        <v>4134</v>
      </c>
      <c r="B1737" s="121">
        <v>2001</v>
      </c>
      <c r="C1737" s="121" t="s">
        <v>3361</v>
      </c>
      <c r="D1737" s="121" t="s">
        <v>7049</v>
      </c>
      <c r="E1737" s="121" t="s">
        <v>3362</v>
      </c>
      <c r="F1737" s="121">
        <v>3</v>
      </c>
      <c r="G1737" s="127">
        <v>36942</v>
      </c>
      <c r="H1737" s="121" t="s">
        <v>225</v>
      </c>
      <c r="I1737" s="121" t="s">
        <v>266</v>
      </c>
      <c r="J1737" s="121" t="s">
        <v>267</v>
      </c>
      <c r="K1737" s="122" t="s">
        <v>2040</v>
      </c>
      <c r="L1737" s="122" t="s">
        <v>113</v>
      </c>
      <c r="M1737" s="122" t="s">
        <v>76</v>
      </c>
      <c r="N1737" s="122">
        <v>1</v>
      </c>
      <c r="O1737" s="122" t="s">
        <v>132</v>
      </c>
      <c r="P1737" s="122" t="s">
        <v>265</v>
      </c>
      <c r="Q1737" s="128">
        <v>39846</v>
      </c>
      <c r="R1737" s="123" t="s">
        <v>75</v>
      </c>
      <c r="S1737" s="123" t="s">
        <v>74</v>
      </c>
      <c r="T1737" s="123" t="s">
        <v>76</v>
      </c>
      <c r="U1737" s="123" t="s">
        <v>1007</v>
      </c>
      <c r="V1737" s="123" t="s">
        <v>1007</v>
      </c>
      <c r="W1737" s="124" t="s">
        <v>1006</v>
      </c>
      <c r="X1737" s="124" t="s">
        <v>1006</v>
      </c>
      <c r="Y1737" s="123" t="s">
        <v>1008</v>
      </c>
      <c r="Z1737" s="124" t="s">
        <v>1009</v>
      </c>
      <c r="AA1737" s="125">
        <v>39554</v>
      </c>
      <c r="AB1737" s="126">
        <v>2612</v>
      </c>
    </row>
    <row r="1738" spans="1:28">
      <c r="A1738" s="121">
        <v>4274</v>
      </c>
      <c r="B1738" s="121">
        <v>2001</v>
      </c>
      <c r="C1738" s="121" t="s">
        <v>5448</v>
      </c>
      <c r="D1738" s="121" t="s">
        <v>7074</v>
      </c>
      <c r="E1738" s="121" t="s">
        <v>5449</v>
      </c>
      <c r="F1738" s="121">
        <v>3</v>
      </c>
      <c r="G1738" s="127">
        <v>36964</v>
      </c>
      <c r="H1738" s="121" t="s">
        <v>225</v>
      </c>
      <c r="I1738" s="121" t="s">
        <v>266</v>
      </c>
      <c r="J1738" s="121" t="s">
        <v>267</v>
      </c>
      <c r="K1738" s="122" t="s">
        <v>5426</v>
      </c>
      <c r="L1738" s="122" t="s">
        <v>113</v>
      </c>
      <c r="M1738" s="122" t="s">
        <v>76</v>
      </c>
      <c r="N1738" s="122">
        <v>1</v>
      </c>
      <c r="O1738" s="122" t="s">
        <v>5422</v>
      </c>
      <c r="P1738" s="122" t="s">
        <v>124</v>
      </c>
      <c r="Q1738" s="128">
        <v>39846</v>
      </c>
      <c r="R1738" s="123" t="s">
        <v>75</v>
      </c>
      <c r="S1738" s="123" t="s">
        <v>74</v>
      </c>
      <c r="T1738" s="123" t="s">
        <v>76</v>
      </c>
      <c r="U1738" s="123" t="s">
        <v>1007</v>
      </c>
      <c r="V1738" s="123" t="s">
        <v>1007</v>
      </c>
      <c r="W1738" s="124" t="s">
        <v>1006</v>
      </c>
      <c r="X1738" s="124" t="s">
        <v>1043</v>
      </c>
      <c r="Y1738" s="123" t="s">
        <v>1008</v>
      </c>
      <c r="Z1738" s="124" t="s">
        <v>80</v>
      </c>
      <c r="AA1738" s="125">
        <v>37652</v>
      </c>
      <c r="AB1738" s="126">
        <v>688</v>
      </c>
    </row>
    <row r="1739" spans="1:28">
      <c r="A1739" s="121">
        <v>4281</v>
      </c>
      <c r="B1739" s="121">
        <v>2001</v>
      </c>
      <c r="C1739" s="121" t="s">
        <v>1816</v>
      </c>
      <c r="D1739" s="121" t="s">
        <v>7075</v>
      </c>
      <c r="E1739" s="121" t="s">
        <v>1817</v>
      </c>
      <c r="F1739" s="121">
        <v>3</v>
      </c>
      <c r="G1739" s="127">
        <v>36964</v>
      </c>
      <c r="H1739" s="121" t="s">
        <v>225</v>
      </c>
      <c r="I1739" s="121" t="s">
        <v>266</v>
      </c>
      <c r="J1739" s="121" t="s">
        <v>267</v>
      </c>
      <c r="K1739" s="122" t="s">
        <v>1531</v>
      </c>
      <c r="L1739" s="122" t="s">
        <v>113</v>
      </c>
      <c r="M1739" s="122" t="s">
        <v>76</v>
      </c>
      <c r="N1739" s="122">
        <v>1</v>
      </c>
      <c r="O1739" s="122" t="s">
        <v>216</v>
      </c>
      <c r="P1739" s="122" t="s">
        <v>505</v>
      </c>
      <c r="Q1739" s="128">
        <v>39846</v>
      </c>
      <c r="R1739" s="123" t="s">
        <v>75</v>
      </c>
      <c r="S1739" s="123" t="s">
        <v>74</v>
      </c>
      <c r="T1739" s="123" t="s">
        <v>76</v>
      </c>
      <c r="U1739" s="123" t="s">
        <v>1007</v>
      </c>
      <c r="V1739" s="123" t="s">
        <v>1007</v>
      </c>
      <c r="W1739" s="124" t="s">
        <v>1006</v>
      </c>
      <c r="X1739" s="124" t="s">
        <v>1818</v>
      </c>
      <c r="Y1739" s="123" t="s">
        <v>1008</v>
      </c>
      <c r="Z1739" s="124" t="s">
        <v>80</v>
      </c>
      <c r="AA1739" s="125">
        <v>37160</v>
      </c>
      <c r="AB1739" s="126">
        <v>196</v>
      </c>
    </row>
    <row r="1740" spans="1:28">
      <c r="A1740" s="121">
        <v>4290</v>
      </c>
      <c r="B1740" s="121">
        <v>2001</v>
      </c>
      <c r="C1740" s="121" t="s">
        <v>5830</v>
      </c>
      <c r="D1740" s="121" t="s">
        <v>7078</v>
      </c>
      <c r="E1740" s="121" t="s">
        <v>5831</v>
      </c>
      <c r="F1740" s="121">
        <v>3</v>
      </c>
      <c r="G1740" s="127">
        <v>36964</v>
      </c>
      <c r="H1740" s="121" t="s">
        <v>225</v>
      </c>
      <c r="I1740" s="121" t="s">
        <v>266</v>
      </c>
      <c r="J1740" s="121" t="s">
        <v>267</v>
      </c>
      <c r="K1740" s="122" t="s">
        <v>984</v>
      </c>
      <c r="L1740" s="122" t="s">
        <v>113</v>
      </c>
      <c r="M1740" s="122" t="s">
        <v>76</v>
      </c>
      <c r="N1740" s="122">
        <v>1</v>
      </c>
      <c r="O1740" s="122" t="s">
        <v>299</v>
      </c>
      <c r="P1740" s="122" t="s">
        <v>98</v>
      </c>
      <c r="Q1740" s="128">
        <v>39846</v>
      </c>
      <c r="R1740" s="123" t="s">
        <v>75</v>
      </c>
      <c r="S1740" s="123" t="s">
        <v>74</v>
      </c>
      <c r="T1740" s="123" t="s">
        <v>76</v>
      </c>
      <c r="U1740" s="123" t="s">
        <v>1007</v>
      </c>
      <c r="V1740" s="123" t="s">
        <v>1007</v>
      </c>
      <c r="W1740" s="124" t="s">
        <v>1006</v>
      </c>
      <c r="X1740" s="124" t="s">
        <v>5612</v>
      </c>
      <c r="Y1740" s="123" t="s">
        <v>1008</v>
      </c>
      <c r="Z1740" s="124" t="s">
        <v>80</v>
      </c>
      <c r="AA1740" s="125">
        <v>38572</v>
      </c>
      <c r="AB1740" s="126">
        <v>1608</v>
      </c>
    </row>
    <row r="1741" spans="1:28">
      <c r="A1741" s="121">
        <v>4399</v>
      </c>
      <c r="B1741" s="121">
        <v>2001</v>
      </c>
      <c r="C1741" s="121" t="s">
        <v>5834</v>
      </c>
      <c r="D1741" s="121" t="s">
        <v>7100</v>
      </c>
      <c r="E1741" s="121" t="s">
        <v>5835</v>
      </c>
      <c r="F1741" s="121">
        <v>3</v>
      </c>
      <c r="G1741" s="127">
        <v>36978</v>
      </c>
      <c r="H1741" s="121" t="s">
        <v>225</v>
      </c>
      <c r="I1741" s="121" t="s">
        <v>266</v>
      </c>
      <c r="J1741" s="121" t="s">
        <v>267</v>
      </c>
      <c r="K1741" s="122" t="s">
        <v>5469</v>
      </c>
      <c r="L1741" s="122" t="s">
        <v>113</v>
      </c>
      <c r="M1741" s="122" t="s">
        <v>76</v>
      </c>
      <c r="N1741" s="122">
        <v>1</v>
      </c>
      <c r="O1741" s="122" t="s">
        <v>299</v>
      </c>
      <c r="P1741" s="122" t="s">
        <v>292</v>
      </c>
      <c r="Q1741" s="128">
        <v>39846</v>
      </c>
      <c r="R1741" s="123" t="s">
        <v>75</v>
      </c>
      <c r="S1741" s="123" t="s">
        <v>74</v>
      </c>
      <c r="T1741" s="123" t="s">
        <v>76</v>
      </c>
      <c r="U1741" s="123" t="s">
        <v>1007</v>
      </c>
      <c r="V1741" s="123" t="s">
        <v>1007</v>
      </c>
      <c r="W1741" s="124" t="s">
        <v>1006</v>
      </c>
      <c r="X1741" s="124" t="s">
        <v>5836</v>
      </c>
      <c r="Y1741" s="123" t="s">
        <v>1008</v>
      </c>
      <c r="Z1741" s="124" t="s">
        <v>80</v>
      </c>
      <c r="AA1741" s="125">
        <v>39555</v>
      </c>
      <c r="AB1741" s="126">
        <v>2577</v>
      </c>
    </row>
    <row r="1742" spans="1:28">
      <c r="A1742" s="121">
        <v>4505</v>
      </c>
      <c r="B1742" s="121">
        <v>2001</v>
      </c>
      <c r="C1742" s="121" t="s">
        <v>5395</v>
      </c>
      <c r="D1742" s="121" t="s">
        <v>7118</v>
      </c>
      <c r="E1742" s="121" t="s">
        <v>5396</v>
      </c>
      <c r="F1742" s="121">
        <v>3</v>
      </c>
      <c r="G1742" s="127">
        <v>36999</v>
      </c>
      <c r="H1742" s="121" t="s">
        <v>225</v>
      </c>
      <c r="I1742" s="121" t="s">
        <v>266</v>
      </c>
      <c r="J1742" s="121" t="s">
        <v>267</v>
      </c>
      <c r="K1742" s="122" t="s">
        <v>2939</v>
      </c>
      <c r="L1742" s="122" t="s">
        <v>113</v>
      </c>
      <c r="M1742" s="122" t="s">
        <v>76</v>
      </c>
      <c r="N1742" s="122">
        <v>1</v>
      </c>
      <c r="O1742" s="122" t="s">
        <v>5370</v>
      </c>
      <c r="P1742" s="122" t="s">
        <v>265</v>
      </c>
      <c r="Q1742" s="128">
        <v>39846</v>
      </c>
      <c r="R1742" s="123" t="s">
        <v>75</v>
      </c>
      <c r="S1742" s="123" t="s">
        <v>74</v>
      </c>
      <c r="T1742" s="123" t="s">
        <v>76</v>
      </c>
      <c r="U1742" s="123" t="s">
        <v>1007</v>
      </c>
      <c r="V1742" s="123" t="s">
        <v>1007</v>
      </c>
      <c r="W1742" s="124" t="s">
        <v>1006</v>
      </c>
      <c r="X1742" s="124" t="s">
        <v>5265</v>
      </c>
      <c r="Y1742" s="123" t="s">
        <v>1008</v>
      </c>
      <c r="Z1742" s="124" t="s">
        <v>80</v>
      </c>
      <c r="AA1742" s="125">
        <v>39555</v>
      </c>
      <c r="AB1742" s="126">
        <v>2556</v>
      </c>
    </row>
    <row r="1743" spans="1:28">
      <c r="A1743" s="121">
        <v>4509</v>
      </c>
      <c r="B1743" s="121">
        <v>2001</v>
      </c>
      <c r="C1743" s="121" t="s">
        <v>6240</v>
      </c>
      <c r="D1743" s="121" t="s">
        <v>7119</v>
      </c>
      <c r="E1743" s="121" t="s">
        <v>6241</v>
      </c>
      <c r="F1743" s="121">
        <v>3</v>
      </c>
      <c r="G1743" s="127">
        <v>36999</v>
      </c>
      <c r="H1743" s="121" t="s">
        <v>225</v>
      </c>
      <c r="I1743" s="121" t="s">
        <v>266</v>
      </c>
      <c r="J1743" s="121" t="s">
        <v>267</v>
      </c>
      <c r="K1743" s="122" t="s">
        <v>6242</v>
      </c>
      <c r="L1743" s="122" t="s">
        <v>113</v>
      </c>
      <c r="M1743" s="122" t="s">
        <v>76</v>
      </c>
      <c r="N1743" s="122">
        <v>1</v>
      </c>
      <c r="O1743" s="122" t="s">
        <v>6037</v>
      </c>
      <c r="P1743" s="122" t="s">
        <v>98</v>
      </c>
      <c r="Q1743" s="128">
        <v>39846</v>
      </c>
      <c r="R1743" s="123" t="s">
        <v>75</v>
      </c>
      <c r="S1743" s="123" t="s">
        <v>74</v>
      </c>
      <c r="T1743" s="123" t="s">
        <v>76</v>
      </c>
      <c r="U1743" s="123" t="s">
        <v>1007</v>
      </c>
      <c r="V1743" s="123" t="s">
        <v>1007</v>
      </c>
      <c r="W1743" s="124" t="s">
        <v>1006</v>
      </c>
      <c r="X1743" s="124" t="s">
        <v>1043</v>
      </c>
      <c r="Y1743" s="123" t="s">
        <v>1008</v>
      </c>
      <c r="Z1743" s="124" t="s">
        <v>80</v>
      </c>
      <c r="AA1743" s="125">
        <v>37652</v>
      </c>
      <c r="AB1743" s="126">
        <v>653</v>
      </c>
    </row>
    <row r="1744" spans="1:28">
      <c r="A1744" s="121">
        <v>4510</v>
      </c>
      <c r="B1744" s="121">
        <v>2001</v>
      </c>
      <c r="C1744" s="121" t="s">
        <v>5256</v>
      </c>
      <c r="D1744" s="121" t="s">
        <v>7120</v>
      </c>
      <c r="E1744" s="121" t="s">
        <v>5257</v>
      </c>
      <c r="F1744" s="121">
        <v>3</v>
      </c>
      <c r="G1744" s="127">
        <v>36999</v>
      </c>
      <c r="H1744" s="121" t="s">
        <v>225</v>
      </c>
      <c r="I1744" s="121" t="s">
        <v>266</v>
      </c>
      <c r="J1744" s="121" t="s">
        <v>267</v>
      </c>
      <c r="K1744" s="122" t="s">
        <v>5003</v>
      </c>
      <c r="L1744" s="122" t="s">
        <v>113</v>
      </c>
      <c r="M1744" s="122" t="s">
        <v>76</v>
      </c>
      <c r="N1744" s="122">
        <v>1</v>
      </c>
      <c r="O1744" s="122" t="s">
        <v>65</v>
      </c>
      <c r="P1744" s="122" t="s">
        <v>275</v>
      </c>
      <c r="Q1744" s="128">
        <v>39846</v>
      </c>
      <c r="R1744" s="123" t="s">
        <v>75</v>
      </c>
      <c r="S1744" s="123" t="s">
        <v>74</v>
      </c>
      <c r="T1744" s="123" t="s">
        <v>76</v>
      </c>
      <c r="U1744" s="123" t="s">
        <v>1007</v>
      </c>
      <c r="V1744" s="123" t="s">
        <v>1007</v>
      </c>
      <c r="W1744" s="124" t="s">
        <v>1006</v>
      </c>
      <c r="X1744" s="124" t="s">
        <v>1043</v>
      </c>
      <c r="Y1744" s="123" t="s">
        <v>1008</v>
      </c>
      <c r="Z1744" s="124" t="s">
        <v>80</v>
      </c>
      <c r="AA1744" s="125">
        <v>37652</v>
      </c>
      <c r="AB1744" s="126">
        <v>653</v>
      </c>
    </row>
    <row r="1745" spans="1:28">
      <c r="A1745" s="121">
        <v>4587</v>
      </c>
      <c r="B1745" s="121">
        <v>2001</v>
      </c>
      <c r="C1745" s="121" t="s">
        <v>5832</v>
      </c>
      <c r="D1745" s="121" t="s">
        <v>7135</v>
      </c>
      <c r="E1745" s="121" t="s">
        <v>5833</v>
      </c>
      <c r="F1745" s="121">
        <v>3</v>
      </c>
      <c r="G1745" s="127">
        <v>37014</v>
      </c>
      <c r="H1745" s="121" t="s">
        <v>225</v>
      </c>
      <c r="I1745" s="121" t="s">
        <v>266</v>
      </c>
      <c r="J1745" s="121" t="s">
        <v>267</v>
      </c>
      <c r="K1745" s="122" t="s">
        <v>5613</v>
      </c>
      <c r="L1745" s="122" t="s">
        <v>113</v>
      </c>
      <c r="M1745" s="122" t="s">
        <v>76</v>
      </c>
      <c r="N1745" s="122">
        <v>1</v>
      </c>
      <c r="O1745" s="122" t="s">
        <v>299</v>
      </c>
      <c r="P1745" s="122" t="s">
        <v>505</v>
      </c>
      <c r="Q1745" s="128">
        <v>39846</v>
      </c>
      <c r="R1745" s="123" t="s">
        <v>75</v>
      </c>
      <c r="S1745" s="123" t="s">
        <v>74</v>
      </c>
      <c r="T1745" s="123" t="s">
        <v>76</v>
      </c>
      <c r="U1745" s="123" t="s">
        <v>1007</v>
      </c>
      <c r="V1745" s="123" t="s">
        <v>1007</v>
      </c>
      <c r="W1745" s="124" t="s">
        <v>1006</v>
      </c>
      <c r="X1745" s="124" t="s">
        <v>5265</v>
      </c>
      <c r="Y1745" s="123" t="s">
        <v>1008</v>
      </c>
      <c r="Z1745" s="124" t="s">
        <v>80</v>
      </c>
      <c r="AA1745" s="125">
        <v>39555</v>
      </c>
      <c r="AB1745" s="126">
        <v>2541</v>
      </c>
    </row>
    <row r="1746" spans="1:28">
      <c r="A1746" s="121">
        <v>4777</v>
      </c>
      <c r="B1746" s="121">
        <v>2001</v>
      </c>
      <c r="C1746" s="121" t="s">
        <v>5261</v>
      </c>
      <c r="D1746" s="121" t="s">
        <v>7176</v>
      </c>
      <c r="E1746" s="121" t="s">
        <v>5262</v>
      </c>
      <c r="F1746" s="121">
        <v>3</v>
      </c>
      <c r="G1746" s="127">
        <v>37041</v>
      </c>
      <c r="H1746" s="121" t="s">
        <v>225</v>
      </c>
      <c r="I1746" s="121" t="s">
        <v>266</v>
      </c>
      <c r="J1746" s="121" t="s">
        <v>267</v>
      </c>
      <c r="K1746" s="122" t="s">
        <v>4991</v>
      </c>
      <c r="L1746" s="122" t="s">
        <v>113</v>
      </c>
      <c r="M1746" s="122" t="s">
        <v>76</v>
      </c>
      <c r="N1746" s="122">
        <v>1</v>
      </c>
      <c r="O1746" s="122" t="s">
        <v>65</v>
      </c>
      <c r="P1746" s="122" t="s">
        <v>161</v>
      </c>
      <c r="Q1746" s="128">
        <v>39846</v>
      </c>
      <c r="R1746" s="123" t="s">
        <v>75</v>
      </c>
      <c r="S1746" s="123" t="s">
        <v>74</v>
      </c>
      <c r="T1746" s="123" t="s">
        <v>76</v>
      </c>
      <c r="U1746" s="123" t="s">
        <v>1007</v>
      </c>
      <c r="V1746" s="123" t="s">
        <v>1007</v>
      </c>
      <c r="W1746" s="124" t="s">
        <v>1006</v>
      </c>
      <c r="X1746" s="124" t="s">
        <v>5260</v>
      </c>
      <c r="Y1746" s="123" t="s">
        <v>1008</v>
      </c>
      <c r="Z1746" s="124" t="s">
        <v>80</v>
      </c>
      <c r="AA1746" s="125">
        <v>37992</v>
      </c>
      <c r="AB1746" s="126">
        <v>951</v>
      </c>
    </row>
    <row r="1747" spans="1:28">
      <c r="A1747" s="121">
        <v>4884</v>
      </c>
      <c r="B1747" s="121">
        <v>2001</v>
      </c>
      <c r="C1747" s="121" t="s">
        <v>5258</v>
      </c>
      <c r="D1747" s="121" t="s">
        <v>7206</v>
      </c>
      <c r="E1747" s="121" t="s">
        <v>5259</v>
      </c>
      <c r="F1747" s="121">
        <v>3</v>
      </c>
      <c r="G1747" s="127">
        <v>37062</v>
      </c>
      <c r="H1747" s="121" t="s">
        <v>225</v>
      </c>
      <c r="I1747" s="121" t="s">
        <v>266</v>
      </c>
      <c r="J1747" s="121" t="s">
        <v>267</v>
      </c>
      <c r="K1747" s="122" t="s">
        <v>5169</v>
      </c>
      <c r="L1747" s="122" t="s">
        <v>113</v>
      </c>
      <c r="M1747" s="122" t="s">
        <v>76</v>
      </c>
      <c r="N1747" s="122">
        <v>1</v>
      </c>
      <c r="O1747" s="122" t="s">
        <v>65</v>
      </c>
      <c r="P1747" s="122" t="s">
        <v>161</v>
      </c>
      <c r="Q1747" s="128">
        <v>39846</v>
      </c>
      <c r="R1747" s="123" t="s">
        <v>75</v>
      </c>
      <c r="S1747" s="123" t="s">
        <v>74</v>
      </c>
      <c r="T1747" s="123" t="s">
        <v>76</v>
      </c>
      <c r="U1747" s="123" t="s">
        <v>1007</v>
      </c>
      <c r="V1747" s="123" t="s">
        <v>1007</v>
      </c>
      <c r="W1747" s="124" t="s">
        <v>1006</v>
      </c>
      <c r="X1747" s="124" t="s">
        <v>5260</v>
      </c>
      <c r="Y1747" s="123" t="s">
        <v>1008</v>
      </c>
      <c r="Z1747" s="124" t="s">
        <v>80</v>
      </c>
      <c r="AA1747" s="125">
        <v>37992</v>
      </c>
      <c r="AB1747" s="126">
        <v>930</v>
      </c>
    </row>
    <row r="1748" spans="1:28">
      <c r="A1748" s="121">
        <v>5241</v>
      </c>
      <c r="B1748" s="121">
        <v>2001</v>
      </c>
      <c r="C1748" s="121" t="s">
        <v>5263</v>
      </c>
      <c r="D1748" s="121" t="s">
        <v>7254</v>
      </c>
      <c r="E1748" s="121" t="s">
        <v>5264</v>
      </c>
      <c r="F1748" s="121">
        <v>3</v>
      </c>
      <c r="G1748" s="127">
        <v>37132</v>
      </c>
      <c r="H1748" s="121" t="s">
        <v>225</v>
      </c>
      <c r="I1748" s="121" t="s">
        <v>266</v>
      </c>
      <c r="J1748" s="121" t="s">
        <v>267</v>
      </c>
      <c r="K1748" s="122" t="s">
        <v>5035</v>
      </c>
      <c r="L1748" s="122" t="s">
        <v>113</v>
      </c>
      <c r="M1748" s="122" t="s">
        <v>76</v>
      </c>
      <c r="N1748" s="122">
        <v>1</v>
      </c>
      <c r="O1748" s="122" t="s">
        <v>65</v>
      </c>
      <c r="P1748" s="122" t="s">
        <v>124</v>
      </c>
      <c r="Q1748" s="128">
        <v>39846</v>
      </c>
      <c r="R1748" s="123" t="s">
        <v>75</v>
      </c>
      <c r="S1748" s="123" t="s">
        <v>74</v>
      </c>
      <c r="T1748" s="123" t="s">
        <v>76</v>
      </c>
      <c r="U1748" s="123" t="s">
        <v>1007</v>
      </c>
      <c r="V1748" s="123" t="s">
        <v>1007</v>
      </c>
      <c r="W1748" s="124" t="s">
        <v>1006</v>
      </c>
      <c r="X1748" s="124" t="s">
        <v>5265</v>
      </c>
      <c r="Y1748" s="123" t="s">
        <v>1008</v>
      </c>
      <c r="Z1748" s="124" t="s">
        <v>80</v>
      </c>
      <c r="AA1748" s="125">
        <v>39555</v>
      </c>
      <c r="AB1748" s="126">
        <v>2423</v>
      </c>
    </row>
    <row r="1749" spans="1:28">
      <c r="A1749" s="121">
        <v>5305</v>
      </c>
      <c r="B1749" s="121">
        <v>2001</v>
      </c>
      <c r="C1749" s="121" t="s">
        <v>4919</v>
      </c>
      <c r="D1749" s="121" t="s">
        <v>7262</v>
      </c>
      <c r="E1749" s="121" t="s">
        <v>4920</v>
      </c>
      <c r="F1749" s="121">
        <v>3</v>
      </c>
      <c r="G1749" s="127">
        <v>37140</v>
      </c>
      <c r="H1749" s="121" t="s">
        <v>225</v>
      </c>
      <c r="I1749" s="121" t="s">
        <v>266</v>
      </c>
      <c r="J1749" s="121" t="s">
        <v>267</v>
      </c>
      <c r="K1749" s="122" t="s">
        <v>4860</v>
      </c>
      <c r="L1749" s="122" t="s">
        <v>113</v>
      </c>
      <c r="M1749" s="122" t="s">
        <v>76</v>
      </c>
      <c r="N1749" s="122">
        <v>1</v>
      </c>
      <c r="O1749" s="122" t="s">
        <v>347</v>
      </c>
      <c r="P1749" s="122" t="s">
        <v>66</v>
      </c>
      <c r="Q1749" s="128">
        <v>39846</v>
      </c>
      <c r="R1749" s="123" t="s">
        <v>75</v>
      </c>
      <c r="S1749" s="123" t="s">
        <v>74</v>
      </c>
      <c r="T1749" s="123" t="s">
        <v>76</v>
      </c>
      <c r="U1749" s="123" t="s">
        <v>1007</v>
      </c>
      <c r="V1749" s="123" t="s">
        <v>1007</v>
      </c>
      <c r="W1749" s="124" t="s">
        <v>1006</v>
      </c>
      <c r="X1749" s="124" t="s">
        <v>1043</v>
      </c>
      <c r="Y1749" s="123" t="s">
        <v>1008</v>
      </c>
      <c r="Z1749" s="124" t="s">
        <v>80</v>
      </c>
      <c r="AA1749" s="125">
        <v>37652</v>
      </c>
      <c r="AB1749" s="126">
        <v>512</v>
      </c>
    </row>
    <row r="1750" spans="1:28">
      <c r="A1750" s="121">
        <v>5889</v>
      </c>
      <c r="B1750" s="121">
        <v>2001</v>
      </c>
      <c r="C1750" s="121" t="s">
        <v>5828</v>
      </c>
      <c r="D1750" s="121" t="s">
        <v>7390</v>
      </c>
      <c r="E1750" s="121" t="s">
        <v>5829</v>
      </c>
      <c r="F1750" s="121">
        <v>3</v>
      </c>
      <c r="G1750" s="127">
        <v>37236</v>
      </c>
      <c r="H1750" s="121" t="s">
        <v>225</v>
      </c>
      <c r="I1750" s="121" t="s">
        <v>266</v>
      </c>
      <c r="J1750" s="121" t="s">
        <v>267</v>
      </c>
      <c r="K1750" s="122" t="s">
        <v>5500</v>
      </c>
      <c r="L1750" s="122" t="s">
        <v>113</v>
      </c>
      <c r="M1750" s="122" t="s">
        <v>76</v>
      </c>
      <c r="N1750" s="122">
        <v>1</v>
      </c>
      <c r="O1750" s="122" t="s">
        <v>299</v>
      </c>
      <c r="P1750" s="122" t="s">
        <v>310</v>
      </c>
      <c r="Q1750" s="128">
        <v>39846</v>
      </c>
      <c r="R1750" s="123" t="s">
        <v>75</v>
      </c>
      <c r="S1750" s="123" t="s">
        <v>74</v>
      </c>
      <c r="T1750" s="123" t="s">
        <v>76</v>
      </c>
      <c r="U1750" s="123" t="s">
        <v>1007</v>
      </c>
      <c r="V1750" s="123" t="s">
        <v>1007</v>
      </c>
      <c r="W1750" s="124" t="s">
        <v>1006</v>
      </c>
      <c r="X1750" s="124" t="s">
        <v>1856</v>
      </c>
      <c r="Y1750" s="123" t="s">
        <v>1008</v>
      </c>
      <c r="Z1750" s="124" t="s">
        <v>80</v>
      </c>
      <c r="AA1750" s="125">
        <v>38323</v>
      </c>
      <c r="AB1750" s="126">
        <v>1087</v>
      </c>
    </row>
    <row r="1751" spans="1:28">
      <c r="A1751" s="121">
        <v>5984</v>
      </c>
      <c r="B1751" s="121">
        <v>2001</v>
      </c>
      <c r="C1751" s="121" t="s">
        <v>5254</v>
      </c>
      <c r="D1751" s="121" t="s">
        <v>7407</v>
      </c>
      <c r="E1751" s="121" t="s">
        <v>5255</v>
      </c>
      <c r="F1751" s="121">
        <v>3</v>
      </c>
      <c r="G1751" s="127">
        <v>37244</v>
      </c>
      <c r="H1751" s="121" t="s">
        <v>225</v>
      </c>
      <c r="I1751" s="121" t="s">
        <v>266</v>
      </c>
      <c r="J1751" s="121" t="s">
        <v>267</v>
      </c>
      <c r="K1751" s="122" t="s">
        <v>5035</v>
      </c>
      <c r="L1751" s="122" t="s">
        <v>113</v>
      </c>
      <c r="M1751" s="122" t="s">
        <v>76</v>
      </c>
      <c r="N1751" s="122">
        <v>1</v>
      </c>
      <c r="O1751" s="122" t="s">
        <v>65</v>
      </c>
      <c r="P1751" s="122" t="s">
        <v>124</v>
      </c>
      <c r="Q1751" s="128">
        <v>39846</v>
      </c>
      <c r="R1751" s="123" t="s">
        <v>75</v>
      </c>
      <c r="S1751" s="123" t="s">
        <v>74</v>
      </c>
      <c r="T1751" s="123" t="s">
        <v>76</v>
      </c>
      <c r="U1751" s="123" t="s">
        <v>1007</v>
      </c>
      <c r="V1751" s="123" t="s">
        <v>1007</v>
      </c>
      <c r="W1751" s="124" t="s">
        <v>1006</v>
      </c>
      <c r="X1751" s="124" t="s">
        <v>1043</v>
      </c>
      <c r="Y1751" s="123" t="s">
        <v>1008</v>
      </c>
      <c r="Z1751" s="124" t="s">
        <v>80</v>
      </c>
      <c r="AA1751" s="125">
        <v>37652</v>
      </c>
      <c r="AB1751" s="126">
        <v>408</v>
      </c>
    </row>
    <row r="1752" spans="1:28">
      <c r="A1752" s="121">
        <v>6271</v>
      </c>
      <c r="B1752" s="121">
        <v>2002</v>
      </c>
      <c r="C1752" s="121" t="s">
        <v>6451</v>
      </c>
      <c r="D1752" s="121" t="s">
        <v>7458</v>
      </c>
      <c r="E1752" s="121" t="s">
        <v>6452</v>
      </c>
      <c r="F1752" s="121">
        <v>3</v>
      </c>
      <c r="G1752" s="127">
        <v>37327</v>
      </c>
      <c r="H1752" s="121" t="s">
        <v>225</v>
      </c>
      <c r="I1752" s="121" t="s">
        <v>266</v>
      </c>
      <c r="J1752" s="121" t="s">
        <v>267</v>
      </c>
      <c r="K1752" s="122" t="s">
        <v>1977</v>
      </c>
      <c r="L1752" s="122" t="s">
        <v>113</v>
      </c>
      <c r="M1752" s="122" t="s">
        <v>76</v>
      </c>
      <c r="N1752" s="122">
        <v>1</v>
      </c>
      <c r="O1752" s="122" t="s">
        <v>888</v>
      </c>
      <c r="P1752" s="122" t="s">
        <v>124</v>
      </c>
      <c r="Q1752" s="128">
        <v>39846</v>
      </c>
      <c r="R1752" s="123" t="s">
        <v>75</v>
      </c>
      <c r="S1752" s="123" t="s">
        <v>74</v>
      </c>
      <c r="T1752" s="123" t="s">
        <v>76</v>
      </c>
      <c r="U1752" s="123" t="s">
        <v>1007</v>
      </c>
      <c r="V1752" s="123" t="s">
        <v>1007</v>
      </c>
      <c r="W1752" s="124" t="s">
        <v>1006</v>
      </c>
      <c r="X1752" s="124" t="s">
        <v>6453</v>
      </c>
      <c r="Y1752" s="123" t="s">
        <v>1008</v>
      </c>
      <c r="Z1752" s="124" t="s">
        <v>80</v>
      </c>
      <c r="AA1752" s="125">
        <v>37552</v>
      </c>
      <c r="AB1752" s="126">
        <v>225</v>
      </c>
    </row>
    <row r="1753" spans="1:28">
      <c r="A1753" s="121">
        <v>6342</v>
      </c>
      <c r="B1753" s="121">
        <v>2002</v>
      </c>
      <c r="C1753" s="121" t="s">
        <v>6456</v>
      </c>
      <c r="D1753" s="121" t="s">
        <v>7471</v>
      </c>
      <c r="E1753" s="121" t="s">
        <v>7472</v>
      </c>
      <c r="F1753" s="121">
        <v>3</v>
      </c>
      <c r="G1753" s="127">
        <v>37334</v>
      </c>
      <c r="H1753" s="121" t="s">
        <v>225</v>
      </c>
      <c r="I1753" s="121" t="s">
        <v>266</v>
      </c>
      <c r="J1753" s="121" t="s">
        <v>267</v>
      </c>
      <c r="K1753" s="122" t="s">
        <v>3574</v>
      </c>
      <c r="L1753" s="122" t="s">
        <v>113</v>
      </c>
      <c r="M1753" s="122" t="s">
        <v>76</v>
      </c>
      <c r="N1753" s="122">
        <v>1</v>
      </c>
      <c r="O1753" s="122" t="s">
        <v>888</v>
      </c>
      <c r="P1753" s="122" t="s">
        <v>161</v>
      </c>
      <c r="Q1753" s="128">
        <v>39846</v>
      </c>
      <c r="R1753" s="123" t="s">
        <v>75</v>
      </c>
      <c r="S1753" s="123" t="s">
        <v>74</v>
      </c>
      <c r="T1753" s="123" t="s">
        <v>76</v>
      </c>
      <c r="U1753" s="123" t="s">
        <v>1007</v>
      </c>
      <c r="V1753" s="123" t="s">
        <v>1007</v>
      </c>
      <c r="W1753" s="124" t="s">
        <v>1006</v>
      </c>
      <c r="X1753" s="124" t="s">
        <v>1006</v>
      </c>
      <c r="Y1753" s="123" t="s">
        <v>1008</v>
      </c>
      <c r="Z1753" s="124" t="s">
        <v>1009</v>
      </c>
      <c r="AA1753" s="125">
        <v>39386</v>
      </c>
      <c r="AB1753" s="126">
        <v>2052</v>
      </c>
    </row>
    <row r="1754" spans="1:28">
      <c r="A1754" s="121">
        <v>6510</v>
      </c>
      <c r="B1754" s="121">
        <v>2002</v>
      </c>
      <c r="C1754" s="121" t="s">
        <v>2643</v>
      </c>
      <c r="D1754" s="121" t="s">
        <v>7499</v>
      </c>
      <c r="E1754" s="121" t="s">
        <v>2644</v>
      </c>
      <c r="F1754" s="121">
        <v>3</v>
      </c>
      <c r="G1754" s="127">
        <v>37355</v>
      </c>
      <c r="H1754" s="121" t="s">
        <v>225</v>
      </c>
      <c r="I1754" s="121" t="s">
        <v>266</v>
      </c>
      <c r="J1754" s="121" t="s">
        <v>267</v>
      </c>
      <c r="K1754" s="122" t="s">
        <v>1977</v>
      </c>
      <c r="L1754" s="122" t="s">
        <v>113</v>
      </c>
      <c r="M1754" s="122" t="s">
        <v>76</v>
      </c>
      <c r="N1754" s="122">
        <v>1</v>
      </c>
      <c r="O1754" s="122" t="s">
        <v>97</v>
      </c>
      <c r="P1754" s="122" t="s">
        <v>124</v>
      </c>
      <c r="Q1754" s="128">
        <v>39846</v>
      </c>
      <c r="R1754" s="123" t="s">
        <v>75</v>
      </c>
      <c r="S1754" s="123" t="s">
        <v>74</v>
      </c>
      <c r="T1754" s="123" t="s">
        <v>76</v>
      </c>
      <c r="U1754" s="123" t="s">
        <v>1007</v>
      </c>
      <c r="V1754" s="123" t="s">
        <v>1007</v>
      </c>
      <c r="W1754" s="124" t="s">
        <v>1006</v>
      </c>
      <c r="X1754" s="124" t="s">
        <v>1805</v>
      </c>
      <c r="Y1754" s="123" t="s">
        <v>1008</v>
      </c>
      <c r="Z1754" s="124" t="s">
        <v>80</v>
      </c>
      <c r="AA1754" s="125">
        <v>37652</v>
      </c>
      <c r="AB1754" s="126">
        <v>297</v>
      </c>
    </row>
    <row r="1755" spans="1:28">
      <c r="A1755" s="121">
        <v>7412</v>
      </c>
      <c r="B1755" s="121">
        <v>2002</v>
      </c>
      <c r="C1755" s="121" t="s">
        <v>2645</v>
      </c>
      <c r="D1755" s="121" t="s">
        <v>7619</v>
      </c>
      <c r="E1755" s="121" t="s">
        <v>2646</v>
      </c>
      <c r="F1755" s="121">
        <v>3</v>
      </c>
      <c r="G1755" s="127">
        <v>37593</v>
      </c>
      <c r="H1755" s="121" t="s">
        <v>225</v>
      </c>
      <c r="I1755" s="121" t="s">
        <v>266</v>
      </c>
      <c r="J1755" s="121" t="s">
        <v>267</v>
      </c>
      <c r="K1755" s="122" t="s">
        <v>1568</v>
      </c>
      <c r="L1755" s="122" t="s">
        <v>113</v>
      </c>
      <c r="M1755" s="122" t="s">
        <v>76</v>
      </c>
      <c r="N1755" s="122">
        <v>1</v>
      </c>
      <c r="O1755" s="122" t="s">
        <v>97</v>
      </c>
      <c r="P1755" s="122" t="s">
        <v>98</v>
      </c>
      <c r="Q1755" s="128">
        <v>39846</v>
      </c>
      <c r="R1755" s="123" t="s">
        <v>75</v>
      </c>
      <c r="S1755" s="123" t="s">
        <v>74</v>
      </c>
      <c r="T1755" s="123" t="s">
        <v>76</v>
      </c>
      <c r="U1755" s="123" t="s">
        <v>1007</v>
      </c>
      <c r="V1755" s="123" t="s">
        <v>1007</v>
      </c>
      <c r="W1755" s="124" t="s">
        <v>1006</v>
      </c>
      <c r="X1755" s="124" t="s">
        <v>1006</v>
      </c>
      <c r="Y1755" s="123" t="s">
        <v>1008</v>
      </c>
      <c r="Z1755" s="124" t="s">
        <v>1009</v>
      </c>
      <c r="AA1755" s="125">
        <v>39602</v>
      </c>
      <c r="AB1755" s="126">
        <v>2009</v>
      </c>
    </row>
    <row r="1756" spans="1:28">
      <c r="A1756" s="121">
        <v>7455</v>
      </c>
      <c r="B1756" s="121">
        <v>2002</v>
      </c>
      <c r="C1756" s="121" t="s">
        <v>4590</v>
      </c>
      <c r="D1756" s="121" t="s">
        <v>7630</v>
      </c>
      <c r="E1756" s="121" t="s">
        <v>7631</v>
      </c>
      <c r="F1756" s="121">
        <v>3</v>
      </c>
      <c r="G1756" s="127">
        <v>37601</v>
      </c>
      <c r="H1756" s="121" t="s">
        <v>225</v>
      </c>
      <c r="I1756" s="121" t="s">
        <v>266</v>
      </c>
      <c r="J1756" s="121" t="s">
        <v>267</v>
      </c>
      <c r="K1756" s="122" t="s">
        <v>4466</v>
      </c>
      <c r="L1756" s="122" t="s">
        <v>113</v>
      </c>
      <c r="M1756" s="122" t="s">
        <v>76</v>
      </c>
      <c r="N1756" s="122">
        <v>1</v>
      </c>
      <c r="O1756" s="122" t="s">
        <v>445</v>
      </c>
      <c r="P1756" s="122" t="s">
        <v>578</v>
      </c>
      <c r="Q1756" s="128">
        <v>39846</v>
      </c>
      <c r="R1756" s="123" t="s">
        <v>75</v>
      </c>
      <c r="S1756" s="123" t="s">
        <v>74</v>
      </c>
      <c r="T1756" s="123" t="s">
        <v>76</v>
      </c>
      <c r="U1756" s="123" t="s">
        <v>1007</v>
      </c>
      <c r="V1756" s="123" t="s">
        <v>1007</v>
      </c>
      <c r="W1756" s="124" t="s">
        <v>1006</v>
      </c>
      <c r="X1756" s="124" t="s">
        <v>1856</v>
      </c>
      <c r="Y1756" s="123" t="s">
        <v>1008</v>
      </c>
      <c r="Z1756" s="124" t="s">
        <v>80</v>
      </c>
      <c r="AA1756" s="125">
        <v>38323</v>
      </c>
      <c r="AB1756" s="126">
        <v>722</v>
      </c>
    </row>
    <row r="1757" spans="1:28">
      <c r="A1757" s="121">
        <v>10</v>
      </c>
      <c r="B1757" s="121">
        <v>2003</v>
      </c>
      <c r="C1757" s="121" t="s">
        <v>5837</v>
      </c>
      <c r="D1757" s="121" t="s">
        <v>7639</v>
      </c>
      <c r="E1757" s="121" t="s">
        <v>5838</v>
      </c>
      <c r="F1757" s="121">
        <v>3</v>
      </c>
      <c r="G1757" s="127">
        <v>37670</v>
      </c>
      <c r="H1757" s="121" t="s">
        <v>225</v>
      </c>
      <c r="I1757" s="121" t="s">
        <v>266</v>
      </c>
      <c r="J1757" s="121" t="s">
        <v>267</v>
      </c>
      <c r="K1757" s="122" t="s">
        <v>984</v>
      </c>
      <c r="L1757" s="122" t="s">
        <v>113</v>
      </c>
      <c r="M1757" s="122" t="s">
        <v>76</v>
      </c>
      <c r="N1757" s="122">
        <v>1</v>
      </c>
      <c r="O1757" s="122" t="s">
        <v>299</v>
      </c>
      <c r="P1757" s="122" t="s">
        <v>98</v>
      </c>
      <c r="Q1757" s="128">
        <v>39846</v>
      </c>
      <c r="R1757" s="123" t="s">
        <v>75</v>
      </c>
      <c r="S1757" s="123" t="s">
        <v>74</v>
      </c>
      <c r="T1757" s="123" t="s">
        <v>76</v>
      </c>
      <c r="U1757" s="123" t="s">
        <v>1007</v>
      </c>
      <c r="V1757" s="123" t="s">
        <v>1007</v>
      </c>
      <c r="W1757" s="124" t="s">
        <v>1006</v>
      </c>
      <c r="X1757" s="124" t="s">
        <v>1006</v>
      </c>
      <c r="Y1757" s="123" t="s">
        <v>1008</v>
      </c>
      <c r="Z1757" s="124" t="s">
        <v>1009</v>
      </c>
      <c r="AA1757" s="125">
        <v>39555</v>
      </c>
      <c r="AB1757" s="126">
        <v>1885</v>
      </c>
    </row>
    <row r="1758" spans="1:28">
      <c r="A1758" s="121">
        <v>1231</v>
      </c>
      <c r="B1758" s="121">
        <v>2003</v>
      </c>
      <c r="C1758" s="121" t="s">
        <v>4404</v>
      </c>
      <c r="D1758" s="121" t="s">
        <v>7770</v>
      </c>
      <c r="E1758" s="121" t="s">
        <v>4405</v>
      </c>
      <c r="F1758" s="121">
        <v>3</v>
      </c>
      <c r="G1758" s="127">
        <v>37782</v>
      </c>
      <c r="H1758" s="121" t="s">
        <v>225</v>
      </c>
      <c r="I1758" s="121" t="s">
        <v>266</v>
      </c>
      <c r="J1758" s="121" t="s">
        <v>267</v>
      </c>
      <c r="K1758" s="122" t="s">
        <v>4334</v>
      </c>
      <c r="L1758" s="122" t="s">
        <v>113</v>
      </c>
      <c r="M1758" s="122" t="s">
        <v>76</v>
      </c>
      <c r="N1758" s="122">
        <v>1</v>
      </c>
      <c r="O1758" s="122" t="s">
        <v>4328</v>
      </c>
      <c r="P1758" s="122" t="s">
        <v>161</v>
      </c>
      <c r="Q1758" s="128">
        <v>39846</v>
      </c>
      <c r="R1758" s="123" t="s">
        <v>75</v>
      </c>
      <c r="S1758" s="123" t="s">
        <v>74</v>
      </c>
      <c r="T1758" s="123" t="s">
        <v>76</v>
      </c>
      <c r="U1758" s="123" t="s">
        <v>1007</v>
      </c>
      <c r="V1758" s="123" t="s">
        <v>1007</v>
      </c>
      <c r="W1758" s="124" t="s">
        <v>1006</v>
      </c>
      <c r="X1758" s="124" t="s">
        <v>4406</v>
      </c>
      <c r="Y1758" s="123" t="s">
        <v>1008</v>
      </c>
      <c r="Z1758" s="124" t="s">
        <v>80</v>
      </c>
      <c r="AA1758" s="125">
        <v>38118</v>
      </c>
      <c r="AB1758" s="126">
        <v>336</v>
      </c>
    </row>
    <row r="1759" spans="1:28">
      <c r="A1759" s="121">
        <v>1807</v>
      </c>
      <c r="B1759" s="121">
        <v>2003</v>
      </c>
      <c r="C1759" s="121" t="s">
        <v>4746</v>
      </c>
      <c r="D1759" s="121" t="s">
        <v>7841</v>
      </c>
      <c r="E1759" s="121" t="s">
        <v>4747</v>
      </c>
      <c r="F1759" s="121">
        <v>3</v>
      </c>
      <c r="G1759" s="127">
        <v>37860</v>
      </c>
      <c r="H1759" s="121" t="s">
        <v>225</v>
      </c>
      <c r="I1759" s="121" t="s">
        <v>266</v>
      </c>
      <c r="J1759" s="121" t="s">
        <v>267</v>
      </c>
      <c r="K1759" s="122" t="s">
        <v>4641</v>
      </c>
      <c r="L1759" s="122" t="s">
        <v>113</v>
      </c>
      <c r="M1759" s="122" t="s">
        <v>76</v>
      </c>
      <c r="N1759" s="122">
        <v>1</v>
      </c>
      <c r="O1759" s="122" t="s">
        <v>973</v>
      </c>
      <c r="P1759" s="122" t="s">
        <v>133</v>
      </c>
      <c r="Q1759" s="128">
        <v>39846</v>
      </c>
      <c r="R1759" s="123" t="s">
        <v>75</v>
      </c>
      <c r="S1759" s="123" t="s">
        <v>74</v>
      </c>
      <c r="T1759" s="123" t="s">
        <v>76</v>
      </c>
      <c r="U1759" s="123" t="s">
        <v>1007</v>
      </c>
      <c r="V1759" s="123" t="s">
        <v>1007</v>
      </c>
      <c r="W1759" s="124" t="s">
        <v>1006</v>
      </c>
      <c r="X1759" s="124" t="s">
        <v>4748</v>
      </c>
      <c r="Y1759" s="123" t="s">
        <v>1008</v>
      </c>
      <c r="Z1759" s="124" t="s">
        <v>80</v>
      </c>
      <c r="AA1759" s="125">
        <v>37992</v>
      </c>
      <c r="AB1759" s="126">
        <v>132</v>
      </c>
    </row>
    <row r="1760" spans="1:28">
      <c r="A1760" s="121">
        <v>2154</v>
      </c>
      <c r="B1760" s="121">
        <v>2003</v>
      </c>
      <c r="C1760" s="121" t="s">
        <v>3363</v>
      </c>
      <c r="D1760" s="121" t="s">
        <v>7890</v>
      </c>
      <c r="E1760" s="121" t="s">
        <v>3364</v>
      </c>
      <c r="F1760" s="121">
        <v>3</v>
      </c>
      <c r="G1760" s="127">
        <v>37896</v>
      </c>
      <c r="H1760" s="121" t="s">
        <v>225</v>
      </c>
      <c r="I1760" s="121" t="s">
        <v>266</v>
      </c>
      <c r="J1760" s="121" t="s">
        <v>267</v>
      </c>
      <c r="K1760" s="122" t="s">
        <v>2933</v>
      </c>
      <c r="L1760" s="122" t="s">
        <v>113</v>
      </c>
      <c r="M1760" s="122" t="s">
        <v>76</v>
      </c>
      <c r="N1760" s="122">
        <v>1</v>
      </c>
      <c r="O1760" s="122" t="s">
        <v>132</v>
      </c>
      <c r="P1760" s="122" t="s">
        <v>1278</v>
      </c>
      <c r="Q1760" s="128">
        <v>39846</v>
      </c>
      <c r="R1760" s="123" t="s">
        <v>75</v>
      </c>
      <c r="S1760" s="123" t="s">
        <v>74</v>
      </c>
      <c r="T1760" s="123" t="s">
        <v>76</v>
      </c>
      <c r="U1760" s="123" t="s">
        <v>1007</v>
      </c>
      <c r="V1760" s="123" t="s">
        <v>1007</v>
      </c>
      <c r="W1760" s="124" t="s">
        <v>1006</v>
      </c>
      <c r="X1760" s="124" t="s">
        <v>1006</v>
      </c>
      <c r="Y1760" s="123" t="s">
        <v>1008</v>
      </c>
      <c r="Z1760" s="124" t="s">
        <v>1009</v>
      </c>
      <c r="AA1760" s="125">
        <v>39386</v>
      </c>
      <c r="AB1760" s="126">
        <v>1490</v>
      </c>
    </row>
    <row r="1761" spans="1:28">
      <c r="A1761" s="121">
        <v>2343</v>
      </c>
      <c r="B1761" s="121">
        <v>2003</v>
      </c>
      <c r="C1761" s="121" t="s">
        <v>4109</v>
      </c>
      <c r="D1761" s="121" t="s">
        <v>7916</v>
      </c>
      <c r="E1761" s="121" t="s">
        <v>4110</v>
      </c>
      <c r="F1761" s="121">
        <v>3</v>
      </c>
      <c r="G1761" s="127">
        <v>37916</v>
      </c>
      <c r="H1761" s="121" t="s">
        <v>225</v>
      </c>
      <c r="I1761" s="121" t="s">
        <v>266</v>
      </c>
      <c r="J1761" s="121" t="s">
        <v>267</v>
      </c>
      <c r="K1761" s="122" t="s">
        <v>3577</v>
      </c>
      <c r="L1761" s="122" t="s">
        <v>113</v>
      </c>
      <c r="M1761" s="122" t="s">
        <v>76</v>
      </c>
      <c r="N1761" s="122">
        <v>1</v>
      </c>
      <c r="O1761" s="122" t="s">
        <v>123</v>
      </c>
      <c r="P1761" s="122" t="s">
        <v>124</v>
      </c>
      <c r="Q1761" s="128">
        <v>39846</v>
      </c>
      <c r="R1761" s="123" t="s">
        <v>75</v>
      </c>
      <c r="S1761" s="123" t="s">
        <v>74</v>
      </c>
      <c r="T1761" s="123" t="s">
        <v>76</v>
      </c>
      <c r="U1761" s="123" t="s">
        <v>1007</v>
      </c>
      <c r="V1761" s="123" t="s">
        <v>1007</v>
      </c>
      <c r="W1761" s="124" t="s">
        <v>1006</v>
      </c>
      <c r="X1761" s="124" t="s">
        <v>1006</v>
      </c>
      <c r="Y1761" s="123" t="s">
        <v>1008</v>
      </c>
      <c r="Z1761" s="124" t="s">
        <v>1009</v>
      </c>
      <c r="AA1761" s="125">
        <v>39555</v>
      </c>
      <c r="AB1761" s="126">
        <v>1639</v>
      </c>
    </row>
    <row r="1762" spans="1:28">
      <c r="A1762" s="121">
        <v>2524</v>
      </c>
      <c r="B1762" s="121">
        <v>2003</v>
      </c>
      <c r="C1762" s="121" t="s">
        <v>4969</v>
      </c>
      <c r="D1762" s="121" t="s">
        <v>7938</v>
      </c>
      <c r="E1762" s="121" t="s">
        <v>4970</v>
      </c>
      <c r="F1762" s="121">
        <v>3</v>
      </c>
      <c r="G1762" s="127">
        <v>37944</v>
      </c>
      <c r="H1762" s="121" t="s">
        <v>225</v>
      </c>
      <c r="I1762" s="121" t="s">
        <v>266</v>
      </c>
      <c r="J1762" s="121" t="s">
        <v>267</v>
      </c>
      <c r="K1762" s="122" t="s">
        <v>2927</v>
      </c>
      <c r="L1762" s="122" t="s">
        <v>113</v>
      </c>
      <c r="M1762" s="122" t="s">
        <v>76</v>
      </c>
      <c r="N1762" s="122">
        <v>1</v>
      </c>
      <c r="O1762" s="122" t="s">
        <v>4956</v>
      </c>
      <c r="P1762" s="122" t="s">
        <v>265</v>
      </c>
      <c r="Q1762" s="128">
        <v>39846</v>
      </c>
      <c r="R1762" s="123" t="s">
        <v>75</v>
      </c>
      <c r="S1762" s="123" t="s">
        <v>74</v>
      </c>
      <c r="T1762" s="123" t="s">
        <v>76</v>
      </c>
      <c r="U1762" s="123" t="s">
        <v>1007</v>
      </c>
      <c r="V1762" s="123" t="s">
        <v>1007</v>
      </c>
      <c r="W1762" s="124" t="s">
        <v>1006</v>
      </c>
      <c r="X1762" s="124" t="s">
        <v>1515</v>
      </c>
      <c r="Y1762" s="123" t="s">
        <v>1008</v>
      </c>
      <c r="Z1762" s="124" t="s">
        <v>80</v>
      </c>
      <c r="AA1762" s="125">
        <v>38513</v>
      </c>
      <c r="AB1762" s="126">
        <v>569</v>
      </c>
    </row>
    <row r="1763" spans="1:28">
      <c r="A1763" s="121">
        <v>2803</v>
      </c>
      <c r="B1763" s="121">
        <v>2003</v>
      </c>
      <c r="C1763" s="121" t="s">
        <v>2647</v>
      </c>
      <c r="D1763" s="121" t="s">
        <v>7972</v>
      </c>
      <c r="E1763" s="121" t="s">
        <v>2648</v>
      </c>
      <c r="F1763" s="121">
        <v>3</v>
      </c>
      <c r="G1763" s="127">
        <v>37972</v>
      </c>
      <c r="H1763" s="121" t="s">
        <v>225</v>
      </c>
      <c r="I1763" s="121" t="s">
        <v>266</v>
      </c>
      <c r="J1763" s="121" t="s">
        <v>267</v>
      </c>
      <c r="K1763" s="122" t="s">
        <v>1983</v>
      </c>
      <c r="L1763" s="122" t="s">
        <v>113</v>
      </c>
      <c r="M1763" s="122" t="s">
        <v>76</v>
      </c>
      <c r="N1763" s="122">
        <v>1</v>
      </c>
      <c r="O1763" s="122" t="s">
        <v>97</v>
      </c>
      <c r="P1763" s="122" t="s">
        <v>124</v>
      </c>
      <c r="Q1763" s="128">
        <v>39846</v>
      </c>
      <c r="R1763" s="123" t="s">
        <v>75</v>
      </c>
      <c r="S1763" s="123" t="s">
        <v>74</v>
      </c>
      <c r="T1763" s="123" t="s">
        <v>76</v>
      </c>
      <c r="U1763" s="123" t="s">
        <v>1007</v>
      </c>
      <c r="V1763" s="123" t="s">
        <v>1007</v>
      </c>
      <c r="W1763" s="124" t="s">
        <v>1006</v>
      </c>
      <c r="X1763" s="124" t="s">
        <v>2649</v>
      </c>
      <c r="Y1763" s="123" t="s">
        <v>1008</v>
      </c>
      <c r="Z1763" s="124" t="s">
        <v>80</v>
      </c>
      <c r="AA1763" s="125">
        <v>38246</v>
      </c>
      <c r="AB1763" s="126">
        <v>274</v>
      </c>
    </row>
    <row r="1764" spans="1:28">
      <c r="A1764" s="121">
        <v>3074</v>
      </c>
      <c r="B1764" s="121">
        <v>2004</v>
      </c>
      <c r="C1764" s="121" t="s">
        <v>5266</v>
      </c>
      <c r="D1764" s="121" t="s">
        <v>8011</v>
      </c>
      <c r="E1764" s="121" t="s">
        <v>5267</v>
      </c>
      <c r="F1764" s="121">
        <v>3</v>
      </c>
      <c r="G1764" s="127">
        <v>38055</v>
      </c>
      <c r="H1764" s="121" t="s">
        <v>225</v>
      </c>
      <c r="I1764" s="121" t="s">
        <v>266</v>
      </c>
      <c r="J1764" s="121" t="s">
        <v>267</v>
      </c>
      <c r="K1764" s="122" t="s">
        <v>3590</v>
      </c>
      <c r="L1764" s="122" t="s">
        <v>113</v>
      </c>
      <c r="M1764" s="122" t="s">
        <v>76</v>
      </c>
      <c r="N1764" s="122">
        <v>1</v>
      </c>
      <c r="O1764" s="122" t="s">
        <v>65</v>
      </c>
      <c r="P1764" s="122" t="s">
        <v>133</v>
      </c>
      <c r="Q1764" s="128">
        <v>39846</v>
      </c>
      <c r="R1764" s="123" t="s">
        <v>75</v>
      </c>
      <c r="S1764" s="123" t="s">
        <v>74</v>
      </c>
      <c r="T1764" s="123" t="s">
        <v>76</v>
      </c>
      <c r="U1764" s="123" t="s">
        <v>1007</v>
      </c>
      <c r="V1764" s="123" t="s">
        <v>1007</v>
      </c>
      <c r="W1764" s="124" t="s">
        <v>1006</v>
      </c>
      <c r="X1764" s="124" t="s">
        <v>78</v>
      </c>
      <c r="Y1764" s="123" t="s">
        <v>1008</v>
      </c>
      <c r="Z1764" s="124" t="s">
        <v>80</v>
      </c>
      <c r="AA1764" s="125" t="s">
        <v>78</v>
      </c>
      <c r="AB1764" s="126"/>
    </row>
    <row r="1765" spans="1:28">
      <c r="A1765" s="121">
        <v>3621</v>
      </c>
      <c r="B1765" s="121">
        <v>2004</v>
      </c>
      <c r="C1765" s="121" t="s">
        <v>2653</v>
      </c>
      <c r="D1765" s="121" t="s">
        <v>8096</v>
      </c>
      <c r="E1765" s="121" t="s">
        <v>8097</v>
      </c>
      <c r="F1765" s="121">
        <v>3</v>
      </c>
      <c r="G1765" s="127">
        <v>38127</v>
      </c>
      <c r="H1765" s="121" t="s">
        <v>225</v>
      </c>
      <c r="I1765" s="121" t="s">
        <v>266</v>
      </c>
      <c r="J1765" s="121" t="s">
        <v>267</v>
      </c>
      <c r="K1765" s="122" t="s">
        <v>1983</v>
      </c>
      <c r="L1765" s="122" t="s">
        <v>113</v>
      </c>
      <c r="M1765" s="122" t="s">
        <v>76</v>
      </c>
      <c r="N1765" s="122">
        <v>1</v>
      </c>
      <c r="O1765" s="122" t="s">
        <v>97</v>
      </c>
      <c r="P1765" s="122" t="s">
        <v>124</v>
      </c>
      <c r="Q1765" s="128">
        <v>39846</v>
      </c>
      <c r="R1765" s="123" t="s">
        <v>75</v>
      </c>
      <c r="S1765" s="123" t="s">
        <v>74</v>
      </c>
      <c r="T1765" s="123" t="s">
        <v>76</v>
      </c>
      <c r="U1765" s="123" t="s">
        <v>1007</v>
      </c>
      <c r="V1765" s="123" t="s">
        <v>1007</v>
      </c>
      <c r="W1765" s="124" t="s">
        <v>1006</v>
      </c>
      <c r="X1765" s="124" t="s">
        <v>1006</v>
      </c>
      <c r="Y1765" s="123" t="s">
        <v>1008</v>
      </c>
      <c r="Z1765" s="124" t="s">
        <v>1009</v>
      </c>
      <c r="AA1765" s="125">
        <v>39554</v>
      </c>
      <c r="AB1765" s="126">
        <v>1427</v>
      </c>
    </row>
    <row r="1766" spans="1:28">
      <c r="A1766" s="121">
        <v>4067</v>
      </c>
      <c r="B1766" s="121">
        <v>2004</v>
      </c>
      <c r="C1766" s="121" t="s">
        <v>3365</v>
      </c>
      <c r="D1766" s="121" t="s">
        <v>8174</v>
      </c>
      <c r="E1766" s="121" t="s">
        <v>3366</v>
      </c>
      <c r="F1766" s="121">
        <v>3</v>
      </c>
      <c r="G1766" s="127">
        <v>38223</v>
      </c>
      <c r="H1766" s="121" t="s">
        <v>225</v>
      </c>
      <c r="I1766" s="121" t="s">
        <v>266</v>
      </c>
      <c r="J1766" s="121" t="s">
        <v>267</v>
      </c>
      <c r="K1766" s="122" t="s">
        <v>1983</v>
      </c>
      <c r="L1766" s="122" t="s">
        <v>113</v>
      </c>
      <c r="M1766" s="122" t="s">
        <v>76</v>
      </c>
      <c r="N1766" s="122">
        <v>1</v>
      </c>
      <c r="O1766" s="122" t="s">
        <v>132</v>
      </c>
      <c r="P1766" s="122" t="s">
        <v>124</v>
      </c>
      <c r="Q1766" s="128">
        <v>39846</v>
      </c>
      <c r="R1766" s="123" t="s">
        <v>75</v>
      </c>
      <c r="S1766" s="123" t="s">
        <v>74</v>
      </c>
      <c r="T1766" s="123" t="s">
        <v>76</v>
      </c>
      <c r="U1766" s="123" t="s">
        <v>1007</v>
      </c>
      <c r="V1766" s="123" t="s">
        <v>1007</v>
      </c>
      <c r="W1766" s="124" t="s">
        <v>1006</v>
      </c>
      <c r="X1766" s="124" t="s">
        <v>1006</v>
      </c>
      <c r="Y1766" s="123" t="s">
        <v>1008</v>
      </c>
      <c r="Z1766" s="124" t="s">
        <v>1009</v>
      </c>
      <c r="AA1766" s="125">
        <v>39554</v>
      </c>
      <c r="AB1766" s="126">
        <v>1331</v>
      </c>
    </row>
    <row r="1767" spans="1:28">
      <c r="A1767" s="130">
        <v>4264</v>
      </c>
      <c r="B1767" s="130">
        <v>2004</v>
      </c>
      <c r="C1767" s="130" t="s">
        <v>4407</v>
      </c>
      <c r="D1767" s="130" t="s">
        <v>8211</v>
      </c>
      <c r="E1767" s="131" t="s">
        <v>4408</v>
      </c>
      <c r="F1767" s="130">
        <v>3</v>
      </c>
      <c r="G1767" s="132">
        <v>38279</v>
      </c>
      <c r="H1767" s="130" t="s">
        <v>225</v>
      </c>
      <c r="I1767" s="130" t="s">
        <v>266</v>
      </c>
      <c r="J1767" s="130" t="s">
        <v>267</v>
      </c>
      <c r="K1767" s="133" t="s">
        <v>4341</v>
      </c>
      <c r="L1767" s="134" t="s">
        <v>113</v>
      </c>
      <c r="M1767" s="134" t="s">
        <v>76</v>
      </c>
      <c r="N1767" s="134">
        <v>1</v>
      </c>
      <c r="O1767" s="133" t="s">
        <v>4328</v>
      </c>
      <c r="P1767" s="133" t="s">
        <v>124</v>
      </c>
      <c r="Q1767" s="128">
        <v>39846</v>
      </c>
      <c r="R1767" s="135" t="s">
        <v>75</v>
      </c>
      <c r="S1767" s="123" t="s">
        <v>74</v>
      </c>
      <c r="T1767" s="123" t="s">
        <v>76</v>
      </c>
      <c r="U1767" s="136" t="s">
        <v>1007</v>
      </c>
      <c r="V1767" s="135" t="s">
        <v>1007</v>
      </c>
      <c r="W1767" s="137" t="s">
        <v>1006</v>
      </c>
      <c r="X1767" s="137" t="s">
        <v>78</v>
      </c>
      <c r="Y1767" s="136" t="s">
        <v>1008</v>
      </c>
      <c r="Z1767" s="137" t="s">
        <v>80</v>
      </c>
      <c r="AA1767" s="138" t="s">
        <v>78</v>
      </c>
      <c r="AB1767" s="139"/>
    </row>
    <row r="1768" spans="1:28">
      <c r="A1768" s="121">
        <v>4302</v>
      </c>
      <c r="B1768" s="121">
        <v>2004</v>
      </c>
      <c r="C1768" s="121" t="s">
        <v>4751</v>
      </c>
      <c r="D1768" s="121" t="s">
        <v>8217</v>
      </c>
      <c r="E1768" s="121" t="s">
        <v>4750</v>
      </c>
      <c r="F1768" s="121">
        <v>3</v>
      </c>
      <c r="G1768" s="127">
        <v>38281</v>
      </c>
      <c r="H1768" s="121" t="s">
        <v>225</v>
      </c>
      <c r="I1768" s="121" t="s">
        <v>266</v>
      </c>
      <c r="J1768" s="121" t="s">
        <v>267</v>
      </c>
      <c r="K1768" s="122" t="s">
        <v>4677</v>
      </c>
      <c r="L1768" s="122" t="s">
        <v>113</v>
      </c>
      <c r="M1768" s="122" t="s">
        <v>76</v>
      </c>
      <c r="N1768" s="122">
        <v>1</v>
      </c>
      <c r="O1768" s="122" t="s">
        <v>973</v>
      </c>
      <c r="P1768" s="122" t="s">
        <v>98</v>
      </c>
      <c r="Q1768" s="128">
        <v>39846</v>
      </c>
      <c r="R1768" s="123" t="s">
        <v>75</v>
      </c>
      <c r="S1768" s="123" t="s">
        <v>74</v>
      </c>
      <c r="T1768" s="123" t="s">
        <v>76</v>
      </c>
      <c r="U1768" s="123" t="s">
        <v>1007</v>
      </c>
      <c r="V1768" s="123" t="s">
        <v>1007</v>
      </c>
      <c r="W1768" s="124" t="s">
        <v>1006</v>
      </c>
      <c r="X1768" s="124" t="s">
        <v>78</v>
      </c>
      <c r="Y1768" s="123" t="s">
        <v>1008</v>
      </c>
      <c r="Z1768" s="124" t="s">
        <v>80</v>
      </c>
      <c r="AA1768" s="125" t="s">
        <v>78</v>
      </c>
      <c r="AB1768" s="126"/>
    </row>
    <row r="1769" spans="1:28">
      <c r="A1769" s="121">
        <v>4431</v>
      </c>
      <c r="B1769" s="121">
        <v>2004</v>
      </c>
      <c r="C1769" s="121" t="s">
        <v>3367</v>
      </c>
      <c r="D1769" s="121" t="s">
        <v>8243</v>
      </c>
      <c r="E1769" s="121" t="s">
        <v>3368</v>
      </c>
      <c r="F1769" s="121">
        <v>3</v>
      </c>
      <c r="G1769" s="127">
        <v>38307</v>
      </c>
      <c r="H1769" s="121" t="s">
        <v>225</v>
      </c>
      <c r="I1769" s="121" t="s">
        <v>266</v>
      </c>
      <c r="J1769" s="121" t="s">
        <v>267</v>
      </c>
      <c r="K1769" s="122" t="s">
        <v>1983</v>
      </c>
      <c r="L1769" s="122" t="s">
        <v>113</v>
      </c>
      <c r="M1769" s="122" t="s">
        <v>76</v>
      </c>
      <c r="N1769" s="122">
        <v>1</v>
      </c>
      <c r="O1769" s="122" t="s">
        <v>132</v>
      </c>
      <c r="P1769" s="122" t="s">
        <v>124</v>
      </c>
      <c r="Q1769" s="128">
        <v>39846</v>
      </c>
      <c r="R1769" s="123" t="s">
        <v>75</v>
      </c>
      <c r="S1769" s="123" t="s">
        <v>74</v>
      </c>
      <c r="T1769" s="123" t="s">
        <v>76</v>
      </c>
      <c r="U1769" s="123" t="s">
        <v>1007</v>
      </c>
      <c r="V1769" s="123" t="s">
        <v>1007</v>
      </c>
      <c r="W1769" s="124" t="s">
        <v>1006</v>
      </c>
      <c r="X1769" s="124" t="s">
        <v>78</v>
      </c>
      <c r="Y1769" s="123" t="s">
        <v>1008</v>
      </c>
      <c r="Z1769" s="124" t="s">
        <v>80</v>
      </c>
      <c r="AA1769" s="125" t="s">
        <v>78</v>
      </c>
      <c r="AB1769" s="126"/>
    </row>
    <row r="1770" spans="1:28">
      <c r="A1770" s="121">
        <v>5031</v>
      </c>
      <c r="B1770" s="121">
        <v>2005</v>
      </c>
      <c r="C1770" s="121" t="s">
        <v>3369</v>
      </c>
      <c r="D1770" s="121" t="s">
        <v>8319</v>
      </c>
      <c r="E1770" s="121" t="s">
        <v>3370</v>
      </c>
      <c r="F1770" s="121">
        <v>3</v>
      </c>
      <c r="G1770" s="127">
        <v>38453</v>
      </c>
      <c r="H1770" s="121" t="s">
        <v>225</v>
      </c>
      <c r="I1770" s="121" t="s">
        <v>266</v>
      </c>
      <c r="J1770" s="121" t="s">
        <v>267</v>
      </c>
      <c r="K1770" s="122" t="s">
        <v>1983</v>
      </c>
      <c r="L1770" s="122" t="s">
        <v>113</v>
      </c>
      <c r="M1770" s="122" t="s">
        <v>76</v>
      </c>
      <c r="N1770" s="122">
        <v>1</v>
      </c>
      <c r="O1770" s="122" t="s">
        <v>132</v>
      </c>
      <c r="P1770" s="122" t="s">
        <v>124</v>
      </c>
      <c r="Q1770" s="128">
        <v>39846</v>
      </c>
      <c r="R1770" s="123" t="s">
        <v>75</v>
      </c>
      <c r="S1770" s="123" t="s">
        <v>74</v>
      </c>
      <c r="T1770" s="123" t="s">
        <v>76</v>
      </c>
      <c r="U1770" s="123" t="s">
        <v>1007</v>
      </c>
      <c r="V1770" s="123" t="s">
        <v>1007</v>
      </c>
      <c r="W1770" s="124" t="s">
        <v>1006</v>
      </c>
      <c r="X1770" s="124" t="s">
        <v>1006</v>
      </c>
      <c r="Y1770" s="123" t="s">
        <v>1008</v>
      </c>
      <c r="Z1770" s="124" t="s">
        <v>1009</v>
      </c>
      <c r="AA1770" s="125">
        <v>39553</v>
      </c>
      <c r="AB1770" s="126">
        <v>1100</v>
      </c>
    </row>
    <row r="1771" spans="1:28">
      <c r="A1771" s="121">
        <v>1250</v>
      </c>
      <c r="B1771" s="121">
        <v>1999</v>
      </c>
      <c r="C1771" s="121" t="s">
        <v>4917</v>
      </c>
      <c r="D1771" s="121" t="s">
        <v>8773</v>
      </c>
      <c r="E1771" s="121" t="s">
        <v>4918</v>
      </c>
      <c r="F1771" s="121">
        <v>3</v>
      </c>
      <c r="G1771" s="127">
        <v>36333</v>
      </c>
      <c r="H1771" s="121" t="s">
        <v>225</v>
      </c>
      <c r="I1771" s="121" t="s">
        <v>266</v>
      </c>
      <c r="J1771" s="121" t="s">
        <v>267</v>
      </c>
      <c r="K1771" s="122" t="s">
        <v>4841</v>
      </c>
      <c r="L1771" s="122" t="s">
        <v>113</v>
      </c>
      <c r="M1771" s="122" t="s">
        <v>76</v>
      </c>
      <c r="N1771" s="122">
        <v>1</v>
      </c>
      <c r="O1771" s="122" t="s">
        <v>347</v>
      </c>
      <c r="P1771" s="122" t="s">
        <v>98</v>
      </c>
      <c r="Q1771" s="128">
        <v>39846</v>
      </c>
      <c r="R1771" s="123" t="s">
        <v>75</v>
      </c>
      <c r="S1771" s="123" t="s">
        <v>115</v>
      </c>
      <c r="T1771" s="123" t="s">
        <v>76</v>
      </c>
      <c r="U1771" s="123" t="s">
        <v>1007</v>
      </c>
      <c r="V1771" s="123" t="s">
        <v>1007</v>
      </c>
      <c r="W1771" s="124" t="s">
        <v>1006</v>
      </c>
      <c r="X1771" s="124" t="s">
        <v>1006</v>
      </c>
      <c r="Y1771" s="123" t="s">
        <v>1008</v>
      </c>
      <c r="Z1771" s="124" t="s">
        <v>1009</v>
      </c>
      <c r="AA1771" s="125">
        <v>39554</v>
      </c>
      <c r="AB1771" s="126">
        <v>3221</v>
      </c>
    </row>
    <row r="1772" spans="1:28">
      <c r="A1772" s="121">
        <v>1423</v>
      </c>
      <c r="B1772" s="121">
        <v>1999</v>
      </c>
      <c r="C1772" s="121" t="s">
        <v>1814</v>
      </c>
      <c r="D1772" s="121" t="s">
        <v>8785</v>
      </c>
      <c r="E1772" s="121" t="s">
        <v>1815</v>
      </c>
      <c r="F1772" s="121">
        <v>3</v>
      </c>
      <c r="G1772" s="127">
        <v>36377</v>
      </c>
      <c r="H1772" s="121" t="s">
        <v>225</v>
      </c>
      <c r="I1772" s="121" t="s">
        <v>266</v>
      </c>
      <c r="J1772" s="121" t="s">
        <v>267</v>
      </c>
      <c r="K1772" s="122" t="s">
        <v>1526</v>
      </c>
      <c r="L1772" s="122" t="s">
        <v>113</v>
      </c>
      <c r="M1772" s="122" t="s">
        <v>76</v>
      </c>
      <c r="N1772" s="122">
        <v>1</v>
      </c>
      <c r="O1772" s="122" t="s">
        <v>216</v>
      </c>
      <c r="P1772" s="122" t="s">
        <v>505</v>
      </c>
      <c r="Q1772" s="128">
        <v>39846</v>
      </c>
      <c r="R1772" s="123" t="s">
        <v>75</v>
      </c>
      <c r="S1772" s="123" t="s">
        <v>115</v>
      </c>
      <c r="T1772" s="123" t="s">
        <v>76</v>
      </c>
      <c r="U1772" s="123" t="s">
        <v>1007</v>
      </c>
      <c r="V1772" s="123" t="s">
        <v>1007</v>
      </c>
      <c r="W1772" s="124" t="s">
        <v>1006</v>
      </c>
      <c r="X1772" s="124" t="s">
        <v>1006</v>
      </c>
      <c r="Y1772" s="123" t="s">
        <v>1008</v>
      </c>
      <c r="Z1772" s="124" t="s">
        <v>1009</v>
      </c>
      <c r="AA1772" s="125">
        <v>38835</v>
      </c>
      <c r="AB1772" s="126">
        <v>2458</v>
      </c>
    </row>
    <row r="1773" spans="1:28">
      <c r="A1773" s="121">
        <v>4406</v>
      </c>
      <c r="B1773" s="121">
        <v>2001</v>
      </c>
      <c r="C1773" s="121" t="s">
        <v>2640</v>
      </c>
      <c r="D1773" s="121" t="s">
        <v>8941</v>
      </c>
      <c r="E1773" s="121" t="s">
        <v>2641</v>
      </c>
      <c r="F1773" s="121">
        <v>3</v>
      </c>
      <c r="G1773" s="127">
        <v>36979</v>
      </c>
      <c r="H1773" s="121" t="s">
        <v>225</v>
      </c>
      <c r="I1773" s="121" t="s">
        <v>266</v>
      </c>
      <c r="J1773" s="121" t="s">
        <v>267</v>
      </c>
      <c r="K1773" s="122" t="s">
        <v>2034</v>
      </c>
      <c r="L1773" s="122" t="s">
        <v>113</v>
      </c>
      <c r="M1773" s="122" t="s">
        <v>76</v>
      </c>
      <c r="N1773" s="122">
        <v>1</v>
      </c>
      <c r="O1773" s="122" t="s">
        <v>97</v>
      </c>
      <c r="P1773" s="122" t="s">
        <v>1547</v>
      </c>
      <c r="Q1773" s="128">
        <v>39846</v>
      </c>
      <c r="R1773" s="123" t="s">
        <v>75</v>
      </c>
      <c r="S1773" s="123" t="s">
        <v>115</v>
      </c>
      <c r="T1773" s="123" t="s">
        <v>76</v>
      </c>
      <c r="U1773" s="123" t="s">
        <v>1007</v>
      </c>
      <c r="V1773" s="123" t="s">
        <v>1007</v>
      </c>
      <c r="W1773" s="124" t="s">
        <v>1006</v>
      </c>
      <c r="X1773" s="124" t="s">
        <v>2642</v>
      </c>
      <c r="Y1773" s="123" t="s">
        <v>1008</v>
      </c>
      <c r="Z1773" s="124" t="s">
        <v>80</v>
      </c>
      <c r="AA1773" s="125">
        <v>37427</v>
      </c>
      <c r="AB1773" s="126">
        <v>448</v>
      </c>
    </row>
    <row r="1774" spans="1:28">
      <c r="A1774" s="121">
        <v>6364</v>
      </c>
      <c r="B1774" s="121">
        <v>2002</v>
      </c>
      <c r="C1774" s="121" t="s">
        <v>6454</v>
      </c>
      <c r="D1774" s="121" t="s">
        <v>9007</v>
      </c>
      <c r="E1774" s="121" t="s">
        <v>6455</v>
      </c>
      <c r="F1774" s="121">
        <v>3</v>
      </c>
      <c r="G1774" s="127">
        <v>37335</v>
      </c>
      <c r="H1774" s="121" t="s">
        <v>225</v>
      </c>
      <c r="I1774" s="121" t="s">
        <v>266</v>
      </c>
      <c r="J1774" s="121" t="s">
        <v>267</v>
      </c>
      <c r="K1774" s="122" t="s">
        <v>1568</v>
      </c>
      <c r="L1774" s="122" t="s">
        <v>113</v>
      </c>
      <c r="M1774" s="122" t="s">
        <v>76</v>
      </c>
      <c r="N1774" s="122">
        <v>1</v>
      </c>
      <c r="O1774" s="122" t="s">
        <v>888</v>
      </c>
      <c r="P1774" s="122" t="s">
        <v>98</v>
      </c>
      <c r="Q1774" s="128">
        <v>39846</v>
      </c>
      <c r="R1774" s="123" t="s">
        <v>75</v>
      </c>
      <c r="S1774" s="123" t="s">
        <v>115</v>
      </c>
      <c r="T1774" s="123" t="s">
        <v>76</v>
      </c>
      <c r="U1774" s="123" t="s">
        <v>1007</v>
      </c>
      <c r="V1774" s="123" t="s">
        <v>1007</v>
      </c>
      <c r="W1774" s="124" t="s">
        <v>1006</v>
      </c>
      <c r="X1774" s="124" t="s">
        <v>1043</v>
      </c>
      <c r="Y1774" s="123" t="s">
        <v>1008</v>
      </c>
      <c r="Z1774" s="124" t="s">
        <v>80</v>
      </c>
      <c r="AA1774" s="125">
        <v>39113</v>
      </c>
      <c r="AB1774" s="126">
        <v>1778</v>
      </c>
    </row>
    <row r="1775" spans="1:28">
      <c r="A1775" s="121">
        <v>14</v>
      </c>
      <c r="B1775" s="121">
        <v>2003</v>
      </c>
      <c r="C1775" s="121" t="s">
        <v>5839</v>
      </c>
      <c r="D1775" s="121" t="s">
        <v>9064</v>
      </c>
      <c r="E1775" s="121" t="s">
        <v>5840</v>
      </c>
      <c r="F1775" s="121">
        <v>3</v>
      </c>
      <c r="G1775" s="127">
        <v>37670</v>
      </c>
      <c r="H1775" s="121" t="s">
        <v>225</v>
      </c>
      <c r="I1775" s="121" t="s">
        <v>266</v>
      </c>
      <c r="J1775" s="121" t="s">
        <v>267</v>
      </c>
      <c r="K1775" s="122" t="s">
        <v>984</v>
      </c>
      <c r="L1775" s="122" t="s">
        <v>113</v>
      </c>
      <c r="M1775" s="122" t="s">
        <v>76</v>
      </c>
      <c r="N1775" s="122">
        <v>1</v>
      </c>
      <c r="O1775" s="122" t="s">
        <v>299</v>
      </c>
      <c r="P1775" s="122" t="s">
        <v>98</v>
      </c>
      <c r="Q1775" s="128">
        <v>39846</v>
      </c>
      <c r="R1775" s="123" t="s">
        <v>75</v>
      </c>
      <c r="S1775" s="123" t="s">
        <v>115</v>
      </c>
      <c r="T1775" s="123" t="s">
        <v>76</v>
      </c>
      <c r="U1775" s="123" t="s">
        <v>1007</v>
      </c>
      <c r="V1775" s="123" t="s">
        <v>1007</v>
      </c>
      <c r="W1775" s="124" t="s">
        <v>1006</v>
      </c>
      <c r="X1775" s="124" t="s">
        <v>1006</v>
      </c>
      <c r="Y1775" s="123" t="s">
        <v>1008</v>
      </c>
      <c r="Z1775" s="124" t="s">
        <v>1009</v>
      </c>
      <c r="AA1775" s="125">
        <v>39555</v>
      </c>
      <c r="AB1775" s="126">
        <v>1885</v>
      </c>
    </row>
    <row r="1776" spans="1:28">
      <c r="A1776" s="121">
        <v>3512</v>
      </c>
      <c r="B1776" s="121">
        <v>2004</v>
      </c>
      <c r="C1776" s="121" t="s">
        <v>2650</v>
      </c>
      <c r="D1776" s="121" t="s">
        <v>9162</v>
      </c>
      <c r="E1776" s="121" t="s">
        <v>2651</v>
      </c>
      <c r="F1776" s="121">
        <v>3</v>
      </c>
      <c r="G1776" s="127">
        <v>38118</v>
      </c>
      <c r="H1776" s="121" t="s">
        <v>225</v>
      </c>
      <c r="I1776" s="121" t="s">
        <v>266</v>
      </c>
      <c r="J1776" s="121" t="s">
        <v>267</v>
      </c>
      <c r="K1776" s="122" t="s">
        <v>1983</v>
      </c>
      <c r="L1776" s="122" t="s">
        <v>113</v>
      </c>
      <c r="M1776" s="122" t="s">
        <v>76</v>
      </c>
      <c r="N1776" s="122">
        <v>1</v>
      </c>
      <c r="O1776" s="122" t="s">
        <v>97</v>
      </c>
      <c r="P1776" s="122" t="s">
        <v>124</v>
      </c>
      <c r="Q1776" s="128">
        <v>39846</v>
      </c>
      <c r="R1776" s="123" t="s">
        <v>75</v>
      </c>
      <c r="S1776" s="123" t="s">
        <v>115</v>
      </c>
      <c r="T1776" s="123" t="s">
        <v>76</v>
      </c>
      <c r="U1776" s="123" t="s">
        <v>1007</v>
      </c>
      <c r="V1776" s="123" t="s">
        <v>1007</v>
      </c>
      <c r="W1776" s="124" t="s">
        <v>1006</v>
      </c>
      <c r="X1776" s="124" t="s">
        <v>2652</v>
      </c>
      <c r="Y1776" s="123" t="s">
        <v>1008</v>
      </c>
      <c r="Z1776" s="124" t="s">
        <v>80</v>
      </c>
      <c r="AA1776" s="125">
        <v>39113</v>
      </c>
      <c r="AB1776" s="126">
        <v>995</v>
      </c>
    </row>
    <row r="1777" spans="1:28">
      <c r="A1777" s="121">
        <v>6905</v>
      </c>
      <c r="B1777" s="121">
        <v>2006</v>
      </c>
      <c r="C1777" s="121" t="s">
        <v>4752</v>
      </c>
      <c r="D1777" s="121" t="s">
        <v>9208</v>
      </c>
      <c r="E1777" s="121" t="s">
        <v>4753</v>
      </c>
      <c r="F1777" s="121">
        <v>3</v>
      </c>
      <c r="G1777" s="127">
        <v>38819</v>
      </c>
      <c r="H1777" s="121" t="s">
        <v>225</v>
      </c>
      <c r="I1777" s="121" t="s">
        <v>266</v>
      </c>
      <c r="J1777" s="121" t="s">
        <v>267</v>
      </c>
      <c r="K1777" s="122" t="s">
        <v>4735</v>
      </c>
      <c r="L1777" s="122" t="s">
        <v>113</v>
      </c>
      <c r="M1777" s="122" t="s">
        <v>76</v>
      </c>
      <c r="N1777" s="122">
        <v>1</v>
      </c>
      <c r="O1777" s="122" t="s">
        <v>973</v>
      </c>
      <c r="P1777" s="122" t="s">
        <v>265</v>
      </c>
      <c r="Q1777" s="128">
        <v>39846</v>
      </c>
      <c r="R1777" s="123" t="s">
        <v>75</v>
      </c>
      <c r="S1777" s="123" t="s">
        <v>115</v>
      </c>
      <c r="T1777" s="123" t="s">
        <v>76</v>
      </c>
      <c r="U1777" s="123" t="s">
        <v>1007</v>
      </c>
      <c r="V1777" s="123" t="s">
        <v>1007</v>
      </c>
      <c r="W1777" s="124" t="s">
        <v>1006</v>
      </c>
      <c r="X1777" s="124" t="s">
        <v>4754</v>
      </c>
      <c r="Y1777" s="123" t="s">
        <v>1008</v>
      </c>
      <c r="Z1777" s="124" t="s">
        <v>80</v>
      </c>
      <c r="AA1777" s="125">
        <v>39113</v>
      </c>
      <c r="AB1777" s="126">
        <v>294</v>
      </c>
    </row>
    <row r="1778" spans="1:28">
      <c r="A1778" s="121">
        <v>1132</v>
      </c>
      <c r="B1778" s="121">
        <v>1999</v>
      </c>
      <c r="C1778" s="121" t="s">
        <v>2695</v>
      </c>
      <c r="D1778" s="121" t="s">
        <v>6637</v>
      </c>
      <c r="E1778" s="121" t="s">
        <v>2696</v>
      </c>
      <c r="F1778" s="121">
        <v>3</v>
      </c>
      <c r="G1778" s="127">
        <v>36320</v>
      </c>
      <c r="H1778" s="121" t="s">
        <v>225</v>
      </c>
      <c r="I1778" s="121" t="s">
        <v>266</v>
      </c>
      <c r="J1778" s="121" t="s">
        <v>1284</v>
      </c>
      <c r="K1778" s="122" t="s">
        <v>2232</v>
      </c>
      <c r="L1778" s="122" t="s">
        <v>113</v>
      </c>
      <c r="M1778" s="122" t="s">
        <v>76</v>
      </c>
      <c r="N1778" s="122">
        <v>1</v>
      </c>
      <c r="O1778" s="122" t="s">
        <v>97</v>
      </c>
      <c r="P1778" s="122" t="s">
        <v>425</v>
      </c>
      <c r="Q1778" s="128">
        <v>39846</v>
      </c>
      <c r="R1778" s="123" t="s">
        <v>75</v>
      </c>
      <c r="S1778" s="123" t="s">
        <v>74</v>
      </c>
      <c r="T1778" s="123" t="s">
        <v>76</v>
      </c>
      <c r="U1778" s="123" t="s">
        <v>1007</v>
      </c>
      <c r="V1778" s="123" t="s">
        <v>1007</v>
      </c>
      <c r="W1778" s="124" t="s">
        <v>1006</v>
      </c>
      <c r="X1778" s="124" t="s">
        <v>2697</v>
      </c>
      <c r="Y1778" s="123" t="s">
        <v>1008</v>
      </c>
      <c r="Z1778" s="124" t="s">
        <v>80</v>
      </c>
      <c r="AA1778" s="125">
        <v>37368</v>
      </c>
      <c r="AB1778" s="126">
        <v>1048</v>
      </c>
    </row>
    <row r="1779" spans="1:28">
      <c r="A1779" s="121">
        <v>1395</v>
      </c>
      <c r="B1779" s="121">
        <v>1999</v>
      </c>
      <c r="C1779" s="121" t="s">
        <v>2698</v>
      </c>
      <c r="D1779" s="121" t="s">
        <v>6668</v>
      </c>
      <c r="E1779" s="121" t="s">
        <v>2699</v>
      </c>
      <c r="F1779" s="121">
        <v>3</v>
      </c>
      <c r="G1779" s="127">
        <v>36376</v>
      </c>
      <c r="H1779" s="121" t="s">
        <v>225</v>
      </c>
      <c r="I1779" s="121" t="s">
        <v>266</v>
      </c>
      <c r="J1779" s="121" t="s">
        <v>1284</v>
      </c>
      <c r="K1779" s="122" t="s">
        <v>1985</v>
      </c>
      <c r="L1779" s="122" t="s">
        <v>113</v>
      </c>
      <c r="M1779" s="122" t="s">
        <v>76</v>
      </c>
      <c r="N1779" s="122">
        <v>1</v>
      </c>
      <c r="O1779" s="122" t="s">
        <v>97</v>
      </c>
      <c r="P1779" s="122" t="s">
        <v>124</v>
      </c>
      <c r="Q1779" s="128">
        <v>39846</v>
      </c>
      <c r="R1779" s="123" t="s">
        <v>75</v>
      </c>
      <c r="S1779" s="123" t="s">
        <v>74</v>
      </c>
      <c r="T1779" s="123" t="s">
        <v>76</v>
      </c>
      <c r="U1779" s="123" t="s">
        <v>1007</v>
      </c>
      <c r="V1779" s="123" t="s">
        <v>1007</v>
      </c>
      <c r="W1779" s="124" t="s">
        <v>1006</v>
      </c>
      <c r="X1779" s="124" t="s">
        <v>1006</v>
      </c>
      <c r="Y1779" s="123" t="s">
        <v>1008</v>
      </c>
      <c r="Z1779" s="124" t="s">
        <v>1009</v>
      </c>
      <c r="AA1779" s="125">
        <v>39554</v>
      </c>
      <c r="AB1779" s="126">
        <v>3178</v>
      </c>
    </row>
    <row r="1780" spans="1:28">
      <c r="A1780" s="121">
        <v>2014</v>
      </c>
      <c r="B1780" s="121">
        <v>1999</v>
      </c>
      <c r="C1780" s="121" t="s">
        <v>6254</v>
      </c>
      <c r="D1780" s="121" t="s">
        <v>6739</v>
      </c>
      <c r="E1780" s="121" t="s">
        <v>6255</v>
      </c>
      <c r="F1780" s="121">
        <v>3</v>
      </c>
      <c r="G1780" s="127">
        <v>36474</v>
      </c>
      <c r="H1780" s="121" t="s">
        <v>225</v>
      </c>
      <c r="I1780" s="121" t="s">
        <v>266</v>
      </c>
      <c r="J1780" s="121" t="s">
        <v>1284</v>
      </c>
      <c r="K1780" s="122" t="s">
        <v>6073</v>
      </c>
      <c r="L1780" s="122" t="s">
        <v>113</v>
      </c>
      <c r="M1780" s="122" t="s">
        <v>76</v>
      </c>
      <c r="N1780" s="122">
        <v>1</v>
      </c>
      <c r="O1780" s="122" t="s">
        <v>6037</v>
      </c>
      <c r="P1780" s="122" t="s">
        <v>124</v>
      </c>
      <c r="Q1780" s="128">
        <v>39846</v>
      </c>
      <c r="R1780" s="123" t="s">
        <v>75</v>
      </c>
      <c r="S1780" s="123" t="s">
        <v>74</v>
      </c>
      <c r="T1780" s="123" t="s">
        <v>76</v>
      </c>
      <c r="U1780" s="123" t="s">
        <v>1007</v>
      </c>
      <c r="V1780" s="123" t="s">
        <v>1007</v>
      </c>
      <c r="W1780" s="124" t="s">
        <v>1006</v>
      </c>
      <c r="X1780" s="124" t="s">
        <v>4303</v>
      </c>
      <c r="Y1780" s="123" t="s">
        <v>1008</v>
      </c>
      <c r="Z1780" s="124" t="s">
        <v>80</v>
      </c>
      <c r="AA1780" s="125">
        <v>37168</v>
      </c>
      <c r="AB1780" s="126">
        <v>694</v>
      </c>
    </row>
    <row r="1781" spans="1:28">
      <c r="A1781" s="121">
        <v>2343</v>
      </c>
      <c r="B1781" s="121">
        <v>2000</v>
      </c>
      <c r="C1781" s="121" t="s">
        <v>5454</v>
      </c>
      <c r="D1781" s="121" t="s">
        <v>6784</v>
      </c>
      <c r="E1781" s="121" t="s">
        <v>5455</v>
      </c>
      <c r="F1781" s="121">
        <v>3</v>
      </c>
      <c r="G1781" s="127">
        <v>36550</v>
      </c>
      <c r="H1781" s="121" t="s">
        <v>225</v>
      </c>
      <c r="I1781" s="121" t="s">
        <v>266</v>
      </c>
      <c r="J1781" s="121" t="s">
        <v>1284</v>
      </c>
      <c r="K1781" s="122" t="s">
        <v>2939</v>
      </c>
      <c r="L1781" s="122" t="s">
        <v>113</v>
      </c>
      <c r="M1781" s="122" t="s">
        <v>76</v>
      </c>
      <c r="N1781" s="122">
        <v>1</v>
      </c>
      <c r="O1781" s="122" t="s">
        <v>5422</v>
      </c>
      <c r="P1781" s="122" t="s">
        <v>265</v>
      </c>
      <c r="Q1781" s="128">
        <v>39846</v>
      </c>
      <c r="R1781" s="123" t="s">
        <v>75</v>
      </c>
      <c r="S1781" s="123" t="s">
        <v>74</v>
      </c>
      <c r="T1781" s="123" t="s">
        <v>76</v>
      </c>
      <c r="U1781" s="123" t="s">
        <v>1007</v>
      </c>
      <c r="V1781" s="123" t="s">
        <v>1007</v>
      </c>
      <c r="W1781" s="124" t="s">
        <v>1006</v>
      </c>
      <c r="X1781" s="124" t="s">
        <v>1006</v>
      </c>
      <c r="Y1781" s="123" t="s">
        <v>1008</v>
      </c>
      <c r="Z1781" s="124" t="s">
        <v>1009</v>
      </c>
      <c r="AA1781" s="125">
        <v>39386</v>
      </c>
      <c r="AB1781" s="126">
        <v>2836</v>
      </c>
    </row>
    <row r="1782" spans="1:28">
      <c r="A1782" s="121">
        <v>2762</v>
      </c>
      <c r="B1782" s="121">
        <v>2000</v>
      </c>
      <c r="C1782" s="121" t="s">
        <v>5285</v>
      </c>
      <c r="D1782" s="121" t="s">
        <v>6844</v>
      </c>
      <c r="E1782" s="121" t="s">
        <v>5286</v>
      </c>
      <c r="F1782" s="121">
        <v>3</v>
      </c>
      <c r="G1782" s="127">
        <v>36620</v>
      </c>
      <c r="H1782" s="121" t="s">
        <v>225</v>
      </c>
      <c r="I1782" s="121" t="s">
        <v>266</v>
      </c>
      <c r="J1782" s="121" t="s">
        <v>1284</v>
      </c>
      <c r="K1782" s="122" t="s">
        <v>4845</v>
      </c>
      <c r="L1782" s="122" t="s">
        <v>113</v>
      </c>
      <c r="M1782" s="122" t="s">
        <v>76</v>
      </c>
      <c r="N1782" s="122">
        <v>1</v>
      </c>
      <c r="O1782" s="122" t="s">
        <v>65</v>
      </c>
      <c r="P1782" s="122" t="s">
        <v>98</v>
      </c>
      <c r="Q1782" s="128">
        <v>39846</v>
      </c>
      <c r="R1782" s="123" t="s">
        <v>75</v>
      </c>
      <c r="S1782" s="123" t="s">
        <v>74</v>
      </c>
      <c r="T1782" s="123" t="s">
        <v>76</v>
      </c>
      <c r="U1782" s="123" t="s">
        <v>1007</v>
      </c>
      <c r="V1782" s="123" t="s">
        <v>1007</v>
      </c>
      <c r="W1782" s="124" t="s">
        <v>1006</v>
      </c>
      <c r="X1782" s="124" t="s">
        <v>2697</v>
      </c>
      <c r="Y1782" s="123" t="s">
        <v>1008</v>
      </c>
      <c r="Z1782" s="124" t="s">
        <v>80</v>
      </c>
      <c r="AA1782" s="125">
        <v>37368</v>
      </c>
      <c r="AB1782" s="126">
        <v>748</v>
      </c>
    </row>
    <row r="1783" spans="1:28">
      <c r="A1783" s="121">
        <v>2850</v>
      </c>
      <c r="B1783" s="121">
        <v>2000</v>
      </c>
      <c r="C1783" s="121" t="s">
        <v>2700</v>
      </c>
      <c r="D1783" s="121" t="s">
        <v>6856</v>
      </c>
      <c r="E1783" s="121" t="s">
        <v>2701</v>
      </c>
      <c r="F1783" s="121">
        <v>3</v>
      </c>
      <c r="G1783" s="127">
        <v>36629</v>
      </c>
      <c r="H1783" s="121" t="s">
        <v>225</v>
      </c>
      <c r="I1783" s="121" t="s">
        <v>266</v>
      </c>
      <c r="J1783" s="121" t="s">
        <v>1284</v>
      </c>
      <c r="K1783" s="122" t="s">
        <v>1977</v>
      </c>
      <c r="L1783" s="122" t="s">
        <v>113</v>
      </c>
      <c r="M1783" s="122" t="s">
        <v>76</v>
      </c>
      <c r="N1783" s="122">
        <v>1</v>
      </c>
      <c r="O1783" s="122" t="s">
        <v>97</v>
      </c>
      <c r="P1783" s="122" t="s">
        <v>124</v>
      </c>
      <c r="Q1783" s="128">
        <v>39846</v>
      </c>
      <c r="R1783" s="123" t="s">
        <v>75</v>
      </c>
      <c r="S1783" s="123" t="s">
        <v>74</v>
      </c>
      <c r="T1783" s="123" t="s">
        <v>76</v>
      </c>
      <c r="U1783" s="123" t="s">
        <v>1007</v>
      </c>
      <c r="V1783" s="123" t="s">
        <v>1007</v>
      </c>
      <c r="W1783" s="124" t="s">
        <v>1006</v>
      </c>
      <c r="X1783" s="124" t="s">
        <v>2702</v>
      </c>
      <c r="Y1783" s="123" t="s">
        <v>1008</v>
      </c>
      <c r="Z1783" s="124" t="s">
        <v>80</v>
      </c>
      <c r="AA1783" s="125">
        <v>37168</v>
      </c>
      <c r="AB1783" s="126">
        <v>539</v>
      </c>
    </row>
    <row r="1784" spans="1:28">
      <c r="A1784" s="121">
        <v>3247</v>
      </c>
      <c r="B1784" s="121">
        <v>2000</v>
      </c>
      <c r="C1784" s="121" t="s">
        <v>4927</v>
      </c>
      <c r="D1784" s="121" t="s">
        <v>6916</v>
      </c>
      <c r="E1784" s="121" t="s">
        <v>4928</v>
      </c>
      <c r="F1784" s="121">
        <v>3</v>
      </c>
      <c r="G1784" s="127">
        <v>36697</v>
      </c>
      <c r="H1784" s="121" t="s">
        <v>225</v>
      </c>
      <c r="I1784" s="121" t="s">
        <v>266</v>
      </c>
      <c r="J1784" s="121" t="s">
        <v>1284</v>
      </c>
      <c r="K1784" s="122" t="s">
        <v>4841</v>
      </c>
      <c r="L1784" s="122" t="s">
        <v>113</v>
      </c>
      <c r="M1784" s="122" t="s">
        <v>76</v>
      </c>
      <c r="N1784" s="122">
        <v>1</v>
      </c>
      <c r="O1784" s="122" t="s">
        <v>347</v>
      </c>
      <c r="P1784" s="122" t="s">
        <v>98</v>
      </c>
      <c r="Q1784" s="128">
        <v>39846</v>
      </c>
      <c r="R1784" s="123" t="s">
        <v>75</v>
      </c>
      <c r="S1784" s="123" t="s">
        <v>74</v>
      </c>
      <c r="T1784" s="123" t="s">
        <v>76</v>
      </c>
      <c r="U1784" s="123" t="s">
        <v>1007</v>
      </c>
      <c r="V1784" s="123" t="s">
        <v>1007</v>
      </c>
      <c r="W1784" s="124" t="s">
        <v>1006</v>
      </c>
      <c r="X1784" s="124" t="s">
        <v>2702</v>
      </c>
      <c r="Y1784" s="123" t="s">
        <v>1008</v>
      </c>
      <c r="Z1784" s="124" t="s">
        <v>80</v>
      </c>
      <c r="AA1784" s="125">
        <v>37168</v>
      </c>
      <c r="AB1784" s="126">
        <v>471</v>
      </c>
    </row>
    <row r="1785" spans="1:28">
      <c r="A1785" s="121">
        <v>3248</v>
      </c>
      <c r="B1785" s="121">
        <v>2000</v>
      </c>
      <c r="C1785" s="121" t="s">
        <v>4929</v>
      </c>
      <c r="D1785" s="121" t="s">
        <v>6917</v>
      </c>
      <c r="E1785" s="121" t="s">
        <v>4930</v>
      </c>
      <c r="F1785" s="121">
        <v>3</v>
      </c>
      <c r="G1785" s="127">
        <v>36697</v>
      </c>
      <c r="H1785" s="121" t="s">
        <v>225</v>
      </c>
      <c r="I1785" s="121" t="s">
        <v>266</v>
      </c>
      <c r="J1785" s="121" t="s">
        <v>1284</v>
      </c>
      <c r="K1785" s="122" t="s">
        <v>4841</v>
      </c>
      <c r="L1785" s="122" t="s">
        <v>113</v>
      </c>
      <c r="M1785" s="122" t="s">
        <v>76</v>
      </c>
      <c r="N1785" s="122">
        <v>1</v>
      </c>
      <c r="O1785" s="122" t="s">
        <v>347</v>
      </c>
      <c r="P1785" s="122" t="s">
        <v>98</v>
      </c>
      <c r="Q1785" s="128">
        <v>39846</v>
      </c>
      <c r="R1785" s="123" t="s">
        <v>75</v>
      </c>
      <c r="S1785" s="123" t="s">
        <v>74</v>
      </c>
      <c r="T1785" s="123" t="s">
        <v>76</v>
      </c>
      <c r="U1785" s="123" t="s">
        <v>1007</v>
      </c>
      <c r="V1785" s="123" t="s">
        <v>1007</v>
      </c>
      <c r="W1785" s="124" t="s">
        <v>1006</v>
      </c>
      <c r="X1785" s="124" t="s">
        <v>2697</v>
      </c>
      <c r="Y1785" s="123" t="s">
        <v>1008</v>
      </c>
      <c r="Z1785" s="124" t="s">
        <v>80</v>
      </c>
      <c r="AA1785" s="125">
        <v>37368</v>
      </c>
      <c r="AB1785" s="126">
        <v>671</v>
      </c>
    </row>
    <row r="1786" spans="1:28">
      <c r="A1786" s="121">
        <v>4700</v>
      </c>
      <c r="B1786" s="121">
        <v>2001</v>
      </c>
      <c r="C1786" s="121" t="s">
        <v>5289</v>
      </c>
      <c r="D1786" s="121" t="s">
        <v>7165</v>
      </c>
      <c r="E1786" s="121" t="s">
        <v>5290</v>
      </c>
      <c r="F1786" s="121">
        <v>3</v>
      </c>
      <c r="G1786" s="127">
        <v>37027</v>
      </c>
      <c r="H1786" s="121" t="s">
        <v>225</v>
      </c>
      <c r="I1786" s="121" t="s">
        <v>266</v>
      </c>
      <c r="J1786" s="121" t="s">
        <v>1284</v>
      </c>
      <c r="K1786" s="122" t="s">
        <v>5017</v>
      </c>
      <c r="L1786" s="122" t="s">
        <v>113</v>
      </c>
      <c r="M1786" s="122" t="s">
        <v>76</v>
      </c>
      <c r="N1786" s="122">
        <v>1</v>
      </c>
      <c r="O1786" s="122" t="s">
        <v>65</v>
      </c>
      <c r="P1786" s="122" t="s">
        <v>265</v>
      </c>
      <c r="Q1786" s="128">
        <v>39846</v>
      </c>
      <c r="R1786" s="123" t="s">
        <v>75</v>
      </c>
      <c r="S1786" s="123" t="s">
        <v>74</v>
      </c>
      <c r="T1786" s="123" t="s">
        <v>76</v>
      </c>
      <c r="U1786" s="123" t="s">
        <v>1007</v>
      </c>
      <c r="V1786" s="123" t="s">
        <v>1007</v>
      </c>
      <c r="W1786" s="124" t="s">
        <v>1006</v>
      </c>
      <c r="X1786" s="124" t="s">
        <v>1043</v>
      </c>
      <c r="Y1786" s="123" t="s">
        <v>1008</v>
      </c>
      <c r="Z1786" s="124" t="s">
        <v>80</v>
      </c>
      <c r="AA1786" s="125">
        <v>37652</v>
      </c>
      <c r="AB1786" s="126">
        <v>625</v>
      </c>
    </row>
    <row r="1787" spans="1:28">
      <c r="A1787" s="121">
        <v>4950</v>
      </c>
      <c r="B1787" s="121">
        <v>2001</v>
      </c>
      <c r="C1787" s="121" t="s">
        <v>5287</v>
      </c>
      <c r="D1787" s="121" t="s">
        <v>7215</v>
      </c>
      <c r="E1787" s="121" t="s">
        <v>5288</v>
      </c>
      <c r="F1787" s="121">
        <v>3</v>
      </c>
      <c r="G1787" s="127">
        <v>37104</v>
      </c>
      <c r="H1787" s="121" t="s">
        <v>225</v>
      </c>
      <c r="I1787" s="121" t="s">
        <v>266</v>
      </c>
      <c r="J1787" s="121" t="s">
        <v>1284</v>
      </c>
      <c r="K1787" s="122" t="s">
        <v>5025</v>
      </c>
      <c r="L1787" s="122" t="s">
        <v>113</v>
      </c>
      <c r="M1787" s="122" t="s">
        <v>76</v>
      </c>
      <c r="N1787" s="122">
        <v>1</v>
      </c>
      <c r="O1787" s="122" t="s">
        <v>65</v>
      </c>
      <c r="P1787" s="122" t="s">
        <v>578</v>
      </c>
      <c r="Q1787" s="128">
        <v>39846</v>
      </c>
      <c r="R1787" s="123" t="s">
        <v>75</v>
      </c>
      <c r="S1787" s="123" t="s">
        <v>74</v>
      </c>
      <c r="T1787" s="123" t="s">
        <v>76</v>
      </c>
      <c r="U1787" s="123" t="s">
        <v>1007</v>
      </c>
      <c r="V1787" s="123" t="s">
        <v>1007</v>
      </c>
      <c r="W1787" s="124" t="s">
        <v>1006</v>
      </c>
      <c r="X1787" s="124" t="s">
        <v>2697</v>
      </c>
      <c r="Y1787" s="123" t="s">
        <v>1008</v>
      </c>
      <c r="Z1787" s="124" t="s">
        <v>80</v>
      </c>
      <c r="AA1787" s="125">
        <v>37368</v>
      </c>
      <c r="AB1787" s="126">
        <v>264</v>
      </c>
    </row>
    <row r="1788" spans="1:28">
      <c r="A1788" s="121">
        <v>5047</v>
      </c>
      <c r="B1788" s="121">
        <v>2001</v>
      </c>
      <c r="C1788" s="121" t="s">
        <v>4759</v>
      </c>
      <c r="D1788" s="121" t="s">
        <v>7225</v>
      </c>
      <c r="E1788" s="121" t="s">
        <v>4760</v>
      </c>
      <c r="F1788" s="121">
        <v>3</v>
      </c>
      <c r="G1788" s="127">
        <v>37111</v>
      </c>
      <c r="H1788" s="121" t="s">
        <v>225</v>
      </c>
      <c r="I1788" s="121" t="s">
        <v>266</v>
      </c>
      <c r="J1788" s="121" t="s">
        <v>1284</v>
      </c>
      <c r="K1788" s="122" t="s">
        <v>972</v>
      </c>
      <c r="L1788" s="122" t="s">
        <v>113</v>
      </c>
      <c r="M1788" s="122" t="s">
        <v>76</v>
      </c>
      <c r="N1788" s="122">
        <v>1</v>
      </c>
      <c r="O1788" s="122" t="s">
        <v>973</v>
      </c>
      <c r="P1788" s="122" t="s">
        <v>98</v>
      </c>
      <c r="Q1788" s="128">
        <v>39846</v>
      </c>
      <c r="R1788" s="123" t="s">
        <v>75</v>
      </c>
      <c r="S1788" s="123" t="s">
        <v>74</v>
      </c>
      <c r="T1788" s="123" t="s">
        <v>76</v>
      </c>
      <c r="U1788" s="123" t="s">
        <v>1007</v>
      </c>
      <c r="V1788" s="123" t="s">
        <v>1007</v>
      </c>
      <c r="W1788" s="124" t="s">
        <v>1006</v>
      </c>
      <c r="X1788" s="124" t="s">
        <v>1006</v>
      </c>
      <c r="Y1788" s="123" t="s">
        <v>1008</v>
      </c>
      <c r="Z1788" s="124" t="s">
        <v>1009</v>
      </c>
      <c r="AA1788" s="125">
        <v>39554</v>
      </c>
      <c r="AB1788" s="126">
        <v>2443</v>
      </c>
    </row>
    <row r="1789" spans="1:28">
      <c r="A1789" s="121">
        <v>5156</v>
      </c>
      <c r="B1789" s="121">
        <v>2001</v>
      </c>
      <c r="C1789" s="121" t="s">
        <v>2703</v>
      </c>
      <c r="D1789" s="121" t="s">
        <v>7242</v>
      </c>
      <c r="E1789" s="121" t="s">
        <v>2704</v>
      </c>
      <c r="F1789" s="121">
        <v>3</v>
      </c>
      <c r="G1789" s="127">
        <v>37124</v>
      </c>
      <c r="H1789" s="121" t="s">
        <v>225</v>
      </c>
      <c r="I1789" s="121" t="s">
        <v>266</v>
      </c>
      <c r="J1789" s="121" t="s">
        <v>1284</v>
      </c>
      <c r="K1789" s="122" t="s">
        <v>2009</v>
      </c>
      <c r="L1789" s="122" t="s">
        <v>113</v>
      </c>
      <c r="M1789" s="122" t="s">
        <v>76</v>
      </c>
      <c r="N1789" s="122">
        <v>1</v>
      </c>
      <c r="O1789" s="122" t="s">
        <v>97</v>
      </c>
      <c r="P1789" s="122" t="s">
        <v>98</v>
      </c>
      <c r="Q1789" s="128">
        <v>39846</v>
      </c>
      <c r="R1789" s="123" t="s">
        <v>75</v>
      </c>
      <c r="S1789" s="123" t="s">
        <v>74</v>
      </c>
      <c r="T1789" s="123" t="s">
        <v>76</v>
      </c>
      <c r="U1789" s="123" t="s">
        <v>1007</v>
      </c>
      <c r="V1789" s="123" t="s">
        <v>1007</v>
      </c>
      <c r="W1789" s="124" t="s">
        <v>1006</v>
      </c>
      <c r="X1789" s="124" t="s">
        <v>2705</v>
      </c>
      <c r="Y1789" s="123" t="s">
        <v>1008</v>
      </c>
      <c r="Z1789" s="124" t="s">
        <v>80</v>
      </c>
      <c r="AA1789" s="125">
        <v>37322</v>
      </c>
      <c r="AB1789" s="126">
        <v>198</v>
      </c>
    </row>
    <row r="1790" spans="1:28">
      <c r="A1790" s="121">
        <v>6163</v>
      </c>
      <c r="B1790" s="121">
        <v>2002</v>
      </c>
      <c r="C1790" s="121" t="s">
        <v>6461</v>
      </c>
      <c r="D1790" s="121" t="s">
        <v>7437</v>
      </c>
      <c r="E1790" s="121" t="s">
        <v>6462</v>
      </c>
      <c r="F1790" s="121">
        <v>3</v>
      </c>
      <c r="G1790" s="127">
        <v>37314</v>
      </c>
      <c r="H1790" s="121" t="s">
        <v>225</v>
      </c>
      <c r="I1790" s="121" t="s">
        <v>266</v>
      </c>
      <c r="J1790" s="121" t="s">
        <v>1284</v>
      </c>
      <c r="K1790" s="122" t="s">
        <v>5703</v>
      </c>
      <c r="L1790" s="122" t="s">
        <v>113</v>
      </c>
      <c r="M1790" s="122" t="s">
        <v>76</v>
      </c>
      <c r="N1790" s="122">
        <v>1</v>
      </c>
      <c r="O1790" s="122" t="s">
        <v>888</v>
      </c>
      <c r="P1790" s="122" t="s">
        <v>505</v>
      </c>
      <c r="Q1790" s="128">
        <v>39846</v>
      </c>
      <c r="R1790" s="123" t="s">
        <v>75</v>
      </c>
      <c r="S1790" s="123" t="s">
        <v>74</v>
      </c>
      <c r="T1790" s="123" t="s">
        <v>76</v>
      </c>
      <c r="U1790" s="123" t="s">
        <v>1007</v>
      </c>
      <c r="V1790" s="123" t="s">
        <v>1007</v>
      </c>
      <c r="W1790" s="124" t="s">
        <v>1006</v>
      </c>
      <c r="X1790" s="124" t="s">
        <v>6368</v>
      </c>
      <c r="Y1790" s="123" t="s">
        <v>1008</v>
      </c>
      <c r="Z1790" s="124" t="s">
        <v>80</v>
      </c>
      <c r="AA1790" s="125">
        <v>37652</v>
      </c>
      <c r="AB1790" s="126">
        <v>338</v>
      </c>
    </row>
    <row r="1791" spans="1:28">
      <c r="A1791" s="121">
        <v>6361</v>
      </c>
      <c r="B1791" s="121">
        <v>2002</v>
      </c>
      <c r="C1791" s="121" t="s">
        <v>6459</v>
      </c>
      <c r="D1791" s="121" t="s">
        <v>7474</v>
      </c>
      <c r="E1791" s="121" t="s">
        <v>6460</v>
      </c>
      <c r="F1791" s="121">
        <v>3</v>
      </c>
      <c r="G1791" s="127">
        <v>37335</v>
      </c>
      <c r="H1791" s="121" t="s">
        <v>225</v>
      </c>
      <c r="I1791" s="121" t="s">
        <v>266</v>
      </c>
      <c r="J1791" s="121" t="s">
        <v>1284</v>
      </c>
      <c r="K1791" s="122" t="s">
        <v>1977</v>
      </c>
      <c r="L1791" s="122" t="s">
        <v>113</v>
      </c>
      <c r="M1791" s="122" t="s">
        <v>76</v>
      </c>
      <c r="N1791" s="122">
        <v>1</v>
      </c>
      <c r="O1791" s="122" t="s">
        <v>888</v>
      </c>
      <c r="P1791" s="122" t="s">
        <v>124</v>
      </c>
      <c r="Q1791" s="128">
        <v>39846</v>
      </c>
      <c r="R1791" s="123" t="s">
        <v>75</v>
      </c>
      <c r="S1791" s="123" t="s">
        <v>74</v>
      </c>
      <c r="T1791" s="123" t="s">
        <v>76</v>
      </c>
      <c r="U1791" s="123" t="s">
        <v>1007</v>
      </c>
      <c r="V1791" s="123" t="s">
        <v>1007</v>
      </c>
      <c r="W1791" s="124" t="s">
        <v>1006</v>
      </c>
      <c r="X1791" s="124" t="s">
        <v>6393</v>
      </c>
      <c r="Y1791" s="123" t="s">
        <v>1008</v>
      </c>
      <c r="Z1791" s="124" t="s">
        <v>80</v>
      </c>
      <c r="AA1791" s="125">
        <v>37652</v>
      </c>
      <c r="AB1791" s="126">
        <v>317</v>
      </c>
    </row>
    <row r="1792" spans="1:28">
      <c r="A1792" s="121">
        <v>6467</v>
      </c>
      <c r="B1792" s="121">
        <v>2002</v>
      </c>
      <c r="C1792" s="121" t="s">
        <v>2712</v>
      </c>
      <c r="D1792" s="121" t="s">
        <v>7490</v>
      </c>
      <c r="E1792" s="121" t="s">
        <v>2713</v>
      </c>
      <c r="F1792" s="121">
        <v>3</v>
      </c>
      <c r="G1792" s="127">
        <v>37349</v>
      </c>
      <c r="H1792" s="121" t="s">
        <v>225</v>
      </c>
      <c r="I1792" s="121" t="s">
        <v>266</v>
      </c>
      <c r="J1792" s="121" t="s">
        <v>1284</v>
      </c>
      <c r="K1792" s="122" t="s">
        <v>959</v>
      </c>
      <c r="L1792" s="122" t="s">
        <v>113</v>
      </c>
      <c r="M1792" s="122" t="s">
        <v>76</v>
      </c>
      <c r="N1792" s="122">
        <v>1</v>
      </c>
      <c r="O1792" s="122" t="s">
        <v>97</v>
      </c>
      <c r="P1792" s="122" t="s">
        <v>66</v>
      </c>
      <c r="Q1792" s="128">
        <v>39846</v>
      </c>
      <c r="R1792" s="123" t="s">
        <v>75</v>
      </c>
      <c r="S1792" s="123" t="s">
        <v>74</v>
      </c>
      <c r="T1792" s="123" t="s">
        <v>76</v>
      </c>
      <c r="U1792" s="123" t="s">
        <v>1007</v>
      </c>
      <c r="V1792" s="123" t="s">
        <v>1007</v>
      </c>
      <c r="W1792" s="124" t="s">
        <v>1006</v>
      </c>
      <c r="X1792" s="124" t="s">
        <v>1626</v>
      </c>
      <c r="Y1792" s="123" t="s">
        <v>1008</v>
      </c>
      <c r="Z1792" s="124" t="s">
        <v>80</v>
      </c>
      <c r="AA1792" s="125">
        <v>38426</v>
      </c>
      <c r="AB1792" s="126">
        <v>1077</v>
      </c>
    </row>
    <row r="1793" spans="1:28">
      <c r="A1793" s="121">
        <v>7022</v>
      </c>
      <c r="B1793" s="121">
        <v>2002</v>
      </c>
      <c r="C1793" s="121" t="s">
        <v>4605</v>
      </c>
      <c r="D1793" s="121" t="s">
        <v>7570</v>
      </c>
      <c r="E1793" s="121" t="s">
        <v>4606</v>
      </c>
      <c r="F1793" s="121">
        <v>3</v>
      </c>
      <c r="G1793" s="127">
        <v>37427</v>
      </c>
      <c r="H1793" s="121" t="s">
        <v>225</v>
      </c>
      <c r="I1793" s="121" t="s">
        <v>266</v>
      </c>
      <c r="J1793" s="121" t="s">
        <v>1284</v>
      </c>
      <c r="K1793" s="122" t="s">
        <v>4467</v>
      </c>
      <c r="L1793" s="122" t="s">
        <v>113</v>
      </c>
      <c r="M1793" s="122" t="s">
        <v>76</v>
      </c>
      <c r="N1793" s="122">
        <v>1</v>
      </c>
      <c r="O1793" s="122" t="s">
        <v>445</v>
      </c>
      <c r="P1793" s="122" t="s">
        <v>292</v>
      </c>
      <c r="Q1793" s="128">
        <v>39846</v>
      </c>
      <c r="R1793" s="123" t="s">
        <v>75</v>
      </c>
      <c r="S1793" s="123" t="s">
        <v>74</v>
      </c>
      <c r="T1793" s="123" t="s">
        <v>76</v>
      </c>
      <c r="U1793" s="123" t="s">
        <v>1007</v>
      </c>
      <c r="V1793" s="123" t="s">
        <v>1007</v>
      </c>
      <c r="W1793" s="124" t="s">
        <v>1006</v>
      </c>
      <c r="X1793" s="124" t="s">
        <v>4607</v>
      </c>
      <c r="Y1793" s="123" t="s">
        <v>1008</v>
      </c>
      <c r="Z1793" s="124" t="s">
        <v>80</v>
      </c>
      <c r="AA1793" s="125">
        <v>37652</v>
      </c>
      <c r="AB1793" s="126">
        <v>225</v>
      </c>
    </row>
    <row r="1794" spans="1:28">
      <c r="A1794" s="121">
        <v>7325</v>
      </c>
      <c r="B1794" s="121">
        <v>2002</v>
      </c>
      <c r="C1794" s="121" t="s">
        <v>2710</v>
      </c>
      <c r="D1794" s="121" t="s">
        <v>7605</v>
      </c>
      <c r="E1794" s="121" t="s">
        <v>2711</v>
      </c>
      <c r="F1794" s="121">
        <v>3</v>
      </c>
      <c r="G1794" s="127">
        <v>37572</v>
      </c>
      <c r="H1794" s="121" t="s">
        <v>225</v>
      </c>
      <c r="I1794" s="121" t="s">
        <v>266</v>
      </c>
      <c r="J1794" s="121" t="s">
        <v>1284</v>
      </c>
      <c r="K1794" s="122" t="s">
        <v>1977</v>
      </c>
      <c r="L1794" s="122" t="s">
        <v>113</v>
      </c>
      <c r="M1794" s="122" t="s">
        <v>76</v>
      </c>
      <c r="N1794" s="122">
        <v>1</v>
      </c>
      <c r="O1794" s="122" t="s">
        <v>97</v>
      </c>
      <c r="P1794" s="122" t="s">
        <v>124</v>
      </c>
      <c r="Q1794" s="128">
        <v>39846</v>
      </c>
      <c r="R1794" s="123" t="s">
        <v>75</v>
      </c>
      <c r="S1794" s="123" t="s">
        <v>74</v>
      </c>
      <c r="T1794" s="123" t="s">
        <v>76</v>
      </c>
      <c r="U1794" s="123" t="s">
        <v>1007</v>
      </c>
      <c r="V1794" s="123" t="s">
        <v>1007</v>
      </c>
      <c r="W1794" s="124" t="s">
        <v>1006</v>
      </c>
      <c r="X1794" s="124" t="s">
        <v>1399</v>
      </c>
      <c r="Y1794" s="123" t="s">
        <v>1008</v>
      </c>
      <c r="Z1794" s="124" t="s">
        <v>80</v>
      </c>
      <c r="AA1794" s="125">
        <v>37652</v>
      </c>
      <c r="AB1794" s="126">
        <v>80</v>
      </c>
    </row>
    <row r="1795" spans="1:28">
      <c r="A1795" s="121">
        <v>7356</v>
      </c>
      <c r="B1795" s="121">
        <v>2002</v>
      </c>
      <c r="C1795" s="121" t="s">
        <v>2708</v>
      </c>
      <c r="D1795" s="121" t="s">
        <v>7607</v>
      </c>
      <c r="E1795" s="121" t="s">
        <v>2709</v>
      </c>
      <c r="F1795" s="121">
        <v>3</v>
      </c>
      <c r="G1795" s="127">
        <v>37580</v>
      </c>
      <c r="H1795" s="121" t="s">
        <v>225</v>
      </c>
      <c r="I1795" s="121" t="s">
        <v>266</v>
      </c>
      <c r="J1795" s="121" t="s">
        <v>1284</v>
      </c>
      <c r="K1795" s="122" t="s">
        <v>1977</v>
      </c>
      <c r="L1795" s="122" t="s">
        <v>113</v>
      </c>
      <c r="M1795" s="122" t="s">
        <v>76</v>
      </c>
      <c r="N1795" s="122">
        <v>1</v>
      </c>
      <c r="O1795" s="122" t="s">
        <v>97</v>
      </c>
      <c r="P1795" s="122" t="s">
        <v>124</v>
      </c>
      <c r="Q1795" s="128">
        <v>39846</v>
      </c>
      <c r="R1795" s="123" t="s">
        <v>75</v>
      </c>
      <c r="S1795" s="123" t="s">
        <v>74</v>
      </c>
      <c r="T1795" s="123" t="s">
        <v>76</v>
      </c>
      <c r="U1795" s="123" t="s">
        <v>1007</v>
      </c>
      <c r="V1795" s="123" t="s">
        <v>1007</v>
      </c>
      <c r="W1795" s="124" t="s">
        <v>1006</v>
      </c>
      <c r="X1795" s="124" t="s">
        <v>2008</v>
      </c>
      <c r="Y1795" s="123" t="s">
        <v>1008</v>
      </c>
      <c r="Z1795" s="124" t="s">
        <v>80</v>
      </c>
      <c r="AA1795" s="125">
        <v>37652</v>
      </c>
      <c r="AB1795" s="126">
        <v>72</v>
      </c>
    </row>
    <row r="1796" spans="1:28">
      <c r="A1796" s="121">
        <v>1662</v>
      </c>
      <c r="B1796" s="121">
        <v>2003</v>
      </c>
      <c r="C1796" s="121" t="s">
        <v>5889</v>
      </c>
      <c r="D1796" s="121" t="s">
        <v>7819</v>
      </c>
      <c r="E1796" s="121" t="s">
        <v>5890</v>
      </c>
      <c r="F1796" s="121">
        <v>3</v>
      </c>
      <c r="G1796" s="127">
        <v>37845</v>
      </c>
      <c r="H1796" s="121" t="s">
        <v>225</v>
      </c>
      <c r="I1796" s="121" t="s">
        <v>266</v>
      </c>
      <c r="J1796" s="121" t="s">
        <v>1284</v>
      </c>
      <c r="K1796" s="122" t="s">
        <v>5410</v>
      </c>
      <c r="L1796" s="122" t="s">
        <v>113</v>
      </c>
      <c r="M1796" s="122" t="s">
        <v>76</v>
      </c>
      <c r="N1796" s="122">
        <v>1</v>
      </c>
      <c r="O1796" s="122" t="s">
        <v>299</v>
      </c>
      <c r="P1796" s="122" t="s">
        <v>292</v>
      </c>
      <c r="Q1796" s="128">
        <v>39846</v>
      </c>
      <c r="R1796" s="123" t="s">
        <v>75</v>
      </c>
      <c r="S1796" s="123" t="s">
        <v>74</v>
      </c>
      <c r="T1796" s="123" t="s">
        <v>76</v>
      </c>
      <c r="U1796" s="123" t="s">
        <v>1007</v>
      </c>
      <c r="V1796" s="123" t="s">
        <v>1007</v>
      </c>
      <c r="W1796" s="124" t="s">
        <v>1006</v>
      </c>
      <c r="X1796" s="124" t="s">
        <v>1006</v>
      </c>
      <c r="Y1796" s="123" t="s">
        <v>1008</v>
      </c>
      <c r="Z1796" s="124" t="s">
        <v>1009</v>
      </c>
      <c r="AA1796" s="125">
        <v>39555</v>
      </c>
      <c r="AB1796" s="126">
        <v>1710</v>
      </c>
    </row>
    <row r="1797" spans="1:28">
      <c r="A1797" s="121">
        <v>2367</v>
      </c>
      <c r="B1797" s="121">
        <v>2003</v>
      </c>
      <c r="C1797" s="121" t="s">
        <v>2714</v>
      </c>
      <c r="D1797" s="121" t="s">
        <v>7919</v>
      </c>
      <c r="E1797" s="121" t="s">
        <v>2715</v>
      </c>
      <c r="F1797" s="121">
        <v>3</v>
      </c>
      <c r="G1797" s="127">
        <v>37922</v>
      </c>
      <c r="H1797" s="121" t="s">
        <v>225</v>
      </c>
      <c r="I1797" s="121" t="s">
        <v>266</v>
      </c>
      <c r="J1797" s="121" t="s">
        <v>1284</v>
      </c>
      <c r="K1797" s="122" t="s">
        <v>2001</v>
      </c>
      <c r="L1797" s="122" t="s">
        <v>113</v>
      </c>
      <c r="M1797" s="122" t="s">
        <v>76</v>
      </c>
      <c r="N1797" s="122">
        <v>1</v>
      </c>
      <c r="O1797" s="122" t="s">
        <v>97</v>
      </c>
      <c r="P1797" s="122" t="s">
        <v>124</v>
      </c>
      <c r="Q1797" s="128">
        <v>39846</v>
      </c>
      <c r="R1797" s="123" t="s">
        <v>75</v>
      </c>
      <c r="S1797" s="123" t="s">
        <v>74</v>
      </c>
      <c r="T1797" s="123" t="s">
        <v>76</v>
      </c>
      <c r="U1797" s="123" t="s">
        <v>1007</v>
      </c>
      <c r="V1797" s="123" t="s">
        <v>1007</v>
      </c>
      <c r="W1797" s="124" t="s">
        <v>1006</v>
      </c>
      <c r="X1797" s="124" t="s">
        <v>1006</v>
      </c>
      <c r="Y1797" s="123" t="s">
        <v>1008</v>
      </c>
      <c r="Z1797" s="124" t="s">
        <v>1009</v>
      </c>
      <c r="AA1797" s="125">
        <v>38835</v>
      </c>
      <c r="AB1797" s="126">
        <v>913</v>
      </c>
    </row>
    <row r="1798" spans="1:28">
      <c r="A1798" s="121">
        <v>3404</v>
      </c>
      <c r="B1798" s="121">
        <v>2004</v>
      </c>
      <c r="C1798" s="121" t="s">
        <v>2716</v>
      </c>
      <c r="D1798" s="121" t="s">
        <v>8055</v>
      </c>
      <c r="E1798" s="121" t="s">
        <v>8056</v>
      </c>
      <c r="F1798" s="121">
        <v>3</v>
      </c>
      <c r="G1798" s="127">
        <v>38104</v>
      </c>
      <c r="H1798" s="121" t="s">
        <v>225</v>
      </c>
      <c r="I1798" s="121" t="s">
        <v>266</v>
      </c>
      <c r="J1798" s="121" t="s">
        <v>1284</v>
      </c>
      <c r="K1798" s="122" t="s">
        <v>1983</v>
      </c>
      <c r="L1798" s="122" t="s">
        <v>113</v>
      </c>
      <c r="M1798" s="122" t="s">
        <v>76</v>
      </c>
      <c r="N1798" s="122">
        <v>1</v>
      </c>
      <c r="O1798" s="122" t="s">
        <v>97</v>
      </c>
      <c r="P1798" s="122" t="s">
        <v>124</v>
      </c>
      <c r="Q1798" s="128">
        <v>39846</v>
      </c>
      <c r="R1798" s="123" t="s">
        <v>75</v>
      </c>
      <c r="S1798" s="123" t="s">
        <v>74</v>
      </c>
      <c r="T1798" s="123" t="s">
        <v>76</v>
      </c>
      <c r="U1798" s="123" t="s">
        <v>1007</v>
      </c>
      <c r="V1798" s="123" t="s">
        <v>1007</v>
      </c>
      <c r="W1798" s="124" t="s">
        <v>1006</v>
      </c>
      <c r="X1798" s="124" t="s">
        <v>2717</v>
      </c>
      <c r="Y1798" s="123" t="s">
        <v>1008</v>
      </c>
      <c r="Z1798" s="124" t="s">
        <v>80</v>
      </c>
      <c r="AA1798" s="125">
        <v>38323</v>
      </c>
      <c r="AB1798" s="126">
        <v>219</v>
      </c>
    </row>
    <row r="1799" spans="1:28">
      <c r="A1799" s="121">
        <v>4244</v>
      </c>
      <c r="B1799" s="121">
        <v>2004</v>
      </c>
      <c r="C1799" s="121" t="s">
        <v>5891</v>
      </c>
      <c r="D1799" s="121" t="s">
        <v>8206</v>
      </c>
      <c r="E1799" s="121" t="s">
        <v>8207</v>
      </c>
      <c r="F1799" s="121">
        <v>3</v>
      </c>
      <c r="G1799" s="127">
        <v>38267</v>
      </c>
      <c r="H1799" s="121" t="s">
        <v>225</v>
      </c>
      <c r="I1799" s="121" t="s">
        <v>266</v>
      </c>
      <c r="J1799" s="121" t="s">
        <v>1284</v>
      </c>
      <c r="K1799" s="122" t="s">
        <v>5494</v>
      </c>
      <c r="L1799" s="122" t="s">
        <v>113</v>
      </c>
      <c r="M1799" s="122" t="s">
        <v>76</v>
      </c>
      <c r="N1799" s="122">
        <v>1</v>
      </c>
      <c r="O1799" s="122" t="s">
        <v>299</v>
      </c>
      <c r="P1799" s="122" t="s">
        <v>492</v>
      </c>
      <c r="Q1799" s="128">
        <v>39846</v>
      </c>
      <c r="R1799" s="123" t="s">
        <v>75</v>
      </c>
      <c r="S1799" s="123" t="s">
        <v>74</v>
      </c>
      <c r="T1799" s="123" t="s">
        <v>76</v>
      </c>
      <c r="U1799" s="123" t="s">
        <v>1458</v>
      </c>
      <c r="V1799" s="123" t="s">
        <v>1458</v>
      </c>
      <c r="W1799" s="124" t="s">
        <v>1006</v>
      </c>
      <c r="X1799" s="124" t="s">
        <v>1006</v>
      </c>
      <c r="Y1799" s="123" t="s">
        <v>1008</v>
      </c>
      <c r="Z1799" s="124" t="s">
        <v>1009</v>
      </c>
      <c r="AA1799" s="125">
        <v>38835</v>
      </c>
      <c r="AB1799" s="126">
        <v>568</v>
      </c>
    </row>
    <row r="1800" spans="1:28">
      <c r="A1800" s="121">
        <v>4864</v>
      </c>
      <c r="B1800" s="121">
        <v>2005</v>
      </c>
      <c r="C1800" s="121" t="s">
        <v>3385</v>
      </c>
      <c r="D1800" s="121" t="s">
        <v>8301</v>
      </c>
      <c r="E1800" s="121" t="s">
        <v>3386</v>
      </c>
      <c r="F1800" s="121">
        <v>3</v>
      </c>
      <c r="G1800" s="127">
        <v>38418</v>
      </c>
      <c r="H1800" s="121" t="s">
        <v>225</v>
      </c>
      <c r="I1800" s="121" t="s">
        <v>266</v>
      </c>
      <c r="J1800" s="121" t="s">
        <v>1284</v>
      </c>
      <c r="K1800" s="122" t="s">
        <v>1983</v>
      </c>
      <c r="L1800" s="122" t="s">
        <v>113</v>
      </c>
      <c r="M1800" s="122" t="s">
        <v>76</v>
      </c>
      <c r="N1800" s="122">
        <v>1</v>
      </c>
      <c r="O1800" s="122" t="s">
        <v>132</v>
      </c>
      <c r="P1800" s="122" t="s">
        <v>124</v>
      </c>
      <c r="Q1800" s="128">
        <v>39846</v>
      </c>
      <c r="R1800" s="123" t="s">
        <v>75</v>
      </c>
      <c r="S1800" s="123" t="s">
        <v>74</v>
      </c>
      <c r="T1800" s="123" t="s">
        <v>76</v>
      </c>
      <c r="U1800" s="123" t="s">
        <v>1007</v>
      </c>
      <c r="V1800" s="123" t="s">
        <v>1007</v>
      </c>
      <c r="W1800" s="124" t="s">
        <v>1006</v>
      </c>
      <c r="X1800" s="124" t="s">
        <v>1006</v>
      </c>
      <c r="Y1800" s="123" t="s">
        <v>1008</v>
      </c>
      <c r="Z1800" s="124" t="s">
        <v>1009</v>
      </c>
      <c r="AA1800" s="125">
        <v>39553</v>
      </c>
      <c r="AB1800" s="126">
        <v>1135</v>
      </c>
    </row>
    <row r="1801" spans="1:28">
      <c r="A1801" s="121">
        <v>5071</v>
      </c>
      <c r="B1801" s="121">
        <v>2005</v>
      </c>
      <c r="C1801" s="121" t="s">
        <v>3383</v>
      </c>
      <c r="D1801" s="121" t="s">
        <v>8324</v>
      </c>
      <c r="E1801" s="121" t="s">
        <v>3384</v>
      </c>
      <c r="F1801" s="121">
        <v>3</v>
      </c>
      <c r="G1801" s="127">
        <v>38460</v>
      </c>
      <c r="H1801" s="121" t="s">
        <v>225</v>
      </c>
      <c r="I1801" s="121" t="s">
        <v>266</v>
      </c>
      <c r="J1801" s="121" t="s">
        <v>1284</v>
      </c>
      <c r="K1801" s="122" t="s">
        <v>1983</v>
      </c>
      <c r="L1801" s="122" t="s">
        <v>113</v>
      </c>
      <c r="M1801" s="122" t="s">
        <v>76</v>
      </c>
      <c r="N1801" s="122">
        <v>1</v>
      </c>
      <c r="O1801" s="122" t="s">
        <v>132</v>
      </c>
      <c r="P1801" s="122" t="s">
        <v>124</v>
      </c>
      <c r="Q1801" s="128">
        <v>39846</v>
      </c>
      <c r="R1801" s="123" t="s">
        <v>75</v>
      </c>
      <c r="S1801" s="123" t="s">
        <v>74</v>
      </c>
      <c r="T1801" s="123" t="s">
        <v>76</v>
      </c>
      <c r="U1801" s="123" t="s">
        <v>1007</v>
      </c>
      <c r="V1801" s="123" t="s">
        <v>1007</v>
      </c>
      <c r="W1801" s="124" t="s">
        <v>1006</v>
      </c>
      <c r="X1801" s="124" t="s">
        <v>1006</v>
      </c>
      <c r="Y1801" s="123" t="s">
        <v>1008</v>
      </c>
      <c r="Z1801" s="124" t="s">
        <v>1009</v>
      </c>
      <c r="AA1801" s="125">
        <v>39553</v>
      </c>
      <c r="AB1801" s="126">
        <v>1093</v>
      </c>
    </row>
    <row r="1802" spans="1:28">
      <c r="A1802" s="121">
        <v>5419</v>
      </c>
      <c r="B1802" s="121">
        <v>2005</v>
      </c>
      <c r="C1802" s="121" t="s">
        <v>2718</v>
      </c>
      <c r="D1802" s="121" t="s">
        <v>8377</v>
      </c>
      <c r="E1802" s="121" t="s">
        <v>2719</v>
      </c>
      <c r="F1802" s="121">
        <v>3</v>
      </c>
      <c r="G1802" s="127">
        <v>38517</v>
      </c>
      <c r="H1802" s="121" t="s">
        <v>225</v>
      </c>
      <c r="I1802" s="121" t="s">
        <v>266</v>
      </c>
      <c r="J1802" s="121" t="s">
        <v>1284</v>
      </c>
      <c r="K1802" s="122" t="s">
        <v>2032</v>
      </c>
      <c r="L1802" s="122" t="s">
        <v>113</v>
      </c>
      <c r="M1802" s="122" t="s">
        <v>76</v>
      </c>
      <c r="N1802" s="122">
        <v>1</v>
      </c>
      <c r="O1802" s="122" t="s">
        <v>97</v>
      </c>
      <c r="P1802" s="122" t="s">
        <v>217</v>
      </c>
      <c r="Q1802" s="128">
        <v>39846</v>
      </c>
      <c r="R1802" s="123" t="s">
        <v>75</v>
      </c>
      <c r="S1802" s="123" t="s">
        <v>74</v>
      </c>
      <c r="T1802" s="123" t="s">
        <v>76</v>
      </c>
      <c r="U1802" s="123" t="s">
        <v>1007</v>
      </c>
      <c r="V1802" s="123" t="s">
        <v>1007</v>
      </c>
      <c r="W1802" s="124" t="s">
        <v>1006</v>
      </c>
      <c r="X1802" s="124" t="s">
        <v>2720</v>
      </c>
      <c r="Y1802" s="123" t="s">
        <v>1008</v>
      </c>
      <c r="Z1802" s="124" t="s">
        <v>80</v>
      </c>
      <c r="AA1802" s="125">
        <v>39580</v>
      </c>
      <c r="AB1802" s="126">
        <v>1063</v>
      </c>
    </row>
    <row r="1803" spans="1:28">
      <c r="A1803" s="121">
        <v>5591</v>
      </c>
      <c r="B1803" s="121">
        <v>2005</v>
      </c>
      <c r="C1803" s="121" t="s">
        <v>4761</v>
      </c>
      <c r="D1803" s="121" t="s">
        <v>8389</v>
      </c>
      <c r="E1803" s="121" t="s">
        <v>4762</v>
      </c>
      <c r="F1803" s="121">
        <v>3</v>
      </c>
      <c r="G1803" s="127">
        <v>38538</v>
      </c>
      <c r="H1803" s="121" t="s">
        <v>225</v>
      </c>
      <c r="I1803" s="121" t="s">
        <v>266</v>
      </c>
      <c r="J1803" s="121" t="s">
        <v>1284</v>
      </c>
      <c r="K1803" s="122" t="s">
        <v>4647</v>
      </c>
      <c r="L1803" s="122" t="s">
        <v>113</v>
      </c>
      <c r="M1803" s="122" t="s">
        <v>76</v>
      </c>
      <c r="N1803" s="122">
        <v>1</v>
      </c>
      <c r="O1803" s="122" t="s">
        <v>973</v>
      </c>
      <c r="P1803" s="122" t="s">
        <v>622</v>
      </c>
      <c r="Q1803" s="128">
        <v>39846</v>
      </c>
      <c r="R1803" s="123" t="s">
        <v>75</v>
      </c>
      <c r="S1803" s="123" t="s">
        <v>74</v>
      </c>
      <c r="T1803" s="123" t="s">
        <v>76</v>
      </c>
      <c r="U1803" s="123" t="s">
        <v>1400</v>
      </c>
      <c r="V1803" s="123" t="s">
        <v>1007</v>
      </c>
      <c r="W1803" s="124" t="s">
        <v>1006</v>
      </c>
      <c r="X1803" s="124" t="s">
        <v>1713</v>
      </c>
      <c r="Y1803" s="123" t="s">
        <v>1008</v>
      </c>
      <c r="Z1803" s="124" t="s">
        <v>80</v>
      </c>
      <c r="AA1803" s="125">
        <v>39792</v>
      </c>
      <c r="AB1803" s="126">
        <v>1254</v>
      </c>
    </row>
    <row r="1804" spans="1:28">
      <c r="A1804" s="121">
        <v>5688</v>
      </c>
      <c r="B1804" s="121">
        <v>2005</v>
      </c>
      <c r="C1804" s="121" t="s">
        <v>6349</v>
      </c>
      <c r="D1804" s="121" t="s">
        <v>8402</v>
      </c>
      <c r="E1804" s="121" t="s">
        <v>6350</v>
      </c>
      <c r="F1804" s="121">
        <v>3</v>
      </c>
      <c r="G1804" s="127">
        <v>38567</v>
      </c>
      <c r="H1804" s="121" t="s">
        <v>225</v>
      </c>
      <c r="I1804" s="121" t="s">
        <v>266</v>
      </c>
      <c r="J1804" s="121" t="s">
        <v>1284</v>
      </c>
      <c r="K1804" s="122" t="s">
        <v>5008</v>
      </c>
      <c r="L1804" s="122" t="s">
        <v>113</v>
      </c>
      <c r="M1804" s="122" t="s">
        <v>76</v>
      </c>
      <c r="N1804" s="122">
        <v>1</v>
      </c>
      <c r="O1804" s="122" t="s">
        <v>6312</v>
      </c>
      <c r="P1804" s="122" t="s">
        <v>265</v>
      </c>
      <c r="Q1804" s="128">
        <v>39846</v>
      </c>
      <c r="R1804" s="123" t="s">
        <v>75</v>
      </c>
      <c r="S1804" s="123" t="s">
        <v>74</v>
      </c>
      <c r="T1804" s="123" t="s">
        <v>76</v>
      </c>
      <c r="U1804" s="123" t="s">
        <v>1007</v>
      </c>
      <c r="V1804" s="123" t="s">
        <v>1007</v>
      </c>
      <c r="W1804" s="124" t="s">
        <v>1006</v>
      </c>
      <c r="X1804" s="124" t="s">
        <v>1006</v>
      </c>
      <c r="Y1804" s="123" t="s">
        <v>1008</v>
      </c>
      <c r="Z1804" s="124" t="s">
        <v>1009</v>
      </c>
      <c r="AA1804" s="125">
        <v>39553</v>
      </c>
      <c r="AB1804" s="126">
        <v>986</v>
      </c>
    </row>
    <row r="1805" spans="1:28">
      <c r="A1805" s="121">
        <v>6817</v>
      </c>
      <c r="B1805" s="121">
        <v>2006</v>
      </c>
      <c r="C1805" s="121" t="s">
        <v>1848</v>
      </c>
      <c r="D1805" s="121" t="s">
        <v>8556</v>
      </c>
      <c r="E1805" s="121" t="s">
        <v>1849</v>
      </c>
      <c r="F1805" s="121">
        <v>3</v>
      </c>
      <c r="G1805" s="127">
        <v>38805</v>
      </c>
      <c r="H1805" s="121" t="s">
        <v>225</v>
      </c>
      <c r="I1805" s="121" t="s">
        <v>266</v>
      </c>
      <c r="J1805" s="121" t="s">
        <v>1284</v>
      </c>
      <c r="K1805" s="122" t="s">
        <v>1850</v>
      </c>
      <c r="L1805" s="122" t="s">
        <v>113</v>
      </c>
      <c r="M1805" s="122" t="s">
        <v>76</v>
      </c>
      <c r="N1805" s="122">
        <v>1</v>
      </c>
      <c r="O1805" s="122" t="s">
        <v>216</v>
      </c>
      <c r="P1805" s="122" t="s">
        <v>265</v>
      </c>
      <c r="Q1805" s="128">
        <v>39846</v>
      </c>
      <c r="R1805" s="123" t="s">
        <v>75</v>
      </c>
      <c r="S1805" s="123" t="s">
        <v>74</v>
      </c>
      <c r="T1805" s="123" t="s">
        <v>76</v>
      </c>
      <c r="U1805" s="123" t="s">
        <v>1007</v>
      </c>
      <c r="V1805" s="123" t="s">
        <v>1007</v>
      </c>
      <c r="W1805" s="124" t="s">
        <v>1006</v>
      </c>
      <c r="X1805" s="124" t="s">
        <v>1006</v>
      </c>
      <c r="Y1805" s="123" t="s">
        <v>1008</v>
      </c>
      <c r="Z1805" s="124" t="s">
        <v>1009</v>
      </c>
      <c r="AA1805" s="125">
        <v>39602</v>
      </c>
      <c r="AB1805" s="126">
        <v>797</v>
      </c>
    </row>
    <row r="1806" spans="1:28">
      <c r="A1806" s="121">
        <v>6826</v>
      </c>
      <c r="B1806" s="121">
        <v>2006</v>
      </c>
      <c r="C1806" s="121" t="s">
        <v>4931</v>
      </c>
      <c r="D1806" s="121" t="s">
        <v>8562</v>
      </c>
      <c r="E1806" s="121" t="s">
        <v>4932</v>
      </c>
      <c r="F1806" s="121">
        <v>3</v>
      </c>
      <c r="G1806" s="127">
        <v>38805</v>
      </c>
      <c r="H1806" s="121" t="s">
        <v>225</v>
      </c>
      <c r="I1806" s="121" t="s">
        <v>266</v>
      </c>
      <c r="J1806" s="121" t="s">
        <v>1284</v>
      </c>
      <c r="K1806" s="122" t="s">
        <v>3160</v>
      </c>
      <c r="L1806" s="122" t="s">
        <v>113</v>
      </c>
      <c r="M1806" s="122" t="s">
        <v>76</v>
      </c>
      <c r="N1806" s="122">
        <v>1</v>
      </c>
      <c r="O1806" s="122" t="s">
        <v>347</v>
      </c>
      <c r="P1806" s="122" t="s">
        <v>98</v>
      </c>
      <c r="Q1806" s="128">
        <v>39846</v>
      </c>
      <c r="R1806" s="123" t="s">
        <v>75</v>
      </c>
      <c r="S1806" s="123" t="s">
        <v>74</v>
      </c>
      <c r="T1806" s="123" t="s">
        <v>76</v>
      </c>
      <c r="U1806" s="123" t="s">
        <v>1007</v>
      </c>
      <c r="V1806" s="123" t="s">
        <v>1007</v>
      </c>
      <c r="W1806" s="124" t="s">
        <v>1006</v>
      </c>
      <c r="X1806" s="124" t="s">
        <v>1006</v>
      </c>
      <c r="Y1806" s="123" t="s">
        <v>1008</v>
      </c>
      <c r="Z1806" s="124" t="s">
        <v>1009</v>
      </c>
      <c r="AA1806" s="125">
        <v>39602</v>
      </c>
      <c r="AB1806" s="126">
        <v>797</v>
      </c>
    </row>
    <row r="1807" spans="1:28">
      <c r="A1807" s="121">
        <v>6851</v>
      </c>
      <c r="B1807" s="121">
        <v>2006</v>
      </c>
      <c r="C1807" s="121" t="s">
        <v>3387</v>
      </c>
      <c r="D1807" s="121" t="s">
        <v>8567</v>
      </c>
      <c r="E1807" s="121" t="s">
        <v>3388</v>
      </c>
      <c r="F1807" s="121">
        <v>3</v>
      </c>
      <c r="G1807" s="127">
        <v>38812</v>
      </c>
      <c r="H1807" s="121" t="s">
        <v>225</v>
      </c>
      <c r="I1807" s="121" t="s">
        <v>266</v>
      </c>
      <c r="J1807" s="121" t="s">
        <v>1284</v>
      </c>
      <c r="K1807" s="122" t="s">
        <v>1983</v>
      </c>
      <c r="L1807" s="122" t="s">
        <v>113</v>
      </c>
      <c r="M1807" s="122" t="s">
        <v>76</v>
      </c>
      <c r="N1807" s="122">
        <v>1</v>
      </c>
      <c r="O1807" s="122" t="s">
        <v>132</v>
      </c>
      <c r="P1807" s="122" t="s">
        <v>124</v>
      </c>
      <c r="Q1807" s="128">
        <v>39846</v>
      </c>
      <c r="R1807" s="123" t="s">
        <v>75</v>
      </c>
      <c r="S1807" s="123" t="s">
        <v>74</v>
      </c>
      <c r="T1807" s="123" t="s">
        <v>76</v>
      </c>
      <c r="U1807" s="123" t="s">
        <v>1007</v>
      </c>
      <c r="V1807" s="123" t="s">
        <v>1007</v>
      </c>
      <c r="W1807" s="124" t="s">
        <v>1006</v>
      </c>
      <c r="X1807" s="124" t="s">
        <v>1006</v>
      </c>
      <c r="Y1807" s="123" t="s">
        <v>1008</v>
      </c>
      <c r="Z1807" s="124" t="s">
        <v>1009</v>
      </c>
      <c r="AA1807" s="125">
        <v>39602</v>
      </c>
      <c r="AB1807" s="126">
        <v>790</v>
      </c>
    </row>
    <row r="1808" spans="1:28">
      <c r="A1808" s="121">
        <v>6875</v>
      </c>
      <c r="B1808" s="121">
        <v>2006</v>
      </c>
      <c r="C1808" s="121" t="s">
        <v>2721</v>
      </c>
      <c r="D1808" s="121" t="s">
        <v>8568</v>
      </c>
      <c r="E1808" s="121" t="s">
        <v>2722</v>
      </c>
      <c r="F1808" s="121">
        <v>3</v>
      </c>
      <c r="G1808" s="127">
        <v>38812</v>
      </c>
      <c r="H1808" s="121" t="s">
        <v>225</v>
      </c>
      <c r="I1808" s="121" t="s">
        <v>266</v>
      </c>
      <c r="J1808" s="121" t="s">
        <v>1284</v>
      </c>
      <c r="K1808" s="122" t="s">
        <v>2001</v>
      </c>
      <c r="L1808" s="122" t="s">
        <v>113</v>
      </c>
      <c r="M1808" s="122" t="s">
        <v>76</v>
      </c>
      <c r="N1808" s="122">
        <v>1</v>
      </c>
      <c r="O1808" s="122" t="s">
        <v>97</v>
      </c>
      <c r="P1808" s="122" t="s">
        <v>124</v>
      </c>
      <c r="Q1808" s="128">
        <v>39846</v>
      </c>
      <c r="R1808" s="123" t="s">
        <v>75</v>
      </c>
      <c r="S1808" s="123" t="s">
        <v>74</v>
      </c>
      <c r="T1808" s="123" t="s">
        <v>76</v>
      </c>
      <c r="U1808" s="123" t="s">
        <v>1007</v>
      </c>
      <c r="V1808" s="123" t="s">
        <v>1007</v>
      </c>
      <c r="W1808" s="124" t="s">
        <v>1006</v>
      </c>
      <c r="X1808" s="124" t="s">
        <v>1006</v>
      </c>
      <c r="Y1808" s="123" t="s">
        <v>1008</v>
      </c>
      <c r="Z1808" s="124" t="s">
        <v>1009</v>
      </c>
      <c r="AA1808" s="125">
        <v>39602</v>
      </c>
      <c r="AB1808" s="126">
        <v>790</v>
      </c>
    </row>
    <row r="1809" spans="1:28">
      <c r="A1809" s="121">
        <v>7010</v>
      </c>
      <c r="B1809" s="121">
        <v>2006</v>
      </c>
      <c r="C1809" s="121" t="s">
        <v>4802</v>
      </c>
      <c r="D1809" s="121" t="s">
        <v>8593</v>
      </c>
      <c r="E1809" s="121" t="s">
        <v>4803</v>
      </c>
      <c r="F1809" s="121">
        <v>3</v>
      </c>
      <c r="G1809" s="127">
        <v>38847</v>
      </c>
      <c r="H1809" s="121" t="s">
        <v>225</v>
      </c>
      <c r="I1809" s="121" t="s">
        <v>266</v>
      </c>
      <c r="J1809" s="121" t="s">
        <v>1284</v>
      </c>
      <c r="K1809" s="122" t="s">
        <v>3598</v>
      </c>
      <c r="L1809" s="122" t="s">
        <v>113</v>
      </c>
      <c r="M1809" s="122" t="s">
        <v>76</v>
      </c>
      <c r="N1809" s="122">
        <v>1</v>
      </c>
      <c r="O1809" s="122" t="s">
        <v>4801</v>
      </c>
      <c r="P1809" s="122" t="s">
        <v>124</v>
      </c>
      <c r="Q1809" s="128">
        <v>39846</v>
      </c>
      <c r="R1809" s="123" t="s">
        <v>75</v>
      </c>
      <c r="S1809" s="123" t="s">
        <v>74</v>
      </c>
      <c r="T1809" s="123" t="s">
        <v>76</v>
      </c>
      <c r="U1809" s="123" t="s">
        <v>1007</v>
      </c>
      <c r="V1809" s="123" t="s">
        <v>1007</v>
      </c>
      <c r="W1809" s="124" t="s">
        <v>1006</v>
      </c>
      <c r="X1809" s="124" t="s">
        <v>1006</v>
      </c>
      <c r="Y1809" s="123" t="s">
        <v>1008</v>
      </c>
      <c r="Z1809" s="124" t="s">
        <v>1009</v>
      </c>
      <c r="AA1809" s="125">
        <v>39602</v>
      </c>
      <c r="AB1809" s="126">
        <v>755</v>
      </c>
    </row>
    <row r="1810" spans="1:28">
      <c r="A1810" s="121">
        <v>7054</v>
      </c>
      <c r="B1810" s="121">
        <v>2006</v>
      </c>
      <c r="C1810" s="121" t="s">
        <v>4144</v>
      </c>
      <c r="D1810" s="121" t="s">
        <v>8600</v>
      </c>
      <c r="E1810" s="121" t="s">
        <v>4145</v>
      </c>
      <c r="F1810" s="121">
        <v>3</v>
      </c>
      <c r="G1810" s="127">
        <v>38854</v>
      </c>
      <c r="H1810" s="121" t="s">
        <v>225</v>
      </c>
      <c r="I1810" s="121" t="s">
        <v>266</v>
      </c>
      <c r="J1810" s="121" t="s">
        <v>1284</v>
      </c>
      <c r="K1810" s="122" t="s">
        <v>3897</v>
      </c>
      <c r="L1810" s="122" t="s">
        <v>113</v>
      </c>
      <c r="M1810" s="122" t="s">
        <v>76</v>
      </c>
      <c r="N1810" s="122">
        <v>1</v>
      </c>
      <c r="O1810" s="122" t="s">
        <v>123</v>
      </c>
      <c r="P1810" s="122" t="s">
        <v>124</v>
      </c>
      <c r="Q1810" s="128">
        <v>39846</v>
      </c>
      <c r="R1810" s="123" t="s">
        <v>75</v>
      </c>
      <c r="S1810" s="123" t="s">
        <v>74</v>
      </c>
      <c r="T1810" s="123" t="s">
        <v>76</v>
      </c>
      <c r="U1810" s="123" t="s">
        <v>1007</v>
      </c>
      <c r="V1810" s="123" t="s">
        <v>1007</v>
      </c>
      <c r="W1810" s="124" t="s">
        <v>1006</v>
      </c>
      <c r="X1810" s="124" t="s">
        <v>1006</v>
      </c>
      <c r="Y1810" s="123" t="s">
        <v>1008</v>
      </c>
      <c r="Z1810" s="124" t="s">
        <v>1009</v>
      </c>
      <c r="AA1810" s="125">
        <v>39602</v>
      </c>
      <c r="AB1810" s="126">
        <v>748</v>
      </c>
    </row>
    <row r="1811" spans="1:28">
      <c r="A1811" s="121">
        <v>5443</v>
      </c>
      <c r="B1811" s="121">
        <v>2001</v>
      </c>
      <c r="C1811" s="121" t="s">
        <v>2706</v>
      </c>
      <c r="D1811" s="121" t="s">
        <v>8974</v>
      </c>
      <c r="E1811" s="121" t="s">
        <v>2707</v>
      </c>
      <c r="F1811" s="121">
        <v>3</v>
      </c>
      <c r="G1811" s="127">
        <v>37161</v>
      </c>
      <c r="H1811" s="121" t="s">
        <v>225</v>
      </c>
      <c r="I1811" s="121" t="s">
        <v>266</v>
      </c>
      <c r="J1811" s="121" t="s">
        <v>1284</v>
      </c>
      <c r="K1811" s="122" t="s">
        <v>1977</v>
      </c>
      <c r="L1811" s="122" t="s">
        <v>113</v>
      </c>
      <c r="M1811" s="122" t="s">
        <v>76</v>
      </c>
      <c r="N1811" s="122">
        <v>1</v>
      </c>
      <c r="O1811" s="122" t="s">
        <v>97</v>
      </c>
      <c r="P1811" s="122" t="s">
        <v>124</v>
      </c>
      <c r="Q1811" s="128">
        <v>39846</v>
      </c>
      <c r="R1811" s="123" t="s">
        <v>75</v>
      </c>
      <c r="S1811" s="123" t="s">
        <v>115</v>
      </c>
      <c r="T1811" s="123" t="s">
        <v>76</v>
      </c>
      <c r="U1811" s="123" t="s">
        <v>1007</v>
      </c>
      <c r="V1811" s="123" t="s">
        <v>1007</v>
      </c>
      <c r="W1811" s="124" t="s">
        <v>1006</v>
      </c>
      <c r="X1811" s="124" t="s">
        <v>1043</v>
      </c>
      <c r="Y1811" s="123" t="s">
        <v>1008</v>
      </c>
      <c r="Z1811" s="124" t="s">
        <v>80</v>
      </c>
      <c r="AA1811" s="125">
        <v>37652</v>
      </c>
      <c r="AB1811" s="126">
        <v>491</v>
      </c>
    </row>
    <row r="1812" spans="1:28">
      <c r="A1812" s="121">
        <v>1050</v>
      </c>
      <c r="B1812" s="121">
        <v>2003</v>
      </c>
      <c r="C1812" s="121" t="s">
        <v>4142</v>
      </c>
      <c r="D1812" s="121" t="s">
        <v>9111</v>
      </c>
      <c r="E1812" s="121" t="s">
        <v>4143</v>
      </c>
      <c r="F1812" s="121">
        <v>3</v>
      </c>
      <c r="G1812" s="127">
        <v>37762</v>
      </c>
      <c r="H1812" s="121" t="s">
        <v>225</v>
      </c>
      <c r="I1812" s="121" t="s">
        <v>266</v>
      </c>
      <c r="J1812" s="121" t="s">
        <v>1284</v>
      </c>
      <c r="K1812" s="122" t="s">
        <v>3577</v>
      </c>
      <c r="L1812" s="122" t="s">
        <v>113</v>
      </c>
      <c r="M1812" s="122" t="s">
        <v>76</v>
      </c>
      <c r="N1812" s="122">
        <v>1</v>
      </c>
      <c r="O1812" s="122" t="s">
        <v>123</v>
      </c>
      <c r="P1812" s="122" t="s">
        <v>124</v>
      </c>
      <c r="Q1812" s="128">
        <v>39846</v>
      </c>
      <c r="R1812" s="123" t="s">
        <v>75</v>
      </c>
      <c r="S1812" s="123" t="s">
        <v>115</v>
      </c>
      <c r="T1812" s="123" t="s">
        <v>76</v>
      </c>
      <c r="U1812" s="123" t="s">
        <v>1007</v>
      </c>
      <c r="V1812" s="123" t="s">
        <v>1007</v>
      </c>
      <c r="W1812" s="124" t="s">
        <v>1006</v>
      </c>
      <c r="X1812" s="124" t="s">
        <v>1006</v>
      </c>
      <c r="Y1812" s="123" t="s">
        <v>1008</v>
      </c>
      <c r="Z1812" s="124" t="s">
        <v>1009</v>
      </c>
      <c r="AA1812" s="125">
        <v>39555</v>
      </c>
      <c r="AB1812" s="126">
        <v>1793</v>
      </c>
    </row>
    <row r="1813" spans="1:28">
      <c r="A1813" s="121">
        <v>1980</v>
      </c>
      <c r="B1813" s="121">
        <v>1999</v>
      </c>
      <c r="C1813" s="121" t="s">
        <v>2856</v>
      </c>
      <c r="D1813" s="121" t="s">
        <v>6732</v>
      </c>
      <c r="E1813" s="121" t="s">
        <v>2857</v>
      </c>
      <c r="F1813" s="121">
        <v>3</v>
      </c>
      <c r="G1813" s="127">
        <v>36468</v>
      </c>
      <c r="H1813" s="121" t="s">
        <v>225</v>
      </c>
      <c r="I1813" s="121" t="s">
        <v>266</v>
      </c>
      <c r="J1813" s="121" t="s">
        <v>400</v>
      </c>
      <c r="K1813" s="122" t="s">
        <v>959</v>
      </c>
      <c r="L1813" s="122" t="s">
        <v>113</v>
      </c>
      <c r="M1813" s="122" t="s">
        <v>76</v>
      </c>
      <c r="N1813" s="122">
        <v>1</v>
      </c>
      <c r="O1813" s="122" t="s">
        <v>97</v>
      </c>
      <c r="P1813" s="122" t="s">
        <v>66</v>
      </c>
      <c r="Q1813" s="128">
        <v>39846</v>
      </c>
      <c r="R1813" s="123" t="s">
        <v>75</v>
      </c>
      <c r="S1813" s="123" t="s">
        <v>74</v>
      </c>
      <c r="T1813" s="123" t="s">
        <v>76</v>
      </c>
      <c r="U1813" s="123" t="s">
        <v>1007</v>
      </c>
      <c r="V1813" s="123" t="s">
        <v>1007</v>
      </c>
      <c r="W1813" s="124" t="s">
        <v>1006</v>
      </c>
      <c r="X1813" s="124" t="s">
        <v>1006</v>
      </c>
      <c r="Y1813" s="123" t="s">
        <v>1008</v>
      </c>
      <c r="Z1813" s="124" t="s">
        <v>1009</v>
      </c>
      <c r="AA1813" s="125">
        <v>39554</v>
      </c>
      <c r="AB1813" s="126">
        <v>3086</v>
      </c>
    </row>
    <row r="1814" spans="1:28">
      <c r="A1814" s="121">
        <v>2132</v>
      </c>
      <c r="B1814" s="121">
        <v>1999</v>
      </c>
      <c r="C1814" s="121" t="s">
        <v>4286</v>
      </c>
      <c r="D1814" s="121" t="s">
        <v>6760</v>
      </c>
      <c r="E1814" s="121" t="s">
        <v>4287</v>
      </c>
      <c r="F1814" s="121">
        <v>3</v>
      </c>
      <c r="G1814" s="127">
        <v>36489</v>
      </c>
      <c r="H1814" s="121" t="s">
        <v>225</v>
      </c>
      <c r="I1814" s="121" t="s">
        <v>266</v>
      </c>
      <c r="J1814" s="121" t="s">
        <v>400</v>
      </c>
      <c r="K1814" s="122" t="s">
        <v>3608</v>
      </c>
      <c r="L1814" s="122" t="s">
        <v>113</v>
      </c>
      <c r="M1814" s="122" t="s">
        <v>76</v>
      </c>
      <c r="N1814" s="122">
        <v>1</v>
      </c>
      <c r="O1814" s="122" t="s">
        <v>123</v>
      </c>
      <c r="P1814" s="122" t="s">
        <v>505</v>
      </c>
      <c r="Q1814" s="128">
        <v>39846</v>
      </c>
      <c r="R1814" s="123" t="s">
        <v>75</v>
      </c>
      <c r="S1814" s="123" t="s">
        <v>74</v>
      </c>
      <c r="T1814" s="123" t="s">
        <v>76</v>
      </c>
      <c r="U1814" s="123" t="s">
        <v>1007</v>
      </c>
      <c r="V1814" s="123" t="s">
        <v>1007</v>
      </c>
      <c r="W1814" s="124" t="s">
        <v>1006</v>
      </c>
      <c r="X1814" s="124" t="s">
        <v>1006</v>
      </c>
      <c r="Y1814" s="123" t="s">
        <v>1008</v>
      </c>
      <c r="Z1814" s="124" t="s">
        <v>1009</v>
      </c>
      <c r="AA1814" s="125">
        <v>39554</v>
      </c>
      <c r="AB1814" s="126">
        <v>3065</v>
      </c>
    </row>
    <row r="1815" spans="1:28">
      <c r="A1815" s="121">
        <v>3282</v>
      </c>
      <c r="B1815" s="121">
        <v>2000</v>
      </c>
      <c r="C1815" s="121" t="s">
        <v>5407</v>
      </c>
      <c r="D1815" s="121" t="s">
        <v>6921</v>
      </c>
      <c r="E1815" s="121" t="s">
        <v>5408</v>
      </c>
      <c r="F1815" s="121">
        <v>3</v>
      </c>
      <c r="G1815" s="127">
        <v>36704</v>
      </c>
      <c r="H1815" s="121" t="s">
        <v>225</v>
      </c>
      <c r="I1815" s="121" t="s">
        <v>266</v>
      </c>
      <c r="J1815" s="121" t="s">
        <v>400</v>
      </c>
      <c r="K1815" s="122" t="s">
        <v>4813</v>
      </c>
      <c r="L1815" s="122" t="s">
        <v>113</v>
      </c>
      <c r="M1815" s="122" t="s">
        <v>76</v>
      </c>
      <c r="N1815" s="122">
        <v>1</v>
      </c>
      <c r="O1815" s="122" t="s">
        <v>5370</v>
      </c>
      <c r="P1815" s="122" t="s">
        <v>98</v>
      </c>
      <c r="Q1815" s="128">
        <v>39846</v>
      </c>
      <c r="R1815" s="123" t="s">
        <v>75</v>
      </c>
      <c r="S1815" s="123" t="s">
        <v>74</v>
      </c>
      <c r="T1815" s="123" t="s">
        <v>76</v>
      </c>
      <c r="U1815" s="123" t="s">
        <v>1007</v>
      </c>
      <c r="V1815" s="123" t="s">
        <v>1007</v>
      </c>
      <c r="W1815" s="124" t="s">
        <v>1006</v>
      </c>
      <c r="X1815" s="124" t="s">
        <v>1043</v>
      </c>
      <c r="Y1815" s="123" t="s">
        <v>1008</v>
      </c>
      <c r="Z1815" s="124" t="s">
        <v>80</v>
      </c>
      <c r="AA1815" s="125">
        <v>37652</v>
      </c>
      <c r="AB1815" s="126">
        <v>948</v>
      </c>
    </row>
    <row r="1816" spans="1:28">
      <c r="A1816" s="121">
        <v>3654</v>
      </c>
      <c r="B1816" s="121">
        <v>2000</v>
      </c>
      <c r="C1816" s="121" t="s">
        <v>2864</v>
      </c>
      <c r="D1816" s="121" t="s">
        <v>6974</v>
      </c>
      <c r="E1816" s="121" t="s">
        <v>2865</v>
      </c>
      <c r="F1816" s="121">
        <v>3</v>
      </c>
      <c r="G1816" s="127">
        <v>36816</v>
      </c>
      <c r="H1816" s="121" t="s">
        <v>225</v>
      </c>
      <c r="I1816" s="121" t="s">
        <v>266</v>
      </c>
      <c r="J1816" s="121" t="s">
        <v>400</v>
      </c>
      <c r="K1816" s="122" t="s">
        <v>2040</v>
      </c>
      <c r="L1816" s="122" t="s">
        <v>113</v>
      </c>
      <c r="M1816" s="122" t="s">
        <v>76</v>
      </c>
      <c r="N1816" s="122">
        <v>1</v>
      </c>
      <c r="O1816" s="122" t="s">
        <v>97</v>
      </c>
      <c r="P1816" s="122" t="s">
        <v>265</v>
      </c>
      <c r="Q1816" s="128">
        <v>39846</v>
      </c>
      <c r="R1816" s="123" t="s">
        <v>75</v>
      </c>
      <c r="S1816" s="123" t="s">
        <v>74</v>
      </c>
      <c r="T1816" s="123" t="s">
        <v>76</v>
      </c>
      <c r="U1816" s="123" t="s">
        <v>1458</v>
      </c>
      <c r="V1816" s="123" t="s">
        <v>1458</v>
      </c>
      <c r="W1816" s="124" t="s">
        <v>1006</v>
      </c>
      <c r="X1816" s="124" t="s">
        <v>2866</v>
      </c>
      <c r="Y1816" s="123" t="s">
        <v>1008</v>
      </c>
      <c r="Z1816" s="124" t="s">
        <v>1390</v>
      </c>
      <c r="AA1816" s="125">
        <v>38295</v>
      </c>
      <c r="AB1816" s="126">
        <v>1479</v>
      </c>
    </row>
    <row r="1817" spans="1:28">
      <c r="A1817" s="121">
        <v>4445</v>
      </c>
      <c r="B1817" s="121">
        <v>2001</v>
      </c>
      <c r="C1817" s="121" t="s">
        <v>4793</v>
      </c>
      <c r="D1817" s="121" t="s">
        <v>7113</v>
      </c>
      <c r="E1817" s="121" t="s">
        <v>4794</v>
      </c>
      <c r="F1817" s="121">
        <v>3</v>
      </c>
      <c r="G1817" s="127">
        <v>36985</v>
      </c>
      <c r="H1817" s="121" t="s">
        <v>225</v>
      </c>
      <c r="I1817" s="121" t="s">
        <v>266</v>
      </c>
      <c r="J1817" s="121" t="s">
        <v>400</v>
      </c>
      <c r="K1817" s="122" t="s">
        <v>2023</v>
      </c>
      <c r="L1817" s="122" t="s">
        <v>113</v>
      </c>
      <c r="M1817" s="122" t="s">
        <v>76</v>
      </c>
      <c r="N1817" s="122">
        <v>1</v>
      </c>
      <c r="O1817" s="122" t="s">
        <v>973</v>
      </c>
      <c r="P1817" s="122" t="s">
        <v>98</v>
      </c>
      <c r="Q1817" s="128">
        <v>39846</v>
      </c>
      <c r="R1817" s="123" t="s">
        <v>75</v>
      </c>
      <c r="S1817" s="123" t="s">
        <v>74</v>
      </c>
      <c r="T1817" s="123" t="s">
        <v>76</v>
      </c>
      <c r="U1817" s="123" t="s">
        <v>1007</v>
      </c>
      <c r="V1817" s="123" t="s">
        <v>1007</v>
      </c>
      <c r="W1817" s="124" t="s">
        <v>1006</v>
      </c>
      <c r="X1817" s="124" t="s">
        <v>1043</v>
      </c>
      <c r="Y1817" s="123" t="s">
        <v>1008</v>
      </c>
      <c r="Z1817" s="124" t="s">
        <v>80</v>
      </c>
      <c r="AA1817" s="125">
        <v>37652</v>
      </c>
      <c r="AB1817" s="126">
        <v>667</v>
      </c>
    </row>
    <row r="1818" spans="1:28">
      <c r="A1818" s="121">
        <v>4895</v>
      </c>
      <c r="B1818" s="121">
        <v>2001</v>
      </c>
      <c r="C1818" s="121" t="s">
        <v>4631</v>
      </c>
      <c r="D1818" s="121" t="s">
        <v>7207</v>
      </c>
      <c r="E1818" s="121" t="s">
        <v>4632</v>
      </c>
      <c r="F1818" s="121">
        <v>3</v>
      </c>
      <c r="G1818" s="127">
        <v>37062</v>
      </c>
      <c r="H1818" s="121" t="s">
        <v>225</v>
      </c>
      <c r="I1818" s="121" t="s">
        <v>266</v>
      </c>
      <c r="J1818" s="121" t="s">
        <v>400</v>
      </c>
      <c r="K1818" s="122" t="s">
        <v>4469</v>
      </c>
      <c r="L1818" s="122" t="s">
        <v>113</v>
      </c>
      <c r="M1818" s="122" t="s">
        <v>76</v>
      </c>
      <c r="N1818" s="122">
        <v>1</v>
      </c>
      <c r="O1818" s="122" t="s">
        <v>445</v>
      </c>
      <c r="P1818" s="122" t="s">
        <v>505</v>
      </c>
      <c r="Q1818" s="128">
        <v>39846</v>
      </c>
      <c r="R1818" s="123" t="s">
        <v>75</v>
      </c>
      <c r="S1818" s="123" t="s">
        <v>74</v>
      </c>
      <c r="T1818" s="123" t="s">
        <v>76</v>
      </c>
      <c r="U1818" s="123" t="s">
        <v>1007</v>
      </c>
      <c r="V1818" s="123" t="s">
        <v>1007</v>
      </c>
      <c r="W1818" s="124" t="s">
        <v>1006</v>
      </c>
      <c r="X1818" s="124" t="s">
        <v>1043</v>
      </c>
      <c r="Y1818" s="123" t="s">
        <v>1008</v>
      </c>
      <c r="Z1818" s="124" t="s">
        <v>80</v>
      </c>
      <c r="AA1818" s="125">
        <v>37652</v>
      </c>
      <c r="AB1818" s="126">
        <v>590</v>
      </c>
    </row>
    <row r="1819" spans="1:28">
      <c r="A1819" s="121">
        <v>5056</v>
      </c>
      <c r="B1819" s="121">
        <v>2001</v>
      </c>
      <c r="C1819" s="121" t="s">
        <v>2868</v>
      </c>
      <c r="D1819" s="121" t="s">
        <v>7226</v>
      </c>
      <c r="E1819" s="121" t="s">
        <v>2869</v>
      </c>
      <c r="F1819" s="121">
        <v>3</v>
      </c>
      <c r="G1819" s="127">
        <v>37112</v>
      </c>
      <c r="H1819" s="121" t="s">
        <v>225</v>
      </c>
      <c r="I1819" s="121" t="s">
        <v>266</v>
      </c>
      <c r="J1819" s="121" t="s">
        <v>400</v>
      </c>
      <c r="K1819" s="122" t="s">
        <v>2036</v>
      </c>
      <c r="L1819" s="122" t="s">
        <v>113</v>
      </c>
      <c r="M1819" s="122" t="s">
        <v>76</v>
      </c>
      <c r="N1819" s="122">
        <v>1</v>
      </c>
      <c r="O1819" s="122" t="s">
        <v>97</v>
      </c>
      <c r="P1819" s="122" t="s">
        <v>98</v>
      </c>
      <c r="Q1819" s="128">
        <v>39846</v>
      </c>
      <c r="R1819" s="123" t="s">
        <v>75</v>
      </c>
      <c r="S1819" s="123" t="s">
        <v>74</v>
      </c>
      <c r="T1819" s="123" t="s">
        <v>76</v>
      </c>
      <c r="U1819" s="123" t="s">
        <v>1007</v>
      </c>
      <c r="V1819" s="123" t="s">
        <v>1007</v>
      </c>
      <c r="W1819" s="124" t="s">
        <v>1006</v>
      </c>
      <c r="X1819" s="124" t="s">
        <v>2870</v>
      </c>
      <c r="Y1819" s="123" t="s">
        <v>1008</v>
      </c>
      <c r="Z1819" s="124" t="s">
        <v>80</v>
      </c>
      <c r="AA1819" s="125">
        <v>37930</v>
      </c>
      <c r="AB1819" s="126">
        <v>818</v>
      </c>
    </row>
    <row r="1820" spans="1:28">
      <c r="A1820" s="121">
        <v>5057</v>
      </c>
      <c r="B1820" s="121">
        <v>2001</v>
      </c>
      <c r="C1820" s="121" t="s">
        <v>2871</v>
      </c>
      <c r="D1820" s="121" t="s">
        <v>7227</v>
      </c>
      <c r="E1820" s="121" t="s">
        <v>2872</v>
      </c>
      <c r="F1820" s="121">
        <v>3</v>
      </c>
      <c r="G1820" s="127">
        <v>37112</v>
      </c>
      <c r="H1820" s="121" t="s">
        <v>225</v>
      </c>
      <c r="I1820" s="121" t="s">
        <v>266</v>
      </c>
      <c r="J1820" s="121" t="s">
        <v>400</v>
      </c>
      <c r="K1820" s="122" t="s">
        <v>2036</v>
      </c>
      <c r="L1820" s="122" t="s">
        <v>113</v>
      </c>
      <c r="M1820" s="122" t="s">
        <v>76</v>
      </c>
      <c r="N1820" s="122">
        <v>1</v>
      </c>
      <c r="O1820" s="122" t="s">
        <v>97</v>
      </c>
      <c r="P1820" s="122" t="s">
        <v>98</v>
      </c>
      <c r="Q1820" s="128">
        <v>39846</v>
      </c>
      <c r="R1820" s="123" t="s">
        <v>75</v>
      </c>
      <c r="S1820" s="123" t="s">
        <v>74</v>
      </c>
      <c r="T1820" s="123" t="s">
        <v>76</v>
      </c>
      <c r="U1820" s="123" t="s">
        <v>1007</v>
      </c>
      <c r="V1820" s="123" t="s">
        <v>1007</v>
      </c>
      <c r="W1820" s="124" t="s">
        <v>1006</v>
      </c>
      <c r="X1820" s="124" t="s">
        <v>2870</v>
      </c>
      <c r="Y1820" s="123" t="s">
        <v>1008</v>
      </c>
      <c r="Z1820" s="124" t="s">
        <v>80</v>
      </c>
      <c r="AA1820" s="125">
        <v>37930</v>
      </c>
      <c r="AB1820" s="126">
        <v>818</v>
      </c>
    </row>
    <row r="1821" spans="1:28">
      <c r="A1821" s="121">
        <v>6217</v>
      </c>
      <c r="B1821" s="121">
        <v>2002</v>
      </c>
      <c r="C1821" s="121" t="s">
        <v>6480</v>
      </c>
      <c r="D1821" s="121" t="s">
        <v>7447</v>
      </c>
      <c r="E1821" s="121" t="s">
        <v>6481</v>
      </c>
      <c r="F1821" s="121">
        <v>3</v>
      </c>
      <c r="G1821" s="127">
        <v>37321</v>
      </c>
      <c r="H1821" s="121" t="s">
        <v>225</v>
      </c>
      <c r="I1821" s="121" t="s">
        <v>266</v>
      </c>
      <c r="J1821" s="121" t="s">
        <v>400</v>
      </c>
      <c r="K1821" s="122" t="s">
        <v>1985</v>
      </c>
      <c r="L1821" s="122" t="s">
        <v>113</v>
      </c>
      <c r="M1821" s="122" t="s">
        <v>76</v>
      </c>
      <c r="N1821" s="122">
        <v>1</v>
      </c>
      <c r="O1821" s="122" t="s">
        <v>888</v>
      </c>
      <c r="P1821" s="122" t="s">
        <v>124</v>
      </c>
      <c r="Q1821" s="128">
        <v>39846</v>
      </c>
      <c r="R1821" s="123" t="s">
        <v>75</v>
      </c>
      <c r="S1821" s="123" t="s">
        <v>74</v>
      </c>
      <c r="T1821" s="123" t="s">
        <v>76</v>
      </c>
      <c r="U1821" s="123" t="s">
        <v>1007</v>
      </c>
      <c r="V1821" s="123" t="s">
        <v>1007</v>
      </c>
      <c r="W1821" s="124" t="s">
        <v>1006</v>
      </c>
      <c r="X1821" s="124" t="s">
        <v>1006</v>
      </c>
      <c r="Y1821" s="123" t="s">
        <v>1008</v>
      </c>
      <c r="Z1821" s="124" t="s">
        <v>1009</v>
      </c>
      <c r="AA1821" s="125">
        <v>39602</v>
      </c>
      <c r="AB1821" s="126">
        <v>2281</v>
      </c>
    </row>
    <row r="1822" spans="1:28">
      <c r="A1822" s="121">
        <v>6248</v>
      </c>
      <c r="B1822" s="121">
        <v>2002</v>
      </c>
      <c r="C1822" s="121" t="s">
        <v>6479</v>
      </c>
      <c r="D1822" s="121" t="s">
        <v>7453</v>
      </c>
      <c r="E1822" s="121" t="s">
        <v>7454</v>
      </c>
      <c r="F1822" s="121">
        <v>3</v>
      </c>
      <c r="G1822" s="127">
        <v>37326</v>
      </c>
      <c r="H1822" s="121" t="s">
        <v>225</v>
      </c>
      <c r="I1822" s="121" t="s">
        <v>266</v>
      </c>
      <c r="J1822" s="121" t="s">
        <v>400</v>
      </c>
      <c r="K1822" s="122" t="s">
        <v>6355</v>
      </c>
      <c r="L1822" s="122" t="s">
        <v>113</v>
      </c>
      <c r="M1822" s="122" t="s">
        <v>76</v>
      </c>
      <c r="N1822" s="122">
        <v>1</v>
      </c>
      <c r="O1822" s="122" t="s">
        <v>888</v>
      </c>
      <c r="P1822" s="122" t="s">
        <v>467</v>
      </c>
      <c r="Q1822" s="128">
        <v>39846</v>
      </c>
      <c r="R1822" s="123" t="s">
        <v>75</v>
      </c>
      <c r="S1822" s="123" t="s">
        <v>74</v>
      </c>
      <c r="T1822" s="123" t="s">
        <v>76</v>
      </c>
      <c r="U1822" s="123" t="s">
        <v>1007</v>
      </c>
      <c r="V1822" s="123" t="s">
        <v>1007</v>
      </c>
      <c r="W1822" s="124" t="s">
        <v>1006</v>
      </c>
      <c r="X1822" s="124" t="s">
        <v>6356</v>
      </c>
      <c r="Y1822" s="123" t="s">
        <v>1008</v>
      </c>
      <c r="Z1822" s="124" t="s">
        <v>80</v>
      </c>
      <c r="AA1822" s="125">
        <v>37652</v>
      </c>
      <c r="AB1822" s="126">
        <v>326</v>
      </c>
    </row>
    <row r="1823" spans="1:28">
      <c r="A1823" s="121">
        <v>6758</v>
      </c>
      <c r="B1823" s="121">
        <v>2002</v>
      </c>
      <c r="C1823" s="121" t="s">
        <v>4294</v>
      </c>
      <c r="D1823" s="121" t="s">
        <v>7541</v>
      </c>
      <c r="E1823" s="121" t="s">
        <v>4295</v>
      </c>
      <c r="F1823" s="121">
        <v>3</v>
      </c>
      <c r="G1823" s="127">
        <v>37384</v>
      </c>
      <c r="H1823" s="121" t="s">
        <v>225</v>
      </c>
      <c r="I1823" s="121" t="s">
        <v>266</v>
      </c>
      <c r="J1823" s="121" t="s">
        <v>400</v>
      </c>
      <c r="K1823" s="122" t="s">
        <v>967</v>
      </c>
      <c r="L1823" s="122" t="s">
        <v>113</v>
      </c>
      <c r="M1823" s="122" t="s">
        <v>76</v>
      </c>
      <c r="N1823" s="122">
        <v>1</v>
      </c>
      <c r="O1823" s="122" t="s">
        <v>123</v>
      </c>
      <c r="P1823" s="122" t="s">
        <v>161</v>
      </c>
      <c r="Q1823" s="128">
        <v>39846</v>
      </c>
      <c r="R1823" s="123" t="s">
        <v>75</v>
      </c>
      <c r="S1823" s="123" t="s">
        <v>74</v>
      </c>
      <c r="T1823" s="123" t="s">
        <v>76</v>
      </c>
      <c r="U1823" s="123" t="s">
        <v>1007</v>
      </c>
      <c r="V1823" s="123" t="s">
        <v>1007</v>
      </c>
      <c r="W1823" s="124" t="s">
        <v>1006</v>
      </c>
      <c r="X1823" s="124" t="s">
        <v>3597</v>
      </c>
      <c r="Y1823" s="123" t="s">
        <v>1008</v>
      </c>
      <c r="Z1823" s="124" t="s">
        <v>80</v>
      </c>
      <c r="AA1823" s="125">
        <v>37652</v>
      </c>
      <c r="AB1823" s="126">
        <v>268</v>
      </c>
    </row>
    <row r="1824" spans="1:28">
      <c r="A1824" s="121">
        <v>6972</v>
      </c>
      <c r="B1824" s="121">
        <v>2002</v>
      </c>
      <c r="C1824" s="121" t="s">
        <v>2878</v>
      </c>
      <c r="D1824" s="121" t="s">
        <v>7558</v>
      </c>
      <c r="E1824" s="121" t="s">
        <v>7559</v>
      </c>
      <c r="F1824" s="121">
        <v>3</v>
      </c>
      <c r="G1824" s="127">
        <v>37419</v>
      </c>
      <c r="H1824" s="121" t="s">
        <v>225</v>
      </c>
      <c r="I1824" s="121" t="s">
        <v>266</v>
      </c>
      <c r="J1824" s="121" t="s">
        <v>400</v>
      </c>
      <c r="K1824" s="122" t="s">
        <v>1977</v>
      </c>
      <c r="L1824" s="122" t="s">
        <v>113</v>
      </c>
      <c r="M1824" s="122" t="s">
        <v>76</v>
      </c>
      <c r="N1824" s="122">
        <v>1</v>
      </c>
      <c r="O1824" s="122" t="s">
        <v>97</v>
      </c>
      <c r="P1824" s="122" t="s">
        <v>124</v>
      </c>
      <c r="Q1824" s="128">
        <v>39846</v>
      </c>
      <c r="R1824" s="123" t="s">
        <v>75</v>
      </c>
      <c r="S1824" s="123" t="s">
        <v>74</v>
      </c>
      <c r="T1824" s="123" t="s">
        <v>76</v>
      </c>
      <c r="U1824" s="123" t="s">
        <v>1007</v>
      </c>
      <c r="V1824" s="123" t="s">
        <v>1007</v>
      </c>
      <c r="W1824" s="124" t="s">
        <v>1006</v>
      </c>
      <c r="X1824" s="124" t="s">
        <v>2028</v>
      </c>
      <c r="Y1824" s="123" t="s">
        <v>1008</v>
      </c>
      <c r="Z1824" s="124" t="s">
        <v>80</v>
      </c>
      <c r="AA1824" s="125">
        <v>37652</v>
      </c>
      <c r="AB1824" s="126">
        <v>233</v>
      </c>
    </row>
    <row r="1825" spans="1:28">
      <c r="A1825" s="121">
        <v>397</v>
      </c>
      <c r="B1825" s="121">
        <v>2003</v>
      </c>
      <c r="C1825" s="121" t="s">
        <v>3557</v>
      </c>
      <c r="D1825" s="121" t="s">
        <v>7687</v>
      </c>
      <c r="E1825" s="121" t="s">
        <v>3558</v>
      </c>
      <c r="F1825" s="121">
        <v>3</v>
      </c>
      <c r="G1825" s="127">
        <v>37699</v>
      </c>
      <c r="H1825" s="121" t="s">
        <v>225</v>
      </c>
      <c r="I1825" s="121" t="s">
        <v>266</v>
      </c>
      <c r="J1825" s="121" t="s">
        <v>400</v>
      </c>
      <c r="K1825" s="122" t="s">
        <v>1985</v>
      </c>
      <c r="L1825" s="122" t="s">
        <v>113</v>
      </c>
      <c r="M1825" s="122" t="s">
        <v>76</v>
      </c>
      <c r="N1825" s="122">
        <v>1</v>
      </c>
      <c r="O1825" s="122" t="s">
        <v>132</v>
      </c>
      <c r="P1825" s="122" t="s">
        <v>124</v>
      </c>
      <c r="Q1825" s="128">
        <v>39846</v>
      </c>
      <c r="R1825" s="123" t="s">
        <v>75</v>
      </c>
      <c r="S1825" s="123" t="s">
        <v>74</v>
      </c>
      <c r="T1825" s="123" t="s">
        <v>76</v>
      </c>
      <c r="U1825" s="123" t="s">
        <v>1007</v>
      </c>
      <c r="V1825" s="123" t="s">
        <v>1007</v>
      </c>
      <c r="W1825" s="124" t="s">
        <v>1006</v>
      </c>
      <c r="X1825" s="124" t="s">
        <v>1006</v>
      </c>
      <c r="Y1825" s="123" t="s">
        <v>1008</v>
      </c>
      <c r="Z1825" s="124" t="s">
        <v>1009</v>
      </c>
      <c r="AA1825" s="125">
        <v>39555</v>
      </c>
      <c r="AB1825" s="126">
        <v>1856</v>
      </c>
    </row>
    <row r="1826" spans="1:28">
      <c r="A1826" s="121">
        <v>853</v>
      </c>
      <c r="B1826" s="121">
        <v>2003</v>
      </c>
      <c r="C1826" s="121" t="s">
        <v>4300</v>
      </c>
      <c r="D1826" s="121" t="s">
        <v>7735</v>
      </c>
      <c r="E1826" s="121" t="s">
        <v>4301</v>
      </c>
      <c r="F1826" s="121">
        <v>3</v>
      </c>
      <c r="G1826" s="127">
        <v>37740</v>
      </c>
      <c r="H1826" s="121" t="s">
        <v>225</v>
      </c>
      <c r="I1826" s="121" t="s">
        <v>266</v>
      </c>
      <c r="J1826" s="121" t="s">
        <v>400</v>
      </c>
      <c r="K1826" s="122" t="s">
        <v>3598</v>
      </c>
      <c r="L1826" s="122" t="s">
        <v>113</v>
      </c>
      <c r="M1826" s="122" t="s">
        <v>76</v>
      </c>
      <c r="N1826" s="122">
        <v>1</v>
      </c>
      <c r="O1826" s="122" t="s">
        <v>123</v>
      </c>
      <c r="P1826" s="122" t="s">
        <v>124</v>
      </c>
      <c r="Q1826" s="128">
        <v>39846</v>
      </c>
      <c r="R1826" s="123" t="s">
        <v>75</v>
      </c>
      <c r="S1826" s="123" t="s">
        <v>74</v>
      </c>
      <c r="T1826" s="123" t="s">
        <v>76</v>
      </c>
      <c r="U1826" s="123" t="s">
        <v>1007</v>
      </c>
      <c r="V1826" s="123" t="s">
        <v>1007</v>
      </c>
      <c r="W1826" s="124" t="s">
        <v>1006</v>
      </c>
      <c r="X1826" s="124" t="s">
        <v>1006</v>
      </c>
      <c r="Y1826" s="123" t="s">
        <v>1008</v>
      </c>
      <c r="Z1826" s="124" t="s">
        <v>1009</v>
      </c>
      <c r="AA1826" s="125">
        <v>39555</v>
      </c>
      <c r="AB1826" s="126">
        <v>1815</v>
      </c>
    </row>
    <row r="1827" spans="1:28">
      <c r="A1827" s="121">
        <v>1607</v>
      </c>
      <c r="B1827" s="121">
        <v>2003</v>
      </c>
      <c r="C1827" s="121" t="s">
        <v>4795</v>
      </c>
      <c r="D1827" s="121" t="s">
        <v>7810</v>
      </c>
      <c r="E1827" s="121" t="s">
        <v>4295</v>
      </c>
      <c r="F1827" s="121">
        <v>3</v>
      </c>
      <c r="G1827" s="127">
        <v>37837</v>
      </c>
      <c r="H1827" s="121" t="s">
        <v>225</v>
      </c>
      <c r="I1827" s="121" t="s">
        <v>266</v>
      </c>
      <c r="J1827" s="121" t="s">
        <v>400</v>
      </c>
      <c r="K1827" s="122" t="s">
        <v>4641</v>
      </c>
      <c r="L1827" s="122" t="s">
        <v>113</v>
      </c>
      <c r="M1827" s="122" t="s">
        <v>76</v>
      </c>
      <c r="N1827" s="122">
        <v>1</v>
      </c>
      <c r="O1827" s="122" t="s">
        <v>973</v>
      </c>
      <c r="P1827" s="122" t="s">
        <v>133</v>
      </c>
      <c r="Q1827" s="128">
        <v>39846</v>
      </c>
      <c r="R1827" s="123" t="s">
        <v>75</v>
      </c>
      <c r="S1827" s="123" t="s">
        <v>74</v>
      </c>
      <c r="T1827" s="123" t="s">
        <v>76</v>
      </c>
      <c r="U1827" s="123" t="s">
        <v>1007</v>
      </c>
      <c r="V1827" s="123" t="s">
        <v>1007</v>
      </c>
      <c r="W1827" s="124" t="s">
        <v>1006</v>
      </c>
      <c r="X1827" s="124" t="s">
        <v>1006</v>
      </c>
      <c r="Y1827" s="123" t="s">
        <v>1008</v>
      </c>
      <c r="Z1827" s="124" t="s">
        <v>1009</v>
      </c>
      <c r="AA1827" s="125">
        <v>39555</v>
      </c>
      <c r="AB1827" s="126">
        <v>1718</v>
      </c>
    </row>
    <row r="1828" spans="1:28">
      <c r="A1828" s="121">
        <v>2421</v>
      </c>
      <c r="B1828" s="121">
        <v>2003</v>
      </c>
      <c r="C1828" s="121" t="s">
        <v>4298</v>
      </c>
      <c r="D1828" s="121" t="s">
        <v>7925</v>
      </c>
      <c r="E1828" s="121" t="s">
        <v>4299</v>
      </c>
      <c r="F1828" s="121">
        <v>3</v>
      </c>
      <c r="G1828" s="127">
        <v>37930</v>
      </c>
      <c r="H1828" s="121" t="s">
        <v>225</v>
      </c>
      <c r="I1828" s="121" t="s">
        <v>266</v>
      </c>
      <c r="J1828" s="121" t="s">
        <v>400</v>
      </c>
      <c r="K1828" s="122" t="s">
        <v>3599</v>
      </c>
      <c r="L1828" s="122" t="s">
        <v>113</v>
      </c>
      <c r="M1828" s="122" t="s">
        <v>76</v>
      </c>
      <c r="N1828" s="122">
        <v>1</v>
      </c>
      <c r="O1828" s="122" t="s">
        <v>123</v>
      </c>
      <c r="P1828" s="122" t="s">
        <v>578</v>
      </c>
      <c r="Q1828" s="128">
        <v>39846</v>
      </c>
      <c r="R1828" s="123" t="s">
        <v>75</v>
      </c>
      <c r="S1828" s="123" t="s">
        <v>74</v>
      </c>
      <c r="T1828" s="123" t="s">
        <v>76</v>
      </c>
      <c r="U1828" s="123" t="s">
        <v>1007</v>
      </c>
      <c r="V1828" s="123" t="s">
        <v>1007</v>
      </c>
      <c r="W1828" s="124" t="s">
        <v>1006</v>
      </c>
      <c r="X1828" s="124" t="s">
        <v>1006</v>
      </c>
      <c r="Y1828" s="123" t="s">
        <v>1008</v>
      </c>
      <c r="Z1828" s="124" t="s">
        <v>1009</v>
      </c>
      <c r="AA1828" s="125">
        <v>39555</v>
      </c>
      <c r="AB1828" s="126">
        <v>1625</v>
      </c>
    </row>
    <row r="1829" spans="1:28">
      <c r="A1829" s="121">
        <v>3486</v>
      </c>
      <c r="B1829" s="121">
        <v>2004</v>
      </c>
      <c r="C1829" s="121" t="s">
        <v>3559</v>
      </c>
      <c r="D1829" s="121" t="s">
        <v>8071</v>
      </c>
      <c r="E1829" s="121" t="s">
        <v>3560</v>
      </c>
      <c r="F1829" s="121">
        <v>3</v>
      </c>
      <c r="G1829" s="127">
        <v>38112</v>
      </c>
      <c r="H1829" s="121" t="s">
        <v>225</v>
      </c>
      <c r="I1829" s="121" t="s">
        <v>266</v>
      </c>
      <c r="J1829" s="121" t="s">
        <v>400</v>
      </c>
      <c r="K1829" s="122" t="s">
        <v>2956</v>
      </c>
      <c r="L1829" s="122" t="s">
        <v>113</v>
      </c>
      <c r="M1829" s="122" t="s">
        <v>76</v>
      </c>
      <c r="N1829" s="122">
        <v>1</v>
      </c>
      <c r="O1829" s="122" t="s">
        <v>132</v>
      </c>
      <c r="P1829" s="122" t="s">
        <v>98</v>
      </c>
      <c r="Q1829" s="128">
        <v>39846</v>
      </c>
      <c r="R1829" s="123" t="s">
        <v>75</v>
      </c>
      <c r="S1829" s="123" t="s">
        <v>74</v>
      </c>
      <c r="T1829" s="123" t="s">
        <v>76</v>
      </c>
      <c r="U1829" s="123" t="s">
        <v>1007</v>
      </c>
      <c r="V1829" s="123" t="s">
        <v>1007</v>
      </c>
      <c r="W1829" s="124" t="s">
        <v>1006</v>
      </c>
      <c r="X1829" s="124" t="s">
        <v>78</v>
      </c>
      <c r="Y1829" s="123" t="s">
        <v>1008</v>
      </c>
      <c r="Z1829" s="124" t="s">
        <v>80</v>
      </c>
      <c r="AA1829" s="125" t="s">
        <v>78</v>
      </c>
      <c r="AB1829" s="126"/>
    </row>
    <row r="1830" spans="1:28">
      <c r="A1830" s="121">
        <v>5232</v>
      </c>
      <c r="B1830" s="121">
        <v>2005</v>
      </c>
      <c r="C1830" s="121" t="s">
        <v>3564</v>
      </c>
      <c r="D1830" s="121" t="s">
        <v>8344</v>
      </c>
      <c r="E1830" s="121" t="s">
        <v>8345</v>
      </c>
      <c r="F1830" s="121">
        <v>3</v>
      </c>
      <c r="G1830" s="127">
        <v>38484</v>
      </c>
      <c r="H1830" s="121" t="s">
        <v>225</v>
      </c>
      <c r="I1830" s="121" t="s">
        <v>266</v>
      </c>
      <c r="J1830" s="121" t="s">
        <v>400</v>
      </c>
      <c r="K1830" s="122" t="s">
        <v>2956</v>
      </c>
      <c r="L1830" s="122" t="s">
        <v>113</v>
      </c>
      <c r="M1830" s="122" t="s">
        <v>76</v>
      </c>
      <c r="N1830" s="122">
        <v>1</v>
      </c>
      <c r="O1830" s="122" t="s">
        <v>132</v>
      </c>
      <c r="P1830" s="122" t="s">
        <v>98</v>
      </c>
      <c r="Q1830" s="128">
        <v>39846</v>
      </c>
      <c r="R1830" s="123" t="s">
        <v>75</v>
      </c>
      <c r="S1830" s="123" t="s">
        <v>74</v>
      </c>
      <c r="T1830" s="123" t="s">
        <v>76</v>
      </c>
      <c r="U1830" s="123" t="s">
        <v>1007</v>
      </c>
      <c r="V1830" s="123" t="s">
        <v>1007</v>
      </c>
      <c r="W1830" s="124" t="s">
        <v>1006</v>
      </c>
      <c r="X1830" s="124" t="s">
        <v>1006</v>
      </c>
      <c r="Y1830" s="123" t="s">
        <v>1008</v>
      </c>
      <c r="Z1830" s="124" t="s">
        <v>1009</v>
      </c>
      <c r="AA1830" s="125">
        <v>39553</v>
      </c>
      <c r="AB1830" s="126">
        <v>1069</v>
      </c>
    </row>
    <row r="1831" spans="1:28">
      <c r="A1831" s="121">
        <v>5675</v>
      </c>
      <c r="B1831" s="121">
        <v>2005</v>
      </c>
      <c r="C1831" s="121" t="s">
        <v>3562</v>
      </c>
      <c r="D1831" s="121" t="s">
        <v>8400</v>
      </c>
      <c r="E1831" s="121" t="s">
        <v>3563</v>
      </c>
      <c r="F1831" s="121">
        <v>3</v>
      </c>
      <c r="G1831" s="127">
        <v>38566</v>
      </c>
      <c r="H1831" s="121" t="s">
        <v>225</v>
      </c>
      <c r="I1831" s="121" t="s">
        <v>266</v>
      </c>
      <c r="J1831" s="121" t="s">
        <v>400</v>
      </c>
      <c r="K1831" s="122" t="s">
        <v>1983</v>
      </c>
      <c r="L1831" s="122" t="s">
        <v>113</v>
      </c>
      <c r="M1831" s="122" t="s">
        <v>76</v>
      </c>
      <c r="N1831" s="122">
        <v>1</v>
      </c>
      <c r="O1831" s="122" t="s">
        <v>132</v>
      </c>
      <c r="P1831" s="122" t="s">
        <v>124</v>
      </c>
      <c r="Q1831" s="128">
        <v>39846</v>
      </c>
      <c r="R1831" s="123" t="s">
        <v>75</v>
      </c>
      <c r="S1831" s="123" t="s">
        <v>74</v>
      </c>
      <c r="T1831" s="123" t="s">
        <v>76</v>
      </c>
      <c r="U1831" s="123" t="s">
        <v>1007</v>
      </c>
      <c r="V1831" s="123" t="s">
        <v>1007</v>
      </c>
      <c r="W1831" s="124" t="s">
        <v>1006</v>
      </c>
      <c r="X1831" s="124" t="s">
        <v>1006</v>
      </c>
      <c r="Y1831" s="123" t="s">
        <v>1008</v>
      </c>
      <c r="Z1831" s="124" t="s">
        <v>1009</v>
      </c>
      <c r="AA1831" s="125">
        <v>39553</v>
      </c>
      <c r="AB1831" s="126">
        <v>987</v>
      </c>
    </row>
    <row r="1832" spans="1:28">
      <c r="A1832" s="121">
        <v>5868</v>
      </c>
      <c r="B1832" s="121">
        <v>2005</v>
      </c>
      <c r="C1832" s="121" t="s">
        <v>3561</v>
      </c>
      <c r="D1832" s="121" t="s">
        <v>8417</v>
      </c>
      <c r="E1832" s="121" t="s">
        <v>8418</v>
      </c>
      <c r="F1832" s="121">
        <v>3</v>
      </c>
      <c r="G1832" s="127">
        <v>38600</v>
      </c>
      <c r="H1832" s="121" t="s">
        <v>225</v>
      </c>
      <c r="I1832" s="121" t="s">
        <v>266</v>
      </c>
      <c r="J1832" s="121" t="s">
        <v>400</v>
      </c>
      <c r="K1832" s="122" t="s">
        <v>1983</v>
      </c>
      <c r="L1832" s="122" t="s">
        <v>113</v>
      </c>
      <c r="M1832" s="122" t="s">
        <v>76</v>
      </c>
      <c r="N1832" s="122">
        <v>1</v>
      </c>
      <c r="O1832" s="122" t="s">
        <v>132</v>
      </c>
      <c r="P1832" s="122" t="s">
        <v>124</v>
      </c>
      <c r="Q1832" s="128">
        <v>39846</v>
      </c>
      <c r="R1832" s="123" t="s">
        <v>75</v>
      </c>
      <c r="S1832" s="123" t="s">
        <v>74</v>
      </c>
      <c r="T1832" s="123" t="s">
        <v>76</v>
      </c>
      <c r="U1832" s="123" t="s">
        <v>1007</v>
      </c>
      <c r="V1832" s="123" t="s">
        <v>1007</v>
      </c>
      <c r="W1832" s="124" t="s">
        <v>1006</v>
      </c>
      <c r="X1832" s="124" t="s">
        <v>1006</v>
      </c>
      <c r="Y1832" s="123" t="s">
        <v>1008</v>
      </c>
      <c r="Z1832" s="124" t="s">
        <v>1009</v>
      </c>
      <c r="AA1832" s="125">
        <v>39553</v>
      </c>
      <c r="AB1832" s="126">
        <v>953</v>
      </c>
    </row>
    <row r="1833" spans="1:28">
      <c r="A1833" s="121">
        <v>729</v>
      </c>
      <c r="B1833" s="121">
        <v>1999</v>
      </c>
      <c r="C1833" s="121" t="s">
        <v>2860</v>
      </c>
      <c r="D1833" s="121" t="s">
        <v>8712</v>
      </c>
      <c r="E1833" s="121" t="s">
        <v>2861</v>
      </c>
      <c r="F1833" s="121">
        <v>3</v>
      </c>
      <c r="G1833" s="127">
        <v>36277</v>
      </c>
      <c r="H1833" s="121" t="s">
        <v>225</v>
      </c>
      <c r="I1833" s="121" t="s">
        <v>266</v>
      </c>
      <c r="J1833" s="121" t="s">
        <v>400</v>
      </c>
      <c r="K1833" s="122" t="s">
        <v>1995</v>
      </c>
      <c r="L1833" s="122" t="s">
        <v>113</v>
      </c>
      <c r="M1833" s="122" t="s">
        <v>76</v>
      </c>
      <c r="N1833" s="122">
        <v>1</v>
      </c>
      <c r="O1833" s="122" t="s">
        <v>97</v>
      </c>
      <c r="P1833" s="122" t="s">
        <v>98</v>
      </c>
      <c r="Q1833" s="128">
        <v>39846</v>
      </c>
      <c r="R1833" s="123" t="s">
        <v>75</v>
      </c>
      <c r="S1833" s="123" t="s">
        <v>115</v>
      </c>
      <c r="T1833" s="123" t="s">
        <v>76</v>
      </c>
      <c r="U1833" s="123" t="s">
        <v>1007</v>
      </c>
      <c r="V1833" s="123" t="s">
        <v>1007</v>
      </c>
      <c r="W1833" s="124" t="s">
        <v>1006</v>
      </c>
      <c r="X1833" s="124" t="s">
        <v>78</v>
      </c>
      <c r="Y1833" s="123" t="s">
        <v>1008</v>
      </c>
      <c r="Z1833" s="124" t="s">
        <v>80</v>
      </c>
      <c r="AA1833" s="125" t="s">
        <v>78</v>
      </c>
      <c r="AB1833" s="126"/>
    </row>
    <row r="1834" spans="1:28">
      <c r="A1834" s="121">
        <v>1222</v>
      </c>
      <c r="B1834" s="121">
        <v>1999</v>
      </c>
      <c r="C1834" s="121" t="s">
        <v>6298</v>
      </c>
      <c r="D1834" s="121" t="s">
        <v>8770</v>
      </c>
      <c r="E1834" s="121" t="s">
        <v>6299</v>
      </c>
      <c r="F1834" s="121">
        <v>3</v>
      </c>
      <c r="G1834" s="127">
        <v>36328</v>
      </c>
      <c r="H1834" s="121" t="s">
        <v>225</v>
      </c>
      <c r="I1834" s="121" t="s">
        <v>266</v>
      </c>
      <c r="J1834" s="121" t="s">
        <v>400</v>
      </c>
      <c r="K1834" s="122" t="s">
        <v>2228</v>
      </c>
      <c r="L1834" s="122" t="s">
        <v>113</v>
      </c>
      <c r="M1834" s="122" t="s">
        <v>76</v>
      </c>
      <c r="N1834" s="122">
        <v>1</v>
      </c>
      <c r="O1834" s="122" t="s">
        <v>6037</v>
      </c>
      <c r="P1834" s="122" t="s">
        <v>144</v>
      </c>
      <c r="Q1834" s="128">
        <v>39846</v>
      </c>
      <c r="R1834" s="123" t="s">
        <v>75</v>
      </c>
      <c r="S1834" s="123" t="s">
        <v>115</v>
      </c>
      <c r="T1834" s="123" t="s">
        <v>76</v>
      </c>
      <c r="U1834" s="123" t="s">
        <v>1087</v>
      </c>
      <c r="V1834" s="123" t="s">
        <v>1087</v>
      </c>
      <c r="W1834" s="124" t="s">
        <v>1006</v>
      </c>
      <c r="X1834" s="124" t="s">
        <v>1006</v>
      </c>
      <c r="Y1834" s="123" t="s">
        <v>1008</v>
      </c>
      <c r="Z1834" s="124" t="s">
        <v>1009</v>
      </c>
      <c r="AA1834" s="125">
        <v>38889</v>
      </c>
      <c r="AB1834" s="126">
        <v>2561</v>
      </c>
    </row>
    <row r="1835" spans="1:28">
      <c r="A1835" s="121">
        <v>1355</v>
      </c>
      <c r="B1835" s="121">
        <v>1999</v>
      </c>
      <c r="C1835" s="121" t="s">
        <v>3554</v>
      </c>
      <c r="D1835" s="121" t="s">
        <v>8782</v>
      </c>
      <c r="E1835" s="121" t="s">
        <v>3555</v>
      </c>
      <c r="F1835" s="121">
        <v>3</v>
      </c>
      <c r="G1835" s="127">
        <v>36341</v>
      </c>
      <c r="H1835" s="121" t="s">
        <v>225</v>
      </c>
      <c r="I1835" s="121" t="s">
        <v>266</v>
      </c>
      <c r="J1835" s="121" t="s">
        <v>400</v>
      </c>
      <c r="K1835" s="122" t="s">
        <v>2973</v>
      </c>
      <c r="L1835" s="122" t="s">
        <v>113</v>
      </c>
      <c r="M1835" s="122" t="s">
        <v>76</v>
      </c>
      <c r="N1835" s="122">
        <v>1</v>
      </c>
      <c r="O1835" s="122" t="s">
        <v>132</v>
      </c>
      <c r="P1835" s="122" t="s">
        <v>265</v>
      </c>
      <c r="Q1835" s="128">
        <v>39846</v>
      </c>
      <c r="R1835" s="123" t="s">
        <v>75</v>
      </c>
      <c r="S1835" s="123" t="s">
        <v>115</v>
      </c>
      <c r="T1835" s="123" t="s">
        <v>76</v>
      </c>
      <c r="U1835" s="123" t="s">
        <v>1087</v>
      </c>
      <c r="V1835" s="123" t="s">
        <v>1087</v>
      </c>
      <c r="W1835" s="124" t="s">
        <v>1006</v>
      </c>
      <c r="X1835" s="124" t="s">
        <v>1006</v>
      </c>
      <c r="Y1835" s="123" t="s">
        <v>1008</v>
      </c>
      <c r="Z1835" s="124" t="s">
        <v>1009</v>
      </c>
      <c r="AA1835" s="125">
        <v>38889</v>
      </c>
      <c r="AB1835" s="126">
        <v>2548</v>
      </c>
    </row>
    <row r="1836" spans="1:28">
      <c r="A1836" s="121">
        <v>1629</v>
      </c>
      <c r="B1836" s="121">
        <v>1999</v>
      </c>
      <c r="C1836" s="121" t="s">
        <v>5352</v>
      </c>
      <c r="D1836" s="121" t="s">
        <v>8799</v>
      </c>
      <c r="E1836" s="121" t="s">
        <v>8800</v>
      </c>
      <c r="F1836" s="121">
        <v>3</v>
      </c>
      <c r="G1836" s="127">
        <v>36405</v>
      </c>
      <c r="H1836" s="121" t="s">
        <v>225</v>
      </c>
      <c r="I1836" s="121" t="s">
        <v>266</v>
      </c>
      <c r="J1836" s="121" t="s">
        <v>400</v>
      </c>
      <c r="K1836" s="122" t="s">
        <v>4992</v>
      </c>
      <c r="L1836" s="122" t="s">
        <v>113</v>
      </c>
      <c r="M1836" s="122" t="s">
        <v>76</v>
      </c>
      <c r="N1836" s="122">
        <v>1</v>
      </c>
      <c r="O1836" s="122" t="s">
        <v>65</v>
      </c>
      <c r="P1836" s="122" t="s">
        <v>425</v>
      </c>
      <c r="Q1836" s="128">
        <v>39846</v>
      </c>
      <c r="R1836" s="123" t="s">
        <v>75</v>
      </c>
      <c r="S1836" s="123" t="s">
        <v>115</v>
      </c>
      <c r="T1836" s="123" t="s">
        <v>76</v>
      </c>
      <c r="U1836" s="123" t="s">
        <v>1087</v>
      </c>
      <c r="V1836" s="123" t="s">
        <v>1087</v>
      </c>
      <c r="W1836" s="124" t="s">
        <v>1006</v>
      </c>
      <c r="X1836" s="124" t="s">
        <v>1006</v>
      </c>
      <c r="Y1836" s="123" t="s">
        <v>1008</v>
      </c>
      <c r="Z1836" s="124" t="s">
        <v>1009</v>
      </c>
      <c r="AA1836" s="125">
        <v>38889</v>
      </c>
      <c r="AB1836" s="126">
        <v>2484</v>
      </c>
    </row>
    <row r="1837" spans="1:28">
      <c r="A1837" s="121">
        <v>3038</v>
      </c>
      <c r="B1837" s="121">
        <v>2000</v>
      </c>
      <c r="C1837" s="121" t="s">
        <v>6012</v>
      </c>
      <c r="D1837" s="121" t="s">
        <v>8880</v>
      </c>
      <c r="E1837" s="121" t="s">
        <v>6013</v>
      </c>
      <c r="F1837" s="121">
        <v>3</v>
      </c>
      <c r="G1837" s="127">
        <v>36663</v>
      </c>
      <c r="H1837" s="121" t="s">
        <v>225</v>
      </c>
      <c r="I1837" s="121" t="s">
        <v>266</v>
      </c>
      <c r="J1837" s="121" t="s">
        <v>400</v>
      </c>
      <c r="K1837" s="122" t="s">
        <v>5726</v>
      </c>
      <c r="L1837" s="122" t="s">
        <v>113</v>
      </c>
      <c r="M1837" s="122" t="s">
        <v>76</v>
      </c>
      <c r="N1837" s="122">
        <v>1</v>
      </c>
      <c r="O1837" s="122" t="s">
        <v>299</v>
      </c>
      <c r="P1837" s="122" t="s">
        <v>578</v>
      </c>
      <c r="Q1837" s="128">
        <v>39846</v>
      </c>
      <c r="R1837" s="123" t="s">
        <v>75</v>
      </c>
      <c r="S1837" s="123" t="s">
        <v>115</v>
      </c>
      <c r="T1837" s="123" t="s">
        <v>76</v>
      </c>
      <c r="U1837" s="123" t="s">
        <v>1087</v>
      </c>
      <c r="V1837" s="123" t="s">
        <v>1087</v>
      </c>
      <c r="W1837" s="124" t="s">
        <v>1006</v>
      </c>
      <c r="X1837" s="124" t="s">
        <v>1006</v>
      </c>
      <c r="Y1837" s="123" t="s">
        <v>1008</v>
      </c>
      <c r="Z1837" s="124" t="s">
        <v>1009</v>
      </c>
      <c r="AA1837" s="125">
        <v>38889</v>
      </c>
      <c r="AB1837" s="126">
        <v>2226</v>
      </c>
    </row>
    <row r="1838" spans="1:28">
      <c r="A1838" s="121">
        <v>3481</v>
      </c>
      <c r="B1838" s="121">
        <v>2000</v>
      </c>
      <c r="C1838" s="121" t="s">
        <v>6010</v>
      </c>
      <c r="D1838" s="121" t="s">
        <v>8898</v>
      </c>
      <c r="E1838" s="121" t="s">
        <v>6011</v>
      </c>
      <c r="F1838" s="121">
        <v>3</v>
      </c>
      <c r="G1838" s="127">
        <v>36760</v>
      </c>
      <c r="H1838" s="121" t="s">
        <v>225</v>
      </c>
      <c r="I1838" s="121" t="s">
        <v>266</v>
      </c>
      <c r="J1838" s="121" t="s">
        <v>400</v>
      </c>
      <c r="K1838" s="122" t="s">
        <v>5702</v>
      </c>
      <c r="L1838" s="122" t="s">
        <v>113</v>
      </c>
      <c r="M1838" s="122" t="s">
        <v>76</v>
      </c>
      <c r="N1838" s="122">
        <v>1</v>
      </c>
      <c r="O1838" s="122" t="s">
        <v>299</v>
      </c>
      <c r="P1838" s="122" t="s">
        <v>217</v>
      </c>
      <c r="Q1838" s="128">
        <v>39846</v>
      </c>
      <c r="R1838" s="123" t="s">
        <v>75</v>
      </c>
      <c r="S1838" s="123" t="s">
        <v>115</v>
      </c>
      <c r="T1838" s="123" t="s">
        <v>76</v>
      </c>
      <c r="U1838" s="123" t="s">
        <v>1007</v>
      </c>
      <c r="V1838" s="123" t="s">
        <v>1007</v>
      </c>
      <c r="W1838" s="124" t="s">
        <v>1006</v>
      </c>
      <c r="X1838" s="124" t="s">
        <v>1043</v>
      </c>
      <c r="Y1838" s="123" t="s">
        <v>1008</v>
      </c>
      <c r="Z1838" s="124" t="s">
        <v>80</v>
      </c>
      <c r="AA1838" s="125">
        <v>37652</v>
      </c>
      <c r="AB1838" s="126">
        <v>892</v>
      </c>
    </row>
    <row r="1839" spans="1:28">
      <c r="A1839" s="121">
        <v>4030</v>
      </c>
      <c r="B1839" s="121">
        <v>2001</v>
      </c>
      <c r="C1839" s="121" t="s">
        <v>3556</v>
      </c>
      <c r="D1839" s="121" t="s">
        <v>8924</v>
      </c>
      <c r="E1839" s="121" t="s">
        <v>8925</v>
      </c>
      <c r="F1839" s="121">
        <v>3</v>
      </c>
      <c r="G1839" s="127">
        <v>36923</v>
      </c>
      <c r="H1839" s="121" t="s">
        <v>225</v>
      </c>
      <c r="I1839" s="121" t="s">
        <v>266</v>
      </c>
      <c r="J1839" s="121" t="s">
        <v>400</v>
      </c>
      <c r="K1839" s="122" t="s">
        <v>2040</v>
      </c>
      <c r="L1839" s="122" t="s">
        <v>113</v>
      </c>
      <c r="M1839" s="122" t="s">
        <v>76</v>
      </c>
      <c r="N1839" s="122">
        <v>1</v>
      </c>
      <c r="O1839" s="122" t="s">
        <v>132</v>
      </c>
      <c r="P1839" s="122" t="s">
        <v>265</v>
      </c>
      <c r="Q1839" s="128">
        <v>39846</v>
      </c>
      <c r="R1839" s="123" t="s">
        <v>75</v>
      </c>
      <c r="S1839" s="123" t="s">
        <v>115</v>
      </c>
      <c r="T1839" s="123" t="s">
        <v>76</v>
      </c>
      <c r="U1839" s="123" t="s">
        <v>1007</v>
      </c>
      <c r="V1839" s="123" t="s">
        <v>1007</v>
      </c>
      <c r="W1839" s="124" t="s">
        <v>1006</v>
      </c>
      <c r="X1839" s="124" t="s">
        <v>1006</v>
      </c>
      <c r="Y1839" s="123" t="s">
        <v>1008</v>
      </c>
      <c r="Z1839" s="124" t="s">
        <v>1009</v>
      </c>
      <c r="AA1839" s="125">
        <v>39554</v>
      </c>
      <c r="AB1839" s="126">
        <v>2631</v>
      </c>
    </row>
    <row r="1840" spans="1:28">
      <c r="A1840" s="121">
        <v>5473</v>
      </c>
      <c r="B1840" s="121">
        <v>2001</v>
      </c>
      <c r="C1840" s="121" t="s">
        <v>2875</v>
      </c>
      <c r="D1840" s="121" t="s">
        <v>8975</v>
      </c>
      <c r="E1840" s="121" t="s">
        <v>2876</v>
      </c>
      <c r="F1840" s="121">
        <v>3</v>
      </c>
      <c r="G1840" s="127">
        <v>37167</v>
      </c>
      <c r="H1840" s="121" t="s">
        <v>225</v>
      </c>
      <c r="I1840" s="121" t="s">
        <v>266</v>
      </c>
      <c r="J1840" s="121" t="s">
        <v>400</v>
      </c>
      <c r="K1840" s="122" t="s">
        <v>2598</v>
      </c>
      <c r="L1840" s="122" t="s">
        <v>113</v>
      </c>
      <c r="M1840" s="122" t="s">
        <v>76</v>
      </c>
      <c r="N1840" s="122">
        <v>1</v>
      </c>
      <c r="O1840" s="122" t="s">
        <v>97</v>
      </c>
      <c r="P1840" s="122" t="s">
        <v>124</v>
      </c>
      <c r="Q1840" s="128">
        <v>39846</v>
      </c>
      <c r="R1840" s="123" t="s">
        <v>75</v>
      </c>
      <c r="S1840" s="123" t="s">
        <v>115</v>
      </c>
      <c r="T1840" s="123" t="s">
        <v>76</v>
      </c>
      <c r="U1840" s="123" t="s">
        <v>1087</v>
      </c>
      <c r="V1840" s="123" t="s">
        <v>1087</v>
      </c>
      <c r="W1840" s="124" t="s">
        <v>1006</v>
      </c>
      <c r="X1840" s="124" t="s">
        <v>2877</v>
      </c>
      <c r="Y1840" s="123" t="s">
        <v>1008</v>
      </c>
      <c r="Z1840" s="124" t="s">
        <v>1009</v>
      </c>
      <c r="AA1840" s="125">
        <v>38889</v>
      </c>
      <c r="AB1840" s="126">
        <v>1722</v>
      </c>
    </row>
    <row r="1841" spans="1:28">
      <c r="A1841" s="121">
        <v>5527</v>
      </c>
      <c r="B1841" s="121">
        <v>2001</v>
      </c>
      <c r="C1841" s="121" t="s">
        <v>2873</v>
      </c>
      <c r="D1841" s="121" t="s">
        <v>8976</v>
      </c>
      <c r="E1841" s="121" t="s">
        <v>2874</v>
      </c>
      <c r="F1841" s="121">
        <v>3</v>
      </c>
      <c r="G1841" s="127">
        <v>37180</v>
      </c>
      <c r="H1841" s="121" t="s">
        <v>225</v>
      </c>
      <c r="I1841" s="121" t="s">
        <v>266</v>
      </c>
      <c r="J1841" s="121" t="s">
        <v>400</v>
      </c>
      <c r="K1841" s="122" t="s">
        <v>1568</v>
      </c>
      <c r="L1841" s="122" t="s">
        <v>113</v>
      </c>
      <c r="M1841" s="122" t="s">
        <v>76</v>
      </c>
      <c r="N1841" s="122">
        <v>1</v>
      </c>
      <c r="O1841" s="122" t="s">
        <v>97</v>
      </c>
      <c r="P1841" s="122" t="s">
        <v>98</v>
      </c>
      <c r="Q1841" s="128">
        <v>39846</v>
      </c>
      <c r="R1841" s="123" t="s">
        <v>75</v>
      </c>
      <c r="S1841" s="123" t="s">
        <v>115</v>
      </c>
      <c r="T1841" s="123" t="s">
        <v>76</v>
      </c>
      <c r="U1841" s="123" t="s">
        <v>1087</v>
      </c>
      <c r="V1841" s="123" t="s">
        <v>1087</v>
      </c>
      <c r="W1841" s="124" t="s">
        <v>1006</v>
      </c>
      <c r="X1841" s="124" t="s">
        <v>1006</v>
      </c>
      <c r="Y1841" s="123" t="s">
        <v>1008</v>
      </c>
      <c r="Z1841" s="124" t="s">
        <v>1009</v>
      </c>
      <c r="AA1841" s="125">
        <v>38889</v>
      </c>
      <c r="AB1841" s="126">
        <v>1709</v>
      </c>
    </row>
    <row r="1842" spans="1:28">
      <c r="A1842" s="121">
        <v>2582</v>
      </c>
      <c r="B1842" s="121">
        <v>2003</v>
      </c>
      <c r="C1842" s="121" t="s">
        <v>2879</v>
      </c>
      <c r="D1842" s="121" t="s">
        <v>9148</v>
      </c>
      <c r="E1842" s="121" t="s">
        <v>9149</v>
      </c>
      <c r="F1842" s="121">
        <v>3</v>
      </c>
      <c r="G1842" s="127">
        <v>37950</v>
      </c>
      <c r="H1842" s="121" t="s">
        <v>225</v>
      </c>
      <c r="I1842" s="121" t="s">
        <v>266</v>
      </c>
      <c r="J1842" s="121" t="s">
        <v>400</v>
      </c>
      <c r="K1842" s="122" t="s">
        <v>1983</v>
      </c>
      <c r="L1842" s="122" t="s">
        <v>113</v>
      </c>
      <c r="M1842" s="122" t="s">
        <v>76</v>
      </c>
      <c r="N1842" s="122">
        <v>1</v>
      </c>
      <c r="O1842" s="122" t="s">
        <v>97</v>
      </c>
      <c r="P1842" s="122" t="s">
        <v>124</v>
      </c>
      <c r="Q1842" s="128">
        <v>39846</v>
      </c>
      <c r="R1842" s="123" t="s">
        <v>75</v>
      </c>
      <c r="S1842" s="123" t="s">
        <v>115</v>
      </c>
      <c r="T1842" s="123" t="s">
        <v>76</v>
      </c>
      <c r="U1842" s="123" t="s">
        <v>1007</v>
      </c>
      <c r="V1842" s="123" t="s">
        <v>1007</v>
      </c>
      <c r="W1842" s="124" t="s">
        <v>1006</v>
      </c>
      <c r="X1842" s="124" t="s">
        <v>1006</v>
      </c>
      <c r="Y1842" s="123" t="s">
        <v>1008</v>
      </c>
      <c r="Z1842" s="124" t="s">
        <v>1009</v>
      </c>
      <c r="AA1842" s="125">
        <v>39555</v>
      </c>
      <c r="AB1842" s="126">
        <v>1605</v>
      </c>
    </row>
    <row r="1843" spans="1:28">
      <c r="A1843" s="121">
        <v>2631</v>
      </c>
      <c r="B1843" s="121">
        <v>2003</v>
      </c>
      <c r="C1843" s="121" t="s">
        <v>4296</v>
      </c>
      <c r="D1843" s="121" t="s">
        <v>9150</v>
      </c>
      <c r="E1843" s="121" t="s">
        <v>4297</v>
      </c>
      <c r="F1843" s="121">
        <v>3</v>
      </c>
      <c r="G1843" s="127">
        <v>37953</v>
      </c>
      <c r="H1843" s="121" t="s">
        <v>225</v>
      </c>
      <c r="I1843" s="121" t="s">
        <v>266</v>
      </c>
      <c r="J1843" s="121" t="s">
        <v>400</v>
      </c>
      <c r="K1843" s="122" t="s">
        <v>3574</v>
      </c>
      <c r="L1843" s="122" t="s">
        <v>113</v>
      </c>
      <c r="M1843" s="122" t="s">
        <v>76</v>
      </c>
      <c r="N1843" s="122">
        <v>1</v>
      </c>
      <c r="O1843" s="122" t="s">
        <v>123</v>
      </c>
      <c r="P1843" s="122" t="s">
        <v>161</v>
      </c>
      <c r="Q1843" s="128">
        <v>39846</v>
      </c>
      <c r="R1843" s="123" t="s">
        <v>75</v>
      </c>
      <c r="S1843" s="123" t="s">
        <v>115</v>
      </c>
      <c r="T1843" s="123" t="s">
        <v>76</v>
      </c>
      <c r="U1843" s="123" t="s">
        <v>1087</v>
      </c>
      <c r="V1843" s="123" t="s">
        <v>1087</v>
      </c>
      <c r="W1843" s="124" t="s">
        <v>1006</v>
      </c>
      <c r="X1843" s="124" t="s">
        <v>1006</v>
      </c>
      <c r="Y1843" s="123" t="s">
        <v>1008</v>
      </c>
      <c r="Z1843" s="124" t="s">
        <v>1009</v>
      </c>
      <c r="AA1843" s="125">
        <v>38889</v>
      </c>
      <c r="AB1843" s="126">
        <v>936</v>
      </c>
    </row>
    <row r="1844" spans="1:28">
      <c r="A1844" s="121">
        <v>3023</v>
      </c>
      <c r="B1844" s="121">
        <v>2004</v>
      </c>
      <c r="C1844" s="121" t="s">
        <v>2880</v>
      </c>
      <c r="D1844" s="121" t="s">
        <v>9157</v>
      </c>
      <c r="E1844" s="121" t="s">
        <v>2881</v>
      </c>
      <c r="F1844" s="121">
        <v>3</v>
      </c>
      <c r="G1844" s="127">
        <v>38048</v>
      </c>
      <c r="H1844" s="121" t="s">
        <v>225</v>
      </c>
      <c r="I1844" s="121" t="s">
        <v>266</v>
      </c>
      <c r="J1844" s="121" t="s">
        <v>400</v>
      </c>
      <c r="K1844" s="122" t="s">
        <v>1983</v>
      </c>
      <c r="L1844" s="122" t="s">
        <v>113</v>
      </c>
      <c r="M1844" s="122" t="s">
        <v>76</v>
      </c>
      <c r="N1844" s="122">
        <v>1</v>
      </c>
      <c r="O1844" s="122" t="s">
        <v>97</v>
      </c>
      <c r="P1844" s="122" t="s">
        <v>124</v>
      </c>
      <c r="Q1844" s="128">
        <v>39846</v>
      </c>
      <c r="R1844" s="123" t="s">
        <v>75</v>
      </c>
      <c r="S1844" s="123" t="s">
        <v>115</v>
      </c>
      <c r="T1844" s="123" t="s">
        <v>76</v>
      </c>
      <c r="U1844" s="123" t="s">
        <v>1007</v>
      </c>
      <c r="V1844" s="123" t="s">
        <v>1007</v>
      </c>
      <c r="W1844" s="124" t="s">
        <v>1006</v>
      </c>
      <c r="X1844" s="124" t="s">
        <v>1006</v>
      </c>
      <c r="Y1844" s="123" t="s">
        <v>1008</v>
      </c>
      <c r="Z1844" s="124" t="s">
        <v>1009</v>
      </c>
      <c r="AA1844" s="125">
        <v>39554</v>
      </c>
      <c r="AB1844" s="126">
        <v>1506</v>
      </c>
    </row>
    <row r="1845" spans="1:28" s="150" customFormat="1">
      <c r="A1845" s="121">
        <v>400</v>
      </c>
      <c r="B1845" s="121">
        <v>1999</v>
      </c>
      <c r="C1845" s="121" t="s">
        <v>1578</v>
      </c>
      <c r="D1845" s="121" t="s">
        <v>8695</v>
      </c>
      <c r="E1845" s="121" t="s">
        <v>1579</v>
      </c>
      <c r="F1845" s="121">
        <v>3</v>
      </c>
      <c r="G1845" s="127">
        <v>36243</v>
      </c>
      <c r="H1845" s="121" t="s">
        <v>225</v>
      </c>
      <c r="I1845" s="121" t="s">
        <v>226</v>
      </c>
      <c r="J1845" s="121" t="s">
        <v>235</v>
      </c>
      <c r="K1845" s="121" t="s">
        <v>1533</v>
      </c>
      <c r="L1845" s="121" t="s">
        <v>113</v>
      </c>
      <c r="M1845" s="121" t="s">
        <v>76</v>
      </c>
      <c r="N1845" s="121">
        <v>1</v>
      </c>
      <c r="O1845" s="121" t="s">
        <v>216</v>
      </c>
      <c r="P1845" s="121" t="s">
        <v>505</v>
      </c>
      <c r="Q1845" s="127">
        <v>39846</v>
      </c>
      <c r="R1845" s="121" t="s">
        <v>116</v>
      </c>
      <c r="S1845" s="121" t="s">
        <v>115</v>
      </c>
      <c r="T1845" s="121" t="s">
        <v>76</v>
      </c>
      <c r="U1845" s="121" t="s">
        <v>1007</v>
      </c>
      <c r="V1845" s="121" t="s">
        <v>1007</v>
      </c>
      <c r="W1845" s="147" t="s">
        <v>1006</v>
      </c>
      <c r="X1845" s="147" t="s">
        <v>8696</v>
      </c>
      <c r="Y1845" s="121" t="s">
        <v>1008</v>
      </c>
      <c r="Z1845" s="147" t="s">
        <v>80</v>
      </c>
      <c r="AA1845" s="148">
        <v>37992</v>
      </c>
      <c r="AB1845" s="149">
        <v>1749</v>
      </c>
    </row>
    <row r="1846" spans="1:28" s="150" customFormat="1">
      <c r="A1846" s="121">
        <v>479</v>
      </c>
      <c r="B1846" s="121">
        <v>1999</v>
      </c>
      <c r="C1846" s="121" t="s">
        <v>4856</v>
      </c>
      <c r="D1846" s="121" t="s">
        <v>8700</v>
      </c>
      <c r="E1846" s="121" t="s">
        <v>4857</v>
      </c>
      <c r="F1846" s="121">
        <v>3</v>
      </c>
      <c r="G1846" s="127">
        <v>36250</v>
      </c>
      <c r="H1846" s="121" t="s">
        <v>225</v>
      </c>
      <c r="I1846" s="121" t="s">
        <v>226</v>
      </c>
      <c r="J1846" s="121" t="s">
        <v>235</v>
      </c>
      <c r="K1846" s="121" t="s">
        <v>4841</v>
      </c>
      <c r="L1846" s="121" t="s">
        <v>113</v>
      </c>
      <c r="M1846" s="121" t="s">
        <v>76</v>
      </c>
      <c r="N1846" s="121">
        <v>1</v>
      </c>
      <c r="O1846" s="121" t="s">
        <v>347</v>
      </c>
      <c r="P1846" s="121" t="s">
        <v>98</v>
      </c>
      <c r="Q1846" s="127">
        <v>39846</v>
      </c>
      <c r="R1846" s="121" t="s">
        <v>116</v>
      </c>
      <c r="S1846" s="121" t="s">
        <v>115</v>
      </c>
      <c r="T1846" s="121" t="s">
        <v>76</v>
      </c>
      <c r="U1846" s="121" t="s">
        <v>1007</v>
      </c>
      <c r="V1846" s="121" t="s">
        <v>1007</v>
      </c>
      <c r="W1846" s="147" t="s">
        <v>1006</v>
      </c>
      <c r="X1846" s="147" t="s">
        <v>8701</v>
      </c>
      <c r="Y1846" s="121" t="s">
        <v>1008</v>
      </c>
      <c r="Z1846" s="147" t="s">
        <v>80</v>
      </c>
      <c r="AA1846" s="148">
        <v>37992</v>
      </c>
      <c r="AB1846" s="149">
        <v>1742</v>
      </c>
    </row>
    <row r="1847" spans="1:28" s="150" customFormat="1">
      <c r="A1847" s="121">
        <v>581</v>
      </c>
      <c r="B1847" s="121">
        <v>1999</v>
      </c>
      <c r="C1847" s="121" t="s">
        <v>3667</v>
      </c>
      <c r="D1847" s="121" t="s">
        <v>8706</v>
      </c>
      <c r="E1847" s="121" t="s">
        <v>3668</v>
      </c>
      <c r="F1847" s="121">
        <v>3</v>
      </c>
      <c r="G1847" s="127">
        <v>36258</v>
      </c>
      <c r="H1847" s="121" t="s">
        <v>225</v>
      </c>
      <c r="I1847" s="121" t="s">
        <v>226</v>
      </c>
      <c r="J1847" s="121" t="s">
        <v>235</v>
      </c>
      <c r="K1847" s="121" t="s">
        <v>3669</v>
      </c>
      <c r="L1847" s="121" t="s">
        <v>113</v>
      </c>
      <c r="M1847" s="121" t="s">
        <v>76</v>
      </c>
      <c r="N1847" s="121">
        <v>1</v>
      </c>
      <c r="O1847" s="121" t="s">
        <v>123</v>
      </c>
      <c r="P1847" s="121" t="s">
        <v>124</v>
      </c>
      <c r="Q1847" s="127">
        <v>39846</v>
      </c>
      <c r="R1847" s="121" t="s">
        <v>116</v>
      </c>
      <c r="S1847" s="121" t="s">
        <v>115</v>
      </c>
      <c r="T1847" s="121" t="s">
        <v>76</v>
      </c>
      <c r="U1847" s="121" t="s">
        <v>1007</v>
      </c>
      <c r="V1847" s="121" t="s">
        <v>1007</v>
      </c>
      <c r="W1847" s="147" t="s">
        <v>1006</v>
      </c>
      <c r="X1847" s="147" t="s">
        <v>8701</v>
      </c>
      <c r="Y1847" s="121" t="s">
        <v>1008</v>
      </c>
      <c r="Z1847" s="147" t="s">
        <v>80</v>
      </c>
      <c r="AA1847" s="148">
        <v>37992</v>
      </c>
      <c r="AB1847" s="149">
        <v>1734</v>
      </c>
    </row>
    <row r="1848" spans="1:28" s="150" customFormat="1">
      <c r="A1848" s="121">
        <v>752</v>
      </c>
      <c r="B1848" s="121">
        <v>1999</v>
      </c>
      <c r="C1848" s="121" t="s">
        <v>2080</v>
      </c>
      <c r="D1848" s="121" t="s">
        <v>8713</v>
      </c>
      <c r="E1848" s="121" t="s">
        <v>2081</v>
      </c>
      <c r="F1848" s="121">
        <v>3</v>
      </c>
      <c r="G1848" s="127">
        <v>36278</v>
      </c>
      <c r="H1848" s="121" t="s">
        <v>225</v>
      </c>
      <c r="I1848" s="121" t="s">
        <v>226</v>
      </c>
      <c r="J1848" s="121" t="s">
        <v>235</v>
      </c>
      <c r="K1848" s="121" t="s">
        <v>2002</v>
      </c>
      <c r="L1848" s="121" t="s">
        <v>113</v>
      </c>
      <c r="M1848" s="121" t="s">
        <v>76</v>
      </c>
      <c r="N1848" s="121">
        <v>1</v>
      </c>
      <c r="O1848" s="121" t="s">
        <v>97</v>
      </c>
      <c r="P1848" s="121" t="s">
        <v>98</v>
      </c>
      <c r="Q1848" s="127">
        <v>39846</v>
      </c>
      <c r="R1848" s="121" t="s">
        <v>116</v>
      </c>
      <c r="S1848" s="121" t="s">
        <v>115</v>
      </c>
      <c r="T1848" s="121" t="s">
        <v>76</v>
      </c>
      <c r="U1848" s="121" t="s">
        <v>1007</v>
      </c>
      <c r="V1848" s="121" t="s">
        <v>1007</v>
      </c>
      <c r="W1848" s="147" t="s">
        <v>1006</v>
      </c>
      <c r="X1848" s="147" t="s">
        <v>8696</v>
      </c>
      <c r="Y1848" s="121" t="s">
        <v>1008</v>
      </c>
      <c r="Z1848" s="147" t="s">
        <v>80</v>
      </c>
      <c r="AA1848" s="148">
        <v>37992</v>
      </c>
      <c r="AB1848" s="149">
        <v>1714</v>
      </c>
    </row>
    <row r="1849" spans="1:28" s="150" customFormat="1">
      <c r="A1849" s="121">
        <v>796</v>
      </c>
      <c r="B1849" s="121">
        <v>1999</v>
      </c>
      <c r="C1849" s="121" t="s">
        <v>5428</v>
      </c>
      <c r="D1849" s="121" t="s">
        <v>8720</v>
      </c>
      <c r="E1849" s="121" t="s">
        <v>5429</v>
      </c>
      <c r="F1849" s="121">
        <v>3</v>
      </c>
      <c r="G1849" s="127">
        <v>36284</v>
      </c>
      <c r="H1849" s="121" t="s">
        <v>225</v>
      </c>
      <c r="I1849" s="121" t="s">
        <v>226</v>
      </c>
      <c r="J1849" s="121" t="s">
        <v>235</v>
      </c>
      <c r="K1849" s="121" t="s">
        <v>5388</v>
      </c>
      <c r="L1849" s="121" t="s">
        <v>113</v>
      </c>
      <c r="M1849" s="121" t="s">
        <v>76</v>
      </c>
      <c r="N1849" s="121">
        <v>1</v>
      </c>
      <c r="O1849" s="121" t="s">
        <v>5422</v>
      </c>
      <c r="P1849" s="121" t="s">
        <v>124</v>
      </c>
      <c r="Q1849" s="127">
        <v>39846</v>
      </c>
      <c r="R1849" s="121" t="s">
        <v>116</v>
      </c>
      <c r="S1849" s="121" t="s">
        <v>115</v>
      </c>
      <c r="T1849" s="121" t="s">
        <v>76</v>
      </c>
      <c r="U1849" s="121" t="s">
        <v>1007</v>
      </c>
      <c r="V1849" s="121" t="s">
        <v>1007</v>
      </c>
      <c r="W1849" s="147" t="s">
        <v>1006</v>
      </c>
      <c r="X1849" s="147" t="s">
        <v>8696</v>
      </c>
      <c r="Y1849" s="121" t="s">
        <v>1008</v>
      </c>
      <c r="Z1849" s="147" t="s">
        <v>80</v>
      </c>
      <c r="AA1849" s="148">
        <v>37992</v>
      </c>
      <c r="AB1849" s="149">
        <v>1708</v>
      </c>
    </row>
    <row r="1850" spans="1:28" s="150" customFormat="1">
      <c r="A1850" s="121">
        <v>849</v>
      </c>
      <c r="B1850" s="121">
        <v>1999</v>
      </c>
      <c r="C1850" s="121" t="s">
        <v>1574</v>
      </c>
      <c r="D1850" s="121" t="s">
        <v>8725</v>
      </c>
      <c r="E1850" s="121" t="s">
        <v>1575</v>
      </c>
      <c r="F1850" s="121">
        <v>3</v>
      </c>
      <c r="G1850" s="127">
        <v>36285</v>
      </c>
      <c r="H1850" s="121" t="s">
        <v>225</v>
      </c>
      <c r="I1850" s="121" t="s">
        <v>226</v>
      </c>
      <c r="J1850" s="121" t="s">
        <v>235</v>
      </c>
      <c r="K1850" s="121" t="s">
        <v>1526</v>
      </c>
      <c r="L1850" s="121" t="s">
        <v>113</v>
      </c>
      <c r="M1850" s="121" t="s">
        <v>76</v>
      </c>
      <c r="N1850" s="121">
        <v>1</v>
      </c>
      <c r="O1850" s="121" t="s">
        <v>216</v>
      </c>
      <c r="P1850" s="121" t="s">
        <v>505</v>
      </c>
      <c r="Q1850" s="127">
        <v>39846</v>
      </c>
      <c r="R1850" s="121" t="s">
        <v>116</v>
      </c>
      <c r="S1850" s="121" t="s">
        <v>115</v>
      </c>
      <c r="T1850" s="121" t="s">
        <v>76</v>
      </c>
      <c r="U1850" s="121" t="s">
        <v>1007</v>
      </c>
      <c r="V1850" s="121" t="s">
        <v>1007</v>
      </c>
      <c r="W1850" s="147" t="s">
        <v>1006</v>
      </c>
      <c r="X1850" s="147" t="s">
        <v>8696</v>
      </c>
      <c r="Y1850" s="121" t="s">
        <v>1008</v>
      </c>
      <c r="Z1850" s="147" t="s">
        <v>80</v>
      </c>
      <c r="AA1850" s="148">
        <v>37992</v>
      </c>
      <c r="AB1850" s="149">
        <v>1707</v>
      </c>
    </row>
    <row r="1851" spans="1:28" s="150" customFormat="1">
      <c r="A1851" s="121">
        <v>851</v>
      </c>
      <c r="B1851" s="121">
        <v>1999</v>
      </c>
      <c r="C1851" s="121" t="s">
        <v>1576</v>
      </c>
      <c r="D1851" s="121" t="s">
        <v>8726</v>
      </c>
      <c r="E1851" s="121" t="s">
        <v>1577</v>
      </c>
      <c r="F1851" s="121">
        <v>3</v>
      </c>
      <c r="G1851" s="127">
        <v>36285</v>
      </c>
      <c r="H1851" s="121" t="s">
        <v>225</v>
      </c>
      <c r="I1851" s="121" t="s">
        <v>226</v>
      </c>
      <c r="J1851" s="121" t="s">
        <v>235</v>
      </c>
      <c r="K1851" s="121" t="s">
        <v>1526</v>
      </c>
      <c r="L1851" s="121" t="s">
        <v>113</v>
      </c>
      <c r="M1851" s="121" t="s">
        <v>76</v>
      </c>
      <c r="N1851" s="121">
        <v>1</v>
      </c>
      <c r="O1851" s="121" t="s">
        <v>216</v>
      </c>
      <c r="P1851" s="121" t="s">
        <v>505</v>
      </c>
      <c r="Q1851" s="127">
        <v>39846</v>
      </c>
      <c r="R1851" s="121" t="s">
        <v>116</v>
      </c>
      <c r="S1851" s="121" t="s">
        <v>115</v>
      </c>
      <c r="T1851" s="121" t="s">
        <v>76</v>
      </c>
      <c r="U1851" s="121" t="s">
        <v>1007</v>
      </c>
      <c r="V1851" s="121" t="s">
        <v>1007</v>
      </c>
      <c r="W1851" s="147" t="s">
        <v>1006</v>
      </c>
      <c r="X1851" s="147" t="s">
        <v>8696</v>
      </c>
      <c r="Y1851" s="121" t="s">
        <v>1008</v>
      </c>
      <c r="Z1851" s="147" t="s">
        <v>80</v>
      </c>
      <c r="AA1851" s="148">
        <v>37992</v>
      </c>
      <c r="AB1851" s="149">
        <v>1707</v>
      </c>
    </row>
    <row r="1852" spans="1:28" s="150" customFormat="1">
      <c r="A1852" s="121">
        <v>888</v>
      </c>
      <c r="B1852" s="121">
        <v>1999</v>
      </c>
      <c r="C1852" s="121" t="s">
        <v>3664</v>
      </c>
      <c r="D1852" s="121" t="s">
        <v>8728</v>
      </c>
      <c r="E1852" s="121" t="s">
        <v>3665</v>
      </c>
      <c r="F1852" s="121">
        <v>3</v>
      </c>
      <c r="G1852" s="127">
        <v>36291</v>
      </c>
      <c r="H1852" s="121" t="s">
        <v>225</v>
      </c>
      <c r="I1852" s="121" t="s">
        <v>226</v>
      </c>
      <c r="J1852" s="121" t="s">
        <v>235</v>
      </c>
      <c r="K1852" s="121" t="s">
        <v>3666</v>
      </c>
      <c r="L1852" s="121" t="s">
        <v>113</v>
      </c>
      <c r="M1852" s="121" t="s">
        <v>76</v>
      </c>
      <c r="N1852" s="121">
        <v>1</v>
      </c>
      <c r="O1852" s="121" t="s">
        <v>123</v>
      </c>
      <c r="P1852" s="121" t="s">
        <v>98</v>
      </c>
      <c r="Q1852" s="127">
        <v>39846</v>
      </c>
      <c r="R1852" s="121" t="s">
        <v>116</v>
      </c>
      <c r="S1852" s="121" t="s">
        <v>115</v>
      </c>
      <c r="T1852" s="121" t="s">
        <v>76</v>
      </c>
      <c r="U1852" s="121" t="s">
        <v>1007</v>
      </c>
      <c r="V1852" s="121" t="s">
        <v>1007</v>
      </c>
      <c r="W1852" s="147" t="s">
        <v>1006</v>
      </c>
      <c r="X1852" s="147" t="s">
        <v>8696</v>
      </c>
      <c r="Y1852" s="121" t="s">
        <v>1008</v>
      </c>
      <c r="Z1852" s="147" t="s">
        <v>80</v>
      </c>
      <c r="AA1852" s="148">
        <v>37992</v>
      </c>
      <c r="AB1852" s="149">
        <v>1701</v>
      </c>
    </row>
    <row r="1853" spans="1:28" s="150" customFormat="1">
      <c r="A1853" s="121">
        <v>894</v>
      </c>
      <c r="B1853" s="121">
        <v>1999</v>
      </c>
      <c r="C1853" s="121" t="s">
        <v>5033</v>
      </c>
      <c r="D1853" s="121" t="s">
        <v>8731</v>
      </c>
      <c r="E1853" s="121" t="s">
        <v>5034</v>
      </c>
      <c r="F1853" s="121">
        <v>3</v>
      </c>
      <c r="G1853" s="127">
        <v>36291</v>
      </c>
      <c r="H1853" s="121" t="s">
        <v>225</v>
      </c>
      <c r="I1853" s="121" t="s">
        <v>226</v>
      </c>
      <c r="J1853" s="121" t="s">
        <v>235</v>
      </c>
      <c r="K1853" s="121" t="s">
        <v>5035</v>
      </c>
      <c r="L1853" s="121" t="s">
        <v>113</v>
      </c>
      <c r="M1853" s="121" t="s">
        <v>76</v>
      </c>
      <c r="N1853" s="121">
        <v>1</v>
      </c>
      <c r="O1853" s="121" t="s">
        <v>65</v>
      </c>
      <c r="P1853" s="121" t="s">
        <v>124</v>
      </c>
      <c r="Q1853" s="127">
        <v>39846</v>
      </c>
      <c r="R1853" s="121" t="s">
        <v>116</v>
      </c>
      <c r="S1853" s="121" t="s">
        <v>115</v>
      </c>
      <c r="T1853" s="121" t="s">
        <v>76</v>
      </c>
      <c r="U1853" s="121" t="s">
        <v>1007</v>
      </c>
      <c r="V1853" s="121" t="s">
        <v>1007</v>
      </c>
      <c r="W1853" s="147" t="s">
        <v>1006</v>
      </c>
      <c r="X1853" s="147" t="s">
        <v>8696</v>
      </c>
      <c r="Y1853" s="121" t="s">
        <v>1008</v>
      </c>
      <c r="Z1853" s="147" t="s">
        <v>80</v>
      </c>
      <c r="AA1853" s="148">
        <v>37992</v>
      </c>
      <c r="AB1853" s="149">
        <v>1701</v>
      </c>
    </row>
    <row r="1854" spans="1:28" s="150" customFormat="1">
      <c r="A1854" s="121">
        <v>946</v>
      </c>
      <c r="B1854" s="121">
        <v>1999</v>
      </c>
      <c r="C1854" s="121" t="s">
        <v>3662</v>
      </c>
      <c r="D1854" s="121" t="s">
        <v>8737</v>
      </c>
      <c r="E1854" s="121" t="s">
        <v>3663</v>
      </c>
      <c r="F1854" s="121">
        <v>3</v>
      </c>
      <c r="G1854" s="127">
        <v>36298</v>
      </c>
      <c r="H1854" s="121" t="s">
        <v>225</v>
      </c>
      <c r="I1854" s="121" t="s">
        <v>226</v>
      </c>
      <c r="J1854" s="121" t="s">
        <v>235</v>
      </c>
      <c r="K1854" s="121" t="s">
        <v>3574</v>
      </c>
      <c r="L1854" s="121" t="s">
        <v>113</v>
      </c>
      <c r="M1854" s="121" t="s">
        <v>76</v>
      </c>
      <c r="N1854" s="121">
        <v>1</v>
      </c>
      <c r="O1854" s="121" t="s">
        <v>123</v>
      </c>
      <c r="P1854" s="121" t="s">
        <v>161</v>
      </c>
      <c r="Q1854" s="127">
        <v>39846</v>
      </c>
      <c r="R1854" s="121" t="s">
        <v>116</v>
      </c>
      <c r="S1854" s="121" t="s">
        <v>115</v>
      </c>
      <c r="T1854" s="121" t="s">
        <v>76</v>
      </c>
      <c r="U1854" s="121" t="s">
        <v>1007</v>
      </c>
      <c r="V1854" s="121" t="s">
        <v>1007</v>
      </c>
      <c r="W1854" s="147" t="s">
        <v>1006</v>
      </c>
      <c r="X1854" s="147" t="s">
        <v>8701</v>
      </c>
      <c r="Y1854" s="121" t="s">
        <v>1008</v>
      </c>
      <c r="Z1854" s="147" t="s">
        <v>80</v>
      </c>
      <c r="AA1854" s="148">
        <v>37992</v>
      </c>
      <c r="AB1854" s="149">
        <v>1694</v>
      </c>
    </row>
    <row r="1855" spans="1:28" s="150" customFormat="1">
      <c r="A1855" s="121">
        <v>982</v>
      </c>
      <c r="B1855" s="121">
        <v>1999</v>
      </c>
      <c r="C1855" s="121" t="s">
        <v>5524</v>
      </c>
      <c r="D1855" s="121" t="s">
        <v>8740</v>
      </c>
      <c r="E1855" s="121" t="s">
        <v>5525</v>
      </c>
      <c r="F1855" s="121">
        <v>3</v>
      </c>
      <c r="G1855" s="127">
        <v>36300</v>
      </c>
      <c r="H1855" s="121" t="s">
        <v>225</v>
      </c>
      <c r="I1855" s="121" t="s">
        <v>226</v>
      </c>
      <c r="J1855" s="121" t="s">
        <v>235</v>
      </c>
      <c r="K1855" s="121" t="s">
        <v>298</v>
      </c>
      <c r="L1855" s="121" t="s">
        <v>113</v>
      </c>
      <c r="M1855" s="121" t="s">
        <v>76</v>
      </c>
      <c r="N1855" s="121">
        <v>1</v>
      </c>
      <c r="O1855" s="121" t="s">
        <v>299</v>
      </c>
      <c r="P1855" s="121" t="s">
        <v>300</v>
      </c>
      <c r="Q1855" s="127">
        <v>39846</v>
      </c>
      <c r="R1855" s="121" t="s">
        <v>116</v>
      </c>
      <c r="S1855" s="121" t="s">
        <v>115</v>
      </c>
      <c r="T1855" s="121" t="s">
        <v>76</v>
      </c>
      <c r="U1855" s="121" t="s">
        <v>1007</v>
      </c>
      <c r="V1855" s="121" t="s">
        <v>1007</v>
      </c>
      <c r="W1855" s="147" t="s">
        <v>1006</v>
      </c>
      <c r="X1855" s="147" t="s">
        <v>8701</v>
      </c>
      <c r="Y1855" s="121" t="s">
        <v>1008</v>
      </c>
      <c r="Z1855" s="147" t="s">
        <v>80</v>
      </c>
      <c r="AA1855" s="148">
        <v>37992</v>
      </c>
      <c r="AB1855" s="149">
        <v>1692</v>
      </c>
    </row>
    <row r="1856" spans="1:28" s="150" customFormat="1">
      <c r="A1856" s="121">
        <v>995</v>
      </c>
      <c r="B1856" s="121">
        <v>1999</v>
      </c>
      <c r="C1856" s="121" t="s">
        <v>3660</v>
      </c>
      <c r="D1856" s="121" t="s">
        <v>8741</v>
      </c>
      <c r="E1856" s="121" t="s">
        <v>3661</v>
      </c>
      <c r="F1856" s="121">
        <v>3</v>
      </c>
      <c r="G1856" s="127">
        <v>36300</v>
      </c>
      <c r="H1856" s="121" t="s">
        <v>225</v>
      </c>
      <c r="I1856" s="121" t="s">
        <v>226</v>
      </c>
      <c r="J1856" s="121" t="s">
        <v>235</v>
      </c>
      <c r="K1856" s="121" t="s">
        <v>3587</v>
      </c>
      <c r="L1856" s="121" t="s">
        <v>113</v>
      </c>
      <c r="M1856" s="121" t="s">
        <v>76</v>
      </c>
      <c r="N1856" s="121">
        <v>1</v>
      </c>
      <c r="O1856" s="121" t="s">
        <v>123</v>
      </c>
      <c r="P1856" s="121" t="s">
        <v>292</v>
      </c>
      <c r="Q1856" s="127">
        <v>39846</v>
      </c>
      <c r="R1856" s="121" t="s">
        <v>116</v>
      </c>
      <c r="S1856" s="121" t="s">
        <v>115</v>
      </c>
      <c r="T1856" s="121" t="s">
        <v>76</v>
      </c>
      <c r="U1856" s="121" t="s">
        <v>1007</v>
      </c>
      <c r="V1856" s="121" t="s">
        <v>1007</v>
      </c>
      <c r="W1856" s="147" t="s">
        <v>1006</v>
      </c>
      <c r="X1856" s="147" t="s">
        <v>8701</v>
      </c>
      <c r="Y1856" s="121" t="s">
        <v>1008</v>
      </c>
      <c r="Z1856" s="147" t="s">
        <v>80</v>
      </c>
      <c r="AA1856" s="148">
        <v>37992</v>
      </c>
      <c r="AB1856" s="149">
        <v>1692</v>
      </c>
    </row>
    <row r="1857" spans="1:28" s="150" customFormat="1">
      <c r="A1857" s="121">
        <v>998</v>
      </c>
      <c r="B1857" s="121">
        <v>1999</v>
      </c>
      <c r="C1857" s="121" t="s">
        <v>2078</v>
      </c>
      <c r="D1857" s="121" t="s">
        <v>8742</v>
      </c>
      <c r="E1857" s="121" t="s">
        <v>2079</v>
      </c>
      <c r="F1857" s="121">
        <v>3</v>
      </c>
      <c r="G1857" s="127">
        <v>36305</v>
      </c>
      <c r="H1857" s="121" t="s">
        <v>225</v>
      </c>
      <c r="I1857" s="121" t="s">
        <v>226</v>
      </c>
      <c r="J1857" s="121" t="s">
        <v>235</v>
      </c>
      <c r="K1857" s="121" t="s">
        <v>1991</v>
      </c>
      <c r="L1857" s="121" t="s">
        <v>113</v>
      </c>
      <c r="M1857" s="121" t="s">
        <v>76</v>
      </c>
      <c r="N1857" s="121">
        <v>1</v>
      </c>
      <c r="O1857" s="121" t="s">
        <v>97</v>
      </c>
      <c r="P1857" s="121" t="s">
        <v>1030</v>
      </c>
      <c r="Q1857" s="127">
        <v>39846</v>
      </c>
      <c r="R1857" s="121" t="s">
        <v>116</v>
      </c>
      <c r="S1857" s="121" t="s">
        <v>115</v>
      </c>
      <c r="T1857" s="121" t="s">
        <v>76</v>
      </c>
      <c r="U1857" s="121" t="s">
        <v>1007</v>
      </c>
      <c r="V1857" s="121" t="s">
        <v>1007</v>
      </c>
      <c r="W1857" s="147" t="s">
        <v>1006</v>
      </c>
      <c r="X1857" s="147" t="s">
        <v>8701</v>
      </c>
      <c r="Y1857" s="121" t="s">
        <v>1008</v>
      </c>
      <c r="Z1857" s="147" t="s">
        <v>80</v>
      </c>
      <c r="AA1857" s="148">
        <v>37992</v>
      </c>
      <c r="AB1857" s="149">
        <v>1687</v>
      </c>
    </row>
    <row r="1858" spans="1:28" s="150" customFormat="1">
      <c r="A1858" s="121">
        <v>1028</v>
      </c>
      <c r="B1858" s="121">
        <v>1999</v>
      </c>
      <c r="C1858" s="121" t="s">
        <v>5030</v>
      </c>
      <c r="D1858" s="121" t="s">
        <v>8746</v>
      </c>
      <c r="E1858" s="121" t="s">
        <v>5031</v>
      </c>
      <c r="F1858" s="121">
        <v>3</v>
      </c>
      <c r="G1858" s="127">
        <v>36306</v>
      </c>
      <c r="H1858" s="121" t="s">
        <v>225</v>
      </c>
      <c r="I1858" s="121" t="s">
        <v>226</v>
      </c>
      <c r="J1858" s="121" t="s">
        <v>235</v>
      </c>
      <c r="K1858" s="121" t="s">
        <v>5032</v>
      </c>
      <c r="L1858" s="121" t="s">
        <v>113</v>
      </c>
      <c r="M1858" s="121" t="s">
        <v>76</v>
      </c>
      <c r="N1858" s="121">
        <v>1</v>
      </c>
      <c r="O1858" s="121" t="s">
        <v>65</v>
      </c>
      <c r="P1858" s="121" t="s">
        <v>124</v>
      </c>
      <c r="Q1858" s="127">
        <v>39846</v>
      </c>
      <c r="R1858" s="121" t="s">
        <v>116</v>
      </c>
      <c r="S1858" s="121" t="s">
        <v>115</v>
      </c>
      <c r="T1858" s="121" t="s">
        <v>76</v>
      </c>
      <c r="U1858" s="121" t="s">
        <v>1007</v>
      </c>
      <c r="V1858" s="121" t="s">
        <v>1007</v>
      </c>
      <c r="W1858" s="147" t="s">
        <v>1006</v>
      </c>
      <c r="X1858" s="147" t="s">
        <v>8701</v>
      </c>
      <c r="Y1858" s="121" t="s">
        <v>1008</v>
      </c>
      <c r="Z1858" s="147" t="s">
        <v>80</v>
      </c>
      <c r="AA1858" s="148">
        <v>37992</v>
      </c>
      <c r="AB1858" s="149">
        <v>1686</v>
      </c>
    </row>
    <row r="1859" spans="1:28" s="150" customFormat="1">
      <c r="A1859" s="121">
        <v>1038</v>
      </c>
      <c r="B1859" s="121">
        <v>1999</v>
      </c>
      <c r="C1859" s="121" t="s">
        <v>1572</v>
      </c>
      <c r="D1859" s="121" t="s">
        <v>8748</v>
      </c>
      <c r="E1859" s="121" t="s">
        <v>1573</v>
      </c>
      <c r="F1859" s="121">
        <v>3</v>
      </c>
      <c r="G1859" s="127">
        <v>36307</v>
      </c>
      <c r="H1859" s="121" t="s">
        <v>225</v>
      </c>
      <c r="I1859" s="121" t="s">
        <v>226</v>
      </c>
      <c r="J1859" s="121" t="s">
        <v>235</v>
      </c>
      <c r="K1859" s="121" t="s">
        <v>1532</v>
      </c>
      <c r="L1859" s="121" t="s">
        <v>113</v>
      </c>
      <c r="M1859" s="121" t="s">
        <v>76</v>
      </c>
      <c r="N1859" s="121">
        <v>1</v>
      </c>
      <c r="O1859" s="121" t="s">
        <v>216</v>
      </c>
      <c r="P1859" s="121" t="s">
        <v>124</v>
      </c>
      <c r="Q1859" s="127">
        <v>39846</v>
      </c>
      <c r="R1859" s="121" t="s">
        <v>116</v>
      </c>
      <c r="S1859" s="121" t="s">
        <v>115</v>
      </c>
      <c r="T1859" s="121" t="s">
        <v>76</v>
      </c>
      <c r="U1859" s="121" t="s">
        <v>1007</v>
      </c>
      <c r="V1859" s="121" t="s">
        <v>1007</v>
      </c>
      <c r="W1859" s="147" t="s">
        <v>1006</v>
      </c>
      <c r="X1859" s="147" t="s">
        <v>8701</v>
      </c>
      <c r="Y1859" s="121" t="s">
        <v>1008</v>
      </c>
      <c r="Z1859" s="147" t="s">
        <v>80</v>
      </c>
      <c r="AA1859" s="148">
        <v>37992</v>
      </c>
      <c r="AB1859" s="149">
        <v>1685</v>
      </c>
    </row>
    <row r="1860" spans="1:28" s="150" customFormat="1">
      <c r="A1860" s="121">
        <v>1044</v>
      </c>
      <c r="B1860" s="121">
        <v>1999</v>
      </c>
      <c r="C1860" s="121" t="s">
        <v>3658</v>
      </c>
      <c r="D1860" s="121" t="s">
        <v>8749</v>
      </c>
      <c r="E1860" s="121" t="s">
        <v>3659</v>
      </c>
      <c r="F1860" s="121">
        <v>3</v>
      </c>
      <c r="G1860" s="127">
        <v>36307</v>
      </c>
      <c r="H1860" s="121" t="s">
        <v>225</v>
      </c>
      <c r="I1860" s="121" t="s">
        <v>226</v>
      </c>
      <c r="J1860" s="121" t="s">
        <v>235</v>
      </c>
      <c r="K1860" s="121" t="s">
        <v>3610</v>
      </c>
      <c r="L1860" s="121" t="s">
        <v>113</v>
      </c>
      <c r="M1860" s="121" t="s">
        <v>76</v>
      </c>
      <c r="N1860" s="121">
        <v>1</v>
      </c>
      <c r="O1860" s="121" t="s">
        <v>123</v>
      </c>
      <c r="P1860" s="121" t="s">
        <v>505</v>
      </c>
      <c r="Q1860" s="127">
        <v>39846</v>
      </c>
      <c r="R1860" s="121" t="s">
        <v>116</v>
      </c>
      <c r="S1860" s="121" t="s">
        <v>115</v>
      </c>
      <c r="T1860" s="121" t="s">
        <v>76</v>
      </c>
      <c r="U1860" s="121" t="s">
        <v>1007</v>
      </c>
      <c r="V1860" s="121" t="s">
        <v>1007</v>
      </c>
      <c r="W1860" s="147" t="s">
        <v>1006</v>
      </c>
      <c r="X1860" s="147" t="s">
        <v>8701</v>
      </c>
      <c r="Y1860" s="121" t="s">
        <v>1008</v>
      </c>
      <c r="Z1860" s="147" t="s">
        <v>80</v>
      </c>
      <c r="AA1860" s="148">
        <v>37992</v>
      </c>
      <c r="AB1860" s="149">
        <v>1685</v>
      </c>
    </row>
    <row r="1861" spans="1:28" s="150" customFormat="1">
      <c r="A1861" s="121">
        <v>1061</v>
      </c>
      <c r="B1861" s="121">
        <v>1999</v>
      </c>
      <c r="C1861" s="121" t="s">
        <v>3656</v>
      </c>
      <c r="D1861" s="121" t="s">
        <v>8750</v>
      </c>
      <c r="E1861" s="121" t="s">
        <v>3657</v>
      </c>
      <c r="F1861" s="121">
        <v>3</v>
      </c>
      <c r="G1861" s="127">
        <v>36312</v>
      </c>
      <c r="H1861" s="121" t="s">
        <v>225</v>
      </c>
      <c r="I1861" s="121" t="s">
        <v>226</v>
      </c>
      <c r="J1861" s="121" t="s">
        <v>235</v>
      </c>
      <c r="K1861" s="121" t="s">
        <v>3581</v>
      </c>
      <c r="L1861" s="121" t="s">
        <v>113</v>
      </c>
      <c r="M1861" s="121" t="s">
        <v>76</v>
      </c>
      <c r="N1861" s="121">
        <v>1</v>
      </c>
      <c r="O1861" s="121" t="s">
        <v>123</v>
      </c>
      <c r="P1861" s="121" t="s">
        <v>292</v>
      </c>
      <c r="Q1861" s="127">
        <v>39846</v>
      </c>
      <c r="R1861" s="121" t="s">
        <v>116</v>
      </c>
      <c r="S1861" s="121" t="s">
        <v>115</v>
      </c>
      <c r="T1861" s="121" t="s">
        <v>76</v>
      </c>
      <c r="U1861" s="121" t="s">
        <v>1007</v>
      </c>
      <c r="V1861" s="121" t="s">
        <v>1007</v>
      </c>
      <c r="W1861" s="147" t="s">
        <v>1006</v>
      </c>
      <c r="X1861" s="147" t="s">
        <v>8701</v>
      </c>
      <c r="Y1861" s="121" t="s">
        <v>1008</v>
      </c>
      <c r="Z1861" s="147" t="s">
        <v>80</v>
      </c>
      <c r="AA1861" s="148">
        <v>37992</v>
      </c>
      <c r="AB1861" s="149">
        <v>1680</v>
      </c>
    </row>
    <row r="1862" spans="1:28" s="150" customFormat="1">
      <c r="A1862" s="121">
        <v>1153</v>
      </c>
      <c r="B1862" s="121">
        <v>1999</v>
      </c>
      <c r="C1862" s="121" t="s">
        <v>1569</v>
      </c>
      <c r="D1862" s="121" t="s">
        <v>8764</v>
      </c>
      <c r="E1862" s="121" t="s">
        <v>1570</v>
      </c>
      <c r="F1862" s="121">
        <v>3</v>
      </c>
      <c r="G1862" s="127">
        <v>36321</v>
      </c>
      <c r="H1862" s="121" t="s">
        <v>225</v>
      </c>
      <c r="I1862" s="121" t="s">
        <v>226</v>
      </c>
      <c r="J1862" s="121" t="s">
        <v>235</v>
      </c>
      <c r="K1862" s="121" t="s">
        <v>1526</v>
      </c>
      <c r="L1862" s="121" t="s">
        <v>113</v>
      </c>
      <c r="M1862" s="121" t="s">
        <v>76</v>
      </c>
      <c r="N1862" s="121">
        <v>1</v>
      </c>
      <c r="O1862" s="121" t="s">
        <v>216</v>
      </c>
      <c r="P1862" s="121" t="s">
        <v>505</v>
      </c>
      <c r="Q1862" s="127">
        <v>39846</v>
      </c>
      <c r="R1862" s="121" t="s">
        <v>116</v>
      </c>
      <c r="S1862" s="121" t="s">
        <v>115</v>
      </c>
      <c r="T1862" s="121" t="s">
        <v>76</v>
      </c>
      <c r="U1862" s="121" t="s">
        <v>1007</v>
      </c>
      <c r="V1862" s="121" t="s">
        <v>1007</v>
      </c>
      <c r="W1862" s="147" t="s">
        <v>1006</v>
      </c>
      <c r="X1862" s="147" t="s">
        <v>8701</v>
      </c>
      <c r="Y1862" s="121" t="s">
        <v>1008</v>
      </c>
      <c r="Z1862" s="147" t="s">
        <v>80</v>
      </c>
      <c r="AA1862" s="148">
        <v>37992</v>
      </c>
      <c r="AB1862" s="149">
        <v>1671</v>
      </c>
    </row>
    <row r="1863" spans="1:28" s="150" customFormat="1">
      <c r="A1863" s="121">
        <v>1154</v>
      </c>
      <c r="B1863" s="121">
        <v>1999</v>
      </c>
      <c r="C1863" s="121" t="s">
        <v>1571</v>
      </c>
      <c r="D1863" s="121" t="s">
        <v>8765</v>
      </c>
      <c r="E1863" s="121" t="s">
        <v>1570</v>
      </c>
      <c r="F1863" s="121">
        <v>3</v>
      </c>
      <c r="G1863" s="127">
        <v>36321</v>
      </c>
      <c r="H1863" s="121" t="s">
        <v>225</v>
      </c>
      <c r="I1863" s="121" t="s">
        <v>226</v>
      </c>
      <c r="J1863" s="121" t="s">
        <v>235</v>
      </c>
      <c r="K1863" s="121" t="s">
        <v>1526</v>
      </c>
      <c r="L1863" s="121" t="s">
        <v>113</v>
      </c>
      <c r="M1863" s="121" t="s">
        <v>76</v>
      </c>
      <c r="N1863" s="121">
        <v>1</v>
      </c>
      <c r="O1863" s="121" t="s">
        <v>216</v>
      </c>
      <c r="P1863" s="121" t="s">
        <v>505</v>
      </c>
      <c r="Q1863" s="127">
        <v>39846</v>
      </c>
      <c r="R1863" s="121" t="s">
        <v>116</v>
      </c>
      <c r="S1863" s="121" t="s">
        <v>115</v>
      </c>
      <c r="T1863" s="121" t="s">
        <v>76</v>
      </c>
      <c r="U1863" s="121" t="s">
        <v>1007</v>
      </c>
      <c r="V1863" s="121" t="s">
        <v>1007</v>
      </c>
      <c r="W1863" s="147" t="s">
        <v>1006</v>
      </c>
      <c r="X1863" s="147" t="s">
        <v>8701</v>
      </c>
      <c r="Y1863" s="121" t="s">
        <v>1008</v>
      </c>
      <c r="Z1863" s="147" t="s">
        <v>80</v>
      </c>
      <c r="AA1863" s="148">
        <v>37992</v>
      </c>
      <c r="AB1863" s="149">
        <v>1671</v>
      </c>
    </row>
    <row r="1864" spans="1:28" s="150" customFormat="1">
      <c r="A1864" s="121">
        <v>1156</v>
      </c>
      <c r="B1864" s="121">
        <v>1999</v>
      </c>
      <c r="C1864" s="121" t="s">
        <v>3654</v>
      </c>
      <c r="D1864" s="121" t="s">
        <v>8766</v>
      </c>
      <c r="E1864" s="121" t="s">
        <v>3655</v>
      </c>
      <c r="F1864" s="121">
        <v>3</v>
      </c>
      <c r="G1864" s="127">
        <v>36321</v>
      </c>
      <c r="H1864" s="121" t="s">
        <v>225</v>
      </c>
      <c r="I1864" s="121" t="s">
        <v>226</v>
      </c>
      <c r="J1864" s="121" t="s">
        <v>235</v>
      </c>
      <c r="K1864" s="121" t="s">
        <v>3590</v>
      </c>
      <c r="L1864" s="121" t="s">
        <v>113</v>
      </c>
      <c r="M1864" s="121" t="s">
        <v>76</v>
      </c>
      <c r="N1864" s="121">
        <v>1</v>
      </c>
      <c r="O1864" s="121" t="s">
        <v>123</v>
      </c>
      <c r="P1864" s="121" t="s">
        <v>133</v>
      </c>
      <c r="Q1864" s="127">
        <v>39846</v>
      </c>
      <c r="R1864" s="121" t="s">
        <v>116</v>
      </c>
      <c r="S1864" s="121" t="s">
        <v>115</v>
      </c>
      <c r="T1864" s="121" t="s">
        <v>76</v>
      </c>
      <c r="U1864" s="121" t="s">
        <v>1007</v>
      </c>
      <c r="V1864" s="121" t="s">
        <v>1007</v>
      </c>
      <c r="W1864" s="147" t="s">
        <v>1006</v>
      </c>
      <c r="X1864" s="147" t="s">
        <v>8701</v>
      </c>
      <c r="Y1864" s="121" t="s">
        <v>1008</v>
      </c>
      <c r="Z1864" s="147" t="s">
        <v>80</v>
      </c>
      <c r="AA1864" s="148">
        <v>37992</v>
      </c>
      <c r="AB1864" s="149">
        <v>1671</v>
      </c>
    </row>
    <row r="1865" spans="1:28" s="150" customFormat="1">
      <c r="A1865" s="121">
        <v>1245</v>
      </c>
      <c r="B1865" s="121">
        <v>1999</v>
      </c>
      <c r="C1865" s="121" t="s">
        <v>2075</v>
      </c>
      <c r="D1865" s="121" t="s">
        <v>8772</v>
      </c>
      <c r="E1865" s="121" t="s">
        <v>2076</v>
      </c>
      <c r="F1865" s="121">
        <v>3</v>
      </c>
      <c r="G1865" s="127">
        <v>36333</v>
      </c>
      <c r="H1865" s="121" t="s">
        <v>225</v>
      </c>
      <c r="I1865" s="121" t="s">
        <v>226</v>
      </c>
      <c r="J1865" s="121" t="s">
        <v>235</v>
      </c>
      <c r="K1865" s="121" t="s">
        <v>2077</v>
      </c>
      <c r="L1865" s="121" t="s">
        <v>113</v>
      </c>
      <c r="M1865" s="121" t="s">
        <v>76</v>
      </c>
      <c r="N1865" s="121">
        <v>1</v>
      </c>
      <c r="O1865" s="121" t="s">
        <v>97</v>
      </c>
      <c r="P1865" s="121" t="s">
        <v>265</v>
      </c>
      <c r="Q1865" s="127">
        <v>39846</v>
      </c>
      <c r="R1865" s="121" t="s">
        <v>116</v>
      </c>
      <c r="S1865" s="121" t="s">
        <v>115</v>
      </c>
      <c r="T1865" s="121" t="s">
        <v>76</v>
      </c>
      <c r="U1865" s="121" t="s">
        <v>1007</v>
      </c>
      <c r="V1865" s="121" t="s">
        <v>1007</v>
      </c>
      <c r="W1865" s="147" t="s">
        <v>1006</v>
      </c>
      <c r="X1865" s="147" t="s">
        <v>8701</v>
      </c>
      <c r="Y1865" s="121" t="s">
        <v>1008</v>
      </c>
      <c r="Z1865" s="147" t="s">
        <v>80</v>
      </c>
      <c r="AA1865" s="148">
        <v>37992</v>
      </c>
      <c r="AB1865" s="149">
        <v>1659</v>
      </c>
    </row>
    <row r="1866" spans="1:28" s="150" customFormat="1">
      <c r="A1866" s="121">
        <v>1269</v>
      </c>
      <c r="B1866" s="121">
        <v>1999</v>
      </c>
      <c r="C1866" s="121" t="s">
        <v>1566</v>
      </c>
      <c r="D1866" s="121" t="s">
        <v>8777</v>
      </c>
      <c r="E1866" s="121" t="s">
        <v>1567</v>
      </c>
      <c r="F1866" s="121">
        <v>3</v>
      </c>
      <c r="G1866" s="127">
        <v>36334</v>
      </c>
      <c r="H1866" s="121" t="s">
        <v>225</v>
      </c>
      <c r="I1866" s="121" t="s">
        <v>226</v>
      </c>
      <c r="J1866" s="121" t="s">
        <v>235</v>
      </c>
      <c r="K1866" s="121" t="s">
        <v>1568</v>
      </c>
      <c r="L1866" s="121" t="s">
        <v>113</v>
      </c>
      <c r="M1866" s="121" t="s">
        <v>76</v>
      </c>
      <c r="N1866" s="121">
        <v>1</v>
      </c>
      <c r="O1866" s="121" t="s">
        <v>216</v>
      </c>
      <c r="P1866" s="121" t="s">
        <v>98</v>
      </c>
      <c r="Q1866" s="127">
        <v>39846</v>
      </c>
      <c r="R1866" s="121" t="s">
        <v>116</v>
      </c>
      <c r="S1866" s="121" t="s">
        <v>115</v>
      </c>
      <c r="T1866" s="121" t="s">
        <v>76</v>
      </c>
      <c r="U1866" s="121" t="s">
        <v>1007</v>
      </c>
      <c r="V1866" s="121" t="s">
        <v>1007</v>
      </c>
      <c r="W1866" s="147" t="s">
        <v>1006</v>
      </c>
      <c r="X1866" s="147" t="s">
        <v>8701</v>
      </c>
      <c r="Y1866" s="121" t="s">
        <v>1008</v>
      </c>
      <c r="Z1866" s="147" t="s">
        <v>80</v>
      </c>
      <c r="AA1866" s="148">
        <v>37992</v>
      </c>
      <c r="AB1866" s="149">
        <v>1658</v>
      </c>
    </row>
    <row r="1867" spans="1:28" s="150" customFormat="1">
      <c r="A1867" s="121">
        <v>1486</v>
      </c>
      <c r="B1867" s="121">
        <v>1999</v>
      </c>
      <c r="C1867" s="121" t="s">
        <v>3652</v>
      </c>
      <c r="D1867" s="121" t="s">
        <v>8787</v>
      </c>
      <c r="E1867" s="121" t="s">
        <v>3653</v>
      </c>
      <c r="F1867" s="121">
        <v>3</v>
      </c>
      <c r="G1867" s="127">
        <v>36384</v>
      </c>
      <c r="H1867" s="121" t="s">
        <v>225</v>
      </c>
      <c r="I1867" s="121" t="s">
        <v>226</v>
      </c>
      <c r="J1867" s="121" t="s">
        <v>235</v>
      </c>
      <c r="K1867" s="121" t="s">
        <v>3574</v>
      </c>
      <c r="L1867" s="121" t="s">
        <v>113</v>
      </c>
      <c r="M1867" s="121" t="s">
        <v>76</v>
      </c>
      <c r="N1867" s="121">
        <v>1</v>
      </c>
      <c r="O1867" s="121" t="s">
        <v>123</v>
      </c>
      <c r="P1867" s="121" t="s">
        <v>161</v>
      </c>
      <c r="Q1867" s="127">
        <v>39846</v>
      </c>
      <c r="R1867" s="121" t="s">
        <v>116</v>
      </c>
      <c r="S1867" s="121" t="s">
        <v>115</v>
      </c>
      <c r="T1867" s="121" t="s">
        <v>76</v>
      </c>
      <c r="U1867" s="121" t="s">
        <v>1007</v>
      </c>
      <c r="V1867" s="121" t="s">
        <v>1007</v>
      </c>
      <c r="W1867" s="147" t="s">
        <v>1006</v>
      </c>
      <c r="X1867" s="147" t="s">
        <v>8701</v>
      </c>
      <c r="Y1867" s="121" t="s">
        <v>1008</v>
      </c>
      <c r="Z1867" s="147" t="s">
        <v>80</v>
      </c>
      <c r="AA1867" s="148">
        <v>37992</v>
      </c>
      <c r="AB1867" s="149">
        <v>1608</v>
      </c>
    </row>
    <row r="1868" spans="1:28" s="150" customFormat="1">
      <c r="A1868" s="121">
        <v>1505</v>
      </c>
      <c r="B1868" s="121">
        <v>1999</v>
      </c>
      <c r="C1868" s="121" t="s">
        <v>2072</v>
      </c>
      <c r="D1868" s="121" t="s">
        <v>8790</v>
      </c>
      <c r="E1868" s="121" t="s">
        <v>2073</v>
      </c>
      <c r="F1868" s="121">
        <v>3</v>
      </c>
      <c r="G1868" s="127">
        <v>36389</v>
      </c>
      <c r="H1868" s="121" t="s">
        <v>225</v>
      </c>
      <c r="I1868" s="121" t="s">
        <v>226</v>
      </c>
      <c r="J1868" s="121" t="s">
        <v>235</v>
      </c>
      <c r="K1868" s="121" t="s">
        <v>2074</v>
      </c>
      <c r="L1868" s="121" t="s">
        <v>113</v>
      </c>
      <c r="M1868" s="121" t="s">
        <v>76</v>
      </c>
      <c r="N1868" s="121">
        <v>1</v>
      </c>
      <c r="O1868" s="121" t="s">
        <v>97</v>
      </c>
      <c r="P1868" s="121" t="s">
        <v>1278</v>
      </c>
      <c r="Q1868" s="127">
        <v>39846</v>
      </c>
      <c r="R1868" s="121" t="s">
        <v>116</v>
      </c>
      <c r="S1868" s="121" t="s">
        <v>115</v>
      </c>
      <c r="T1868" s="121" t="s">
        <v>76</v>
      </c>
      <c r="U1868" s="121" t="s">
        <v>1007</v>
      </c>
      <c r="V1868" s="121" t="s">
        <v>1007</v>
      </c>
      <c r="W1868" s="147" t="s">
        <v>1006</v>
      </c>
      <c r="X1868" s="147" t="s">
        <v>8701</v>
      </c>
      <c r="Y1868" s="121" t="s">
        <v>1008</v>
      </c>
      <c r="Z1868" s="147" t="s">
        <v>80</v>
      </c>
      <c r="AA1868" s="148">
        <v>37992</v>
      </c>
      <c r="AB1868" s="149">
        <v>1603</v>
      </c>
    </row>
    <row r="1869" spans="1:28" s="150" customFormat="1">
      <c r="A1869" s="121">
        <v>1566</v>
      </c>
      <c r="B1869" s="121">
        <v>1999</v>
      </c>
      <c r="C1869" s="121" t="s">
        <v>2986</v>
      </c>
      <c r="D1869" s="121" t="s">
        <v>8795</v>
      </c>
      <c r="E1869" s="121" t="s">
        <v>8796</v>
      </c>
      <c r="F1869" s="121">
        <v>3</v>
      </c>
      <c r="G1869" s="127">
        <v>36397</v>
      </c>
      <c r="H1869" s="121" t="s">
        <v>225</v>
      </c>
      <c r="I1869" s="121" t="s">
        <v>226</v>
      </c>
      <c r="J1869" s="121" t="s">
        <v>235</v>
      </c>
      <c r="K1869" s="121" t="s">
        <v>2973</v>
      </c>
      <c r="L1869" s="121" t="s">
        <v>113</v>
      </c>
      <c r="M1869" s="121" t="s">
        <v>76</v>
      </c>
      <c r="N1869" s="121">
        <v>1</v>
      </c>
      <c r="O1869" s="121" t="s">
        <v>132</v>
      </c>
      <c r="P1869" s="121" t="s">
        <v>265</v>
      </c>
      <c r="Q1869" s="127">
        <v>39846</v>
      </c>
      <c r="R1869" s="121" t="s">
        <v>116</v>
      </c>
      <c r="S1869" s="121" t="s">
        <v>115</v>
      </c>
      <c r="T1869" s="121" t="s">
        <v>76</v>
      </c>
      <c r="U1869" s="121" t="s">
        <v>1007</v>
      </c>
      <c r="V1869" s="121" t="s">
        <v>1007</v>
      </c>
      <c r="W1869" s="147" t="s">
        <v>1006</v>
      </c>
      <c r="X1869" s="147" t="s">
        <v>8701</v>
      </c>
      <c r="Y1869" s="121" t="s">
        <v>1008</v>
      </c>
      <c r="Z1869" s="147" t="s">
        <v>80</v>
      </c>
      <c r="AA1869" s="148">
        <v>37992</v>
      </c>
      <c r="AB1869" s="149">
        <v>1595</v>
      </c>
    </row>
    <row r="1870" spans="1:28" s="150" customFormat="1">
      <c r="A1870" s="121">
        <v>1811</v>
      </c>
      <c r="B1870" s="121">
        <v>1999</v>
      </c>
      <c r="C1870" s="121" t="s">
        <v>2984</v>
      </c>
      <c r="D1870" s="121" t="s">
        <v>8804</v>
      </c>
      <c r="E1870" s="121" t="s">
        <v>2985</v>
      </c>
      <c r="F1870" s="121">
        <v>3</v>
      </c>
      <c r="G1870" s="127">
        <v>36438</v>
      </c>
      <c r="H1870" s="121" t="s">
        <v>225</v>
      </c>
      <c r="I1870" s="121" t="s">
        <v>226</v>
      </c>
      <c r="J1870" s="121" t="s">
        <v>235</v>
      </c>
      <c r="K1870" s="121" t="s">
        <v>2927</v>
      </c>
      <c r="L1870" s="121" t="s">
        <v>113</v>
      </c>
      <c r="M1870" s="121" t="s">
        <v>76</v>
      </c>
      <c r="N1870" s="121">
        <v>1</v>
      </c>
      <c r="O1870" s="121" t="s">
        <v>132</v>
      </c>
      <c r="P1870" s="121" t="s">
        <v>265</v>
      </c>
      <c r="Q1870" s="127">
        <v>39846</v>
      </c>
      <c r="R1870" s="121" t="s">
        <v>116</v>
      </c>
      <c r="S1870" s="121" t="s">
        <v>115</v>
      </c>
      <c r="T1870" s="121" t="s">
        <v>76</v>
      </c>
      <c r="U1870" s="121" t="s">
        <v>1007</v>
      </c>
      <c r="V1870" s="121" t="s">
        <v>1007</v>
      </c>
      <c r="W1870" s="147" t="s">
        <v>1006</v>
      </c>
      <c r="X1870" s="147" t="s">
        <v>8701</v>
      </c>
      <c r="Y1870" s="121" t="s">
        <v>1008</v>
      </c>
      <c r="Z1870" s="147" t="s">
        <v>80</v>
      </c>
      <c r="AA1870" s="148">
        <v>37992</v>
      </c>
      <c r="AB1870" s="149">
        <v>1554</v>
      </c>
    </row>
    <row r="1871" spans="1:28" s="150" customFormat="1">
      <c r="A1871" s="121">
        <v>1850</v>
      </c>
      <c r="B1871" s="121">
        <v>1999</v>
      </c>
      <c r="C1871" s="121" t="s">
        <v>3650</v>
      </c>
      <c r="D1871" s="121" t="s">
        <v>8808</v>
      </c>
      <c r="E1871" s="121" t="s">
        <v>3651</v>
      </c>
      <c r="F1871" s="121">
        <v>3</v>
      </c>
      <c r="G1871" s="127">
        <v>36446</v>
      </c>
      <c r="H1871" s="121" t="s">
        <v>225</v>
      </c>
      <c r="I1871" s="121" t="s">
        <v>226</v>
      </c>
      <c r="J1871" s="121" t="s">
        <v>235</v>
      </c>
      <c r="K1871" s="121" t="s">
        <v>3641</v>
      </c>
      <c r="L1871" s="121" t="s">
        <v>113</v>
      </c>
      <c r="M1871" s="121" t="s">
        <v>76</v>
      </c>
      <c r="N1871" s="121">
        <v>1</v>
      </c>
      <c r="O1871" s="121" t="s">
        <v>123</v>
      </c>
      <c r="P1871" s="121" t="s">
        <v>492</v>
      </c>
      <c r="Q1871" s="127">
        <v>39846</v>
      </c>
      <c r="R1871" s="121" t="s">
        <v>116</v>
      </c>
      <c r="S1871" s="121" t="s">
        <v>115</v>
      </c>
      <c r="T1871" s="121" t="s">
        <v>76</v>
      </c>
      <c r="U1871" s="121" t="s">
        <v>1007</v>
      </c>
      <c r="V1871" s="121" t="s">
        <v>1007</v>
      </c>
      <c r="W1871" s="147" t="s">
        <v>1006</v>
      </c>
      <c r="X1871" s="147" t="s">
        <v>8701</v>
      </c>
      <c r="Y1871" s="121" t="s">
        <v>1008</v>
      </c>
      <c r="Z1871" s="147" t="s">
        <v>80</v>
      </c>
      <c r="AA1871" s="148">
        <v>37992</v>
      </c>
      <c r="AB1871" s="149">
        <v>1546</v>
      </c>
    </row>
    <row r="1872" spans="1:28" s="150" customFormat="1">
      <c r="A1872" s="121">
        <v>1862</v>
      </c>
      <c r="B1872" s="121">
        <v>1999</v>
      </c>
      <c r="C1872" s="121" t="s">
        <v>5029</v>
      </c>
      <c r="D1872" s="121" t="s">
        <v>8809</v>
      </c>
      <c r="E1872" s="121" t="s">
        <v>8810</v>
      </c>
      <c r="F1872" s="121">
        <v>3</v>
      </c>
      <c r="G1872" s="127">
        <v>36447</v>
      </c>
      <c r="H1872" s="121" t="s">
        <v>225</v>
      </c>
      <c r="I1872" s="121" t="s">
        <v>226</v>
      </c>
      <c r="J1872" s="121" t="s">
        <v>235</v>
      </c>
      <c r="K1872" s="121" t="s">
        <v>4993</v>
      </c>
      <c r="L1872" s="121" t="s">
        <v>113</v>
      </c>
      <c r="M1872" s="121" t="s">
        <v>76</v>
      </c>
      <c r="N1872" s="121">
        <v>1</v>
      </c>
      <c r="O1872" s="121" t="s">
        <v>65</v>
      </c>
      <c r="P1872" s="121" t="s">
        <v>124</v>
      </c>
      <c r="Q1872" s="127">
        <v>39846</v>
      </c>
      <c r="R1872" s="121" t="s">
        <v>116</v>
      </c>
      <c r="S1872" s="121" t="s">
        <v>115</v>
      </c>
      <c r="T1872" s="121" t="s">
        <v>76</v>
      </c>
      <c r="U1872" s="121" t="s">
        <v>1007</v>
      </c>
      <c r="V1872" s="121" t="s">
        <v>1007</v>
      </c>
      <c r="W1872" s="147" t="s">
        <v>1006</v>
      </c>
      <c r="X1872" s="147" t="s">
        <v>8701</v>
      </c>
      <c r="Y1872" s="121" t="s">
        <v>1008</v>
      </c>
      <c r="Z1872" s="147" t="s">
        <v>80</v>
      </c>
      <c r="AA1872" s="148">
        <v>37992</v>
      </c>
      <c r="AB1872" s="149">
        <v>1545</v>
      </c>
    </row>
    <row r="1873" spans="1:28" s="150" customFormat="1">
      <c r="A1873" s="121">
        <v>1879</v>
      </c>
      <c r="B1873" s="121">
        <v>1999</v>
      </c>
      <c r="C1873" s="121" t="s">
        <v>2982</v>
      </c>
      <c r="D1873" s="121" t="s">
        <v>8811</v>
      </c>
      <c r="E1873" s="121" t="s">
        <v>2983</v>
      </c>
      <c r="F1873" s="121">
        <v>3</v>
      </c>
      <c r="G1873" s="127">
        <v>36452</v>
      </c>
      <c r="H1873" s="121" t="s">
        <v>225</v>
      </c>
      <c r="I1873" s="121" t="s">
        <v>226</v>
      </c>
      <c r="J1873" s="121" t="s">
        <v>235</v>
      </c>
      <c r="K1873" s="121" t="s">
        <v>2927</v>
      </c>
      <c r="L1873" s="121" t="s">
        <v>113</v>
      </c>
      <c r="M1873" s="121" t="s">
        <v>76</v>
      </c>
      <c r="N1873" s="121">
        <v>1</v>
      </c>
      <c r="O1873" s="121" t="s">
        <v>132</v>
      </c>
      <c r="P1873" s="121" t="s">
        <v>265</v>
      </c>
      <c r="Q1873" s="127">
        <v>39846</v>
      </c>
      <c r="R1873" s="121" t="s">
        <v>116</v>
      </c>
      <c r="S1873" s="121" t="s">
        <v>115</v>
      </c>
      <c r="T1873" s="121" t="s">
        <v>76</v>
      </c>
      <c r="U1873" s="121" t="s">
        <v>1007</v>
      </c>
      <c r="V1873" s="121" t="s">
        <v>1007</v>
      </c>
      <c r="W1873" s="147" t="s">
        <v>1006</v>
      </c>
      <c r="X1873" s="147" t="s">
        <v>8701</v>
      </c>
      <c r="Y1873" s="121" t="s">
        <v>1008</v>
      </c>
      <c r="Z1873" s="147" t="s">
        <v>80</v>
      </c>
      <c r="AA1873" s="148">
        <v>37992</v>
      </c>
      <c r="AB1873" s="149">
        <v>1540</v>
      </c>
    </row>
    <row r="1874" spans="1:28" s="150" customFormat="1">
      <c r="A1874" s="121">
        <v>1959</v>
      </c>
      <c r="B1874" s="121">
        <v>1999</v>
      </c>
      <c r="C1874" s="121" t="s">
        <v>3648</v>
      </c>
      <c r="D1874" s="121" t="s">
        <v>8815</v>
      </c>
      <c r="E1874" s="121" t="s">
        <v>3649</v>
      </c>
      <c r="F1874" s="121">
        <v>3</v>
      </c>
      <c r="G1874" s="127">
        <v>36461</v>
      </c>
      <c r="H1874" s="121" t="s">
        <v>225</v>
      </c>
      <c r="I1874" s="121" t="s">
        <v>226</v>
      </c>
      <c r="J1874" s="121" t="s">
        <v>235</v>
      </c>
      <c r="K1874" s="121" t="s">
        <v>2926</v>
      </c>
      <c r="L1874" s="121" t="s">
        <v>113</v>
      </c>
      <c r="M1874" s="121" t="s">
        <v>76</v>
      </c>
      <c r="N1874" s="121">
        <v>1</v>
      </c>
      <c r="O1874" s="121" t="s">
        <v>123</v>
      </c>
      <c r="P1874" s="121" t="s">
        <v>292</v>
      </c>
      <c r="Q1874" s="127">
        <v>39846</v>
      </c>
      <c r="R1874" s="121" t="s">
        <v>116</v>
      </c>
      <c r="S1874" s="121" t="s">
        <v>115</v>
      </c>
      <c r="T1874" s="121" t="s">
        <v>76</v>
      </c>
      <c r="U1874" s="121" t="s">
        <v>1007</v>
      </c>
      <c r="V1874" s="121" t="s">
        <v>1007</v>
      </c>
      <c r="W1874" s="147" t="s">
        <v>1006</v>
      </c>
      <c r="X1874" s="147" t="s">
        <v>8701</v>
      </c>
      <c r="Y1874" s="121" t="s">
        <v>1008</v>
      </c>
      <c r="Z1874" s="147" t="s">
        <v>80</v>
      </c>
      <c r="AA1874" s="148">
        <v>37992</v>
      </c>
      <c r="AB1874" s="149">
        <v>1531</v>
      </c>
    </row>
    <row r="1875" spans="1:28" s="150" customFormat="1">
      <c r="A1875" s="121">
        <v>2171</v>
      </c>
      <c r="B1875" s="121">
        <v>1999</v>
      </c>
      <c r="C1875" s="121" t="s">
        <v>6072</v>
      </c>
      <c r="D1875" s="121" t="s">
        <v>8827</v>
      </c>
      <c r="E1875" s="121" t="s">
        <v>8828</v>
      </c>
      <c r="F1875" s="121">
        <v>3</v>
      </c>
      <c r="G1875" s="127">
        <v>36496</v>
      </c>
      <c r="H1875" s="121" t="s">
        <v>225</v>
      </c>
      <c r="I1875" s="121" t="s">
        <v>226</v>
      </c>
      <c r="J1875" s="121" t="s">
        <v>235</v>
      </c>
      <c r="K1875" s="121" t="s">
        <v>6073</v>
      </c>
      <c r="L1875" s="121" t="s">
        <v>113</v>
      </c>
      <c r="M1875" s="121" t="s">
        <v>76</v>
      </c>
      <c r="N1875" s="121">
        <v>1</v>
      </c>
      <c r="O1875" s="121" t="s">
        <v>6037</v>
      </c>
      <c r="P1875" s="121" t="s">
        <v>124</v>
      </c>
      <c r="Q1875" s="127">
        <v>39846</v>
      </c>
      <c r="R1875" s="121" t="s">
        <v>116</v>
      </c>
      <c r="S1875" s="121" t="s">
        <v>115</v>
      </c>
      <c r="T1875" s="121" t="s">
        <v>76</v>
      </c>
      <c r="U1875" s="121" t="s">
        <v>1007</v>
      </c>
      <c r="V1875" s="121" t="s">
        <v>1007</v>
      </c>
      <c r="W1875" s="147" t="s">
        <v>1006</v>
      </c>
      <c r="X1875" s="147" t="s">
        <v>8701</v>
      </c>
      <c r="Y1875" s="121" t="s">
        <v>1008</v>
      </c>
      <c r="Z1875" s="147" t="s">
        <v>80</v>
      </c>
      <c r="AA1875" s="148">
        <v>37992</v>
      </c>
      <c r="AB1875" s="149">
        <v>1496</v>
      </c>
    </row>
    <row r="1876" spans="1:28" s="150" customFormat="1">
      <c r="A1876" s="121">
        <v>2298</v>
      </c>
      <c r="B1876" s="121">
        <v>2000</v>
      </c>
      <c r="C1876" s="121" t="s">
        <v>4488</v>
      </c>
      <c r="D1876" s="121" t="s">
        <v>8835</v>
      </c>
      <c r="E1876" s="121" t="s">
        <v>4489</v>
      </c>
      <c r="F1876" s="121">
        <v>3</v>
      </c>
      <c r="G1876" s="127">
        <v>36536</v>
      </c>
      <c r="H1876" s="121" t="s">
        <v>225</v>
      </c>
      <c r="I1876" s="121" t="s">
        <v>226</v>
      </c>
      <c r="J1876" s="121" t="s">
        <v>235</v>
      </c>
      <c r="K1876" s="121" t="s">
        <v>2336</v>
      </c>
      <c r="L1876" s="121" t="s">
        <v>113</v>
      </c>
      <c r="M1876" s="121" t="s">
        <v>76</v>
      </c>
      <c r="N1876" s="121">
        <v>1</v>
      </c>
      <c r="O1876" s="121" t="s">
        <v>445</v>
      </c>
      <c r="P1876" s="121" t="s">
        <v>1547</v>
      </c>
      <c r="Q1876" s="127">
        <v>39846</v>
      </c>
      <c r="R1876" s="121" t="s">
        <v>116</v>
      </c>
      <c r="S1876" s="121" t="s">
        <v>115</v>
      </c>
      <c r="T1876" s="121" t="s">
        <v>76</v>
      </c>
      <c r="U1876" s="121" t="s">
        <v>1007</v>
      </c>
      <c r="V1876" s="121" t="s">
        <v>1007</v>
      </c>
      <c r="W1876" s="147" t="s">
        <v>1006</v>
      </c>
      <c r="X1876" s="147" t="s">
        <v>8701</v>
      </c>
      <c r="Y1876" s="121" t="s">
        <v>1008</v>
      </c>
      <c r="Z1876" s="147" t="s">
        <v>80</v>
      </c>
      <c r="AA1876" s="148">
        <v>37992</v>
      </c>
      <c r="AB1876" s="149">
        <v>1456</v>
      </c>
    </row>
    <row r="1877" spans="1:28" s="150" customFormat="1">
      <c r="A1877" s="121">
        <v>2387</v>
      </c>
      <c r="B1877" s="121">
        <v>2000</v>
      </c>
      <c r="C1877" s="121" t="s">
        <v>3680</v>
      </c>
      <c r="D1877" s="121" t="s">
        <v>8841</v>
      </c>
      <c r="E1877" s="129" t="s">
        <v>8842</v>
      </c>
      <c r="F1877" s="121">
        <v>3</v>
      </c>
      <c r="G1877" s="127">
        <v>36557</v>
      </c>
      <c r="H1877" s="121" t="s">
        <v>225</v>
      </c>
      <c r="I1877" s="121" t="s">
        <v>226</v>
      </c>
      <c r="J1877" s="121" t="s">
        <v>235</v>
      </c>
      <c r="K1877" s="121" t="s">
        <v>3681</v>
      </c>
      <c r="L1877" s="121" t="s">
        <v>113</v>
      </c>
      <c r="M1877" s="121" t="s">
        <v>76</v>
      </c>
      <c r="N1877" s="121">
        <v>1</v>
      </c>
      <c r="O1877" s="121" t="s">
        <v>123</v>
      </c>
      <c r="P1877" s="121" t="s">
        <v>98</v>
      </c>
      <c r="Q1877" s="127">
        <v>39846</v>
      </c>
      <c r="R1877" s="121" t="s">
        <v>116</v>
      </c>
      <c r="S1877" s="121" t="s">
        <v>115</v>
      </c>
      <c r="T1877" s="121" t="s">
        <v>76</v>
      </c>
      <c r="U1877" s="121" t="s">
        <v>1007</v>
      </c>
      <c r="V1877" s="121" t="s">
        <v>1007</v>
      </c>
      <c r="W1877" s="147" t="s">
        <v>1006</v>
      </c>
      <c r="X1877" s="147" t="s">
        <v>8701</v>
      </c>
      <c r="Y1877" s="121" t="s">
        <v>1008</v>
      </c>
      <c r="Z1877" s="147" t="s">
        <v>80</v>
      </c>
      <c r="AA1877" s="148">
        <v>37992</v>
      </c>
      <c r="AB1877" s="149">
        <v>1435</v>
      </c>
    </row>
    <row r="1878" spans="1:28" s="150" customFormat="1">
      <c r="A1878" s="121">
        <v>2404</v>
      </c>
      <c r="B1878" s="121">
        <v>2000</v>
      </c>
      <c r="C1878" s="121" t="s">
        <v>6076</v>
      </c>
      <c r="D1878" s="121" t="s">
        <v>8844</v>
      </c>
      <c r="E1878" s="121" t="s">
        <v>6077</v>
      </c>
      <c r="F1878" s="121">
        <v>3</v>
      </c>
      <c r="G1878" s="127">
        <v>36559</v>
      </c>
      <c r="H1878" s="121" t="s">
        <v>225</v>
      </c>
      <c r="I1878" s="121" t="s">
        <v>226</v>
      </c>
      <c r="J1878" s="121" t="s">
        <v>235</v>
      </c>
      <c r="K1878" s="121" t="s">
        <v>6038</v>
      </c>
      <c r="L1878" s="121" t="s">
        <v>113</v>
      </c>
      <c r="M1878" s="121" t="s">
        <v>76</v>
      </c>
      <c r="N1878" s="121">
        <v>1</v>
      </c>
      <c r="O1878" s="121" t="s">
        <v>6037</v>
      </c>
      <c r="P1878" s="121" t="s">
        <v>98</v>
      </c>
      <c r="Q1878" s="127">
        <v>39846</v>
      </c>
      <c r="R1878" s="121" t="s">
        <v>116</v>
      </c>
      <c r="S1878" s="121" t="s">
        <v>115</v>
      </c>
      <c r="T1878" s="121" t="s">
        <v>76</v>
      </c>
      <c r="U1878" s="121" t="s">
        <v>1007</v>
      </c>
      <c r="V1878" s="121" t="s">
        <v>1007</v>
      </c>
      <c r="W1878" s="147" t="s">
        <v>1006</v>
      </c>
      <c r="X1878" s="147" t="s">
        <v>8701</v>
      </c>
      <c r="Y1878" s="121" t="s">
        <v>1008</v>
      </c>
      <c r="Z1878" s="147" t="s">
        <v>80</v>
      </c>
      <c r="AA1878" s="148">
        <v>37992</v>
      </c>
      <c r="AB1878" s="149">
        <v>1433</v>
      </c>
    </row>
    <row r="1879" spans="1:28" s="150" customFormat="1">
      <c r="A1879" s="121">
        <v>2482</v>
      </c>
      <c r="B1879" s="121">
        <v>2000</v>
      </c>
      <c r="C1879" s="121" t="s">
        <v>4486</v>
      </c>
      <c r="D1879" s="121" t="s">
        <v>8851</v>
      </c>
      <c r="E1879" s="121" t="s">
        <v>4487</v>
      </c>
      <c r="F1879" s="121">
        <v>3</v>
      </c>
      <c r="G1879" s="127">
        <v>36578</v>
      </c>
      <c r="H1879" s="121" t="s">
        <v>225</v>
      </c>
      <c r="I1879" s="121" t="s">
        <v>226</v>
      </c>
      <c r="J1879" s="121" t="s">
        <v>235</v>
      </c>
      <c r="K1879" s="121" t="s">
        <v>4472</v>
      </c>
      <c r="L1879" s="121" t="s">
        <v>113</v>
      </c>
      <c r="M1879" s="121" t="s">
        <v>76</v>
      </c>
      <c r="N1879" s="121">
        <v>1</v>
      </c>
      <c r="O1879" s="121" t="s">
        <v>445</v>
      </c>
      <c r="P1879" s="121" t="s">
        <v>300</v>
      </c>
      <c r="Q1879" s="127">
        <v>39846</v>
      </c>
      <c r="R1879" s="121" t="s">
        <v>116</v>
      </c>
      <c r="S1879" s="121" t="s">
        <v>115</v>
      </c>
      <c r="T1879" s="121" t="s">
        <v>76</v>
      </c>
      <c r="U1879" s="121" t="s">
        <v>1007</v>
      </c>
      <c r="V1879" s="121" t="s">
        <v>1007</v>
      </c>
      <c r="W1879" s="147" t="s">
        <v>1006</v>
      </c>
      <c r="X1879" s="147" t="s">
        <v>8701</v>
      </c>
      <c r="Y1879" s="121" t="s">
        <v>1008</v>
      </c>
      <c r="Z1879" s="147" t="s">
        <v>80</v>
      </c>
      <c r="AA1879" s="148">
        <v>37992</v>
      </c>
      <c r="AB1879" s="149">
        <v>1414</v>
      </c>
    </row>
    <row r="1880" spans="1:28" s="150" customFormat="1">
      <c r="A1880" s="121">
        <v>2506</v>
      </c>
      <c r="B1880" s="121">
        <v>2000</v>
      </c>
      <c r="C1880" s="121" t="s">
        <v>5380</v>
      </c>
      <c r="D1880" s="121" t="s">
        <v>8852</v>
      </c>
      <c r="E1880" s="121" t="s">
        <v>5381</v>
      </c>
      <c r="F1880" s="121">
        <v>3</v>
      </c>
      <c r="G1880" s="127">
        <v>36579</v>
      </c>
      <c r="H1880" s="121" t="s">
        <v>225</v>
      </c>
      <c r="I1880" s="121" t="s">
        <v>226</v>
      </c>
      <c r="J1880" s="121" t="s">
        <v>235</v>
      </c>
      <c r="K1880" s="121" t="s">
        <v>2939</v>
      </c>
      <c r="L1880" s="121" t="s">
        <v>113</v>
      </c>
      <c r="M1880" s="121" t="s">
        <v>76</v>
      </c>
      <c r="N1880" s="121">
        <v>1</v>
      </c>
      <c r="O1880" s="121" t="s">
        <v>5370</v>
      </c>
      <c r="P1880" s="121" t="s">
        <v>265</v>
      </c>
      <c r="Q1880" s="127">
        <v>39846</v>
      </c>
      <c r="R1880" s="121" t="s">
        <v>116</v>
      </c>
      <c r="S1880" s="121" t="s">
        <v>115</v>
      </c>
      <c r="T1880" s="121" t="s">
        <v>76</v>
      </c>
      <c r="U1880" s="121" t="s">
        <v>1007</v>
      </c>
      <c r="V1880" s="121" t="s">
        <v>1007</v>
      </c>
      <c r="W1880" s="147" t="s">
        <v>1006</v>
      </c>
      <c r="X1880" s="147" t="s">
        <v>8701</v>
      </c>
      <c r="Y1880" s="121" t="s">
        <v>1008</v>
      </c>
      <c r="Z1880" s="147" t="s">
        <v>80</v>
      </c>
      <c r="AA1880" s="148">
        <v>37992</v>
      </c>
      <c r="AB1880" s="149">
        <v>1413</v>
      </c>
    </row>
    <row r="1881" spans="1:28" s="150" customFormat="1">
      <c r="A1881" s="121">
        <v>2679</v>
      </c>
      <c r="B1881" s="121">
        <v>2000</v>
      </c>
      <c r="C1881" s="121" t="s">
        <v>5036</v>
      </c>
      <c r="D1881" s="121" t="s">
        <v>8858</v>
      </c>
      <c r="E1881" s="121" t="s">
        <v>5037</v>
      </c>
      <c r="F1881" s="121">
        <v>3</v>
      </c>
      <c r="G1881" s="127">
        <v>36613</v>
      </c>
      <c r="H1881" s="121" t="s">
        <v>225</v>
      </c>
      <c r="I1881" s="121" t="s">
        <v>226</v>
      </c>
      <c r="J1881" s="121" t="s">
        <v>235</v>
      </c>
      <c r="K1881" s="121" t="s">
        <v>4993</v>
      </c>
      <c r="L1881" s="121" t="s">
        <v>113</v>
      </c>
      <c r="M1881" s="121" t="s">
        <v>76</v>
      </c>
      <c r="N1881" s="121">
        <v>1</v>
      </c>
      <c r="O1881" s="121" t="s">
        <v>65</v>
      </c>
      <c r="P1881" s="121" t="s">
        <v>124</v>
      </c>
      <c r="Q1881" s="127">
        <v>39846</v>
      </c>
      <c r="R1881" s="121" t="s">
        <v>116</v>
      </c>
      <c r="S1881" s="121" t="s">
        <v>115</v>
      </c>
      <c r="T1881" s="121" t="s">
        <v>76</v>
      </c>
      <c r="U1881" s="121" t="s">
        <v>1007</v>
      </c>
      <c r="V1881" s="121" t="s">
        <v>1007</v>
      </c>
      <c r="W1881" s="147" t="s">
        <v>1006</v>
      </c>
      <c r="X1881" s="147" t="s">
        <v>8701</v>
      </c>
      <c r="Y1881" s="121" t="s">
        <v>1008</v>
      </c>
      <c r="Z1881" s="147" t="s">
        <v>80</v>
      </c>
      <c r="AA1881" s="148">
        <v>37992</v>
      </c>
      <c r="AB1881" s="149">
        <v>1379</v>
      </c>
    </row>
    <row r="1882" spans="1:28" s="150" customFormat="1">
      <c r="A1882" s="121">
        <v>2725</v>
      </c>
      <c r="B1882" s="121">
        <v>2000</v>
      </c>
      <c r="C1882" s="121" t="s">
        <v>3678</v>
      </c>
      <c r="D1882" s="121" t="s">
        <v>8861</v>
      </c>
      <c r="E1882" s="121" t="s">
        <v>3679</v>
      </c>
      <c r="F1882" s="121">
        <v>3</v>
      </c>
      <c r="G1882" s="127">
        <v>36614</v>
      </c>
      <c r="H1882" s="121" t="s">
        <v>225</v>
      </c>
      <c r="I1882" s="121" t="s">
        <v>226</v>
      </c>
      <c r="J1882" s="121" t="s">
        <v>235</v>
      </c>
      <c r="K1882" s="121" t="s">
        <v>3640</v>
      </c>
      <c r="L1882" s="121" t="s">
        <v>113</v>
      </c>
      <c r="M1882" s="121" t="s">
        <v>76</v>
      </c>
      <c r="N1882" s="121">
        <v>1</v>
      </c>
      <c r="O1882" s="121" t="s">
        <v>123</v>
      </c>
      <c r="P1882" s="121" t="s">
        <v>161</v>
      </c>
      <c r="Q1882" s="127">
        <v>39846</v>
      </c>
      <c r="R1882" s="121" t="s">
        <v>116</v>
      </c>
      <c r="S1882" s="121" t="s">
        <v>115</v>
      </c>
      <c r="T1882" s="121" t="s">
        <v>76</v>
      </c>
      <c r="U1882" s="121" t="s">
        <v>1007</v>
      </c>
      <c r="V1882" s="121" t="s">
        <v>1007</v>
      </c>
      <c r="W1882" s="147" t="s">
        <v>1006</v>
      </c>
      <c r="X1882" s="147" t="s">
        <v>8701</v>
      </c>
      <c r="Y1882" s="121" t="s">
        <v>1008</v>
      </c>
      <c r="Z1882" s="147" t="s">
        <v>80</v>
      </c>
      <c r="AA1882" s="148">
        <v>37992</v>
      </c>
      <c r="AB1882" s="149">
        <v>1378</v>
      </c>
    </row>
    <row r="1883" spans="1:28" s="150" customFormat="1">
      <c r="A1883" s="121">
        <v>3029</v>
      </c>
      <c r="B1883" s="121">
        <v>2000</v>
      </c>
      <c r="C1883" s="121" t="s">
        <v>3676</v>
      </c>
      <c r="D1883" s="121" t="s">
        <v>8877</v>
      </c>
      <c r="E1883" s="121" t="s">
        <v>3677</v>
      </c>
      <c r="F1883" s="121">
        <v>3</v>
      </c>
      <c r="G1883" s="127">
        <v>36663</v>
      </c>
      <c r="H1883" s="121" t="s">
        <v>225</v>
      </c>
      <c r="I1883" s="121" t="s">
        <v>226</v>
      </c>
      <c r="J1883" s="121" t="s">
        <v>235</v>
      </c>
      <c r="K1883" s="121" t="s">
        <v>3574</v>
      </c>
      <c r="L1883" s="121" t="s">
        <v>113</v>
      </c>
      <c r="M1883" s="121" t="s">
        <v>76</v>
      </c>
      <c r="N1883" s="121">
        <v>1</v>
      </c>
      <c r="O1883" s="121" t="s">
        <v>123</v>
      </c>
      <c r="P1883" s="121" t="s">
        <v>161</v>
      </c>
      <c r="Q1883" s="127">
        <v>39846</v>
      </c>
      <c r="R1883" s="121" t="s">
        <v>116</v>
      </c>
      <c r="S1883" s="121" t="s">
        <v>115</v>
      </c>
      <c r="T1883" s="121" t="s">
        <v>76</v>
      </c>
      <c r="U1883" s="121" t="s">
        <v>1007</v>
      </c>
      <c r="V1883" s="121" t="s">
        <v>1007</v>
      </c>
      <c r="W1883" s="147" t="s">
        <v>1006</v>
      </c>
      <c r="X1883" s="147" t="s">
        <v>8701</v>
      </c>
      <c r="Y1883" s="121" t="s">
        <v>1008</v>
      </c>
      <c r="Z1883" s="147" t="s">
        <v>80</v>
      </c>
      <c r="AA1883" s="148">
        <v>37992</v>
      </c>
      <c r="AB1883" s="149">
        <v>1329</v>
      </c>
    </row>
    <row r="1884" spans="1:28" s="150" customFormat="1">
      <c r="A1884" s="121">
        <v>3298</v>
      </c>
      <c r="B1884" s="121">
        <v>2000</v>
      </c>
      <c r="C1884" s="121" t="s">
        <v>1581</v>
      </c>
      <c r="D1884" s="121" t="s">
        <v>8886</v>
      </c>
      <c r="E1884" s="121" t="s">
        <v>1582</v>
      </c>
      <c r="F1884" s="121">
        <v>3</v>
      </c>
      <c r="G1884" s="127">
        <v>36704</v>
      </c>
      <c r="H1884" s="121" t="s">
        <v>225</v>
      </c>
      <c r="I1884" s="121" t="s">
        <v>226</v>
      </c>
      <c r="J1884" s="121" t="s">
        <v>235</v>
      </c>
      <c r="K1884" s="121" t="s">
        <v>1557</v>
      </c>
      <c r="L1884" s="121" t="s">
        <v>113</v>
      </c>
      <c r="M1884" s="121" t="s">
        <v>76</v>
      </c>
      <c r="N1884" s="121">
        <v>1</v>
      </c>
      <c r="O1884" s="121" t="s">
        <v>216</v>
      </c>
      <c r="P1884" s="121" t="s">
        <v>98</v>
      </c>
      <c r="Q1884" s="127">
        <v>39846</v>
      </c>
      <c r="R1884" s="121" t="s">
        <v>116</v>
      </c>
      <c r="S1884" s="121" t="s">
        <v>115</v>
      </c>
      <c r="T1884" s="121" t="s">
        <v>76</v>
      </c>
      <c r="U1884" s="121" t="s">
        <v>1007</v>
      </c>
      <c r="V1884" s="121" t="s">
        <v>1007</v>
      </c>
      <c r="W1884" s="147" t="s">
        <v>1006</v>
      </c>
      <c r="X1884" s="147" t="s">
        <v>8701</v>
      </c>
      <c r="Y1884" s="121" t="s">
        <v>1008</v>
      </c>
      <c r="Z1884" s="147" t="s">
        <v>80</v>
      </c>
      <c r="AA1884" s="148">
        <v>37992</v>
      </c>
      <c r="AB1884" s="149">
        <v>1288</v>
      </c>
    </row>
    <row r="1885" spans="1:28" s="150" customFormat="1">
      <c r="A1885" s="121">
        <v>3381</v>
      </c>
      <c r="B1885" s="121">
        <v>2000</v>
      </c>
      <c r="C1885" s="121" t="s">
        <v>5526</v>
      </c>
      <c r="D1885" s="121" t="s">
        <v>8890</v>
      </c>
      <c r="E1885" s="121" t="s">
        <v>5527</v>
      </c>
      <c r="F1885" s="121">
        <v>3</v>
      </c>
      <c r="G1885" s="127">
        <v>36706</v>
      </c>
      <c r="H1885" s="121" t="s">
        <v>225</v>
      </c>
      <c r="I1885" s="121" t="s">
        <v>226</v>
      </c>
      <c r="J1885" s="121" t="s">
        <v>235</v>
      </c>
      <c r="K1885" s="121" t="s">
        <v>5477</v>
      </c>
      <c r="L1885" s="121" t="s">
        <v>113</v>
      </c>
      <c r="M1885" s="121" t="s">
        <v>76</v>
      </c>
      <c r="N1885" s="121">
        <v>1</v>
      </c>
      <c r="O1885" s="121" t="s">
        <v>299</v>
      </c>
      <c r="P1885" s="121" t="s">
        <v>144</v>
      </c>
      <c r="Q1885" s="127">
        <v>39846</v>
      </c>
      <c r="R1885" s="121" t="s">
        <v>116</v>
      </c>
      <c r="S1885" s="121" t="s">
        <v>115</v>
      </c>
      <c r="T1885" s="121" t="s">
        <v>76</v>
      </c>
      <c r="U1885" s="121" t="s">
        <v>1007</v>
      </c>
      <c r="V1885" s="121" t="s">
        <v>1007</v>
      </c>
      <c r="W1885" s="147" t="s">
        <v>1006</v>
      </c>
      <c r="X1885" s="147" t="s">
        <v>8701</v>
      </c>
      <c r="Y1885" s="121" t="s">
        <v>1008</v>
      </c>
      <c r="Z1885" s="147" t="s">
        <v>80</v>
      </c>
      <c r="AA1885" s="148">
        <v>37992</v>
      </c>
      <c r="AB1885" s="149">
        <v>1286</v>
      </c>
    </row>
    <row r="1886" spans="1:28" s="150" customFormat="1">
      <c r="A1886" s="121">
        <v>3518</v>
      </c>
      <c r="B1886" s="121">
        <v>2000</v>
      </c>
      <c r="C1886" s="121" t="s">
        <v>4654</v>
      </c>
      <c r="D1886" s="121" t="s">
        <v>8899</v>
      </c>
      <c r="E1886" s="121" t="s">
        <v>4655</v>
      </c>
      <c r="F1886" s="121">
        <v>3</v>
      </c>
      <c r="G1886" s="127">
        <v>36761</v>
      </c>
      <c r="H1886" s="121" t="s">
        <v>225</v>
      </c>
      <c r="I1886" s="121" t="s">
        <v>226</v>
      </c>
      <c r="J1886" s="121" t="s">
        <v>235</v>
      </c>
      <c r="K1886" s="121" t="s">
        <v>2023</v>
      </c>
      <c r="L1886" s="121" t="s">
        <v>113</v>
      </c>
      <c r="M1886" s="121" t="s">
        <v>76</v>
      </c>
      <c r="N1886" s="121">
        <v>1</v>
      </c>
      <c r="O1886" s="121" t="s">
        <v>973</v>
      </c>
      <c r="P1886" s="121" t="s">
        <v>98</v>
      </c>
      <c r="Q1886" s="127">
        <v>39846</v>
      </c>
      <c r="R1886" s="121" t="s">
        <v>116</v>
      </c>
      <c r="S1886" s="121" t="s">
        <v>115</v>
      </c>
      <c r="T1886" s="121" t="s">
        <v>76</v>
      </c>
      <c r="U1886" s="121" t="s">
        <v>1007</v>
      </c>
      <c r="V1886" s="121" t="s">
        <v>1007</v>
      </c>
      <c r="W1886" s="147" t="s">
        <v>1006</v>
      </c>
      <c r="X1886" s="147" t="s">
        <v>8701</v>
      </c>
      <c r="Y1886" s="121" t="s">
        <v>1008</v>
      </c>
      <c r="Z1886" s="147" t="s">
        <v>80</v>
      </c>
      <c r="AA1886" s="148">
        <v>37992</v>
      </c>
      <c r="AB1886" s="149">
        <v>1231</v>
      </c>
    </row>
    <row r="1887" spans="1:28" s="150" customFormat="1">
      <c r="A1887" s="121">
        <v>3765</v>
      </c>
      <c r="B1887" s="121">
        <v>2000</v>
      </c>
      <c r="C1887" s="121" t="s">
        <v>3674</v>
      </c>
      <c r="D1887" s="121" t="s">
        <v>8912</v>
      </c>
      <c r="E1887" s="121" t="s">
        <v>3675</v>
      </c>
      <c r="F1887" s="121">
        <v>3</v>
      </c>
      <c r="G1887" s="127">
        <v>36851</v>
      </c>
      <c r="H1887" s="121" t="s">
        <v>225</v>
      </c>
      <c r="I1887" s="121" t="s">
        <v>226</v>
      </c>
      <c r="J1887" s="121" t="s">
        <v>235</v>
      </c>
      <c r="K1887" s="121" t="s">
        <v>3594</v>
      </c>
      <c r="L1887" s="121" t="s">
        <v>113</v>
      </c>
      <c r="M1887" s="121" t="s">
        <v>76</v>
      </c>
      <c r="N1887" s="121">
        <v>1</v>
      </c>
      <c r="O1887" s="121" t="s">
        <v>123</v>
      </c>
      <c r="P1887" s="121" t="s">
        <v>161</v>
      </c>
      <c r="Q1887" s="127">
        <v>39846</v>
      </c>
      <c r="R1887" s="121" t="s">
        <v>116</v>
      </c>
      <c r="S1887" s="121" t="s">
        <v>115</v>
      </c>
      <c r="T1887" s="121" t="s">
        <v>76</v>
      </c>
      <c r="U1887" s="121" t="s">
        <v>1007</v>
      </c>
      <c r="V1887" s="121" t="s">
        <v>1007</v>
      </c>
      <c r="W1887" s="147" t="s">
        <v>1006</v>
      </c>
      <c r="X1887" s="147" t="s">
        <v>8701</v>
      </c>
      <c r="Y1887" s="121" t="s">
        <v>1008</v>
      </c>
      <c r="Z1887" s="147" t="s">
        <v>80</v>
      </c>
      <c r="AA1887" s="148">
        <v>37992</v>
      </c>
      <c r="AB1887" s="149">
        <v>1141</v>
      </c>
    </row>
    <row r="1888" spans="1:28" s="150" customFormat="1">
      <c r="A1888" s="121">
        <v>3778</v>
      </c>
      <c r="B1888" s="121">
        <v>2000</v>
      </c>
      <c r="C1888" s="121" t="s">
        <v>2082</v>
      </c>
      <c r="D1888" s="121" t="s">
        <v>8913</v>
      </c>
      <c r="E1888" s="121" t="s">
        <v>2083</v>
      </c>
      <c r="F1888" s="121">
        <v>3</v>
      </c>
      <c r="G1888" s="127">
        <v>36851</v>
      </c>
      <c r="H1888" s="121" t="s">
        <v>225</v>
      </c>
      <c r="I1888" s="121" t="s">
        <v>226</v>
      </c>
      <c r="J1888" s="121" t="s">
        <v>235</v>
      </c>
      <c r="K1888" s="121" t="s">
        <v>1977</v>
      </c>
      <c r="L1888" s="121" t="s">
        <v>113</v>
      </c>
      <c r="M1888" s="121" t="s">
        <v>76</v>
      </c>
      <c r="N1888" s="121">
        <v>1</v>
      </c>
      <c r="O1888" s="121" t="s">
        <v>97</v>
      </c>
      <c r="P1888" s="121" t="s">
        <v>124</v>
      </c>
      <c r="Q1888" s="127">
        <v>39846</v>
      </c>
      <c r="R1888" s="121" t="s">
        <v>116</v>
      </c>
      <c r="S1888" s="121" t="s">
        <v>115</v>
      </c>
      <c r="T1888" s="121" t="s">
        <v>76</v>
      </c>
      <c r="U1888" s="121" t="s">
        <v>1007</v>
      </c>
      <c r="V1888" s="121" t="s">
        <v>1007</v>
      </c>
      <c r="W1888" s="147" t="s">
        <v>1006</v>
      </c>
      <c r="X1888" s="147" t="s">
        <v>8701</v>
      </c>
      <c r="Y1888" s="121" t="s">
        <v>1008</v>
      </c>
      <c r="Z1888" s="147" t="s">
        <v>80</v>
      </c>
      <c r="AA1888" s="148">
        <v>37992</v>
      </c>
      <c r="AB1888" s="149">
        <v>1141</v>
      </c>
    </row>
    <row r="1889" spans="1:28" s="150" customFormat="1">
      <c r="A1889" s="121">
        <v>3935</v>
      </c>
      <c r="B1889" s="121">
        <v>2000</v>
      </c>
      <c r="C1889" s="121" t="s">
        <v>5378</v>
      </c>
      <c r="D1889" s="121" t="s">
        <v>8922</v>
      </c>
      <c r="E1889" s="121" t="s">
        <v>5379</v>
      </c>
      <c r="F1889" s="121">
        <v>3</v>
      </c>
      <c r="G1889" s="127">
        <v>36873</v>
      </c>
      <c r="H1889" s="121" t="s">
        <v>225</v>
      </c>
      <c r="I1889" s="121" t="s">
        <v>226</v>
      </c>
      <c r="J1889" s="121" t="s">
        <v>235</v>
      </c>
      <c r="K1889" s="121" t="s">
        <v>4813</v>
      </c>
      <c r="L1889" s="121" t="s">
        <v>113</v>
      </c>
      <c r="M1889" s="121" t="s">
        <v>76</v>
      </c>
      <c r="N1889" s="121">
        <v>1</v>
      </c>
      <c r="O1889" s="121" t="s">
        <v>5370</v>
      </c>
      <c r="P1889" s="121" t="s">
        <v>98</v>
      </c>
      <c r="Q1889" s="127">
        <v>39846</v>
      </c>
      <c r="R1889" s="121" t="s">
        <v>116</v>
      </c>
      <c r="S1889" s="121" t="s">
        <v>115</v>
      </c>
      <c r="T1889" s="121" t="s">
        <v>76</v>
      </c>
      <c r="U1889" s="121" t="s">
        <v>1007</v>
      </c>
      <c r="V1889" s="121" t="s">
        <v>1007</v>
      </c>
      <c r="W1889" s="147" t="s">
        <v>1006</v>
      </c>
      <c r="X1889" s="147" t="s">
        <v>8701</v>
      </c>
      <c r="Y1889" s="121" t="s">
        <v>1008</v>
      </c>
      <c r="Z1889" s="147" t="s">
        <v>80</v>
      </c>
      <c r="AA1889" s="148">
        <v>37992</v>
      </c>
      <c r="AB1889" s="149">
        <v>1119</v>
      </c>
    </row>
    <row r="1890" spans="1:28" s="150" customFormat="1">
      <c r="A1890" s="121">
        <v>4187</v>
      </c>
      <c r="B1890" s="121">
        <v>2001</v>
      </c>
      <c r="C1890" s="121" t="s">
        <v>3684</v>
      </c>
      <c r="D1890" s="121" t="s">
        <v>8933</v>
      </c>
      <c r="E1890" s="121" t="s">
        <v>3685</v>
      </c>
      <c r="F1890" s="121">
        <v>3</v>
      </c>
      <c r="G1890" s="127">
        <v>36957</v>
      </c>
      <c r="H1890" s="121" t="s">
        <v>225</v>
      </c>
      <c r="I1890" s="121" t="s">
        <v>226</v>
      </c>
      <c r="J1890" s="121" t="s">
        <v>235</v>
      </c>
      <c r="K1890" s="121" t="s">
        <v>3579</v>
      </c>
      <c r="L1890" s="121" t="s">
        <v>113</v>
      </c>
      <c r="M1890" s="121" t="s">
        <v>76</v>
      </c>
      <c r="N1890" s="121">
        <v>1</v>
      </c>
      <c r="O1890" s="121" t="s">
        <v>123</v>
      </c>
      <c r="P1890" s="121" t="s">
        <v>265</v>
      </c>
      <c r="Q1890" s="127">
        <v>39846</v>
      </c>
      <c r="R1890" s="121" t="s">
        <v>116</v>
      </c>
      <c r="S1890" s="121" t="s">
        <v>115</v>
      </c>
      <c r="T1890" s="121" t="s">
        <v>76</v>
      </c>
      <c r="U1890" s="121" t="s">
        <v>1007</v>
      </c>
      <c r="V1890" s="121" t="s">
        <v>1007</v>
      </c>
      <c r="W1890" s="147" t="s">
        <v>1006</v>
      </c>
      <c r="X1890" s="147" t="s">
        <v>8701</v>
      </c>
      <c r="Y1890" s="121" t="s">
        <v>1008</v>
      </c>
      <c r="Z1890" s="147" t="s">
        <v>80</v>
      </c>
      <c r="AA1890" s="148">
        <v>37992</v>
      </c>
      <c r="AB1890" s="149">
        <v>1035</v>
      </c>
    </row>
    <row r="1891" spans="1:28" s="150" customFormat="1">
      <c r="A1891" s="121">
        <v>4353</v>
      </c>
      <c r="B1891" s="121">
        <v>2001</v>
      </c>
      <c r="C1891" s="121" t="s">
        <v>5528</v>
      </c>
      <c r="D1891" s="121" t="s">
        <v>8939</v>
      </c>
      <c r="E1891" s="121" t="s">
        <v>5529</v>
      </c>
      <c r="F1891" s="121">
        <v>3</v>
      </c>
      <c r="G1891" s="127">
        <v>36972</v>
      </c>
      <c r="H1891" s="121" t="s">
        <v>225</v>
      </c>
      <c r="I1891" s="121" t="s">
        <v>226</v>
      </c>
      <c r="J1891" s="121" t="s">
        <v>235</v>
      </c>
      <c r="K1891" s="121" t="s">
        <v>298</v>
      </c>
      <c r="L1891" s="121" t="s">
        <v>113</v>
      </c>
      <c r="M1891" s="121" t="s">
        <v>76</v>
      </c>
      <c r="N1891" s="121">
        <v>1</v>
      </c>
      <c r="O1891" s="121" t="s">
        <v>299</v>
      </c>
      <c r="P1891" s="121" t="s">
        <v>300</v>
      </c>
      <c r="Q1891" s="127">
        <v>39846</v>
      </c>
      <c r="R1891" s="121" t="s">
        <v>116</v>
      </c>
      <c r="S1891" s="121" t="s">
        <v>115</v>
      </c>
      <c r="T1891" s="121" t="s">
        <v>76</v>
      </c>
      <c r="U1891" s="121" t="s">
        <v>1007</v>
      </c>
      <c r="V1891" s="121" t="s">
        <v>1007</v>
      </c>
      <c r="W1891" s="147" t="s">
        <v>1006</v>
      </c>
      <c r="X1891" s="147" t="s">
        <v>8701</v>
      </c>
      <c r="Y1891" s="121" t="s">
        <v>1008</v>
      </c>
      <c r="Z1891" s="147" t="s">
        <v>80</v>
      </c>
      <c r="AA1891" s="148">
        <v>37992</v>
      </c>
      <c r="AB1891" s="149">
        <v>1020</v>
      </c>
    </row>
    <row r="1892" spans="1:28" s="150" customFormat="1">
      <c r="A1892" s="121">
        <v>4475</v>
      </c>
      <c r="B1892" s="121">
        <v>2001</v>
      </c>
      <c r="C1892" s="121" t="s">
        <v>2987</v>
      </c>
      <c r="D1892" s="121" t="s">
        <v>8943</v>
      </c>
      <c r="E1892" s="121" t="s">
        <v>8944</v>
      </c>
      <c r="F1892" s="121">
        <v>3</v>
      </c>
      <c r="G1892" s="127">
        <v>36991</v>
      </c>
      <c r="H1892" s="121" t="s">
        <v>225</v>
      </c>
      <c r="I1892" s="121" t="s">
        <v>226</v>
      </c>
      <c r="J1892" s="121" t="s">
        <v>235</v>
      </c>
      <c r="K1892" s="121" t="s">
        <v>2040</v>
      </c>
      <c r="L1892" s="121" t="s">
        <v>113</v>
      </c>
      <c r="M1892" s="121" t="s">
        <v>76</v>
      </c>
      <c r="N1892" s="121">
        <v>1</v>
      </c>
      <c r="O1892" s="121" t="s">
        <v>132</v>
      </c>
      <c r="P1892" s="121" t="s">
        <v>265</v>
      </c>
      <c r="Q1892" s="127">
        <v>39846</v>
      </c>
      <c r="R1892" s="121" t="s">
        <v>116</v>
      </c>
      <c r="S1892" s="121" t="s">
        <v>115</v>
      </c>
      <c r="T1892" s="121" t="s">
        <v>76</v>
      </c>
      <c r="U1892" s="121" t="s">
        <v>1007</v>
      </c>
      <c r="V1892" s="121" t="s">
        <v>1007</v>
      </c>
      <c r="W1892" s="147" t="s">
        <v>1006</v>
      </c>
      <c r="X1892" s="147" t="s">
        <v>8701</v>
      </c>
      <c r="Y1892" s="121" t="s">
        <v>1008</v>
      </c>
      <c r="Z1892" s="147" t="s">
        <v>80</v>
      </c>
      <c r="AA1892" s="148">
        <v>37992</v>
      </c>
      <c r="AB1892" s="149">
        <v>1001</v>
      </c>
    </row>
    <row r="1893" spans="1:28" s="150" customFormat="1">
      <c r="A1893" s="121">
        <v>5364</v>
      </c>
      <c r="B1893" s="121">
        <v>2001</v>
      </c>
      <c r="C1893" s="121" t="s">
        <v>4490</v>
      </c>
      <c r="D1893" s="121" t="s">
        <v>8971</v>
      </c>
      <c r="E1893" s="121" t="s">
        <v>4491</v>
      </c>
      <c r="F1893" s="121">
        <v>3</v>
      </c>
      <c r="G1893" s="127">
        <v>37153</v>
      </c>
      <c r="H1893" s="121" t="s">
        <v>225</v>
      </c>
      <c r="I1893" s="121" t="s">
        <v>226</v>
      </c>
      <c r="J1893" s="121" t="s">
        <v>235</v>
      </c>
      <c r="K1893" s="121" t="s">
        <v>4466</v>
      </c>
      <c r="L1893" s="121" t="s">
        <v>113</v>
      </c>
      <c r="M1893" s="121" t="s">
        <v>76</v>
      </c>
      <c r="N1893" s="121">
        <v>1</v>
      </c>
      <c r="O1893" s="121" t="s">
        <v>445</v>
      </c>
      <c r="P1893" s="121" t="s">
        <v>578</v>
      </c>
      <c r="Q1893" s="127">
        <v>39846</v>
      </c>
      <c r="R1893" s="121" t="s">
        <v>116</v>
      </c>
      <c r="S1893" s="121" t="s">
        <v>115</v>
      </c>
      <c r="T1893" s="121" t="s">
        <v>76</v>
      </c>
      <c r="U1893" s="121" t="s">
        <v>1007</v>
      </c>
      <c r="V1893" s="121" t="s">
        <v>1007</v>
      </c>
      <c r="W1893" s="147" t="s">
        <v>1006</v>
      </c>
      <c r="X1893" s="147" t="s">
        <v>8701</v>
      </c>
      <c r="Y1893" s="121" t="s">
        <v>1008</v>
      </c>
      <c r="Z1893" s="147" t="s">
        <v>80</v>
      </c>
      <c r="AA1893" s="148">
        <v>37992</v>
      </c>
      <c r="AB1893" s="149">
        <v>839</v>
      </c>
    </row>
    <row r="1894" spans="1:28" s="150" customFormat="1">
      <c r="A1894" s="121">
        <v>5406</v>
      </c>
      <c r="B1894" s="121">
        <v>2001</v>
      </c>
      <c r="C1894" s="121" t="s">
        <v>3682</v>
      </c>
      <c r="D1894" s="121" t="s">
        <v>8972</v>
      </c>
      <c r="E1894" s="121" t="s">
        <v>3683</v>
      </c>
      <c r="F1894" s="121">
        <v>3</v>
      </c>
      <c r="G1894" s="127">
        <v>37159</v>
      </c>
      <c r="H1894" s="121" t="s">
        <v>225</v>
      </c>
      <c r="I1894" s="121" t="s">
        <v>226</v>
      </c>
      <c r="J1894" s="121" t="s">
        <v>235</v>
      </c>
      <c r="K1894" s="121" t="s">
        <v>2021</v>
      </c>
      <c r="L1894" s="121" t="s">
        <v>113</v>
      </c>
      <c r="M1894" s="121" t="s">
        <v>76</v>
      </c>
      <c r="N1894" s="121">
        <v>1</v>
      </c>
      <c r="O1894" s="121" t="s">
        <v>123</v>
      </c>
      <c r="P1894" s="121" t="s">
        <v>292</v>
      </c>
      <c r="Q1894" s="127">
        <v>39846</v>
      </c>
      <c r="R1894" s="121" t="s">
        <v>116</v>
      </c>
      <c r="S1894" s="121" t="s">
        <v>115</v>
      </c>
      <c r="T1894" s="121" t="s">
        <v>76</v>
      </c>
      <c r="U1894" s="121" t="s">
        <v>1007</v>
      </c>
      <c r="V1894" s="121" t="s">
        <v>1007</v>
      </c>
      <c r="W1894" s="147" t="s">
        <v>1006</v>
      </c>
      <c r="X1894" s="147" t="s">
        <v>8701</v>
      </c>
      <c r="Y1894" s="121" t="s">
        <v>1008</v>
      </c>
      <c r="Z1894" s="147" t="s">
        <v>80</v>
      </c>
      <c r="AA1894" s="148">
        <v>37992</v>
      </c>
      <c r="AB1894" s="149">
        <v>833</v>
      </c>
    </row>
    <row r="1895" spans="1:28" s="150" customFormat="1">
      <c r="A1895" s="121">
        <v>6074</v>
      </c>
      <c r="B1895" s="121">
        <v>2002</v>
      </c>
      <c r="C1895" s="121" t="s">
        <v>6363</v>
      </c>
      <c r="D1895" s="121" t="s">
        <v>8993</v>
      </c>
      <c r="E1895" s="121" t="s">
        <v>6364</v>
      </c>
      <c r="F1895" s="121">
        <v>3</v>
      </c>
      <c r="G1895" s="127">
        <v>37307</v>
      </c>
      <c r="H1895" s="121" t="s">
        <v>225</v>
      </c>
      <c r="I1895" s="121" t="s">
        <v>226</v>
      </c>
      <c r="J1895" s="121" t="s">
        <v>235</v>
      </c>
      <c r="K1895" s="121" t="s">
        <v>4643</v>
      </c>
      <c r="L1895" s="121" t="s">
        <v>113</v>
      </c>
      <c r="M1895" s="121" t="s">
        <v>76</v>
      </c>
      <c r="N1895" s="121">
        <v>1</v>
      </c>
      <c r="O1895" s="121" t="s">
        <v>888</v>
      </c>
      <c r="P1895" s="121" t="s">
        <v>300</v>
      </c>
      <c r="Q1895" s="127">
        <v>39846</v>
      </c>
      <c r="R1895" s="121" t="s">
        <v>116</v>
      </c>
      <c r="S1895" s="121" t="s">
        <v>115</v>
      </c>
      <c r="T1895" s="121" t="s">
        <v>76</v>
      </c>
      <c r="U1895" s="121" t="s">
        <v>1007</v>
      </c>
      <c r="V1895" s="121" t="s">
        <v>1007</v>
      </c>
      <c r="W1895" s="147" t="s">
        <v>1006</v>
      </c>
      <c r="X1895" s="147" t="s">
        <v>8701</v>
      </c>
      <c r="Y1895" s="121" t="s">
        <v>1008</v>
      </c>
      <c r="Z1895" s="147" t="s">
        <v>80</v>
      </c>
      <c r="AA1895" s="148">
        <v>37992</v>
      </c>
      <c r="AB1895" s="149">
        <v>685</v>
      </c>
    </row>
    <row r="1896" spans="1:28" s="150" customFormat="1">
      <c r="A1896" s="121">
        <v>6116</v>
      </c>
      <c r="B1896" s="121">
        <v>2002</v>
      </c>
      <c r="C1896" s="121" t="s">
        <v>6361</v>
      </c>
      <c r="D1896" s="121" t="s">
        <v>8995</v>
      </c>
      <c r="E1896" s="121" t="s">
        <v>6362</v>
      </c>
      <c r="F1896" s="121">
        <v>3</v>
      </c>
      <c r="G1896" s="127">
        <v>37313</v>
      </c>
      <c r="H1896" s="121" t="s">
        <v>225</v>
      </c>
      <c r="I1896" s="121" t="s">
        <v>226</v>
      </c>
      <c r="J1896" s="121" t="s">
        <v>235</v>
      </c>
      <c r="K1896" s="121" t="s">
        <v>1983</v>
      </c>
      <c r="L1896" s="121" t="s">
        <v>113</v>
      </c>
      <c r="M1896" s="121" t="s">
        <v>76</v>
      </c>
      <c r="N1896" s="121">
        <v>1</v>
      </c>
      <c r="O1896" s="121" t="s">
        <v>888</v>
      </c>
      <c r="P1896" s="121" t="s">
        <v>124</v>
      </c>
      <c r="Q1896" s="127">
        <v>39846</v>
      </c>
      <c r="R1896" s="121" t="s">
        <v>116</v>
      </c>
      <c r="S1896" s="121" t="s">
        <v>115</v>
      </c>
      <c r="T1896" s="121" t="s">
        <v>76</v>
      </c>
      <c r="U1896" s="121" t="s">
        <v>1007</v>
      </c>
      <c r="V1896" s="121" t="s">
        <v>1007</v>
      </c>
      <c r="W1896" s="147" t="s">
        <v>1006</v>
      </c>
      <c r="X1896" s="147" t="s">
        <v>8701</v>
      </c>
      <c r="Y1896" s="121" t="s">
        <v>1008</v>
      </c>
      <c r="Z1896" s="147" t="s">
        <v>80</v>
      </c>
      <c r="AA1896" s="148">
        <v>37992</v>
      </c>
      <c r="AB1896" s="149">
        <v>679</v>
      </c>
    </row>
    <row r="1897" spans="1:28" s="150" customFormat="1">
      <c r="A1897" s="121">
        <v>6753</v>
      </c>
      <c r="B1897" s="121">
        <v>2002</v>
      </c>
      <c r="C1897" s="121" t="s">
        <v>3686</v>
      </c>
      <c r="D1897" s="121" t="s">
        <v>9033</v>
      </c>
      <c r="E1897" s="121" t="s">
        <v>3687</v>
      </c>
      <c r="F1897" s="121">
        <v>3</v>
      </c>
      <c r="G1897" s="127">
        <v>37384</v>
      </c>
      <c r="H1897" s="121" t="s">
        <v>225</v>
      </c>
      <c r="I1897" s="121" t="s">
        <v>226</v>
      </c>
      <c r="J1897" s="121" t="s">
        <v>235</v>
      </c>
      <c r="K1897" s="121" t="s">
        <v>967</v>
      </c>
      <c r="L1897" s="121" t="s">
        <v>113</v>
      </c>
      <c r="M1897" s="121" t="s">
        <v>76</v>
      </c>
      <c r="N1897" s="121">
        <v>1</v>
      </c>
      <c r="O1897" s="121" t="s">
        <v>123</v>
      </c>
      <c r="P1897" s="121" t="s">
        <v>161</v>
      </c>
      <c r="Q1897" s="127">
        <v>39846</v>
      </c>
      <c r="R1897" s="121" t="s">
        <v>116</v>
      </c>
      <c r="S1897" s="121" t="s">
        <v>115</v>
      </c>
      <c r="T1897" s="121" t="s">
        <v>76</v>
      </c>
      <c r="U1897" s="121" t="s">
        <v>1007</v>
      </c>
      <c r="V1897" s="121" t="s">
        <v>1007</v>
      </c>
      <c r="W1897" s="147" t="s">
        <v>1006</v>
      </c>
      <c r="X1897" s="147" t="s">
        <v>9034</v>
      </c>
      <c r="Y1897" s="121" t="s">
        <v>1008</v>
      </c>
      <c r="Z1897" s="147" t="s">
        <v>80</v>
      </c>
      <c r="AA1897" s="148">
        <v>37992</v>
      </c>
      <c r="AB1897" s="149">
        <v>608</v>
      </c>
    </row>
    <row r="1898" spans="1:28" s="150" customFormat="1">
      <c r="A1898" s="121">
        <v>7243</v>
      </c>
      <c r="B1898" s="121">
        <v>2002</v>
      </c>
      <c r="C1898" s="121" t="s">
        <v>2988</v>
      </c>
      <c r="D1898" s="121" t="s">
        <v>9055</v>
      </c>
      <c r="E1898" s="121" t="s">
        <v>2989</v>
      </c>
      <c r="F1898" s="121">
        <v>3</v>
      </c>
      <c r="G1898" s="127">
        <v>37558</v>
      </c>
      <c r="H1898" s="121" t="s">
        <v>225</v>
      </c>
      <c r="I1898" s="121" t="s">
        <v>226</v>
      </c>
      <c r="J1898" s="121" t="s">
        <v>235</v>
      </c>
      <c r="K1898" s="121" t="s">
        <v>2040</v>
      </c>
      <c r="L1898" s="121" t="s">
        <v>113</v>
      </c>
      <c r="M1898" s="121" t="s">
        <v>76</v>
      </c>
      <c r="N1898" s="121">
        <v>1</v>
      </c>
      <c r="O1898" s="121" t="s">
        <v>132</v>
      </c>
      <c r="P1898" s="121" t="s">
        <v>265</v>
      </c>
      <c r="Q1898" s="127">
        <v>39846</v>
      </c>
      <c r="R1898" s="121" t="s">
        <v>116</v>
      </c>
      <c r="S1898" s="121" t="s">
        <v>115</v>
      </c>
      <c r="T1898" s="121" t="s">
        <v>76</v>
      </c>
      <c r="U1898" s="121" t="s">
        <v>1007</v>
      </c>
      <c r="V1898" s="121" t="s">
        <v>1007</v>
      </c>
      <c r="W1898" s="147" t="s">
        <v>1006</v>
      </c>
      <c r="X1898" s="147" t="s">
        <v>9056</v>
      </c>
      <c r="Y1898" s="121" t="s">
        <v>1008</v>
      </c>
      <c r="Z1898" s="147" t="s">
        <v>80</v>
      </c>
      <c r="AA1898" s="148">
        <v>37992</v>
      </c>
      <c r="AB1898" s="149">
        <v>434</v>
      </c>
    </row>
    <row r="1899" spans="1:28" s="150" customFormat="1">
      <c r="A1899" s="121">
        <v>7259</v>
      </c>
      <c r="B1899" s="121">
        <v>2002</v>
      </c>
      <c r="C1899" s="121" t="s">
        <v>4492</v>
      </c>
      <c r="D1899" s="121" t="s">
        <v>9059</v>
      </c>
      <c r="E1899" s="121" t="s">
        <v>4493</v>
      </c>
      <c r="F1899" s="121">
        <v>3</v>
      </c>
      <c r="G1899" s="127">
        <v>37559</v>
      </c>
      <c r="H1899" s="121" t="s">
        <v>225</v>
      </c>
      <c r="I1899" s="121" t="s">
        <v>226</v>
      </c>
      <c r="J1899" s="121" t="s">
        <v>235</v>
      </c>
      <c r="K1899" s="121" t="s">
        <v>444</v>
      </c>
      <c r="L1899" s="121" t="s">
        <v>113</v>
      </c>
      <c r="M1899" s="121" t="s">
        <v>76</v>
      </c>
      <c r="N1899" s="121">
        <v>1</v>
      </c>
      <c r="O1899" s="121" t="s">
        <v>445</v>
      </c>
      <c r="P1899" s="121" t="s">
        <v>98</v>
      </c>
      <c r="Q1899" s="127">
        <v>39846</v>
      </c>
      <c r="R1899" s="121" t="s">
        <v>116</v>
      </c>
      <c r="S1899" s="121" t="s">
        <v>115</v>
      </c>
      <c r="T1899" s="121" t="s">
        <v>76</v>
      </c>
      <c r="U1899" s="121" t="s">
        <v>1007</v>
      </c>
      <c r="V1899" s="121" t="s">
        <v>1007</v>
      </c>
      <c r="W1899" s="147" t="s">
        <v>1006</v>
      </c>
      <c r="X1899" s="147" t="s">
        <v>9060</v>
      </c>
      <c r="Y1899" s="121" t="s">
        <v>1008</v>
      </c>
      <c r="Z1899" s="147" t="s">
        <v>80</v>
      </c>
      <c r="AA1899" s="148">
        <v>37992</v>
      </c>
      <c r="AB1899" s="149">
        <v>433</v>
      </c>
    </row>
    <row r="1900" spans="1:28" s="150" customFormat="1">
      <c r="A1900" s="121">
        <v>7303</v>
      </c>
      <c r="B1900" s="121">
        <v>2002</v>
      </c>
      <c r="C1900" s="121" t="s">
        <v>5430</v>
      </c>
      <c r="D1900" s="121" t="s">
        <v>9061</v>
      </c>
      <c r="E1900" s="121" t="s">
        <v>5431</v>
      </c>
      <c r="F1900" s="121">
        <v>3</v>
      </c>
      <c r="G1900" s="127">
        <v>37567</v>
      </c>
      <c r="H1900" s="121" t="s">
        <v>225</v>
      </c>
      <c r="I1900" s="121" t="s">
        <v>226</v>
      </c>
      <c r="J1900" s="121" t="s">
        <v>235</v>
      </c>
      <c r="K1900" s="121" t="s">
        <v>2927</v>
      </c>
      <c r="L1900" s="121" t="s">
        <v>113</v>
      </c>
      <c r="M1900" s="121" t="s">
        <v>76</v>
      </c>
      <c r="N1900" s="121">
        <v>1</v>
      </c>
      <c r="O1900" s="121" t="s">
        <v>5422</v>
      </c>
      <c r="P1900" s="121" t="s">
        <v>265</v>
      </c>
      <c r="Q1900" s="127">
        <v>39846</v>
      </c>
      <c r="R1900" s="121" t="s">
        <v>116</v>
      </c>
      <c r="S1900" s="121" t="s">
        <v>115</v>
      </c>
      <c r="T1900" s="121" t="s">
        <v>76</v>
      </c>
      <c r="U1900" s="121" t="s">
        <v>1007</v>
      </c>
      <c r="V1900" s="121" t="s">
        <v>1007</v>
      </c>
      <c r="W1900" s="147" t="s">
        <v>1006</v>
      </c>
      <c r="X1900" s="147" t="s">
        <v>9034</v>
      </c>
      <c r="Y1900" s="121" t="s">
        <v>1008</v>
      </c>
      <c r="Z1900" s="147" t="s">
        <v>80</v>
      </c>
      <c r="AA1900" s="148">
        <v>37992</v>
      </c>
      <c r="AB1900" s="149">
        <v>425</v>
      </c>
    </row>
    <row r="1901" spans="1:28" s="150" customFormat="1">
      <c r="A1901" s="121">
        <v>579</v>
      </c>
      <c r="B1901" s="121">
        <v>2003</v>
      </c>
      <c r="C1901" s="121" t="s">
        <v>2099</v>
      </c>
      <c r="D1901" s="121" t="s">
        <v>9092</v>
      </c>
      <c r="E1901" s="121" t="s">
        <v>2100</v>
      </c>
      <c r="F1901" s="121">
        <v>3</v>
      </c>
      <c r="G1901" s="127">
        <v>37712</v>
      </c>
      <c r="H1901" s="121" t="s">
        <v>225</v>
      </c>
      <c r="I1901" s="121" t="s">
        <v>226</v>
      </c>
      <c r="J1901" s="121" t="s">
        <v>235</v>
      </c>
      <c r="K1901" s="121" t="s">
        <v>1983</v>
      </c>
      <c r="L1901" s="121" t="s">
        <v>113</v>
      </c>
      <c r="M1901" s="121" t="s">
        <v>76</v>
      </c>
      <c r="N1901" s="121">
        <v>1</v>
      </c>
      <c r="O1901" s="121" t="s">
        <v>97</v>
      </c>
      <c r="P1901" s="121" t="s">
        <v>124</v>
      </c>
      <c r="Q1901" s="127">
        <v>39846</v>
      </c>
      <c r="R1901" s="121" t="s">
        <v>116</v>
      </c>
      <c r="S1901" s="121" t="s">
        <v>115</v>
      </c>
      <c r="T1901" s="121" t="s">
        <v>76</v>
      </c>
      <c r="U1901" s="121" t="s">
        <v>1007</v>
      </c>
      <c r="V1901" s="121" t="s">
        <v>1007</v>
      </c>
      <c r="W1901" s="147" t="s">
        <v>1006</v>
      </c>
      <c r="X1901" s="147" t="s">
        <v>8696</v>
      </c>
      <c r="Y1901" s="121" t="s">
        <v>1008</v>
      </c>
      <c r="Z1901" s="147" t="s">
        <v>80</v>
      </c>
      <c r="AA1901" s="148">
        <v>37992</v>
      </c>
      <c r="AB1901" s="149">
        <v>280</v>
      </c>
    </row>
    <row r="1902" spans="1:28" s="150" customFormat="1">
      <c r="A1902" s="121">
        <v>586</v>
      </c>
      <c r="B1902" s="121">
        <v>2003</v>
      </c>
      <c r="C1902" s="121" t="s">
        <v>3698</v>
      </c>
      <c r="D1902" s="121" t="s">
        <v>9093</v>
      </c>
      <c r="E1902" s="121" t="s">
        <v>3699</v>
      </c>
      <c r="F1902" s="121">
        <v>3</v>
      </c>
      <c r="G1902" s="127">
        <v>37712</v>
      </c>
      <c r="H1902" s="121" t="s">
        <v>225</v>
      </c>
      <c r="I1902" s="121" t="s">
        <v>226</v>
      </c>
      <c r="J1902" s="121" t="s">
        <v>235</v>
      </c>
      <c r="K1902" s="121" t="s">
        <v>3577</v>
      </c>
      <c r="L1902" s="121" t="s">
        <v>113</v>
      </c>
      <c r="M1902" s="121" t="s">
        <v>76</v>
      </c>
      <c r="N1902" s="121">
        <v>1</v>
      </c>
      <c r="O1902" s="121" t="s">
        <v>123</v>
      </c>
      <c r="P1902" s="121" t="s">
        <v>124</v>
      </c>
      <c r="Q1902" s="127">
        <v>39846</v>
      </c>
      <c r="R1902" s="121" t="s">
        <v>116</v>
      </c>
      <c r="S1902" s="121" t="s">
        <v>115</v>
      </c>
      <c r="T1902" s="121" t="s">
        <v>76</v>
      </c>
      <c r="U1902" s="121" t="s">
        <v>1007</v>
      </c>
      <c r="V1902" s="121" t="s">
        <v>1007</v>
      </c>
      <c r="W1902" s="147" t="s">
        <v>1006</v>
      </c>
      <c r="X1902" s="147" t="s">
        <v>8701</v>
      </c>
      <c r="Y1902" s="121" t="s">
        <v>1008</v>
      </c>
      <c r="Z1902" s="147" t="s">
        <v>80</v>
      </c>
      <c r="AA1902" s="148">
        <v>37992</v>
      </c>
      <c r="AB1902" s="149">
        <v>280</v>
      </c>
    </row>
    <row r="1903" spans="1:28" s="150" customFormat="1">
      <c r="A1903" s="121">
        <v>589</v>
      </c>
      <c r="B1903" s="121">
        <v>2003</v>
      </c>
      <c r="C1903" s="121" t="s">
        <v>2990</v>
      </c>
      <c r="D1903" s="121" t="s">
        <v>9094</v>
      </c>
      <c r="E1903" s="121" t="s">
        <v>9095</v>
      </c>
      <c r="F1903" s="121">
        <v>3</v>
      </c>
      <c r="G1903" s="127">
        <v>37712</v>
      </c>
      <c r="H1903" s="121" t="s">
        <v>225</v>
      </c>
      <c r="I1903" s="121" t="s">
        <v>226</v>
      </c>
      <c r="J1903" s="121" t="s">
        <v>235</v>
      </c>
      <c r="K1903" s="121" t="s">
        <v>2933</v>
      </c>
      <c r="L1903" s="121" t="s">
        <v>113</v>
      </c>
      <c r="M1903" s="121" t="s">
        <v>76</v>
      </c>
      <c r="N1903" s="121">
        <v>1</v>
      </c>
      <c r="O1903" s="121" t="s">
        <v>132</v>
      </c>
      <c r="P1903" s="121" t="s">
        <v>1278</v>
      </c>
      <c r="Q1903" s="127">
        <v>39846</v>
      </c>
      <c r="R1903" s="121" t="s">
        <v>116</v>
      </c>
      <c r="S1903" s="121" t="s">
        <v>115</v>
      </c>
      <c r="T1903" s="121" t="s">
        <v>76</v>
      </c>
      <c r="U1903" s="121" t="s">
        <v>1007</v>
      </c>
      <c r="V1903" s="121" t="s">
        <v>1007</v>
      </c>
      <c r="W1903" s="147" t="s">
        <v>1006</v>
      </c>
      <c r="X1903" s="147" t="s">
        <v>8701</v>
      </c>
      <c r="Y1903" s="121" t="s">
        <v>1008</v>
      </c>
      <c r="Z1903" s="147" t="s">
        <v>80</v>
      </c>
      <c r="AA1903" s="148">
        <v>37992</v>
      </c>
      <c r="AB1903" s="149">
        <v>280</v>
      </c>
    </row>
    <row r="1904" spans="1:28" s="150" customFormat="1">
      <c r="A1904" s="121">
        <v>753</v>
      </c>
      <c r="B1904" s="121">
        <v>2003</v>
      </c>
      <c r="C1904" s="121" t="s">
        <v>3696</v>
      </c>
      <c r="D1904" s="121" t="s">
        <v>9102</v>
      </c>
      <c r="E1904" s="121" t="s">
        <v>3697</v>
      </c>
      <c r="F1904" s="121">
        <v>3</v>
      </c>
      <c r="G1904" s="127">
        <v>37726</v>
      </c>
      <c r="H1904" s="121" t="s">
        <v>225</v>
      </c>
      <c r="I1904" s="121" t="s">
        <v>226</v>
      </c>
      <c r="J1904" s="121" t="s">
        <v>235</v>
      </c>
      <c r="K1904" s="121" t="s">
        <v>3577</v>
      </c>
      <c r="L1904" s="121" t="s">
        <v>113</v>
      </c>
      <c r="M1904" s="121" t="s">
        <v>76</v>
      </c>
      <c r="N1904" s="121">
        <v>1</v>
      </c>
      <c r="O1904" s="121" t="s">
        <v>123</v>
      </c>
      <c r="P1904" s="121" t="s">
        <v>124</v>
      </c>
      <c r="Q1904" s="127">
        <v>39846</v>
      </c>
      <c r="R1904" s="121" t="s">
        <v>116</v>
      </c>
      <c r="S1904" s="121" t="s">
        <v>115</v>
      </c>
      <c r="T1904" s="121" t="s">
        <v>76</v>
      </c>
      <c r="U1904" s="121" t="s">
        <v>1007</v>
      </c>
      <c r="V1904" s="121" t="s">
        <v>1007</v>
      </c>
      <c r="W1904" s="147" t="s">
        <v>1006</v>
      </c>
      <c r="X1904" s="147" t="s">
        <v>8701</v>
      </c>
      <c r="Y1904" s="121" t="s">
        <v>1008</v>
      </c>
      <c r="Z1904" s="147" t="s">
        <v>80</v>
      </c>
      <c r="AA1904" s="148">
        <v>37992</v>
      </c>
      <c r="AB1904" s="149">
        <v>266</v>
      </c>
    </row>
    <row r="1905" spans="1:28" s="150" customFormat="1">
      <c r="A1905" s="121">
        <v>1368</v>
      </c>
      <c r="B1905" s="121">
        <v>2003</v>
      </c>
      <c r="C1905" s="121" t="s">
        <v>5533</v>
      </c>
      <c r="D1905" s="121" t="s">
        <v>9118</v>
      </c>
      <c r="E1905" s="121" t="s">
        <v>5534</v>
      </c>
      <c r="F1905" s="121">
        <v>3</v>
      </c>
      <c r="G1905" s="127">
        <v>37803</v>
      </c>
      <c r="H1905" s="121" t="s">
        <v>225</v>
      </c>
      <c r="I1905" s="121" t="s">
        <v>226</v>
      </c>
      <c r="J1905" s="121" t="s">
        <v>235</v>
      </c>
      <c r="K1905" s="121" t="s">
        <v>599</v>
      </c>
      <c r="L1905" s="121" t="s">
        <v>113</v>
      </c>
      <c r="M1905" s="121" t="s">
        <v>76</v>
      </c>
      <c r="N1905" s="121">
        <v>1</v>
      </c>
      <c r="O1905" s="121" t="s">
        <v>299</v>
      </c>
      <c r="P1905" s="121" t="s">
        <v>387</v>
      </c>
      <c r="Q1905" s="127">
        <v>39846</v>
      </c>
      <c r="R1905" s="121" t="s">
        <v>116</v>
      </c>
      <c r="S1905" s="121" t="s">
        <v>115</v>
      </c>
      <c r="T1905" s="121" t="s">
        <v>76</v>
      </c>
      <c r="U1905" s="121" t="s">
        <v>1007</v>
      </c>
      <c r="V1905" s="121" t="s">
        <v>1007</v>
      </c>
      <c r="W1905" s="147" t="s">
        <v>1006</v>
      </c>
      <c r="X1905" s="147" t="s">
        <v>8701</v>
      </c>
      <c r="Y1905" s="121" t="s">
        <v>1008</v>
      </c>
      <c r="Z1905" s="147" t="s">
        <v>80</v>
      </c>
      <c r="AA1905" s="148">
        <v>37992</v>
      </c>
      <c r="AB1905" s="149">
        <v>189</v>
      </c>
    </row>
    <row r="1906" spans="1:28" s="150" customFormat="1">
      <c r="A1906" s="121">
        <v>1659</v>
      </c>
      <c r="B1906" s="121">
        <v>2003</v>
      </c>
      <c r="C1906" s="121" t="s">
        <v>5532</v>
      </c>
      <c r="D1906" s="121" t="s">
        <v>9121</v>
      </c>
      <c r="E1906" s="121" t="s">
        <v>9122</v>
      </c>
      <c r="F1906" s="121">
        <v>3</v>
      </c>
      <c r="G1906" s="127">
        <v>37845</v>
      </c>
      <c r="H1906" s="121" t="s">
        <v>225</v>
      </c>
      <c r="I1906" s="121" t="s">
        <v>226</v>
      </c>
      <c r="J1906" s="121" t="s">
        <v>235</v>
      </c>
      <c r="K1906" s="121" t="s">
        <v>599</v>
      </c>
      <c r="L1906" s="121" t="s">
        <v>113</v>
      </c>
      <c r="M1906" s="121" t="s">
        <v>76</v>
      </c>
      <c r="N1906" s="121">
        <v>1</v>
      </c>
      <c r="O1906" s="121" t="s">
        <v>299</v>
      </c>
      <c r="P1906" s="121" t="s">
        <v>387</v>
      </c>
      <c r="Q1906" s="127">
        <v>39846</v>
      </c>
      <c r="R1906" s="121" t="s">
        <v>116</v>
      </c>
      <c r="S1906" s="121" t="s">
        <v>115</v>
      </c>
      <c r="T1906" s="121" t="s">
        <v>76</v>
      </c>
      <c r="U1906" s="121" t="s">
        <v>1007</v>
      </c>
      <c r="V1906" s="121" t="s">
        <v>1007</v>
      </c>
      <c r="W1906" s="147" t="s">
        <v>1006</v>
      </c>
      <c r="X1906" s="147" t="s">
        <v>8701</v>
      </c>
      <c r="Y1906" s="121" t="s">
        <v>1008</v>
      </c>
      <c r="Z1906" s="147" t="s">
        <v>80</v>
      </c>
      <c r="AA1906" s="148">
        <v>37992</v>
      </c>
      <c r="AB1906" s="149">
        <v>147</v>
      </c>
    </row>
    <row r="1907" spans="1:28" s="150" customFormat="1">
      <c r="A1907" s="121">
        <v>1793</v>
      </c>
      <c r="B1907" s="121">
        <v>2003</v>
      </c>
      <c r="C1907" s="121" t="s">
        <v>5530</v>
      </c>
      <c r="D1907" s="121" t="s">
        <v>9125</v>
      </c>
      <c r="E1907" s="121" t="s">
        <v>5531</v>
      </c>
      <c r="F1907" s="121">
        <v>3</v>
      </c>
      <c r="G1907" s="127">
        <v>37859</v>
      </c>
      <c r="H1907" s="121" t="s">
        <v>225</v>
      </c>
      <c r="I1907" s="121" t="s">
        <v>226</v>
      </c>
      <c r="J1907" s="121" t="s">
        <v>235</v>
      </c>
      <c r="K1907" s="121" t="s">
        <v>5493</v>
      </c>
      <c r="L1907" s="121" t="s">
        <v>113</v>
      </c>
      <c r="M1907" s="121" t="s">
        <v>76</v>
      </c>
      <c r="N1907" s="121">
        <v>1</v>
      </c>
      <c r="O1907" s="121" t="s">
        <v>299</v>
      </c>
      <c r="P1907" s="121" t="s">
        <v>505</v>
      </c>
      <c r="Q1907" s="127">
        <v>39846</v>
      </c>
      <c r="R1907" s="121" t="s">
        <v>116</v>
      </c>
      <c r="S1907" s="121" t="s">
        <v>115</v>
      </c>
      <c r="T1907" s="121" t="s">
        <v>76</v>
      </c>
      <c r="U1907" s="121" t="s">
        <v>1007</v>
      </c>
      <c r="V1907" s="121" t="s">
        <v>1007</v>
      </c>
      <c r="W1907" s="147" t="s">
        <v>1006</v>
      </c>
      <c r="X1907" s="147" t="s">
        <v>8701</v>
      </c>
      <c r="Y1907" s="121" t="s">
        <v>1008</v>
      </c>
      <c r="Z1907" s="147" t="s">
        <v>80</v>
      </c>
      <c r="AA1907" s="148">
        <v>37992</v>
      </c>
      <c r="AB1907" s="149">
        <v>133</v>
      </c>
    </row>
    <row r="1908" spans="1:28" s="150" customFormat="1">
      <c r="A1908" s="121">
        <v>1814</v>
      </c>
      <c r="B1908" s="121">
        <v>2003</v>
      </c>
      <c r="C1908" s="121" t="s">
        <v>4342</v>
      </c>
      <c r="D1908" s="121" t="s">
        <v>9126</v>
      </c>
      <c r="E1908" s="121" t="s">
        <v>4343</v>
      </c>
      <c r="F1908" s="121">
        <v>3</v>
      </c>
      <c r="G1908" s="127">
        <v>37860</v>
      </c>
      <c r="H1908" s="121" t="s">
        <v>225</v>
      </c>
      <c r="I1908" s="121" t="s">
        <v>226</v>
      </c>
      <c r="J1908" s="121" t="s">
        <v>235</v>
      </c>
      <c r="K1908" s="121" t="s">
        <v>4344</v>
      </c>
      <c r="L1908" s="121" t="s">
        <v>113</v>
      </c>
      <c r="M1908" s="121" t="s">
        <v>76</v>
      </c>
      <c r="N1908" s="121">
        <v>1</v>
      </c>
      <c r="O1908" s="121" t="s">
        <v>4328</v>
      </c>
      <c r="P1908" s="121" t="s">
        <v>387</v>
      </c>
      <c r="Q1908" s="127">
        <v>39846</v>
      </c>
      <c r="R1908" s="121" t="s">
        <v>116</v>
      </c>
      <c r="S1908" s="121" t="s">
        <v>115</v>
      </c>
      <c r="T1908" s="121" t="s">
        <v>76</v>
      </c>
      <c r="U1908" s="121" t="s">
        <v>1007</v>
      </c>
      <c r="V1908" s="121" t="s">
        <v>1007</v>
      </c>
      <c r="W1908" s="147" t="s">
        <v>1006</v>
      </c>
      <c r="X1908" s="147" t="s">
        <v>9034</v>
      </c>
      <c r="Y1908" s="121" t="s">
        <v>1008</v>
      </c>
      <c r="Z1908" s="147" t="s">
        <v>80</v>
      </c>
      <c r="AA1908" s="148">
        <v>37992</v>
      </c>
      <c r="AB1908" s="149">
        <v>132</v>
      </c>
    </row>
    <row r="1909" spans="1:28" s="150" customFormat="1">
      <c r="A1909" s="121">
        <v>1900</v>
      </c>
      <c r="B1909" s="121">
        <v>2003</v>
      </c>
      <c r="C1909" s="121" t="s">
        <v>3691</v>
      </c>
      <c r="D1909" s="121" t="s">
        <v>9127</v>
      </c>
      <c r="E1909" s="121" t="s">
        <v>3692</v>
      </c>
      <c r="F1909" s="121">
        <v>3</v>
      </c>
      <c r="G1909" s="127">
        <v>37868</v>
      </c>
      <c r="H1909" s="121" t="s">
        <v>225</v>
      </c>
      <c r="I1909" s="121" t="s">
        <v>226</v>
      </c>
      <c r="J1909" s="121" t="s">
        <v>235</v>
      </c>
      <c r="K1909" s="121" t="s">
        <v>3577</v>
      </c>
      <c r="L1909" s="121" t="s">
        <v>113</v>
      </c>
      <c r="M1909" s="121" t="s">
        <v>76</v>
      </c>
      <c r="N1909" s="121">
        <v>1</v>
      </c>
      <c r="O1909" s="121" t="s">
        <v>123</v>
      </c>
      <c r="P1909" s="121" t="s">
        <v>124</v>
      </c>
      <c r="Q1909" s="127">
        <v>39846</v>
      </c>
      <c r="R1909" s="121" t="s">
        <v>116</v>
      </c>
      <c r="S1909" s="121" t="s">
        <v>115</v>
      </c>
      <c r="T1909" s="121" t="s">
        <v>76</v>
      </c>
      <c r="U1909" s="121" t="s">
        <v>1007</v>
      </c>
      <c r="V1909" s="121" t="s">
        <v>1007</v>
      </c>
      <c r="W1909" s="147" t="s">
        <v>1006</v>
      </c>
      <c r="X1909" s="147" t="s">
        <v>8701</v>
      </c>
      <c r="Y1909" s="121" t="s">
        <v>1008</v>
      </c>
      <c r="Z1909" s="147" t="s">
        <v>80</v>
      </c>
      <c r="AA1909" s="148">
        <v>37992</v>
      </c>
      <c r="AB1909" s="149">
        <v>124</v>
      </c>
    </row>
    <row r="1910" spans="1:28" s="150" customFormat="1">
      <c r="A1910" s="121">
        <v>1911</v>
      </c>
      <c r="B1910" s="121">
        <v>2003</v>
      </c>
      <c r="C1910" s="121" t="s">
        <v>3690</v>
      </c>
      <c r="D1910" s="121" t="s">
        <v>9128</v>
      </c>
      <c r="E1910" s="121" t="s">
        <v>9129</v>
      </c>
      <c r="F1910" s="121">
        <v>3</v>
      </c>
      <c r="G1910" s="127">
        <v>37872</v>
      </c>
      <c r="H1910" s="121" t="s">
        <v>225</v>
      </c>
      <c r="I1910" s="121" t="s">
        <v>226</v>
      </c>
      <c r="J1910" s="121" t="s">
        <v>235</v>
      </c>
      <c r="K1910" s="121" t="s">
        <v>3577</v>
      </c>
      <c r="L1910" s="121" t="s">
        <v>113</v>
      </c>
      <c r="M1910" s="121" t="s">
        <v>76</v>
      </c>
      <c r="N1910" s="121">
        <v>1</v>
      </c>
      <c r="O1910" s="121" t="s">
        <v>123</v>
      </c>
      <c r="P1910" s="121" t="s">
        <v>124</v>
      </c>
      <c r="Q1910" s="127">
        <v>39846</v>
      </c>
      <c r="R1910" s="121" t="s">
        <v>116</v>
      </c>
      <c r="S1910" s="121" t="s">
        <v>115</v>
      </c>
      <c r="T1910" s="121" t="s">
        <v>76</v>
      </c>
      <c r="U1910" s="121" t="s">
        <v>1007</v>
      </c>
      <c r="V1910" s="121" t="s">
        <v>1007</v>
      </c>
      <c r="W1910" s="147" t="s">
        <v>1006</v>
      </c>
      <c r="X1910" s="147" t="s">
        <v>8701</v>
      </c>
      <c r="Y1910" s="121" t="s">
        <v>1008</v>
      </c>
      <c r="Z1910" s="147" t="s">
        <v>80</v>
      </c>
      <c r="AA1910" s="148">
        <v>37992</v>
      </c>
      <c r="AB1910" s="149">
        <v>120</v>
      </c>
    </row>
    <row r="1911" spans="1:28" s="150" customFormat="1">
      <c r="A1911" s="121">
        <v>1919</v>
      </c>
      <c r="B1911" s="121">
        <v>2003</v>
      </c>
      <c r="C1911" s="121" t="s">
        <v>1418</v>
      </c>
      <c r="D1911" s="121" t="s">
        <v>9130</v>
      </c>
      <c r="E1911" s="121" t="s">
        <v>1419</v>
      </c>
      <c r="F1911" s="121">
        <v>3</v>
      </c>
      <c r="G1911" s="127">
        <v>37873</v>
      </c>
      <c r="H1911" s="121" t="s">
        <v>225</v>
      </c>
      <c r="I1911" s="121" t="s">
        <v>226</v>
      </c>
      <c r="J1911" s="121" t="s">
        <v>235</v>
      </c>
      <c r="K1911" s="121" t="s">
        <v>1412</v>
      </c>
      <c r="L1911" s="121" t="s">
        <v>113</v>
      </c>
      <c r="M1911" s="121" t="s">
        <v>76</v>
      </c>
      <c r="N1911" s="121">
        <v>1</v>
      </c>
      <c r="O1911" s="121" t="s">
        <v>424</v>
      </c>
      <c r="P1911" s="121" t="s">
        <v>310</v>
      </c>
      <c r="Q1911" s="127">
        <v>39846</v>
      </c>
      <c r="R1911" s="121" t="s">
        <v>116</v>
      </c>
      <c r="S1911" s="121" t="s">
        <v>115</v>
      </c>
      <c r="T1911" s="121" t="s">
        <v>76</v>
      </c>
      <c r="U1911" s="121" t="s">
        <v>1007</v>
      </c>
      <c r="V1911" s="121" t="s">
        <v>1007</v>
      </c>
      <c r="W1911" s="147" t="s">
        <v>1006</v>
      </c>
      <c r="X1911" s="147" t="s">
        <v>8701</v>
      </c>
      <c r="Y1911" s="121" t="s">
        <v>1008</v>
      </c>
      <c r="Z1911" s="147" t="s">
        <v>80</v>
      </c>
      <c r="AA1911" s="148">
        <v>37992</v>
      </c>
      <c r="AB1911" s="149">
        <v>119</v>
      </c>
    </row>
    <row r="1912" spans="1:28" s="150" customFormat="1">
      <c r="A1912" s="121">
        <v>1935</v>
      </c>
      <c r="B1912" s="121">
        <v>2003</v>
      </c>
      <c r="C1912" s="121" t="s">
        <v>2094</v>
      </c>
      <c r="D1912" s="121" t="s">
        <v>9131</v>
      </c>
      <c r="E1912" s="121" t="s">
        <v>2095</v>
      </c>
      <c r="F1912" s="121">
        <v>3</v>
      </c>
      <c r="G1912" s="127">
        <v>37874</v>
      </c>
      <c r="H1912" s="121" t="s">
        <v>225</v>
      </c>
      <c r="I1912" s="121" t="s">
        <v>226</v>
      </c>
      <c r="J1912" s="121" t="s">
        <v>235</v>
      </c>
      <c r="K1912" s="121" t="s">
        <v>1983</v>
      </c>
      <c r="L1912" s="121" t="s">
        <v>113</v>
      </c>
      <c r="M1912" s="121" t="s">
        <v>76</v>
      </c>
      <c r="N1912" s="121">
        <v>1</v>
      </c>
      <c r="O1912" s="121" t="s">
        <v>97</v>
      </c>
      <c r="P1912" s="121" t="s">
        <v>124</v>
      </c>
      <c r="Q1912" s="127">
        <v>39846</v>
      </c>
      <c r="R1912" s="121" t="s">
        <v>116</v>
      </c>
      <c r="S1912" s="121" t="s">
        <v>115</v>
      </c>
      <c r="T1912" s="121" t="s">
        <v>76</v>
      </c>
      <c r="U1912" s="121" t="s">
        <v>1007</v>
      </c>
      <c r="V1912" s="121" t="s">
        <v>1007</v>
      </c>
      <c r="W1912" s="147" t="s">
        <v>1006</v>
      </c>
      <c r="X1912" s="147" t="s">
        <v>8701</v>
      </c>
      <c r="Y1912" s="121" t="s">
        <v>1008</v>
      </c>
      <c r="Z1912" s="147" t="s">
        <v>80</v>
      </c>
      <c r="AA1912" s="148">
        <v>37992</v>
      </c>
      <c r="AB1912" s="149">
        <v>118</v>
      </c>
    </row>
    <row r="1913" spans="1:28" s="150" customFormat="1">
      <c r="A1913" s="121">
        <v>1954</v>
      </c>
      <c r="B1913" s="121">
        <v>2003</v>
      </c>
      <c r="C1913" s="121" t="s">
        <v>3688</v>
      </c>
      <c r="D1913" s="121" t="s">
        <v>9132</v>
      </c>
      <c r="E1913" s="121" t="s">
        <v>3689</v>
      </c>
      <c r="F1913" s="121">
        <v>3</v>
      </c>
      <c r="G1913" s="127">
        <v>37874</v>
      </c>
      <c r="H1913" s="121" t="s">
        <v>225</v>
      </c>
      <c r="I1913" s="121" t="s">
        <v>226</v>
      </c>
      <c r="J1913" s="121" t="s">
        <v>235</v>
      </c>
      <c r="K1913" s="121" t="s">
        <v>3574</v>
      </c>
      <c r="L1913" s="121" t="s">
        <v>113</v>
      </c>
      <c r="M1913" s="121" t="s">
        <v>76</v>
      </c>
      <c r="N1913" s="121">
        <v>1</v>
      </c>
      <c r="O1913" s="121" t="s">
        <v>123</v>
      </c>
      <c r="P1913" s="121" t="s">
        <v>161</v>
      </c>
      <c r="Q1913" s="127">
        <v>39846</v>
      </c>
      <c r="R1913" s="121" t="s">
        <v>116</v>
      </c>
      <c r="S1913" s="121" t="s">
        <v>115</v>
      </c>
      <c r="T1913" s="121" t="s">
        <v>76</v>
      </c>
      <c r="U1913" s="121" t="s">
        <v>1007</v>
      </c>
      <c r="V1913" s="121" t="s">
        <v>1007</v>
      </c>
      <c r="W1913" s="147" t="s">
        <v>1006</v>
      </c>
      <c r="X1913" s="147" t="s">
        <v>8701</v>
      </c>
      <c r="Y1913" s="121" t="s">
        <v>1008</v>
      </c>
      <c r="Z1913" s="147" t="s">
        <v>80</v>
      </c>
      <c r="AA1913" s="148">
        <v>37992</v>
      </c>
      <c r="AB1913" s="149">
        <v>118</v>
      </c>
    </row>
    <row r="1914" spans="1:28" s="150" customFormat="1">
      <c r="A1914" s="121">
        <v>166</v>
      </c>
      <c r="B1914" s="121">
        <v>2003</v>
      </c>
      <c r="C1914" s="121" t="s">
        <v>3938</v>
      </c>
      <c r="D1914" s="121" t="s">
        <v>9072</v>
      </c>
      <c r="E1914" s="121" t="s">
        <v>9073</v>
      </c>
      <c r="F1914" s="121">
        <v>3</v>
      </c>
      <c r="G1914" s="127">
        <v>37677</v>
      </c>
      <c r="H1914" s="121" t="s">
        <v>225</v>
      </c>
      <c r="I1914" s="121" t="s">
        <v>226</v>
      </c>
      <c r="J1914" s="121" t="s">
        <v>113</v>
      </c>
      <c r="K1914" s="121" t="s">
        <v>2021</v>
      </c>
      <c r="L1914" s="121" t="s">
        <v>113</v>
      </c>
      <c r="M1914" s="121" t="s">
        <v>76</v>
      </c>
      <c r="N1914" s="121">
        <v>1</v>
      </c>
      <c r="O1914" s="121" t="s">
        <v>123</v>
      </c>
      <c r="P1914" s="121" t="s">
        <v>292</v>
      </c>
      <c r="Q1914" s="127">
        <v>39846</v>
      </c>
      <c r="R1914" s="121" t="s">
        <v>116</v>
      </c>
      <c r="S1914" s="121" t="s">
        <v>115</v>
      </c>
      <c r="T1914" s="121" t="s">
        <v>76</v>
      </c>
      <c r="U1914" s="121" t="s">
        <v>1007</v>
      </c>
      <c r="V1914" s="121" t="s">
        <v>1007</v>
      </c>
      <c r="W1914" s="147" t="s">
        <v>1006</v>
      </c>
      <c r="X1914" s="147" t="s">
        <v>9074</v>
      </c>
      <c r="Y1914" s="121" t="s">
        <v>1008</v>
      </c>
      <c r="Z1914" s="147" t="s">
        <v>80</v>
      </c>
      <c r="AA1914" s="148">
        <v>38051</v>
      </c>
      <c r="AB1914" s="149">
        <v>374</v>
      </c>
    </row>
    <row r="1915" spans="1:28" s="150" customFormat="1">
      <c r="A1915" s="121">
        <v>605</v>
      </c>
      <c r="B1915" s="121">
        <v>1999</v>
      </c>
      <c r="C1915" s="121" t="s">
        <v>5916</v>
      </c>
      <c r="D1915" s="121" t="s">
        <v>8710</v>
      </c>
      <c r="E1915" s="121" t="s">
        <v>5917</v>
      </c>
      <c r="F1915" s="121">
        <v>3</v>
      </c>
      <c r="G1915" s="127">
        <v>36263</v>
      </c>
      <c r="H1915" s="121" t="s">
        <v>225</v>
      </c>
      <c r="I1915" s="121" t="s">
        <v>226</v>
      </c>
      <c r="J1915" s="121" t="s">
        <v>361</v>
      </c>
      <c r="K1915" s="121" t="s">
        <v>5460</v>
      </c>
      <c r="L1915" s="121" t="s">
        <v>113</v>
      </c>
      <c r="M1915" s="121" t="s">
        <v>76</v>
      </c>
      <c r="N1915" s="121">
        <v>1</v>
      </c>
      <c r="O1915" s="121" t="s">
        <v>299</v>
      </c>
      <c r="P1915" s="121" t="s">
        <v>98</v>
      </c>
      <c r="Q1915" s="127">
        <v>39846</v>
      </c>
      <c r="R1915" s="121" t="s">
        <v>116</v>
      </c>
      <c r="S1915" s="121" t="s">
        <v>115</v>
      </c>
      <c r="T1915" s="121" t="s">
        <v>76</v>
      </c>
      <c r="U1915" s="121" t="s">
        <v>1007</v>
      </c>
      <c r="V1915" s="121" t="s">
        <v>1007</v>
      </c>
      <c r="W1915" s="147" t="s">
        <v>1006</v>
      </c>
      <c r="X1915" s="147" t="s">
        <v>5918</v>
      </c>
      <c r="Y1915" s="121" t="s">
        <v>1008</v>
      </c>
      <c r="Z1915" s="147" t="s">
        <v>80</v>
      </c>
      <c r="AA1915" s="148">
        <v>36971</v>
      </c>
      <c r="AB1915" s="149">
        <v>708</v>
      </c>
    </row>
    <row r="1916" spans="1:28" s="150" customFormat="1">
      <c r="A1916" s="121">
        <v>121</v>
      </c>
      <c r="B1916" s="121">
        <v>1999</v>
      </c>
      <c r="C1916" s="121" t="s">
        <v>4593</v>
      </c>
      <c r="D1916" s="121" t="s">
        <v>8676</v>
      </c>
      <c r="E1916" s="121" t="s">
        <v>4594</v>
      </c>
      <c r="F1916" s="121">
        <v>3</v>
      </c>
      <c r="G1916" s="127">
        <v>36216</v>
      </c>
      <c r="H1916" s="121" t="s">
        <v>225</v>
      </c>
      <c r="I1916" s="121" t="s">
        <v>226</v>
      </c>
      <c r="J1916" s="121" t="s">
        <v>1346</v>
      </c>
      <c r="K1916" s="121" t="s">
        <v>4471</v>
      </c>
      <c r="L1916" s="121" t="s">
        <v>113</v>
      </c>
      <c r="M1916" s="121" t="s">
        <v>76</v>
      </c>
      <c r="N1916" s="121">
        <v>1</v>
      </c>
      <c r="O1916" s="121" t="s">
        <v>445</v>
      </c>
      <c r="P1916" s="121" t="s">
        <v>98</v>
      </c>
      <c r="Q1916" s="127">
        <v>39846</v>
      </c>
      <c r="R1916" s="121" t="s">
        <v>1825</v>
      </c>
      <c r="S1916" s="121" t="s">
        <v>115</v>
      </c>
      <c r="T1916" s="121" t="s">
        <v>76</v>
      </c>
      <c r="U1916" s="121" t="s">
        <v>1007</v>
      </c>
      <c r="V1916" s="121" t="s">
        <v>1007</v>
      </c>
      <c r="W1916" s="147" t="s">
        <v>1006</v>
      </c>
      <c r="X1916" s="147" t="s">
        <v>4595</v>
      </c>
      <c r="Y1916" s="121" t="s">
        <v>1008</v>
      </c>
      <c r="Z1916" s="147" t="s">
        <v>80</v>
      </c>
      <c r="AA1916" s="148">
        <v>36707</v>
      </c>
      <c r="AB1916" s="149">
        <v>491</v>
      </c>
    </row>
    <row r="1917" spans="1:28" s="150" customFormat="1">
      <c r="A1917" s="121">
        <v>136</v>
      </c>
      <c r="B1917" s="121">
        <v>1999</v>
      </c>
      <c r="C1917" s="121" t="s">
        <v>3373</v>
      </c>
      <c r="D1917" s="121" t="s">
        <v>8677</v>
      </c>
      <c r="E1917" s="121" t="s">
        <v>3374</v>
      </c>
      <c r="F1917" s="121">
        <v>3</v>
      </c>
      <c r="G1917" s="127">
        <v>36221</v>
      </c>
      <c r="H1917" s="121" t="s">
        <v>225</v>
      </c>
      <c r="I1917" s="121" t="s">
        <v>226</v>
      </c>
      <c r="J1917" s="121" t="s">
        <v>1346</v>
      </c>
      <c r="K1917" s="121" t="s">
        <v>2287</v>
      </c>
      <c r="L1917" s="121" t="s">
        <v>113</v>
      </c>
      <c r="M1917" s="121" t="s">
        <v>76</v>
      </c>
      <c r="N1917" s="121">
        <v>1</v>
      </c>
      <c r="O1917" s="121" t="s">
        <v>132</v>
      </c>
      <c r="P1917" s="121" t="s">
        <v>98</v>
      </c>
      <c r="Q1917" s="127">
        <v>39846</v>
      </c>
      <c r="R1917" s="121" t="s">
        <v>1825</v>
      </c>
      <c r="S1917" s="121" t="s">
        <v>115</v>
      </c>
      <c r="T1917" s="121" t="s">
        <v>76</v>
      </c>
      <c r="U1917" s="121" t="s">
        <v>1007</v>
      </c>
      <c r="V1917" s="121" t="s">
        <v>1007</v>
      </c>
      <c r="W1917" s="147" t="s">
        <v>1006</v>
      </c>
      <c r="X1917" s="147" t="s">
        <v>78</v>
      </c>
      <c r="Y1917" s="121" t="s">
        <v>1008</v>
      </c>
      <c r="Z1917" s="147" t="s">
        <v>80</v>
      </c>
      <c r="AA1917" s="148" t="s">
        <v>78</v>
      </c>
      <c r="AB1917" s="149"/>
    </row>
    <row r="1918" spans="1:28" s="150" customFormat="1">
      <c r="A1918" s="121">
        <v>159</v>
      </c>
      <c r="B1918" s="121">
        <v>1999</v>
      </c>
      <c r="C1918" s="121" t="s">
        <v>4119</v>
      </c>
      <c r="D1918" s="121" t="s">
        <v>8680</v>
      </c>
      <c r="E1918" s="121" t="s">
        <v>4120</v>
      </c>
      <c r="F1918" s="121">
        <v>3</v>
      </c>
      <c r="G1918" s="127">
        <v>36222</v>
      </c>
      <c r="H1918" s="121" t="s">
        <v>225</v>
      </c>
      <c r="I1918" s="121" t="s">
        <v>226</v>
      </c>
      <c r="J1918" s="121" t="s">
        <v>1346</v>
      </c>
      <c r="K1918" s="121" t="s">
        <v>3590</v>
      </c>
      <c r="L1918" s="121" t="s">
        <v>113</v>
      </c>
      <c r="M1918" s="121" t="s">
        <v>76</v>
      </c>
      <c r="N1918" s="121">
        <v>1</v>
      </c>
      <c r="O1918" s="121" t="s">
        <v>123</v>
      </c>
      <c r="P1918" s="121" t="s">
        <v>133</v>
      </c>
      <c r="Q1918" s="127">
        <v>39846</v>
      </c>
      <c r="R1918" s="121" t="s">
        <v>1825</v>
      </c>
      <c r="S1918" s="121" t="s">
        <v>115</v>
      </c>
      <c r="T1918" s="121" t="s">
        <v>76</v>
      </c>
      <c r="U1918" s="121" t="s">
        <v>1007</v>
      </c>
      <c r="V1918" s="121" t="s">
        <v>1007</v>
      </c>
      <c r="W1918" s="147" t="s">
        <v>1006</v>
      </c>
      <c r="X1918" s="147" t="s">
        <v>78</v>
      </c>
      <c r="Y1918" s="121" t="s">
        <v>1008</v>
      </c>
      <c r="Z1918" s="147" t="s">
        <v>80</v>
      </c>
      <c r="AA1918" s="148" t="s">
        <v>78</v>
      </c>
      <c r="AB1918" s="149"/>
    </row>
    <row r="1919" spans="1:28" s="150" customFormat="1">
      <c r="A1919" s="121">
        <v>171</v>
      </c>
      <c r="B1919" s="121">
        <v>1999</v>
      </c>
      <c r="C1919" s="121" t="s">
        <v>6247</v>
      </c>
      <c r="D1919" s="121" t="s">
        <v>8681</v>
      </c>
      <c r="E1919" s="121" t="s">
        <v>6248</v>
      </c>
      <c r="F1919" s="121">
        <v>3</v>
      </c>
      <c r="G1919" s="127">
        <v>36222</v>
      </c>
      <c r="H1919" s="121" t="s">
        <v>225</v>
      </c>
      <c r="I1919" s="121" t="s">
        <v>226</v>
      </c>
      <c r="J1919" s="121" t="s">
        <v>1346</v>
      </c>
      <c r="K1919" s="121" t="s">
        <v>6041</v>
      </c>
      <c r="L1919" s="121" t="s">
        <v>113</v>
      </c>
      <c r="M1919" s="121" t="s">
        <v>76</v>
      </c>
      <c r="N1919" s="121">
        <v>1</v>
      </c>
      <c r="O1919" s="121" t="s">
        <v>6037</v>
      </c>
      <c r="P1919" s="121" t="s">
        <v>124</v>
      </c>
      <c r="Q1919" s="127">
        <v>39846</v>
      </c>
      <c r="R1919" s="121" t="s">
        <v>1825</v>
      </c>
      <c r="S1919" s="121" t="s">
        <v>115</v>
      </c>
      <c r="T1919" s="121" t="s">
        <v>76</v>
      </c>
      <c r="U1919" s="121" t="s">
        <v>1007</v>
      </c>
      <c r="V1919" s="121" t="s">
        <v>1007</v>
      </c>
      <c r="W1919" s="147" t="s">
        <v>1006</v>
      </c>
      <c r="X1919" s="147" t="s">
        <v>78</v>
      </c>
      <c r="Y1919" s="121" t="s">
        <v>1008</v>
      </c>
      <c r="Z1919" s="147" t="s">
        <v>80</v>
      </c>
      <c r="AA1919" s="148" t="s">
        <v>78</v>
      </c>
      <c r="AB1919" s="149"/>
    </row>
    <row r="1920" spans="1:28" s="1" customFormat="1">
      <c r="A1920" s="141">
        <v>176</v>
      </c>
      <c r="B1920" s="141">
        <v>1999</v>
      </c>
      <c r="C1920" s="141" t="s">
        <v>5847</v>
      </c>
      <c r="D1920" s="141" t="s">
        <v>8684</v>
      </c>
      <c r="E1920" s="141" t="s">
        <v>5848</v>
      </c>
      <c r="F1920" s="141">
        <v>3</v>
      </c>
      <c r="G1920" s="142">
        <v>36223</v>
      </c>
      <c r="H1920" s="141" t="s">
        <v>225</v>
      </c>
      <c r="I1920" s="141" t="s">
        <v>226</v>
      </c>
      <c r="J1920" s="141" t="s">
        <v>1346</v>
      </c>
      <c r="K1920" s="141" t="s">
        <v>5500</v>
      </c>
      <c r="L1920" s="141" t="s">
        <v>113</v>
      </c>
      <c r="M1920" s="141" t="s">
        <v>76</v>
      </c>
      <c r="N1920" s="141">
        <v>1</v>
      </c>
      <c r="O1920" s="141" t="s">
        <v>299</v>
      </c>
      <c r="P1920" s="141" t="s">
        <v>310</v>
      </c>
      <c r="Q1920" s="142">
        <v>39846</v>
      </c>
      <c r="R1920" s="141" t="s">
        <v>1825</v>
      </c>
      <c r="S1920" s="141" t="s">
        <v>115</v>
      </c>
      <c r="T1920" s="141" t="s">
        <v>76</v>
      </c>
      <c r="U1920" s="141" t="s">
        <v>1007</v>
      </c>
      <c r="V1920" s="141" t="s">
        <v>1007</v>
      </c>
      <c r="W1920" s="143" t="s">
        <v>1006</v>
      </c>
      <c r="X1920" s="143" t="s">
        <v>78</v>
      </c>
      <c r="Y1920" s="141" t="s">
        <v>1008</v>
      </c>
      <c r="Z1920" s="143" t="s">
        <v>80</v>
      </c>
      <c r="AA1920" s="144" t="s">
        <v>78</v>
      </c>
      <c r="AB1920" s="145"/>
    </row>
    <row r="1921" spans="1:28" s="150" customFormat="1">
      <c r="A1921" s="121">
        <v>184</v>
      </c>
      <c r="B1921" s="121">
        <v>1999</v>
      </c>
      <c r="C1921" s="121" t="s">
        <v>5849</v>
      </c>
      <c r="D1921" s="121" t="s">
        <v>8686</v>
      </c>
      <c r="E1921" s="121" t="s">
        <v>5850</v>
      </c>
      <c r="F1921" s="121">
        <v>3</v>
      </c>
      <c r="G1921" s="127">
        <v>36223</v>
      </c>
      <c r="H1921" s="121" t="s">
        <v>225</v>
      </c>
      <c r="I1921" s="121" t="s">
        <v>226</v>
      </c>
      <c r="J1921" s="121" t="s">
        <v>1346</v>
      </c>
      <c r="K1921" s="121" t="s">
        <v>5474</v>
      </c>
      <c r="L1921" s="121" t="s">
        <v>113</v>
      </c>
      <c r="M1921" s="121" t="s">
        <v>76</v>
      </c>
      <c r="N1921" s="121">
        <v>1</v>
      </c>
      <c r="O1921" s="121" t="s">
        <v>299</v>
      </c>
      <c r="P1921" s="121" t="s">
        <v>217</v>
      </c>
      <c r="Q1921" s="127">
        <v>39846</v>
      </c>
      <c r="R1921" s="121" t="s">
        <v>1825</v>
      </c>
      <c r="S1921" s="121" t="s">
        <v>115</v>
      </c>
      <c r="T1921" s="121" t="s">
        <v>76</v>
      </c>
      <c r="U1921" s="121" t="s">
        <v>1007</v>
      </c>
      <c r="V1921" s="121" t="s">
        <v>1007</v>
      </c>
      <c r="W1921" s="147" t="s">
        <v>1006</v>
      </c>
      <c r="X1921" s="147" t="s">
        <v>78</v>
      </c>
      <c r="Y1921" s="121" t="s">
        <v>1008</v>
      </c>
      <c r="Z1921" s="147" t="s">
        <v>80</v>
      </c>
      <c r="AA1921" s="148" t="s">
        <v>78</v>
      </c>
      <c r="AB1921" s="149"/>
    </row>
    <row r="1922" spans="1:28" s="150" customFormat="1">
      <c r="A1922" s="121">
        <v>326</v>
      </c>
      <c r="B1922" s="121">
        <v>1999</v>
      </c>
      <c r="C1922" s="121" t="s">
        <v>2662</v>
      </c>
      <c r="D1922" s="121" t="s">
        <v>8688</v>
      </c>
      <c r="E1922" s="121" t="s">
        <v>2663</v>
      </c>
      <c r="F1922" s="121">
        <v>3</v>
      </c>
      <c r="G1922" s="127">
        <v>36236</v>
      </c>
      <c r="H1922" s="121" t="s">
        <v>225</v>
      </c>
      <c r="I1922" s="121" t="s">
        <v>226</v>
      </c>
      <c r="J1922" s="121" t="s">
        <v>1346</v>
      </c>
      <c r="K1922" s="121" t="s">
        <v>2159</v>
      </c>
      <c r="L1922" s="121" t="s">
        <v>113</v>
      </c>
      <c r="M1922" s="121" t="s">
        <v>76</v>
      </c>
      <c r="N1922" s="121">
        <v>1</v>
      </c>
      <c r="O1922" s="121" t="s">
        <v>97</v>
      </c>
      <c r="P1922" s="121" t="s">
        <v>217</v>
      </c>
      <c r="Q1922" s="127">
        <v>39846</v>
      </c>
      <c r="R1922" s="121" t="s">
        <v>1825</v>
      </c>
      <c r="S1922" s="121" t="s">
        <v>115</v>
      </c>
      <c r="T1922" s="121" t="s">
        <v>76</v>
      </c>
      <c r="U1922" s="121" t="s">
        <v>1007</v>
      </c>
      <c r="V1922" s="121" t="s">
        <v>1007</v>
      </c>
      <c r="W1922" s="147" t="s">
        <v>1006</v>
      </c>
      <c r="X1922" s="147" t="s">
        <v>78</v>
      </c>
      <c r="Y1922" s="121" t="s">
        <v>1008</v>
      </c>
      <c r="Z1922" s="147" t="s">
        <v>80</v>
      </c>
      <c r="AA1922" s="148" t="s">
        <v>78</v>
      </c>
      <c r="AB1922" s="149"/>
    </row>
    <row r="1923" spans="1:28" s="150" customFormat="1">
      <c r="A1923" s="121">
        <v>331</v>
      </c>
      <c r="B1923" s="121">
        <v>1999</v>
      </c>
      <c r="C1923" s="121" t="s">
        <v>2664</v>
      </c>
      <c r="D1923" s="121" t="s">
        <v>8689</v>
      </c>
      <c r="E1923" s="121" t="s">
        <v>2665</v>
      </c>
      <c r="F1923" s="121">
        <v>3</v>
      </c>
      <c r="G1923" s="127">
        <v>36236</v>
      </c>
      <c r="H1923" s="121" t="s">
        <v>225</v>
      </c>
      <c r="I1923" s="121" t="s">
        <v>226</v>
      </c>
      <c r="J1923" s="121" t="s">
        <v>1346</v>
      </c>
      <c r="K1923" s="121" t="s">
        <v>112</v>
      </c>
      <c r="L1923" s="121" t="s">
        <v>113</v>
      </c>
      <c r="M1923" s="121" t="s">
        <v>76</v>
      </c>
      <c r="N1923" s="121">
        <v>1</v>
      </c>
      <c r="O1923" s="121" t="s">
        <v>97</v>
      </c>
      <c r="P1923" s="121" t="s">
        <v>98</v>
      </c>
      <c r="Q1923" s="127">
        <v>39846</v>
      </c>
      <c r="R1923" s="121" t="s">
        <v>1825</v>
      </c>
      <c r="S1923" s="121" t="s">
        <v>115</v>
      </c>
      <c r="T1923" s="121" t="s">
        <v>76</v>
      </c>
      <c r="U1923" s="121" t="s">
        <v>1007</v>
      </c>
      <c r="V1923" s="121" t="s">
        <v>1007</v>
      </c>
      <c r="W1923" s="147" t="s">
        <v>1006</v>
      </c>
      <c r="X1923" s="147" t="s">
        <v>78</v>
      </c>
      <c r="Y1923" s="121" t="s">
        <v>1008</v>
      </c>
      <c r="Z1923" s="147" t="s">
        <v>80</v>
      </c>
      <c r="AA1923" s="148" t="s">
        <v>78</v>
      </c>
      <c r="AB1923" s="149"/>
    </row>
    <row r="1924" spans="1:28" s="1" customFormat="1">
      <c r="A1924" s="141">
        <v>629</v>
      </c>
      <c r="B1924" s="141">
        <v>1999</v>
      </c>
      <c r="C1924" s="141" t="s">
        <v>5851</v>
      </c>
      <c r="D1924" s="141" t="s">
        <v>8711</v>
      </c>
      <c r="E1924" s="141" t="s">
        <v>5852</v>
      </c>
      <c r="F1924" s="141">
        <v>3</v>
      </c>
      <c r="G1924" s="142">
        <v>36264</v>
      </c>
      <c r="H1924" s="141" t="s">
        <v>225</v>
      </c>
      <c r="I1924" s="141" t="s">
        <v>226</v>
      </c>
      <c r="J1924" s="141" t="s">
        <v>1346</v>
      </c>
      <c r="K1924" s="141" t="s">
        <v>5569</v>
      </c>
      <c r="L1924" s="141" t="s">
        <v>113</v>
      </c>
      <c r="M1924" s="141" t="s">
        <v>76</v>
      </c>
      <c r="N1924" s="141">
        <v>1</v>
      </c>
      <c r="O1924" s="141" t="s">
        <v>299</v>
      </c>
      <c r="P1924" s="141" t="s">
        <v>98</v>
      </c>
      <c r="Q1924" s="142">
        <v>39846</v>
      </c>
      <c r="R1924" s="141" t="s">
        <v>1825</v>
      </c>
      <c r="S1924" s="141" t="s">
        <v>115</v>
      </c>
      <c r="T1924" s="141" t="s">
        <v>76</v>
      </c>
      <c r="U1924" s="141" t="s">
        <v>1007</v>
      </c>
      <c r="V1924" s="141" t="s">
        <v>1007</v>
      </c>
      <c r="W1924" s="143" t="s">
        <v>1006</v>
      </c>
      <c r="X1924" s="143" t="s">
        <v>78</v>
      </c>
      <c r="Y1924" s="141" t="s">
        <v>1008</v>
      </c>
      <c r="Z1924" s="143" t="s">
        <v>80</v>
      </c>
      <c r="AA1924" s="144" t="s">
        <v>78</v>
      </c>
      <c r="AB1924" s="145"/>
    </row>
    <row r="1925" spans="1:28" s="1" customFormat="1">
      <c r="A1925" s="141">
        <v>768</v>
      </c>
      <c r="B1925" s="141">
        <v>1999</v>
      </c>
      <c r="C1925" s="141" t="s">
        <v>1823</v>
      </c>
      <c r="D1925" s="141" t="s">
        <v>8714</v>
      </c>
      <c r="E1925" s="141" t="s">
        <v>1824</v>
      </c>
      <c r="F1925" s="141">
        <v>3</v>
      </c>
      <c r="G1925" s="142">
        <v>36279</v>
      </c>
      <c r="H1925" s="141" t="s">
        <v>225</v>
      </c>
      <c r="I1925" s="141" t="s">
        <v>226</v>
      </c>
      <c r="J1925" s="141" t="s">
        <v>1346</v>
      </c>
      <c r="K1925" s="141" t="s">
        <v>1557</v>
      </c>
      <c r="L1925" s="141" t="s">
        <v>113</v>
      </c>
      <c r="M1925" s="141" t="s">
        <v>76</v>
      </c>
      <c r="N1925" s="141">
        <v>1</v>
      </c>
      <c r="O1925" s="141" t="s">
        <v>216</v>
      </c>
      <c r="P1925" s="141" t="s">
        <v>98</v>
      </c>
      <c r="Q1925" s="142">
        <v>39846</v>
      </c>
      <c r="R1925" s="141" t="s">
        <v>1825</v>
      </c>
      <c r="S1925" s="141" t="s">
        <v>115</v>
      </c>
      <c r="T1925" s="141" t="s">
        <v>76</v>
      </c>
      <c r="U1925" s="141" t="s">
        <v>1007</v>
      </c>
      <c r="V1925" s="141" t="s">
        <v>1007</v>
      </c>
      <c r="W1925" s="143" t="s">
        <v>1006</v>
      </c>
      <c r="X1925" s="143" t="s">
        <v>78</v>
      </c>
      <c r="Y1925" s="141" t="s">
        <v>1008</v>
      </c>
      <c r="Z1925" s="143" t="s">
        <v>80</v>
      </c>
      <c r="AA1925" s="144" t="s">
        <v>78</v>
      </c>
      <c r="AB1925" s="145"/>
    </row>
    <row r="1926" spans="1:28" s="150" customFormat="1">
      <c r="A1926" s="121">
        <v>790</v>
      </c>
      <c r="B1926" s="121">
        <v>1999</v>
      </c>
      <c r="C1926" s="121" t="s">
        <v>6249</v>
      </c>
      <c r="D1926" s="121" t="s">
        <v>8718</v>
      </c>
      <c r="E1926" s="121" t="s">
        <v>8719</v>
      </c>
      <c r="F1926" s="121">
        <v>3</v>
      </c>
      <c r="G1926" s="127">
        <v>36279</v>
      </c>
      <c r="H1926" s="121" t="s">
        <v>225</v>
      </c>
      <c r="I1926" s="121" t="s">
        <v>226</v>
      </c>
      <c r="J1926" s="121" t="s">
        <v>1346</v>
      </c>
      <c r="K1926" s="121" t="s">
        <v>2228</v>
      </c>
      <c r="L1926" s="121" t="s">
        <v>113</v>
      </c>
      <c r="M1926" s="121" t="s">
        <v>76</v>
      </c>
      <c r="N1926" s="121">
        <v>1</v>
      </c>
      <c r="O1926" s="121" t="s">
        <v>6037</v>
      </c>
      <c r="P1926" s="121" t="s">
        <v>144</v>
      </c>
      <c r="Q1926" s="127">
        <v>39846</v>
      </c>
      <c r="R1926" s="121" t="s">
        <v>1825</v>
      </c>
      <c r="S1926" s="121" t="s">
        <v>115</v>
      </c>
      <c r="T1926" s="121" t="s">
        <v>76</v>
      </c>
      <c r="U1926" s="121" t="s">
        <v>1007</v>
      </c>
      <c r="V1926" s="121" t="s">
        <v>1007</v>
      </c>
      <c r="W1926" s="147" t="s">
        <v>1006</v>
      </c>
      <c r="X1926" s="147" t="s">
        <v>78</v>
      </c>
      <c r="Y1926" s="121" t="s">
        <v>1008</v>
      </c>
      <c r="Z1926" s="147" t="s">
        <v>80</v>
      </c>
      <c r="AA1926" s="148" t="s">
        <v>78</v>
      </c>
      <c r="AB1926" s="149"/>
    </row>
    <row r="1927" spans="1:28" s="1" customFormat="1">
      <c r="A1927" s="141">
        <v>839</v>
      </c>
      <c r="B1927" s="141">
        <v>1999</v>
      </c>
      <c r="C1927" s="141" t="s">
        <v>5452</v>
      </c>
      <c r="D1927" s="141" t="s">
        <v>8721</v>
      </c>
      <c r="E1927" s="141" t="s">
        <v>5453</v>
      </c>
      <c r="F1927" s="141">
        <v>3</v>
      </c>
      <c r="G1927" s="142">
        <v>36285</v>
      </c>
      <c r="H1927" s="141" t="s">
        <v>225</v>
      </c>
      <c r="I1927" s="141" t="s">
        <v>226</v>
      </c>
      <c r="J1927" s="141" t="s">
        <v>1346</v>
      </c>
      <c r="K1927" s="141" t="s">
        <v>2929</v>
      </c>
      <c r="L1927" s="141" t="s">
        <v>113</v>
      </c>
      <c r="M1927" s="141" t="s">
        <v>76</v>
      </c>
      <c r="N1927" s="141">
        <v>1</v>
      </c>
      <c r="O1927" s="141" t="s">
        <v>5422</v>
      </c>
      <c r="P1927" s="141" t="s">
        <v>505</v>
      </c>
      <c r="Q1927" s="142">
        <v>39846</v>
      </c>
      <c r="R1927" s="141" t="s">
        <v>1825</v>
      </c>
      <c r="S1927" s="141" t="s">
        <v>115</v>
      </c>
      <c r="T1927" s="141" t="s">
        <v>76</v>
      </c>
      <c r="U1927" s="141" t="s">
        <v>1007</v>
      </c>
      <c r="V1927" s="141" t="s">
        <v>1007</v>
      </c>
      <c r="W1927" s="143" t="s">
        <v>1006</v>
      </c>
      <c r="X1927" s="143" t="s">
        <v>78</v>
      </c>
      <c r="Y1927" s="141" t="s">
        <v>1008</v>
      </c>
      <c r="Z1927" s="143" t="s">
        <v>80</v>
      </c>
      <c r="AA1927" s="144" t="s">
        <v>78</v>
      </c>
      <c r="AB1927" s="145"/>
    </row>
    <row r="1928" spans="1:28" s="150" customFormat="1">
      <c r="A1928" s="121">
        <v>1113</v>
      </c>
      <c r="B1928" s="121">
        <v>1999</v>
      </c>
      <c r="C1928" s="121" t="s">
        <v>5853</v>
      </c>
      <c r="D1928" s="121" t="s">
        <v>8760</v>
      </c>
      <c r="E1928" s="121" t="s">
        <v>5854</v>
      </c>
      <c r="F1928" s="121">
        <v>3</v>
      </c>
      <c r="G1928" s="127">
        <v>36319</v>
      </c>
      <c r="H1928" s="121" t="s">
        <v>225</v>
      </c>
      <c r="I1928" s="121" t="s">
        <v>226</v>
      </c>
      <c r="J1928" s="121" t="s">
        <v>1346</v>
      </c>
      <c r="K1928" s="121" t="s">
        <v>5703</v>
      </c>
      <c r="L1928" s="121" t="s">
        <v>113</v>
      </c>
      <c r="M1928" s="121" t="s">
        <v>76</v>
      </c>
      <c r="N1928" s="121">
        <v>1</v>
      </c>
      <c r="O1928" s="121" t="s">
        <v>299</v>
      </c>
      <c r="P1928" s="121" t="s">
        <v>505</v>
      </c>
      <c r="Q1928" s="127">
        <v>39846</v>
      </c>
      <c r="R1928" s="121" t="s">
        <v>1825</v>
      </c>
      <c r="S1928" s="121" t="s">
        <v>115</v>
      </c>
      <c r="T1928" s="121" t="s">
        <v>76</v>
      </c>
      <c r="U1928" s="121" t="s">
        <v>1007</v>
      </c>
      <c r="V1928" s="121" t="s">
        <v>1007</v>
      </c>
      <c r="W1928" s="147" t="s">
        <v>1006</v>
      </c>
      <c r="X1928" s="147" t="s">
        <v>78</v>
      </c>
      <c r="Y1928" s="121" t="s">
        <v>1008</v>
      </c>
      <c r="Z1928" s="147" t="s">
        <v>80</v>
      </c>
      <c r="AA1928" s="148" t="s">
        <v>78</v>
      </c>
      <c r="AB1928" s="149"/>
    </row>
    <row r="1929" spans="1:28" s="150" customFormat="1">
      <c r="A1929" s="121">
        <v>1141</v>
      </c>
      <c r="B1929" s="121">
        <v>1999</v>
      </c>
      <c r="C1929" s="121" t="s">
        <v>1826</v>
      </c>
      <c r="D1929" s="121" t="s">
        <v>8763</v>
      </c>
      <c r="E1929" s="121" t="s">
        <v>1827</v>
      </c>
      <c r="F1929" s="121">
        <v>3</v>
      </c>
      <c r="G1929" s="127">
        <v>36321</v>
      </c>
      <c r="H1929" s="121" t="s">
        <v>225</v>
      </c>
      <c r="I1929" s="121" t="s">
        <v>226</v>
      </c>
      <c r="J1929" s="121" t="s">
        <v>1346</v>
      </c>
      <c r="K1929" s="121" t="s">
        <v>1533</v>
      </c>
      <c r="L1929" s="121" t="s">
        <v>113</v>
      </c>
      <c r="M1929" s="121" t="s">
        <v>76</v>
      </c>
      <c r="N1929" s="121">
        <v>1</v>
      </c>
      <c r="O1929" s="121" t="s">
        <v>216</v>
      </c>
      <c r="P1929" s="121" t="s">
        <v>505</v>
      </c>
      <c r="Q1929" s="127">
        <v>39846</v>
      </c>
      <c r="R1929" s="121" t="s">
        <v>1825</v>
      </c>
      <c r="S1929" s="121" t="s">
        <v>115</v>
      </c>
      <c r="T1929" s="121" t="s">
        <v>76</v>
      </c>
      <c r="U1929" s="121" t="s">
        <v>1007</v>
      </c>
      <c r="V1929" s="121" t="s">
        <v>1007</v>
      </c>
      <c r="W1929" s="147" t="s">
        <v>1006</v>
      </c>
      <c r="X1929" s="147" t="s">
        <v>78</v>
      </c>
      <c r="Y1929" s="121" t="s">
        <v>1008</v>
      </c>
      <c r="Z1929" s="147" t="s">
        <v>80</v>
      </c>
      <c r="AA1929" s="148" t="s">
        <v>78</v>
      </c>
      <c r="AB1929" s="149"/>
    </row>
    <row r="1930" spans="1:28" s="1" customFormat="1">
      <c r="A1930" s="141">
        <v>1290</v>
      </c>
      <c r="B1930" s="141">
        <v>1999</v>
      </c>
      <c r="C1930" s="141" t="s">
        <v>5271</v>
      </c>
      <c r="D1930" s="141" t="s">
        <v>8778</v>
      </c>
      <c r="E1930" s="141" t="s">
        <v>5272</v>
      </c>
      <c r="F1930" s="141">
        <v>3</v>
      </c>
      <c r="G1930" s="142">
        <v>36334</v>
      </c>
      <c r="H1930" s="141" t="s">
        <v>225</v>
      </c>
      <c r="I1930" s="141" t="s">
        <v>226</v>
      </c>
      <c r="J1930" s="141" t="s">
        <v>1346</v>
      </c>
      <c r="K1930" s="141" t="s">
        <v>3592</v>
      </c>
      <c r="L1930" s="141" t="s">
        <v>113</v>
      </c>
      <c r="M1930" s="141" t="s">
        <v>76</v>
      </c>
      <c r="N1930" s="141">
        <v>1</v>
      </c>
      <c r="O1930" s="141" t="s">
        <v>65</v>
      </c>
      <c r="P1930" s="141" t="s">
        <v>66</v>
      </c>
      <c r="Q1930" s="142">
        <v>39846</v>
      </c>
      <c r="R1930" s="141" t="s">
        <v>1825</v>
      </c>
      <c r="S1930" s="141" t="s">
        <v>115</v>
      </c>
      <c r="T1930" s="141" t="s">
        <v>76</v>
      </c>
      <c r="U1930" s="141" t="s">
        <v>1007</v>
      </c>
      <c r="V1930" s="141" t="s">
        <v>1007</v>
      </c>
      <c r="W1930" s="143" t="s">
        <v>1006</v>
      </c>
      <c r="X1930" s="143" t="s">
        <v>78</v>
      </c>
      <c r="Y1930" s="141" t="s">
        <v>1008</v>
      </c>
      <c r="Z1930" s="143" t="s">
        <v>80</v>
      </c>
      <c r="AA1930" s="144" t="s">
        <v>78</v>
      </c>
      <c r="AB1930" s="145"/>
    </row>
    <row r="1931" spans="1:28">
      <c r="A1931" s="121">
        <v>2335</v>
      </c>
      <c r="B1931" s="121">
        <v>2003</v>
      </c>
      <c r="C1931" s="121" t="s">
        <v>2091</v>
      </c>
      <c r="D1931" s="121" t="s">
        <v>9258</v>
      </c>
      <c r="E1931" s="121" t="s">
        <v>2092</v>
      </c>
      <c r="F1931" s="121">
        <v>3</v>
      </c>
      <c r="G1931" s="127">
        <v>37916</v>
      </c>
      <c r="H1931" s="121" t="s">
        <v>225</v>
      </c>
      <c r="I1931" s="121" t="s">
        <v>226</v>
      </c>
      <c r="J1931" s="121" t="s">
        <v>235</v>
      </c>
      <c r="K1931" s="122" t="s">
        <v>610</v>
      </c>
      <c r="L1931" s="122" t="s">
        <v>113</v>
      </c>
      <c r="M1931" s="122" t="s">
        <v>76</v>
      </c>
      <c r="N1931" s="122">
        <v>1</v>
      </c>
      <c r="O1931" s="122" t="s">
        <v>97</v>
      </c>
      <c r="P1931" s="122" t="s">
        <v>292</v>
      </c>
      <c r="Q1931" s="128">
        <v>39846</v>
      </c>
      <c r="R1931" s="123" t="s">
        <v>888</v>
      </c>
      <c r="S1931" s="123" t="s">
        <v>888</v>
      </c>
      <c r="T1931" s="123" t="s">
        <v>76</v>
      </c>
      <c r="U1931" s="123" t="s">
        <v>1007</v>
      </c>
      <c r="V1931" s="123" t="s">
        <v>1007</v>
      </c>
      <c r="W1931" s="124" t="s">
        <v>1006</v>
      </c>
      <c r="X1931" s="124" t="s">
        <v>2093</v>
      </c>
      <c r="Y1931" s="123" t="s">
        <v>1008</v>
      </c>
      <c r="Z1931" s="124" t="s">
        <v>80</v>
      </c>
      <c r="AA1931" s="125">
        <v>37992</v>
      </c>
      <c r="AB1931" s="126">
        <v>76</v>
      </c>
    </row>
    <row r="1932" spans="1:28">
      <c r="A1932" s="121">
        <v>2869</v>
      </c>
      <c r="B1932" s="121">
        <v>2004</v>
      </c>
      <c r="C1932" s="121" t="s">
        <v>2991</v>
      </c>
      <c r="D1932" s="121" t="s">
        <v>9262</v>
      </c>
      <c r="E1932" s="121" t="s">
        <v>2992</v>
      </c>
      <c r="F1932" s="121">
        <v>3</v>
      </c>
      <c r="G1932" s="127">
        <v>38007</v>
      </c>
      <c r="H1932" s="121" t="s">
        <v>225</v>
      </c>
      <c r="I1932" s="121" t="s">
        <v>226</v>
      </c>
      <c r="J1932" s="121" t="s">
        <v>235</v>
      </c>
      <c r="K1932" s="122" t="s">
        <v>2939</v>
      </c>
      <c r="L1932" s="122" t="s">
        <v>113</v>
      </c>
      <c r="M1932" s="122" t="s">
        <v>76</v>
      </c>
      <c r="N1932" s="122">
        <v>1</v>
      </c>
      <c r="O1932" s="122" t="s">
        <v>132</v>
      </c>
      <c r="P1932" s="122" t="s">
        <v>265</v>
      </c>
      <c r="Q1932" s="128">
        <v>39846</v>
      </c>
      <c r="R1932" s="123" t="s">
        <v>888</v>
      </c>
      <c r="S1932" s="123" t="s">
        <v>888</v>
      </c>
      <c r="T1932" s="123" t="s">
        <v>76</v>
      </c>
      <c r="U1932" s="123" t="s">
        <v>1007</v>
      </c>
      <c r="V1932" s="123" t="s">
        <v>1007</v>
      </c>
      <c r="W1932" s="124" t="s">
        <v>1006</v>
      </c>
      <c r="X1932" s="124" t="s">
        <v>1397</v>
      </c>
      <c r="Y1932" s="123" t="s">
        <v>1008</v>
      </c>
      <c r="Z1932" s="124" t="s">
        <v>80</v>
      </c>
      <c r="AA1932" s="125">
        <v>38051</v>
      </c>
      <c r="AB1932" s="126">
        <v>44</v>
      </c>
    </row>
    <row r="1933" spans="1:28">
      <c r="A1933" s="121">
        <v>5855</v>
      </c>
      <c r="B1933" s="121">
        <v>2001</v>
      </c>
      <c r="C1933" s="121" t="s">
        <v>4000</v>
      </c>
      <c r="D1933" s="121" t="s">
        <v>9248</v>
      </c>
      <c r="E1933" s="121" t="s">
        <v>4001</v>
      </c>
      <c r="F1933" s="121">
        <v>3</v>
      </c>
      <c r="G1933" s="127">
        <v>37230</v>
      </c>
      <c r="H1933" s="121" t="s">
        <v>225</v>
      </c>
      <c r="I1933" s="121" t="s">
        <v>226</v>
      </c>
      <c r="J1933" s="121" t="s">
        <v>1459</v>
      </c>
      <c r="K1933" s="122" t="s">
        <v>2024</v>
      </c>
      <c r="L1933" s="122" t="s">
        <v>113</v>
      </c>
      <c r="M1933" s="122" t="s">
        <v>76</v>
      </c>
      <c r="N1933" s="122">
        <v>1</v>
      </c>
      <c r="O1933" s="122" t="s">
        <v>123</v>
      </c>
      <c r="P1933" s="122" t="s">
        <v>98</v>
      </c>
      <c r="Q1933" s="128">
        <v>39846</v>
      </c>
      <c r="R1933" s="123" t="s">
        <v>888</v>
      </c>
      <c r="S1933" s="123" t="s">
        <v>888</v>
      </c>
      <c r="T1933" s="123" t="s">
        <v>76</v>
      </c>
      <c r="U1933" s="123" t="s">
        <v>1007</v>
      </c>
      <c r="V1933" s="123" t="s">
        <v>1007</v>
      </c>
      <c r="W1933" s="124" t="s">
        <v>1006</v>
      </c>
      <c r="X1933" s="124" t="s">
        <v>4002</v>
      </c>
      <c r="Y1933" s="123" t="s">
        <v>1008</v>
      </c>
      <c r="Z1933" s="124" t="s">
        <v>80</v>
      </c>
      <c r="AA1933" s="125">
        <v>37328</v>
      </c>
      <c r="AB1933" s="126">
        <v>98</v>
      </c>
    </row>
    <row r="1934" spans="1:28">
      <c r="A1934" s="121">
        <v>634</v>
      </c>
      <c r="B1934" s="121">
        <v>1999</v>
      </c>
      <c r="C1934" s="121" t="s">
        <v>4764</v>
      </c>
      <c r="D1934" s="121" t="s">
        <v>9221</v>
      </c>
      <c r="E1934" s="121" t="s">
        <v>4765</v>
      </c>
      <c r="F1934" s="121">
        <v>3</v>
      </c>
      <c r="G1934" s="127">
        <v>36264</v>
      </c>
      <c r="H1934" s="121" t="s">
        <v>225</v>
      </c>
      <c r="I1934" s="121" t="s">
        <v>226</v>
      </c>
      <c r="J1934" s="121" t="s">
        <v>227</v>
      </c>
      <c r="K1934" s="122" t="s">
        <v>4688</v>
      </c>
      <c r="L1934" s="122" t="s">
        <v>113</v>
      </c>
      <c r="M1934" s="122" t="s">
        <v>76</v>
      </c>
      <c r="N1934" s="122">
        <v>1</v>
      </c>
      <c r="O1934" s="122" t="s">
        <v>973</v>
      </c>
      <c r="P1934" s="122" t="s">
        <v>300</v>
      </c>
      <c r="Q1934" s="128">
        <v>39846</v>
      </c>
      <c r="R1934" s="123" t="s">
        <v>888</v>
      </c>
      <c r="S1934" s="123" t="s">
        <v>888</v>
      </c>
      <c r="T1934" s="123" t="s">
        <v>76</v>
      </c>
      <c r="U1934" s="123" t="s">
        <v>1007</v>
      </c>
      <c r="V1934" s="123" t="s">
        <v>1007</v>
      </c>
      <c r="W1934" s="124" t="s">
        <v>1006</v>
      </c>
      <c r="X1934" s="124" t="s">
        <v>1987</v>
      </c>
      <c r="Y1934" s="123" t="s">
        <v>1008</v>
      </c>
      <c r="Z1934" s="124" t="s">
        <v>80</v>
      </c>
      <c r="AA1934" s="125">
        <v>36430</v>
      </c>
      <c r="AB1934" s="126">
        <v>166</v>
      </c>
    </row>
    <row r="1935" spans="1:28">
      <c r="A1935" s="121">
        <v>682</v>
      </c>
      <c r="B1935" s="121">
        <v>1999</v>
      </c>
      <c r="C1935" s="121" t="s">
        <v>4147</v>
      </c>
      <c r="D1935" s="121" t="s">
        <v>9222</v>
      </c>
      <c r="E1935" s="121" t="s">
        <v>4148</v>
      </c>
      <c r="F1935" s="121">
        <v>3</v>
      </c>
      <c r="G1935" s="127">
        <v>36270</v>
      </c>
      <c r="H1935" s="121" t="s">
        <v>225</v>
      </c>
      <c r="I1935" s="121" t="s">
        <v>226</v>
      </c>
      <c r="J1935" s="121" t="s">
        <v>227</v>
      </c>
      <c r="K1935" s="122" t="s">
        <v>3963</v>
      </c>
      <c r="L1935" s="122" t="s">
        <v>113</v>
      </c>
      <c r="M1935" s="122" t="s">
        <v>76</v>
      </c>
      <c r="N1935" s="122">
        <v>1</v>
      </c>
      <c r="O1935" s="122" t="s">
        <v>123</v>
      </c>
      <c r="P1935" s="122" t="s">
        <v>275</v>
      </c>
      <c r="Q1935" s="128">
        <v>39846</v>
      </c>
      <c r="R1935" s="123" t="s">
        <v>888</v>
      </c>
      <c r="S1935" s="123" t="s">
        <v>888</v>
      </c>
      <c r="T1935" s="123" t="s">
        <v>76</v>
      </c>
      <c r="U1935" s="123" t="s">
        <v>1007</v>
      </c>
      <c r="V1935" s="123" t="s">
        <v>1007</v>
      </c>
      <c r="W1935" s="124" t="s">
        <v>1006</v>
      </c>
      <c r="X1935" s="124" t="s">
        <v>1775</v>
      </c>
      <c r="Y1935" s="123" t="s">
        <v>1008</v>
      </c>
      <c r="Z1935" s="124" t="s">
        <v>80</v>
      </c>
      <c r="AA1935" s="125">
        <v>36423</v>
      </c>
      <c r="AB1935" s="126">
        <v>153</v>
      </c>
    </row>
    <row r="1936" spans="1:28">
      <c r="A1936" s="121">
        <v>1796</v>
      </c>
      <c r="B1936" s="121">
        <v>1999</v>
      </c>
      <c r="C1936" s="121" t="s">
        <v>5892</v>
      </c>
      <c r="D1936" s="121" t="s">
        <v>9245</v>
      </c>
      <c r="E1936" s="121" t="s">
        <v>5893</v>
      </c>
      <c r="F1936" s="121">
        <v>3</v>
      </c>
      <c r="G1936" s="127">
        <v>36433</v>
      </c>
      <c r="H1936" s="121" t="s">
        <v>225</v>
      </c>
      <c r="I1936" s="121" t="s">
        <v>226</v>
      </c>
      <c r="J1936" s="121" t="s">
        <v>227</v>
      </c>
      <c r="K1936" s="122" t="s">
        <v>5894</v>
      </c>
      <c r="L1936" s="122" t="s">
        <v>113</v>
      </c>
      <c r="M1936" s="122" t="s">
        <v>76</v>
      </c>
      <c r="N1936" s="122">
        <v>1</v>
      </c>
      <c r="O1936" s="122" t="s">
        <v>299</v>
      </c>
      <c r="P1936" s="122" t="s">
        <v>265</v>
      </c>
      <c r="Q1936" s="128">
        <v>39846</v>
      </c>
      <c r="R1936" s="123" t="s">
        <v>888</v>
      </c>
      <c r="S1936" s="123" t="s">
        <v>888</v>
      </c>
      <c r="T1936" s="123" t="s">
        <v>76</v>
      </c>
      <c r="U1936" s="123" t="s">
        <v>1007</v>
      </c>
      <c r="V1936" s="123" t="s">
        <v>1007</v>
      </c>
      <c r="W1936" s="124" t="s">
        <v>1006</v>
      </c>
      <c r="X1936" s="124" t="s">
        <v>78</v>
      </c>
      <c r="Y1936" s="123" t="s">
        <v>1008</v>
      </c>
      <c r="Z1936" s="124" t="s">
        <v>80</v>
      </c>
      <c r="AA1936" s="125" t="s">
        <v>78</v>
      </c>
      <c r="AB1936" s="126"/>
    </row>
    <row r="1937" spans="1:28">
      <c r="A1937" s="121">
        <v>6056</v>
      </c>
      <c r="B1937" s="121">
        <v>2005</v>
      </c>
      <c r="C1937" s="121" t="s">
        <v>5899</v>
      </c>
      <c r="D1937" s="121" t="s">
        <v>9281</v>
      </c>
      <c r="E1937" s="121" t="s">
        <v>5900</v>
      </c>
      <c r="F1937" s="121">
        <v>3</v>
      </c>
      <c r="G1937" s="127">
        <v>38643</v>
      </c>
      <c r="H1937" s="121" t="s">
        <v>225</v>
      </c>
      <c r="I1937" s="121" t="s">
        <v>226</v>
      </c>
      <c r="J1937" s="121" t="s">
        <v>227</v>
      </c>
      <c r="K1937" s="122" t="s">
        <v>5502</v>
      </c>
      <c r="L1937" s="122" t="s">
        <v>113</v>
      </c>
      <c r="M1937" s="122" t="s">
        <v>76</v>
      </c>
      <c r="N1937" s="122">
        <v>1</v>
      </c>
      <c r="O1937" s="122" t="s">
        <v>299</v>
      </c>
      <c r="P1937" s="122" t="s">
        <v>265</v>
      </c>
      <c r="Q1937" s="128">
        <v>39846</v>
      </c>
      <c r="R1937" s="123" t="s">
        <v>888</v>
      </c>
      <c r="S1937" s="123" t="s">
        <v>888</v>
      </c>
      <c r="T1937" s="123" t="s">
        <v>76</v>
      </c>
      <c r="U1937" s="123" t="s">
        <v>1007</v>
      </c>
      <c r="V1937" s="123" t="s">
        <v>1007</v>
      </c>
      <c r="W1937" s="124" t="s">
        <v>1006</v>
      </c>
      <c r="X1937" s="124" t="s">
        <v>5901</v>
      </c>
      <c r="Y1937" s="123" t="s">
        <v>1008</v>
      </c>
      <c r="Z1937" s="124" t="s">
        <v>80</v>
      </c>
      <c r="AA1937" s="125">
        <v>39113</v>
      </c>
      <c r="AB1937" s="126">
        <v>470</v>
      </c>
    </row>
    <row r="1938" spans="1:28">
      <c r="A1938" s="121">
        <v>936</v>
      </c>
      <c r="B1938" s="121">
        <v>1999</v>
      </c>
      <c r="C1938" s="121" t="s">
        <v>1708</v>
      </c>
      <c r="D1938" s="121" t="s">
        <v>8735</v>
      </c>
      <c r="E1938" s="121" t="s">
        <v>1709</v>
      </c>
      <c r="F1938" s="121">
        <v>3</v>
      </c>
      <c r="G1938" s="127">
        <v>36298</v>
      </c>
      <c r="H1938" s="121" t="s">
        <v>225</v>
      </c>
      <c r="I1938" s="121" t="s">
        <v>226</v>
      </c>
      <c r="J1938" s="121" t="s">
        <v>113</v>
      </c>
      <c r="K1938" s="122" t="s">
        <v>1533</v>
      </c>
      <c r="L1938" s="122" t="s">
        <v>113</v>
      </c>
      <c r="M1938" s="122" t="s">
        <v>76</v>
      </c>
      <c r="N1938" s="122">
        <v>1</v>
      </c>
      <c r="O1938" s="122" t="s">
        <v>216</v>
      </c>
      <c r="P1938" s="122" t="s">
        <v>505</v>
      </c>
      <c r="Q1938" s="128">
        <v>39846</v>
      </c>
      <c r="R1938" s="123" t="s">
        <v>88</v>
      </c>
      <c r="S1938" s="123" t="s">
        <v>115</v>
      </c>
      <c r="T1938" s="123" t="s">
        <v>76</v>
      </c>
      <c r="U1938" s="123" t="s">
        <v>1007</v>
      </c>
      <c r="V1938" s="123" t="s">
        <v>1007</v>
      </c>
      <c r="W1938" s="124" t="s">
        <v>1006</v>
      </c>
      <c r="X1938" s="124" t="s">
        <v>1710</v>
      </c>
      <c r="Y1938" s="123" t="s">
        <v>1008</v>
      </c>
      <c r="Z1938" s="124" t="s">
        <v>80</v>
      </c>
      <c r="AA1938" s="125">
        <v>37832</v>
      </c>
      <c r="AB1938" s="126">
        <v>1534</v>
      </c>
    </row>
    <row r="1939" spans="1:28">
      <c r="A1939" s="121">
        <v>1092</v>
      </c>
      <c r="B1939" s="121">
        <v>1999</v>
      </c>
      <c r="C1939" s="121" t="s">
        <v>6151</v>
      </c>
      <c r="D1939" s="121" t="s">
        <v>8755</v>
      </c>
      <c r="E1939" s="121" t="s">
        <v>6152</v>
      </c>
      <c r="F1939" s="121">
        <v>3</v>
      </c>
      <c r="G1939" s="127">
        <v>36313</v>
      </c>
      <c r="H1939" s="121" t="s">
        <v>225</v>
      </c>
      <c r="I1939" s="121" t="s">
        <v>226</v>
      </c>
      <c r="J1939" s="121" t="s">
        <v>113</v>
      </c>
      <c r="K1939" s="122" t="s">
        <v>6042</v>
      </c>
      <c r="L1939" s="122" t="s">
        <v>113</v>
      </c>
      <c r="M1939" s="122" t="s">
        <v>76</v>
      </c>
      <c r="N1939" s="122">
        <v>1</v>
      </c>
      <c r="O1939" s="122" t="s">
        <v>6037</v>
      </c>
      <c r="P1939" s="122" t="s">
        <v>425</v>
      </c>
      <c r="Q1939" s="128">
        <v>39846</v>
      </c>
      <c r="R1939" s="123" t="s">
        <v>88</v>
      </c>
      <c r="S1939" s="123" t="s">
        <v>115</v>
      </c>
      <c r="T1939" s="123" t="s">
        <v>76</v>
      </c>
      <c r="U1939" s="123" t="s">
        <v>1007</v>
      </c>
      <c r="V1939" s="123" t="s">
        <v>1007</v>
      </c>
      <c r="W1939" s="124" t="s">
        <v>1006</v>
      </c>
      <c r="X1939" s="124" t="s">
        <v>6153</v>
      </c>
      <c r="Y1939" s="123" t="s">
        <v>1008</v>
      </c>
      <c r="Z1939" s="124" t="s">
        <v>80</v>
      </c>
      <c r="AA1939" s="125">
        <v>37930</v>
      </c>
      <c r="AB1939" s="126">
        <v>1617</v>
      </c>
    </row>
    <row r="1940" spans="1:28">
      <c r="A1940" s="121">
        <v>6311</v>
      </c>
      <c r="B1940" s="121">
        <v>2005</v>
      </c>
      <c r="C1940" s="121" t="s">
        <v>3177</v>
      </c>
      <c r="D1940" s="121" t="s">
        <v>9198</v>
      </c>
      <c r="E1940" s="121" t="s">
        <v>3178</v>
      </c>
      <c r="F1940" s="121">
        <v>3</v>
      </c>
      <c r="G1940" s="127">
        <v>38687</v>
      </c>
      <c r="H1940" s="121" t="s">
        <v>225</v>
      </c>
      <c r="I1940" s="121" t="s">
        <v>226</v>
      </c>
      <c r="J1940" s="121" t="s">
        <v>113</v>
      </c>
      <c r="K1940" s="122" t="s">
        <v>2942</v>
      </c>
      <c r="L1940" s="122" t="s">
        <v>113</v>
      </c>
      <c r="M1940" s="122" t="s">
        <v>76</v>
      </c>
      <c r="N1940" s="122">
        <v>1</v>
      </c>
      <c r="O1940" s="122" t="s">
        <v>132</v>
      </c>
      <c r="P1940" s="122" t="s">
        <v>543</v>
      </c>
      <c r="Q1940" s="128">
        <v>39846</v>
      </c>
      <c r="R1940" s="123" t="s">
        <v>88</v>
      </c>
      <c r="S1940" s="123" t="s">
        <v>115</v>
      </c>
      <c r="T1940" s="123" t="s">
        <v>76</v>
      </c>
      <c r="U1940" s="123" t="s">
        <v>1007</v>
      </c>
      <c r="V1940" s="123" t="s">
        <v>1007</v>
      </c>
      <c r="W1940" s="124" t="s">
        <v>1006</v>
      </c>
      <c r="X1940" s="124" t="s">
        <v>1006</v>
      </c>
      <c r="Y1940" s="123" t="s">
        <v>1008</v>
      </c>
      <c r="Z1940" s="124" t="s">
        <v>1009</v>
      </c>
      <c r="AA1940" s="125">
        <v>39520</v>
      </c>
      <c r="AB1940" s="126">
        <v>833</v>
      </c>
    </row>
    <row r="1941" spans="1:28">
      <c r="A1941" s="121">
        <v>2921</v>
      </c>
      <c r="B1941" s="121">
        <v>2004</v>
      </c>
      <c r="C1941" s="121" t="s">
        <v>6260</v>
      </c>
      <c r="D1941" s="121" t="s">
        <v>7980</v>
      </c>
      <c r="E1941" s="121" t="s">
        <v>7981</v>
      </c>
      <c r="F1941" s="121">
        <v>3</v>
      </c>
      <c r="G1941" s="127">
        <v>38020</v>
      </c>
      <c r="H1941" s="121" t="s">
        <v>225</v>
      </c>
      <c r="I1941" s="121" t="s">
        <v>226</v>
      </c>
      <c r="J1941" s="121" t="s">
        <v>361</v>
      </c>
      <c r="K1941" s="122" t="s">
        <v>1703</v>
      </c>
      <c r="L1941" s="122" t="s">
        <v>113</v>
      </c>
      <c r="M1941" s="122" t="s">
        <v>76</v>
      </c>
      <c r="N1941" s="122">
        <v>1</v>
      </c>
      <c r="O1941" s="122" t="s">
        <v>6037</v>
      </c>
      <c r="P1941" s="122" t="s">
        <v>144</v>
      </c>
      <c r="Q1941" s="128">
        <v>39846</v>
      </c>
      <c r="R1941" s="123" t="s">
        <v>88</v>
      </c>
      <c r="S1941" s="123" t="s">
        <v>74</v>
      </c>
      <c r="T1941" s="123" t="s">
        <v>76</v>
      </c>
      <c r="U1941" s="123" t="s">
        <v>1007</v>
      </c>
      <c r="V1941" s="123" t="s">
        <v>1007</v>
      </c>
      <c r="W1941" s="124" t="s">
        <v>1006</v>
      </c>
      <c r="X1941" s="124" t="s">
        <v>1006</v>
      </c>
      <c r="Y1941" s="123" t="s">
        <v>1008</v>
      </c>
      <c r="Z1941" s="124" t="s">
        <v>1009</v>
      </c>
      <c r="AA1941" s="125">
        <v>39554</v>
      </c>
      <c r="AB1941" s="126">
        <v>1534</v>
      </c>
    </row>
    <row r="1942" spans="1:28">
      <c r="A1942" s="121">
        <v>2352</v>
      </c>
      <c r="B1942" s="121">
        <v>2000</v>
      </c>
      <c r="C1942" s="121" t="s">
        <v>2084</v>
      </c>
      <c r="D1942" s="121" t="s">
        <v>6785</v>
      </c>
      <c r="E1942" s="121" t="s">
        <v>2085</v>
      </c>
      <c r="F1942" s="121">
        <v>3</v>
      </c>
      <c r="G1942" s="127">
        <v>36550</v>
      </c>
      <c r="H1942" s="121" t="s">
        <v>225</v>
      </c>
      <c r="I1942" s="121" t="s">
        <v>226</v>
      </c>
      <c r="J1942" s="121" t="s">
        <v>235</v>
      </c>
      <c r="K1942" s="122" t="s">
        <v>1568</v>
      </c>
      <c r="L1942" s="122" t="s">
        <v>113</v>
      </c>
      <c r="M1942" s="122" t="s">
        <v>76</v>
      </c>
      <c r="N1942" s="122">
        <v>1</v>
      </c>
      <c r="O1942" s="122" t="s">
        <v>97</v>
      </c>
      <c r="P1942" s="122" t="s">
        <v>98</v>
      </c>
      <c r="Q1942" s="128">
        <v>39846</v>
      </c>
      <c r="R1942" s="123" t="s">
        <v>75</v>
      </c>
      <c r="S1942" s="123" t="s">
        <v>74</v>
      </c>
      <c r="T1942" s="123" t="s">
        <v>76</v>
      </c>
      <c r="U1942" s="123" t="s">
        <v>1007</v>
      </c>
      <c r="V1942" s="123" t="s">
        <v>1007</v>
      </c>
      <c r="W1942" s="124" t="s">
        <v>1006</v>
      </c>
      <c r="X1942" s="124" t="s">
        <v>1006</v>
      </c>
      <c r="Y1942" s="123" t="s">
        <v>1008</v>
      </c>
      <c r="Z1942" s="124" t="s">
        <v>1009</v>
      </c>
      <c r="AA1942" s="125">
        <v>39554</v>
      </c>
      <c r="AB1942" s="126">
        <v>3004</v>
      </c>
    </row>
    <row r="1943" spans="1:28">
      <c r="A1943" s="121">
        <v>5355</v>
      </c>
      <c r="B1943" s="121">
        <v>2001</v>
      </c>
      <c r="C1943" s="121" t="s">
        <v>2086</v>
      </c>
      <c r="D1943" s="121" t="s">
        <v>7268</v>
      </c>
      <c r="E1943" s="121" t="s">
        <v>7269</v>
      </c>
      <c r="F1943" s="121">
        <v>3</v>
      </c>
      <c r="G1943" s="127">
        <v>37152</v>
      </c>
      <c r="H1943" s="121" t="s">
        <v>225</v>
      </c>
      <c r="I1943" s="121" t="s">
        <v>226</v>
      </c>
      <c r="J1943" s="121" t="s">
        <v>235</v>
      </c>
      <c r="K1943" s="122" t="s">
        <v>1977</v>
      </c>
      <c r="L1943" s="122" t="s">
        <v>113</v>
      </c>
      <c r="M1943" s="122" t="s">
        <v>76</v>
      </c>
      <c r="N1943" s="122">
        <v>1</v>
      </c>
      <c r="O1943" s="122" t="s">
        <v>97</v>
      </c>
      <c r="P1943" s="122" t="s">
        <v>124</v>
      </c>
      <c r="Q1943" s="128">
        <v>39846</v>
      </c>
      <c r="R1943" s="123" t="s">
        <v>75</v>
      </c>
      <c r="S1943" s="123" t="s">
        <v>74</v>
      </c>
      <c r="T1943" s="123" t="s">
        <v>76</v>
      </c>
      <c r="U1943" s="123" t="s">
        <v>1007</v>
      </c>
      <c r="V1943" s="123" t="s">
        <v>1007</v>
      </c>
      <c r="W1943" s="124" t="s">
        <v>1006</v>
      </c>
      <c r="X1943" s="124" t="s">
        <v>1043</v>
      </c>
      <c r="Y1943" s="123" t="s">
        <v>1008</v>
      </c>
      <c r="Z1943" s="124" t="s">
        <v>80</v>
      </c>
      <c r="AA1943" s="125">
        <v>37652</v>
      </c>
      <c r="AB1943" s="126">
        <v>500</v>
      </c>
    </row>
    <row r="1944" spans="1:28">
      <c r="A1944" s="121">
        <v>7419</v>
      </c>
      <c r="B1944" s="121">
        <v>2002</v>
      </c>
      <c r="C1944" s="121" t="s">
        <v>2089</v>
      </c>
      <c r="D1944" s="121" t="s">
        <v>7623</v>
      </c>
      <c r="E1944" s="121" t="s">
        <v>2090</v>
      </c>
      <c r="F1944" s="121">
        <v>3</v>
      </c>
      <c r="G1944" s="127">
        <v>37594</v>
      </c>
      <c r="H1944" s="121" t="s">
        <v>225</v>
      </c>
      <c r="I1944" s="121" t="s">
        <v>226</v>
      </c>
      <c r="J1944" s="121" t="s">
        <v>235</v>
      </c>
      <c r="K1944" s="122" t="s">
        <v>1981</v>
      </c>
      <c r="L1944" s="122" t="s">
        <v>113</v>
      </c>
      <c r="M1944" s="122" t="s">
        <v>76</v>
      </c>
      <c r="N1944" s="122">
        <v>1</v>
      </c>
      <c r="O1944" s="122" t="s">
        <v>97</v>
      </c>
      <c r="P1944" s="122" t="s">
        <v>66</v>
      </c>
      <c r="Q1944" s="128">
        <v>39846</v>
      </c>
      <c r="R1944" s="123" t="s">
        <v>75</v>
      </c>
      <c r="S1944" s="123" t="s">
        <v>74</v>
      </c>
      <c r="T1944" s="123" t="s">
        <v>76</v>
      </c>
      <c r="U1944" s="123" t="s">
        <v>1007</v>
      </c>
      <c r="V1944" s="123" t="s">
        <v>1007</v>
      </c>
      <c r="W1944" s="124" t="s">
        <v>1006</v>
      </c>
      <c r="X1944" s="124" t="s">
        <v>1398</v>
      </c>
      <c r="Y1944" s="123" t="s">
        <v>1008</v>
      </c>
      <c r="Z1944" s="124" t="s">
        <v>80</v>
      </c>
      <c r="AA1944" s="125">
        <v>37652</v>
      </c>
      <c r="AB1944" s="126">
        <v>58</v>
      </c>
    </row>
    <row r="1945" spans="1:28">
      <c r="A1945" s="121">
        <v>7481</v>
      </c>
      <c r="B1945" s="121">
        <v>2002</v>
      </c>
      <c r="C1945" s="121" t="s">
        <v>2087</v>
      </c>
      <c r="D1945" s="121" t="s">
        <v>7635</v>
      </c>
      <c r="E1945" s="121" t="s">
        <v>2088</v>
      </c>
      <c r="F1945" s="121">
        <v>3</v>
      </c>
      <c r="G1945" s="127">
        <v>37607</v>
      </c>
      <c r="H1945" s="121" t="s">
        <v>225</v>
      </c>
      <c r="I1945" s="121" t="s">
        <v>226</v>
      </c>
      <c r="J1945" s="121" t="s">
        <v>235</v>
      </c>
      <c r="K1945" s="122" t="s">
        <v>1977</v>
      </c>
      <c r="L1945" s="122" t="s">
        <v>113</v>
      </c>
      <c r="M1945" s="122" t="s">
        <v>76</v>
      </c>
      <c r="N1945" s="122">
        <v>1</v>
      </c>
      <c r="O1945" s="122" t="s">
        <v>97</v>
      </c>
      <c r="P1945" s="122" t="s">
        <v>124</v>
      </c>
      <c r="Q1945" s="128">
        <v>39846</v>
      </c>
      <c r="R1945" s="123" t="s">
        <v>75</v>
      </c>
      <c r="S1945" s="123" t="s">
        <v>74</v>
      </c>
      <c r="T1945" s="123" t="s">
        <v>76</v>
      </c>
      <c r="U1945" s="123" t="s">
        <v>1007</v>
      </c>
      <c r="V1945" s="123" t="s">
        <v>1007</v>
      </c>
      <c r="W1945" s="124" t="s">
        <v>1006</v>
      </c>
      <c r="X1945" s="124" t="s">
        <v>2006</v>
      </c>
      <c r="Y1945" s="123" t="s">
        <v>1008</v>
      </c>
      <c r="Z1945" s="124" t="s">
        <v>80</v>
      </c>
      <c r="AA1945" s="125">
        <v>37652</v>
      </c>
      <c r="AB1945" s="126">
        <v>45</v>
      </c>
    </row>
    <row r="1946" spans="1:28">
      <c r="A1946" s="121">
        <v>1955</v>
      </c>
      <c r="B1946" s="121">
        <v>2003</v>
      </c>
      <c r="C1946" s="121" t="s">
        <v>5535</v>
      </c>
      <c r="D1946" s="121" t="s">
        <v>7865</v>
      </c>
      <c r="E1946" s="121" t="s">
        <v>5536</v>
      </c>
      <c r="F1946" s="121">
        <v>3</v>
      </c>
      <c r="G1946" s="127">
        <v>37874</v>
      </c>
      <c r="H1946" s="121" t="s">
        <v>225</v>
      </c>
      <c r="I1946" s="121" t="s">
        <v>226</v>
      </c>
      <c r="J1946" s="121" t="s">
        <v>235</v>
      </c>
      <c r="K1946" s="122" t="s">
        <v>5412</v>
      </c>
      <c r="L1946" s="122" t="s">
        <v>113</v>
      </c>
      <c r="M1946" s="122" t="s">
        <v>76</v>
      </c>
      <c r="N1946" s="122">
        <v>1</v>
      </c>
      <c r="O1946" s="122" t="s">
        <v>299</v>
      </c>
      <c r="P1946" s="122" t="s">
        <v>98</v>
      </c>
      <c r="Q1946" s="128">
        <v>39846</v>
      </c>
      <c r="R1946" s="123" t="s">
        <v>75</v>
      </c>
      <c r="S1946" s="123" t="s">
        <v>74</v>
      </c>
      <c r="T1946" s="123" t="s">
        <v>76</v>
      </c>
      <c r="U1946" s="123" t="s">
        <v>1007</v>
      </c>
      <c r="V1946" s="123" t="s">
        <v>1007</v>
      </c>
      <c r="W1946" s="124" t="s">
        <v>1006</v>
      </c>
      <c r="X1946" s="124" t="s">
        <v>1006</v>
      </c>
      <c r="Y1946" s="123" t="s">
        <v>1008</v>
      </c>
      <c r="Z1946" s="124" t="s">
        <v>1009</v>
      </c>
      <c r="AA1946" s="125">
        <v>39603</v>
      </c>
      <c r="AB1946" s="126">
        <v>1729</v>
      </c>
    </row>
    <row r="1947" spans="1:28">
      <c r="A1947" s="121">
        <v>2173</v>
      </c>
      <c r="B1947" s="121">
        <v>2003</v>
      </c>
      <c r="C1947" s="121" t="s">
        <v>2101</v>
      </c>
      <c r="D1947" s="121" t="s">
        <v>7895</v>
      </c>
      <c r="E1947" s="121" t="s">
        <v>2102</v>
      </c>
      <c r="F1947" s="121">
        <v>3</v>
      </c>
      <c r="G1947" s="127">
        <v>37902</v>
      </c>
      <c r="H1947" s="121" t="s">
        <v>225</v>
      </c>
      <c r="I1947" s="121" t="s">
        <v>226</v>
      </c>
      <c r="J1947" s="121" t="s">
        <v>235</v>
      </c>
      <c r="K1947" s="122" t="s">
        <v>1983</v>
      </c>
      <c r="L1947" s="122" t="s">
        <v>113</v>
      </c>
      <c r="M1947" s="122" t="s">
        <v>76</v>
      </c>
      <c r="N1947" s="122">
        <v>1</v>
      </c>
      <c r="O1947" s="122" t="s">
        <v>97</v>
      </c>
      <c r="P1947" s="122" t="s">
        <v>124</v>
      </c>
      <c r="Q1947" s="128">
        <v>39846</v>
      </c>
      <c r="R1947" s="123" t="s">
        <v>75</v>
      </c>
      <c r="S1947" s="123" t="s">
        <v>74</v>
      </c>
      <c r="T1947" s="123" t="s">
        <v>76</v>
      </c>
      <c r="U1947" s="123" t="s">
        <v>1007</v>
      </c>
      <c r="V1947" s="123" t="s">
        <v>1007</v>
      </c>
      <c r="W1947" s="124" t="s">
        <v>1006</v>
      </c>
      <c r="X1947" s="124" t="s">
        <v>1006</v>
      </c>
      <c r="Y1947" s="123" t="s">
        <v>1008</v>
      </c>
      <c r="Z1947" s="124" t="s">
        <v>1009</v>
      </c>
      <c r="AA1947" s="125">
        <v>39603</v>
      </c>
      <c r="AB1947" s="126">
        <v>1701</v>
      </c>
    </row>
    <row r="1948" spans="1:28">
      <c r="A1948" s="121">
        <v>2193</v>
      </c>
      <c r="B1948" s="121">
        <v>2003</v>
      </c>
      <c r="C1948" s="121" t="s">
        <v>3700</v>
      </c>
      <c r="D1948" s="121" t="s">
        <v>7899</v>
      </c>
      <c r="E1948" s="121" t="s">
        <v>3701</v>
      </c>
      <c r="F1948" s="121">
        <v>3</v>
      </c>
      <c r="G1948" s="127">
        <v>37902</v>
      </c>
      <c r="H1948" s="121" t="s">
        <v>225</v>
      </c>
      <c r="I1948" s="121" t="s">
        <v>226</v>
      </c>
      <c r="J1948" s="121" t="s">
        <v>235</v>
      </c>
      <c r="K1948" s="122" t="s">
        <v>3592</v>
      </c>
      <c r="L1948" s="122" t="s">
        <v>113</v>
      </c>
      <c r="M1948" s="122" t="s">
        <v>76</v>
      </c>
      <c r="N1948" s="122">
        <v>1</v>
      </c>
      <c r="O1948" s="122" t="s">
        <v>123</v>
      </c>
      <c r="P1948" s="122" t="s">
        <v>66</v>
      </c>
      <c r="Q1948" s="128">
        <v>39846</v>
      </c>
      <c r="R1948" s="123" t="s">
        <v>75</v>
      </c>
      <c r="S1948" s="123" t="s">
        <v>74</v>
      </c>
      <c r="T1948" s="123" t="s">
        <v>76</v>
      </c>
      <c r="U1948" s="123" t="s">
        <v>1007</v>
      </c>
      <c r="V1948" s="123" t="s">
        <v>1007</v>
      </c>
      <c r="W1948" s="124" t="s">
        <v>1006</v>
      </c>
      <c r="X1948" s="124" t="s">
        <v>3702</v>
      </c>
      <c r="Y1948" s="123" t="s">
        <v>1008</v>
      </c>
      <c r="Z1948" s="124" t="s">
        <v>80</v>
      </c>
      <c r="AA1948" s="125">
        <v>38601</v>
      </c>
      <c r="AB1948" s="126">
        <v>699</v>
      </c>
    </row>
    <row r="1949" spans="1:28">
      <c r="A1949" s="121">
        <v>2459</v>
      </c>
      <c r="B1949" s="121">
        <v>2003</v>
      </c>
      <c r="C1949" s="121" t="s">
        <v>5537</v>
      </c>
      <c r="D1949" s="121" t="s">
        <v>7929</v>
      </c>
      <c r="E1949" s="121" t="s">
        <v>5538</v>
      </c>
      <c r="F1949" s="121">
        <v>3</v>
      </c>
      <c r="G1949" s="127">
        <v>37936</v>
      </c>
      <c r="H1949" s="121" t="s">
        <v>225</v>
      </c>
      <c r="I1949" s="121" t="s">
        <v>226</v>
      </c>
      <c r="J1949" s="121" t="s">
        <v>235</v>
      </c>
      <c r="K1949" s="122" t="s">
        <v>5493</v>
      </c>
      <c r="L1949" s="122" t="s">
        <v>113</v>
      </c>
      <c r="M1949" s="122" t="s">
        <v>76</v>
      </c>
      <c r="N1949" s="122">
        <v>1</v>
      </c>
      <c r="O1949" s="122" t="s">
        <v>299</v>
      </c>
      <c r="P1949" s="122" t="s">
        <v>505</v>
      </c>
      <c r="Q1949" s="128">
        <v>39846</v>
      </c>
      <c r="R1949" s="123" t="s">
        <v>75</v>
      </c>
      <c r="S1949" s="123" t="s">
        <v>74</v>
      </c>
      <c r="T1949" s="123" t="s">
        <v>76</v>
      </c>
      <c r="U1949" s="123" t="s">
        <v>1007</v>
      </c>
      <c r="V1949" s="123" t="s">
        <v>1007</v>
      </c>
      <c r="W1949" s="124" t="s">
        <v>1006</v>
      </c>
      <c r="X1949" s="124" t="s">
        <v>78</v>
      </c>
      <c r="Y1949" s="123" t="s">
        <v>1008</v>
      </c>
      <c r="Z1949" s="124" t="s">
        <v>80</v>
      </c>
      <c r="AA1949" s="125" t="s">
        <v>78</v>
      </c>
      <c r="AB1949" s="126"/>
    </row>
    <row r="1950" spans="1:28">
      <c r="A1950" s="121">
        <v>3346</v>
      </c>
      <c r="B1950" s="121">
        <v>2004</v>
      </c>
      <c r="C1950" s="121" t="s">
        <v>5039</v>
      </c>
      <c r="D1950" s="121" t="s">
        <v>8050</v>
      </c>
      <c r="E1950" s="121" t="s">
        <v>8051</v>
      </c>
      <c r="F1950" s="121">
        <v>3</v>
      </c>
      <c r="G1950" s="127">
        <v>38090</v>
      </c>
      <c r="H1950" s="121" t="s">
        <v>225</v>
      </c>
      <c r="I1950" s="121" t="s">
        <v>226</v>
      </c>
      <c r="J1950" s="121" t="s">
        <v>235</v>
      </c>
      <c r="K1950" s="122" t="s">
        <v>517</v>
      </c>
      <c r="L1950" s="122" t="s">
        <v>113</v>
      </c>
      <c r="M1950" s="122" t="s">
        <v>76</v>
      </c>
      <c r="N1950" s="122">
        <v>1</v>
      </c>
      <c r="O1950" s="122" t="s">
        <v>65</v>
      </c>
      <c r="P1950" s="122" t="s">
        <v>98</v>
      </c>
      <c r="Q1950" s="128">
        <v>39846</v>
      </c>
      <c r="R1950" s="123" t="s">
        <v>75</v>
      </c>
      <c r="S1950" s="123" t="s">
        <v>74</v>
      </c>
      <c r="T1950" s="123" t="s">
        <v>76</v>
      </c>
      <c r="U1950" s="123" t="s">
        <v>1007</v>
      </c>
      <c r="V1950" s="123" t="s">
        <v>1007</v>
      </c>
      <c r="W1950" s="124" t="s">
        <v>1006</v>
      </c>
      <c r="X1950" s="124" t="s">
        <v>1006</v>
      </c>
      <c r="Y1950" s="123" t="s">
        <v>1008</v>
      </c>
      <c r="Z1950" s="124" t="s">
        <v>1009</v>
      </c>
      <c r="AA1950" s="125">
        <v>39554</v>
      </c>
      <c r="AB1950" s="126">
        <v>1464</v>
      </c>
    </row>
    <row r="1951" spans="1:28">
      <c r="A1951" s="121">
        <v>3569</v>
      </c>
      <c r="B1951" s="121">
        <v>2004</v>
      </c>
      <c r="C1951" s="121" t="s">
        <v>2106</v>
      </c>
      <c r="D1951" s="121" t="s">
        <v>8087</v>
      </c>
      <c r="E1951" s="121" t="s">
        <v>2107</v>
      </c>
      <c r="F1951" s="121">
        <v>3</v>
      </c>
      <c r="G1951" s="127">
        <v>38124</v>
      </c>
      <c r="H1951" s="121" t="s">
        <v>225</v>
      </c>
      <c r="I1951" s="121" t="s">
        <v>226</v>
      </c>
      <c r="J1951" s="121" t="s">
        <v>235</v>
      </c>
      <c r="K1951" s="122" t="s">
        <v>2032</v>
      </c>
      <c r="L1951" s="122" t="s">
        <v>113</v>
      </c>
      <c r="M1951" s="122" t="s">
        <v>76</v>
      </c>
      <c r="N1951" s="122">
        <v>1</v>
      </c>
      <c r="O1951" s="122" t="s">
        <v>97</v>
      </c>
      <c r="P1951" s="122" t="s">
        <v>217</v>
      </c>
      <c r="Q1951" s="128">
        <v>39846</v>
      </c>
      <c r="R1951" s="123" t="s">
        <v>75</v>
      </c>
      <c r="S1951" s="123" t="s">
        <v>74</v>
      </c>
      <c r="T1951" s="123" t="s">
        <v>76</v>
      </c>
      <c r="U1951" s="123" t="s">
        <v>1007</v>
      </c>
      <c r="V1951" s="123" t="s">
        <v>1007</v>
      </c>
      <c r="W1951" s="124" t="s">
        <v>1006</v>
      </c>
      <c r="X1951" s="124" t="s">
        <v>78</v>
      </c>
      <c r="Y1951" s="123" t="s">
        <v>1008</v>
      </c>
      <c r="Z1951" s="124" t="s">
        <v>80</v>
      </c>
      <c r="AA1951" s="125" t="s">
        <v>78</v>
      </c>
      <c r="AB1951" s="126"/>
    </row>
    <row r="1952" spans="1:28">
      <c r="A1952" s="121">
        <v>3869</v>
      </c>
      <c r="B1952" s="121">
        <v>2004</v>
      </c>
      <c r="C1952" s="121" t="s">
        <v>5539</v>
      </c>
      <c r="D1952" s="121" t="s">
        <v>8138</v>
      </c>
      <c r="E1952" s="121" t="s">
        <v>5540</v>
      </c>
      <c r="F1952" s="121">
        <v>3</v>
      </c>
      <c r="G1952" s="127">
        <v>38167</v>
      </c>
      <c r="H1952" s="121" t="s">
        <v>225</v>
      </c>
      <c r="I1952" s="121" t="s">
        <v>226</v>
      </c>
      <c r="J1952" s="121" t="s">
        <v>235</v>
      </c>
      <c r="K1952" s="122" t="s">
        <v>511</v>
      </c>
      <c r="L1952" s="122" t="s">
        <v>113</v>
      </c>
      <c r="M1952" s="122" t="s">
        <v>76</v>
      </c>
      <c r="N1952" s="122">
        <v>1</v>
      </c>
      <c r="O1952" s="122" t="s">
        <v>299</v>
      </c>
      <c r="P1952" s="122" t="s">
        <v>98</v>
      </c>
      <c r="Q1952" s="128">
        <v>39846</v>
      </c>
      <c r="R1952" s="123" t="s">
        <v>75</v>
      </c>
      <c r="S1952" s="123" t="s">
        <v>74</v>
      </c>
      <c r="T1952" s="123" t="s">
        <v>76</v>
      </c>
      <c r="U1952" s="123" t="s">
        <v>1007</v>
      </c>
      <c r="V1952" s="123" t="s">
        <v>1007</v>
      </c>
      <c r="W1952" s="124" t="s">
        <v>1006</v>
      </c>
      <c r="X1952" s="124" t="s">
        <v>1006</v>
      </c>
      <c r="Y1952" s="123" t="s">
        <v>1008</v>
      </c>
      <c r="Z1952" s="124" t="s">
        <v>1009</v>
      </c>
      <c r="AA1952" s="125">
        <v>39554</v>
      </c>
      <c r="AB1952" s="126">
        <v>1387</v>
      </c>
    </row>
    <row r="1953" spans="1:28">
      <c r="A1953" s="121">
        <v>4099</v>
      </c>
      <c r="B1953" s="121">
        <v>2004</v>
      </c>
      <c r="C1953" s="121" t="s">
        <v>6324</v>
      </c>
      <c r="D1953" s="121" t="s">
        <v>8176</v>
      </c>
      <c r="E1953" s="121" t="s">
        <v>6325</v>
      </c>
      <c r="F1953" s="121">
        <v>3</v>
      </c>
      <c r="G1953" s="127">
        <v>38224</v>
      </c>
      <c r="H1953" s="121" t="s">
        <v>225</v>
      </c>
      <c r="I1953" s="121" t="s">
        <v>226</v>
      </c>
      <c r="J1953" s="121" t="s">
        <v>235</v>
      </c>
      <c r="K1953" s="122" t="s">
        <v>6313</v>
      </c>
      <c r="L1953" s="122" t="s">
        <v>113</v>
      </c>
      <c r="M1953" s="122" t="s">
        <v>76</v>
      </c>
      <c r="N1953" s="122">
        <v>1</v>
      </c>
      <c r="O1953" s="122" t="s">
        <v>6312</v>
      </c>
      <c r="P1953" s="122" t="s">
        <v>217</v>
      </c>
      <c r="Q1953" s="128">
        <v>39846</v>
      </c>
      <c r="R1953" s="123" t="s">
        <v>75</v>
      </c>
      <c r="S1953" s="123" t="s">
        <v>74</v>
      </c>
      <c r="T1953" s="123" t="s">
        <v>76</v>
      </c>
      <c r="U1953" s="123" t="s">
        <v>1007</v>
      </c>
      <c r="V1953" s="123" t="s">
        <v>1007</v>
      </c>
      <c r="W1953" s="124" t="s">
        <v>1006</v>
      </c>
      <c r="X1953" s="124" t="s">
        <v>6326</v>
      </c>
      <c r="Y1953" s="123" t="s">
        <v>1008</v>
      </c>
      <c r="Z1953" s="124" t="s">
        <v>80</v>
      </c>
      <c r="AA1953" s="125">
        <v>39610</v>
      </c>
      <c r="AB1953" s="126">
        <v>1386</v>
      </c>
    </row>
    <row r="1954" spans="1:28">
      <c r="A1954" s="121">
        <v>4220</v>
      </c>
      <c r="B1954" s="121">
        <v>2004</v>
      </c>
      <c r="C1954" s="121" t="s">
        <v>6078</v>
      </c>
      <c r="D1954" s="121" t="s">
        <v>8203</v>
      </c>
      <c r="E1954" s="121" t="s">
        <v>8204</v>
      </c>
      <c r="F1954" s="121">
        <v>3</v>
      </c>
      <c r="G1954" s="127">
        <v>38266</v>
      </c>
      <c r="H1954" s="121" t="s">
        <v>225</v>
      </c>
      <c r="I1954" s="121" t="s">
        <v>226</v>
      </c>
      <c r="J1954" s="121" t="s">
        <v>235</v>
      </c>
      <c r="K1954" s="122" t="s">
        <v>2021</v>
      </c>
      <c r="L1954" s="122" t="s">
        <v>113</v>
      </c>
      <c r="M1954" s="122" t="s">
        <v>76</v>
      </c>
      <c r="N1954" s="122">
        <v>1</v>
      </c>
      <c r="O1954" s="122" t="s">
        <v>6037</v>
      </c>
      <c r="P1954" s="122" t="s">
        <v>292</v>
      </c>
      <c r="Q1954" s="128">
        <v>39846</v>
      </c>
      <c r="R1954" s="123" t="s">
        <v>75</v>
      </c>
      <c r="S1954" s="123" t="s">
        <v>74</v>
      </c>
      <c r="T1954" s="123" t="s">
        <v>76</v>
      </c>
      <c r="U1954" s="123" t="s">
        <v>1007</v>
      </c>
      <c r="V1954" s="123" t="s">
        <v>1007</v>
      </c>
      <c r="W1954" s="124" t="s">
        <v>1006</v>
      </c>
      <c r="X1954" s="124" t="s">
        <v>78</v>
      </c>
      <c r="Y1954" s="123" t="s">
        <v>1008</v>
      </c>
      <c r="Z1954" s="124" t="s">
        <v>80</v>
      </c>
      <c r="AA1954" s="125" t="s">
        <v>78</v>
      </c>
      <c r="AB1954" s="126"/>
    </row>
    <row r="1955" spans="1:28">
      <c r="A1955" s="121">
        <v>4341</v>
      </c>
      <c r="B1955" s="121">
        <v>2004</v>
      </c>
      <c r="C1955" s="121" t="s">
        <v>2103</v>
      </c>
      <c r="D1955" s="121" t="s">
        <v>8223</v>
      </c>
      <c r="E1955" s="121" t="s">
        <v>8224</v>
      </c>
      <c r="F1955" s="121">
        <v>3</v>
      </c>
      <c r="G1955" s="127">
        <v>38287</v>
      </c>
      <c r="H1955" s="121" t="s">
        <v>225</v>
      </c>
      <c r="I1955" s="121" t="s">
        <v>226</v>
      </c>
      <c r="J1955" s="121" t="s">
        <v>235</v>
      </c>
      <c r="K1955" s="122" t="s">
        <v>2031</v>
      </c>
      <c r="L1955" s="122" t="s">
        <v>113</v>
      </c>
      <c r="M1955" s="122" t="s">
        <v>76</v>
      </c>
      <c r="N1955" s="122">
        <v>1</v>
      </c>
      <c r="O1955" s="122" t="s">
        <v>97</v>
      </c>
      <c r="P1955" s="122" t="s">
        <v>505</v>
      </c>
      <c r="Q1955" s="128">
        <v>39846</v>
      </c>
      <c r="R1955" s="123" t="s">
        <v>75</v>
      </c>
      <c r="S1955" s="123" t="s">
        <v>74</v>
      </c>
      <c r="T1955" s="123" t="s">
        <v>76</v>
      </c>
      <c r="U1955" s="123" t="s">
        <v>1087</v>
      </c>
      <c r="V1955" s="123" t="s">
        <v>1087</v>
      </c>
      <c r="W1955" s="124" t="s">
        <v>1006</v>
      </c>
      <c r="X1955" s="124" t="s">
        <v>2104</v>
      </c>
      <c r="Y1955" s="123" t="s">
        <v>1008</v>
      </c>
      <c r="Z1955" s="124" t="s">
        <v>1009</v>
      </c>
      <c r="AA1955" s="125">
        <v>38889</v>
      </c>
      <c r="AB1955" s="126">
        <v>602</v>
      </c>
    </row>
    <row r="1956" spans="1:28">
      <c r="A1956" s="121">
        <v>4758</v>
      </c>
      <c r="B1956" s="121">
        <v>2005</v>
      </c>
      <c r="C1956" s="121" t="s">
        <v>6079</v>
      </c>
      <c r="D1956" s="121" t="s">
        <v>8285</v>
      </c>
      <c r="E1956" s="121" t="s">
        <v>6080</v>
      </c>
      <c r="F1956" s="121">
        <v>3</v>
      </c>
      <c r="G1956" s="127">
        <v>38399</v>
      </c>
      <c r="H1956" s="121" t="s">
        <v>225</v>
      </c>
      <c r="I1956" s="121" t="s">
        <v>226</v>
      </c>
      <c r="J1956" s="121" t="s">
        <v>235</v>
      </c>
      <c r="K1956" s="122" t="s">
        <v>6038</v>
      </c>
      <c r="L1956" s="122" t="s">
        <v>113</v>
      </c>
      <c r="M1956" s="122" t="s">
        <v>76</v>
      </c>
      <c r="N1956" s="122">
        <v>1</v>
      </c>
      <c r="O1956" s="122" t="s">
        <v>6037</v>
      </c>
      <c r="P1956" s="122" t="s">
        <v>98</v>
      </c>
      <c r="Q1956" s="128">
        <v>39846</v>
      </c>
      <c r="R1956" s="123" t="s">
        <v>75</v>
      </c>
      <c r="S1956" s="123" t="s">
        <v>74</v>
      </c>
      <c r="T1956" s="123" t="s">
        <v>76</v>
      </c>
      <c r="U1956" s="123" t="s">
        <v>1087</v>
      </c>
      <c r="V1956" s="123" t="s">
        <v>1087</v>
      </c>
      <c r="W1956" s="124" t="s">
        <v>1006</v>
      </c>
      <c r="X1956" s="124" t="s">
        <v>1006</v>
      </c>
      <c r="Y1956" s="123" t="s">
        <v>1008</v>
      </c>
      <c r="Z1956" s="124" t="s">
        <v>1009</v>
      </c>
      <c r="AA1956" s="125">
        <v>38889</v>
      </c>
      <c r="AB1956" s="126">
        <v>490</v>
      </c>
    </row>
    <row r="1957" spans="1:28">
      <c r="A1957" s="121">
        <v>4869</v>
      </c>
      <c r="B1957" s="121">
        <v>2005</v>
      </c>
      <c r="C1957" s="121" t="s">
        <v>6081</v>
      </c>
      <c r="D1957" s="121" t="s">
        <v>8303</v>
      </c>
      <c r="E1957" s="121" t="s">
        <v>8304</v>
      </c>
      <c r="F1957" s="121">
        <v>3</v>
      </c>
      <c r="G1957" s="127">
        <v>38419</v>
      </c>
      <c r="H1957" s="121" t="s">
        <v>225</v>
      </c>
      <c r="I1957" s="121" t="s">
        <v>226</v>
      </c>
      <c r="J1957" s="121" t="s">
        <v>235</v>
      </c>
      <c r="K1957" s="122" t="s">
        <v>6041</v>
      </c>
      <c r="L1957" s="122" t="s">
        <v>113</v>
      </c>
      <c r="M1957" s="122" t="s">
        <v>76</v>
      </c>
      <c r="N1957" s="122">
        <v>1</v>
      </c>
      <c r="O1957" s="122" t="s">
        <v>6037</v>
      </c>
      <c r="P1957" s="122" t="s">
        <v>124</v>
      </c>
      <c r="Q1957" s="128">
        <v>39846</v>
      </c>
      <c r="R1957" s="123" t="s">
        <v>75</v>
      </c>
      <c r="S1957" s="123" t="s">
        <v>74</v>
      </c>
      <c r="T1957" s="123" t="s">
        <v>76</v>
      </c>
      <c r="U1957" s="123" t="s">
        <v>1007</v>
      </c>
      <c r="V1957" s="123" t="s">
        <v>1007</v>
      </c>
      <c r="W1957" s="124" t="s">
        <v>1006</v>
      </c>
      <c r="X1957" s="124" t="s">
        <v>1006</v>
      </c>
      <c r="Y1957" s="123" t="s">
        <v>1008</v>
      </c>
      <c r="Z1957" s="124" t="s">
        <v>1009</v>
      </c>
      <c r="AA1957" s="125">
        <v>39553</v>
      </c>
      <c r="AB1957" s="126">
        <v>1134</v>
      </c>
    </row>
    <row r="1958" spans="1:28">
      <c r="A1958" s="121">
        <v>5048</v>
      </c>
      <c r="B1958" s="121">
        <v>2005</v>
      </c>
      <c r="C1958" s="121" t="s">
        <v>5541</v>
      </c>
      <c r="D1958" s="121" t="s">
        <v>8322</v>
      </c>
      <c r="E1958" s="121" t="s">
        <v>5542</v>
      </c>
      <c r="F1958" s="121">
        <v>3</v>
      </c>
      <c r="G1958" s="127">
        <v>38454</v>
      </c>
      <c r="H1958" s="121" t="s">
        <v>225</v>
      </c>
      <c r="I1958" s="121" t="s">
        <v>226</v>
      </c>
      <c r="J1958" s="121" t="s">
        <v>235</v>
      </c>
      <c r="K1958" s="122" t="s">
        <v>511</v>
      </c>
      <c r="L1958" s="122" t="s">
        <v>113</v>
      </c>
      <c r="M1958" s="122" t="s">
        <v>76</v>
      </c>
      <c r="N1958" s="122">
        <v>1</v>
      </c>
      <c r="O1958" s="122" t="s">
        <v>299</v>
      </c>
      <c r="P1958" s="122" t="s">
        <v>98</v>
      </c>
      <c r="Q1958" s="128">
        <v>39846</v>
      </c>
      <c r="R1958" s="123" t="s">
        <v>75</v>
      </c>
      <c r="S1958" s="123" t="s">
        <v>74</v>
      </c>
      <c r="T1958" s="123" t="s">
        <v>76</v>
      </c>
      <c r="U1958" s="123" t="s">
        <v>1007</v>
      </c>
      <c r="V1958" s="123" t="s">
        <v>1007</v>
      </c>
      <c r="W1958" s="124" t="s">
        <v>1006</v>
      </c>
      <c r="X1958" s="124" t="s">
        <v>1006</v>
      </c>
      <c r="Y1958" s="123" t="s">
        <v>1008</v>
      </c>
      <c r="Z1958" s="124" t="s">
        <v>1009</v>
      </c>
      <c r="AA1958" s="125">
        <v>39553</v>
      </c>
      <c r="AB1958" s="126">
        <v>1099</v>
      </c>
    </row>
    <row r="1959" spans="1:28">
      <c r="A1959" s="121">
        <v>5053</v>
      </c>
      <c r="B1959" s="121">
        <v>2005</v>
      </c>
      <c r="C1959" s="121" t="s">
        <v>4348</v>
      </c>
      <c r="D1959" s="121" t="s">
        <v>8323</v>
      </c>
      <c r="E1959" s="121" t="s">
        <v>4349</v>
      </c>
      <c r="F1959" s="121">
        <v>3</v>
      </c>
      <c r="G1959" s="127">
        <v>38455</v>
      </c>
      <c r="H1959" s="121" t="s">
        <v>225</v>
      </c>
      <c r="I1959" s="121" t="s">
        <v>226</v>
      </c>
      <c r="J1959" s="121" t="s">
        <v>235</v>
      </c>
      <c r="K1959" s="122" t="s">
        <v>4335</v>
      </c>
      <c r="L1959" s="122" t="s">
        <v>113</v>
      </c>
      <c r="M1959" s="122" t="s">
        <v>76</v>
      </c>
      <c r="N1959" s="122">
        <v>1</v>
      </c>
      <c r="O1959" s="122" t="s">
        <v>4328</v>
      </c>
      <c r="P1959" s="122" t="s">
        <v>161</v>
      </c>
      <c r="Q1959" s="128">
        <v>39846</v>
      </c>
      <c r="R1959" s="123" t="s">
        <v>75</v>
      </c>
      <c r="S1959" s="123" t="s">
        <v>74</v>
      </c>
      <c r="T1959" s="123" t="s">
        <v>76</v>
      </c>
      <c r="U1959" s="123" t="s">
        <v>1007</v>
      </c>
      <c r="V1959" s="123" t="s">
        <v>1007</v>
      </c>
      <c r="W1959" s="124" t="s">
        <v>1006</v>
      </c>
      <c r="X1959" s="124" t="s">
        <v>1006</v>
      </c>
      <c r="Y1959" s="123" t="s">
        <v>1008</v>
      </c>
      <c r="Z1959" s="124" t="s">
        <v>1009</v>
      </c>
      <c r="AA1959" s="125">
        <v>39553</v>
      </c>
      <c r="AB1959" s="126">
        <v>1098</v>
      </c>
    </row>
    <row r="1960" spans="1:28">
      <c r="A1960" s="121">
        <v>5359</v>
      </c>
      <c r="B1960" s="121">
        <v>2005</v>
      </c>
      <c r="C1960" s="121" t="s">
        <v>5040</v>
      </c>
      <c r="D1960" s="121" t="s">
        <v>8366</v>
      </c>
      <c r="E1960" s="121" t="s">
        <v>8367</v>
      </c>
      <c r="F1960" s="121">
        <v>3</v>
      </c>
      <c r="G1960" s="127">
        <v>38505</v>
      </c>
      <c r="H1960" s="121" t="s">
        <v>225</v>
      </c>
      <c r="I1960" s="121" t="s">
        <v>226</v>
      </c>
      <c r="J1960" s="121" t="s">
        <v>235</v>
      </c>
      <c r="K1960" s="122" t="s">
        <v>4986</v>
      </c>
      <c r="L1960" s="122" t="s">
        <v>113</v>
      </c>
      <c r="M1960" s="122" t="s">
        <v>76</v>
      </c>
      <c r="N1960" s="122">
        <v>1</v>
      </c>
      <c r="O1960" s="122" t="s">
        <v>65</v>
      </c>
      <c r="P1960" s="122" t="s">
        <v>161</v>
      </c>
      <c r="Q1960" s="128">
        <v>39846</v>
      </c>
      <c r="R1960" s="123" t="s">
        <v>75</v>
      </c>
      <c r="S1960" s="123" t="s">
        <v>74</v>
      </c>
      <c r="T1960" s="123" t="s">
        <v>76</v>
      </c>
      <c r="U1960" s="123" t="s">
        <v>1007</v>
      </c>
      <c r="V1960" s="123" t="s">
        <v>1007</v>
      </c>
      <c r="W1960" s="124" t="s">
        <v>1006</v>
      </c>
      <c r="X1960" s="124" t="s">
        <v>1006</v>
      </c>
      <c r="Y1960" s="123" t="s">
        <v>1008</v>
      </c>
      <c r="Z1960" s="124" t="s">
        <v>1009</v>
      </c>
      <c r="AA1960" s="125">
        <v>39553</v>
      </c>
      <c r="AB1960" s="126">
        <v>1048</v>
      </c>
    </row>
    <row r="1961" spans="1:28">
      <c r="A1961" s="121">
        <v>5645</v>
      </c>
      <c r="B1961" s="121">
        <v>2005</v>
      </c>
      <c r="C1961" s="121" t="s">
        <v>6327</v>
      </c>
      <c r="D1961" s="121" t="s">
        <v>8395</v>
      </c>
      <c r="E1961" s="121" t="s">
        <v>6328</v>
      </c>
      <c r="F1961" s="121">
        <v>3</v>
      </c>
      <c r="G1961" s="127">
        <v>38546</v>
      </c>
      <c r="H1961" s="121" t="s">
        <v>225</v>
      </c>
      <c r="I1961" s="121" t="s">
        <v>226</v>
      </c>
      <c r="J1961" s="121" t="s">
        <v>235</v>
      </c>
      <c r="K1961" s="122" t="s">
        <v>6329</v>
      </c>
      <c r="L1961" s="122" t="s">
        <v>113</v>
      </c>
      <c r="M1961" s="122" t="s">
        <v>76</v>
      </c>
      <c r="N1961" s="122">
        <v>1</v>
      </c>
      <c r="O1961" s="122" t="s">
        <v>6312</v>
      </c>
      <c r="P1961" s="122" t="s">
        <v>98</v>
      </c>
      <c r="Q1961" s="128">
        <v>39846</v>
      </c>
      <c r="R1961" s="123" t="s">
        <v>75</v>
      </c>
      <c r="S1961" s="123" t="s">
        <v>74</v>
      </c>
      <c r="T1961" s="123" t="s">
        <v>76</v>
      </c>
      <c r="U1961" s="123" t="s">
        <v>1391</v>
      </c>
      <c r="V1961" s="123" t="s">
        <v>1407</v>
      </c>
      <c r="W1961" s="124" t="s">
        <v>1006</v>
      </c>
      <c r="X1961" s="124" t="s">
        <v>6330</v>
      </c>
      <c r="Y1961" s="123" t="s">
        <v>1008</v>
      </c>
      <c r="Z1961" s="124" t="s">
        <v>1009</v>
      </c>
      <c r="AA1961" s="125">
        <v>39553</v>
      </c>
      <c r="AB1961" s="126">
        <v>1007</v>
      </c>
    </row>
    <row r="1962" spans="1:28">
      <c r="A1962" s="121">
        <v>5852</v>
      </c>
      <c r="B1962" s="121">
        <v>2005</v>
      </c>
      <c r="C1962" s="121" t="s">
        <v>4347</v>
      </c>
      <c r="D1962" s="121" t="s">
        <v>8415</v>
      </c>
      <c r="E1962" s="121" t="s">
        <v>8416</v>
      </c>
      <c r="F1962" s="121">
        <v>3</v>
      </c>
      <c r="G1962" s="127">
        <v>38596</v>
      </c>
      <c r="H1962" s="121" t="s">
        <v>225</v>
      </c>
      <c r="I1962" s="121" t="s">
        <v>226</v>
      </c>
      <c r="J1962" s="121" t="s">
        <v>235</v>
      </c>
      <c r="K1962" s="122" t="s">
        <v>2884</v>
      </c>
      <c r="L1962" s="122" t="s">
        <v>113</v>
      </c>
      <c r="M1962" s="122" t="s">
        <v>76</v>
      </c>
      <c r="N1962" s="122">
        <v>1</v>
      </c>
      <c r="O1962" s="122" t="s">
        <v>4328</v>
      </c>
      <c r="P1962" s="122" t="s">
        <v>124</v>
      </c>
      <c r="Q1962" s="128">
        <v>39846</v>
      </c>
      <c r="R1962" s="123" t="s">
        <v>75</v>
      </c>
      <c r="S1962" s="123" t="s">
        <v>74</v>
      </c>
      <c r="T1962" s="123" t="s">
        <v>76</v>
      </c>
      <c r="U1962" s="123" t="s">
        <v>1007</v>
      </c>
      <c r="V1962" s="123" t="s">
        <v>1007</v>
      </c>
      <c r="W1962" s="124" t="s">
        <v>1006</v>
      </c>
      <c r="X1962" s="124" t="s">
        <v>1006</v>
      </c>
      <c r="Y1962" s="123" t="s">
        <v>1008</v>
      </c>
      <c r="Z1962" s="124" t="s">
        <v>1009</v>
      </c>
      <c r="AA1962" s="125">
        <v>39602</v>
      </c>
      <c r="AB1962" s="126">
        <v>1006</v>
      </c>
    </row>
    <row r="1963" spans="1:28">
      <c r="A1963" s="121">
        <v>5905</v>
      </c>
      <c r="B1963" s="121">
        <v>2005</v>
      </c>
      <c r="C1963" s="121" t="s">
        <v>3707</v>
      </c>
      <c r="D1963" s="121" t="s">
        <v>8421</v>
      </c>
      <c r="E1963" s="121" t="s">
        <v>8422</v>
      </c>
      <c r="F1963" s="121">
        <v>3</v>
      </c>
      <c r="G1963" s="127">
        <v>38610</v>
      </c>
      <c r="H1963" s="121" t="s">
        <v>225</v>
      </c>
      <c r="I1963" s="121" t="s">
        <v>226</v>
      </c>
      <c r="J1963" s="121" t="s">
        <v>235</v>
      </c>
      <c r="K1963" s="122" t="s">
        <v>3601</v>
      </c>
      <c r="L1963" s="122" t="s">
        <v>113</v>
      </c>
      <c r="M1963" s="122" t="s">
        <v>76</v>
      </c>
      <c r="N1963" s="122">
        <v>1</v>
      </c>
      <c r="O1963" s="122" t="s">
        <v>123</v>
      </c>
      <c r="P1963" s="122" t="s">
        <v>124</v>
      </c>
      <c r="Q1963" s="128">
        <v>39846</v>
      </c>
      <c r="R1963" s="123" t="s">
        <v>75</v>
      </c>
      <c r="S1963" s="123" t="s">
        <v>74</v>
      </c>
      <c r="T1963" s="123" t="s">
        <v>76</v>
      </c>
      <c r="U1963" s="123" t="s">
        <v>1007</v>
      </c>
      <c r="V1963" s="123" t="s">
        <v>1007</v>
      </c>
      <c r="W1963" s="124" t="s">
        <v>1006</v>
      </c>
      <c r="X1963" s="124" t="s">
        <v>1006</v>
      </c>
      <c r="Y1963" s="123" t="s">
        <v>1008</v>
      </c>
      <c r="Z1963" s="124" t="s">
        <v>1009</v>
      </c>
      <c r="AA1963" s="125">
        <v>38866</v>
      </c>
      <c r="AB1963" s="126">
        <v>256</v>
      </c>
    </row>
    <row r="1964" spans="1:28">
      <c r="A1964" s="121">
        <v>6030</v>
      </c>
      <c r="B1964" s="121">
        <v>2005</v>
      </c>
      <c r="C1964" s="121" t="s">
        <v>2994</v>
      </c>
      <c r="D1964" s="121" t="s">
        <v>8442</v>
      </c>
      <c r="E1964" s="121" t="s">
        <v>8443</v>
      </c>
      <c r="F1964" s="121">
        <v>3</v>
      </c>
      <c r="G1964" s="127">
        <v>38631</v>
      </c>
      <c r="H1964" s="121" t="s">
        <v>225</v>
      </c>
      <c r="I1964" s="121" t="s">
        <v>226</v>
      </c>
      <c r="J1964" s="121" t="s">
        <v>235</v>
      </c>
      <c r="K1964" s="122" t="s">
        <v>2995</v>
      </c>
      <c r="L1964" s="122" t="s">
        <v>113</v>
      </c>
      <c r="M1964" s="122" t="s">
        <v>76</v>
      </c>
      <c r="N1964" s="122">
        <v>1</v>
      </c>
      <c r="O1964" s="122" t="s">
        <v>132</v>
      </c>
      <c r="P1964" s="122" t="s">
        <v>1547</v>
      </c>
      <c r="Q1964" s="128">
        <v>39846</v>
      </c>
      <c r="R1964" s="123" t="s">
        <v>75</v>
      </c>
      <c r="S1964" s="123" t="s">
        <v>74</v>
      </c>
      <c r="T1964" s="123" t="s">
        <v>76</v>
      </c>
      <c r="U1964" s="123" t="s">
        <v>1391</v>
      </c>
      <c r="V1964" s="123" t="s">
        <v>1407</v>
      </c>
      <c r="W1964" s="124" t="s">
        <v>1006</v>
      </c>
      <c r="X1964" s="124" t="s">
        <v>2996</v>
      </c>
      <c r="Y1964" s="123" t="s">
        <v>1008</v>
      </c>
      <c r="Z1964" s="124" t="s">
        <v>1009</v>
      </c>
      <c r="AA1964" s="125">
        <v>39553</v>
      </c>
      <c r="AB1964" s="126">
        <v>922</v>
      </c>
    </row>
    <row r="1965" spans="1:28">
      <c r="A1965" s="121">
        <v>6123</v>
      </c>
      <c r="B1965" s="121">
        <v>2005</v>
      </c>
      <c r="C1965" s="121" t="s">
        <v>4345</v>
      </c>
      <c r="D1965" s="121" t="s">
        <v>8453</v>
      </c>
      <c r="E1965" s="121" t="s">
        <v>8454</v>
      </c>
      <c r="F1965" s="121">
        <v>3</v>
      </c>
      <c r="G1965" s="127">
        <v>38651</v>
      </c>
      <c r="H1965" s="121" t="s">
        <v>225</v>
      </c>
      <c r="I1965" s="121" t="s">
        <v>226</v>
      </c>
      <c r="J1965" s="121" t="s">
        <v>235</v>
      </c>
      <c r="K1965" s="122" t="s">
        <v>4346</v>
      </c>
      <c r="L1965" s="122" t="s">
        <v>113</v>
      </c>
      <c r="M1965" s="122" t="s">
        <v>76</v>
      </c>
      <c r="N1965" s="122">
        <v>1</v>
      </c>
      <c r="O1965" s="122" t="s">
        <v>4328</v>
      </c>
      <c r="P1965" s="122" t="s">
        <v>505</v>
      </c>
      <c r="Q1965" s="128">
        <v>39846</v>
      </c>
      <c r="R1965" s="123" t="s">
        <v>75</v>
      </c>
      <c r="S1965" s="123" t="s">
        <v>74</v>
      </c>
      <c r="T1965" s="123" t="s">
        <v>76</v>
      </c>
      <c r="U1965" s="123" t="s">
        <v>1007</v>
      </c>
      <c r="V1965" s="123" t="s">
        <v>1007</v>
      </c>
      <c r="W1965" s="124" t="s">
        <v>1006</v>
      </c>
      <c r="X1965" s="124" t="s">
        <v>1006</v>
      </c>
      <c r="Y1965" s="123" t="s">
        <v>1008</v>
      </c>
      <c r="Z1965" s="124" t="s">
        <v>1009</v>
      </c>
      <c r="AA1965" s="125">
        <v>39553</v>
      </c>
      <c r="AB1965" s="126">
        <v>902</v>
      </c>
    </row>
    <row r="1966" spans="1:28">
      <c r="A1966" s="121">
        <v>6540</v>
      </c>
      <c r="B1966" s="121">
        <v>2006</v>
      </c>
      <c r="C1966" s="121" t="s">
        <v>4350</v>
      </c>
      <c r="D1966" s="121" t="s">
        <v>8509</v>
      </c>
      <c r="E1966" s="121" t="s">
        <v>8510</v>
      </c>
      <c r="F1966" s="121">
        <v>3</v>
      </c>
      <c r="G1966" s="127">
        <v>38741</v>
      </c>
      <c r="H1966" s="121" t="s">
        <v>225</v>
      </c>
      <c r="I1966" s="121" t="s">
        <v>226</v>
      </c>
      <c r="J1966" s="121" t="s">
        <v>235</v>
      </c>
      <c r="K1966" s="122" t="s">
        <v>2884</v>
      </c>
      <c r="L1966" s="122" t="s">
        <v>113</v>
      </c>
      <c r="M1966" s="122" t="s">
        <v>76</v>
      </c>
      <c r="N1966" s="122">
        <v>1</v>
      </c>
      <c r="O1966" s="122" t="s">
        <v>4328</v>
      </c>
      <c r="P1966" s="122" t="s">
        <v>124</v>
      </c>
      <c r="Q1966" s="128">
        <v>39846</v>
      </c>
      <c r="R1966" s="123" t="s">
        <v>75</v>
      </c>
      <c r="S1966" s="123" t="s">
        <v>74</v>
      </c>
      <c r="T1966" s="123" t="s">
        <v>76</v>
      </c>
      <c r="U1966" s="123" t="s">
        <v>1007</v>
      </c>
      <c r="V1966" s="123" t="s">
        <v>1007</v>
      </c>
      <c r="W1966" s="124" t="s">
        <v>1006</v>
      </c>
      <c r="X1966" s="124" t="s">
        <v>1006</v>
      </c>
      <c r="Y1966" s="123" t="s">
        <v>1008</v>
      </c>
      <c r="Z1966" s="124" t="s">
        <v>1009</v>
      </c>
      <c r="AA1966" s="125">
        <v>39602</v>
      </c>
      <c r="AB1966" s="126">
        <v>861</v>
      </c>
    </row>
    <row r="1967" spans="1:28" s="1" customFormat="1">
      <c r="A1967" s="141">
        <v>6549</v>
      </c>
      <c r="B1967" s="141">
        <v>2006</v>
      </c>
      <c r="C1967" s="141" t="s">
        <v>4656</v>
      </c>
      <c r="D1967" s="141" t="s">
        <v>8512</v>
      </c>
      <c r="E1967" s="141" t="s">
        <v>4657</v>
      </c>
      <c r="F1967" s="141">
        <v>3</v>
      </c>
      <c r="G1967" s="142">
        <v>38742</v>
      </c>
      <c r="H1967" s="141" t="s">
        <v>225</v>
      </c>
      <c r="I1967" s="141" t="s">
        <v>226</v>
      </c>
      <c r="J1967" s="141" t="s">
        <v>235</v>
      </c>
      <c r="K1967" s="141" t="s">
        <v>4651</v>
      </c>
      <c r="L1967" s="141" t="s">
        <v>113</v>
      </c>
      <c r="M1967" s="141" t="s">
        <v>76</v>
      </c>
      <c r="N1967" s="141">
        <v>1</v>
      </c>
      <c r="O1967" s="141" t="s">
        <v>973</v>
      </c>
      <c r="P1967" s="141" t="s">
        <v>98</v>
      </c>
      <c r="Q1967" s="142">
        <v>39846</v>
      </c>
      <c r="R1967" s="141" t="s">
        <v>75</v>
      </c>
      <c r="S1967" s="141" t="s">
        <v>74</v>
      </c>
      <c r="T1967" s="141" t="s">
        <v>76</v>
      </c>
      <c r="U1967" s="141" t="s">
        <v>1007</v>
      </c>
      <c r="V1967" s="141" t="s">
        <v>1007</v>
      </c>
      <c r="W1967" s="143" t="s">
        <v>1006</v>
      </c>
      <c r="X1967" s="143" t="s">
        <v>1006</v>
      </c>
      <c r="Y1967" s="141" t="s">
        <v>1008</v>
      </c>
      <c r="Z1967" s="143" t="s">
        <v>1009</v>
      </c>
      <c r="AA1967" s="144">
        <v>39602</v>
      </c>
      <c r="AB1967" s="145">
        <v>860</v>
      </c>
    </row>
    <row r="1968" spans="1:28">
      <c r="A1968" s="121">
        <v>6752</v>
      </c>
      <c r="B1968" s="121">
        <v>2006</v>
      </c>
      <c r="C1968" s="121" t="s">
        <v>6082</v>
      </c>
      <c r="D1968" s="121" t="s">
        <v>8541</v>
      </c>
      <c r="E1968" s="121" t="s">
        <v>8542</v>
      </c>
      <c r="F1968" s="121">
        <v>3</v>
      </c>
      <c r="G1968" s="127">
        <v>38792</v>
      </c>
      <c r="H1968" s="121" t="s">
        <v>225</v>
      </c>
      <c r="I1968" s="121" t="s">
        <v>226</v>
      </c>
      <c r="J1968" s="121" t="s">
        <v>235</v>
      </c>
      <c r="K1968" s="122" t="s">
        <v>6038</v>
      </c>
      <c r="L1968" s="122" t="s">
        <v>113</v>
      </c>
      <c r="M1968" s="122" t="s">
        <v>76</v>
      </c>
      <c r="N1968" s="122">
        <v>1</v>
      </c>
      <c r="O1968" s="122" t="s">
        <v>6037</v>
      </c>
      <c r="P1968" s="122" t="s">
        <v>98</v>
      </c>
      <c r="Q1968" s="128">
        <v>39846</v>
      </c>
      <c r="R1968" s="123" t="s">
        <v>75</v>
      </c>
      <c r="S1968" s="123" t="s">
        <v>74</v>
      </c>
      <c r="T1968" s="123" t="s">
        <v>76</v>
      </c>
      <c r="U1968" s="123" t="s">
        <v>1391</v>
      </c>
      <c r="V1968" s="123" t="s">
        <v>1407</v>
      </c>
      <c r="W1968" s="124" t="s">
        <v>1006</v>
      </c>
      <c r="X1968" s="124" t="s">
        <v>2996</v>
      </c>
      <c r="Y1968" s="123" t="s">
        <v>1008</v>
      </c>
      <c r="Z1968" s="124" t="s">
        <v>1009</v>
      </c>
      <c r="AA1968" s="125">
        <v>39553</v>
      </c>
      <c r="AB1968" s="126">
        <v>761</v>
      </c>
    </row>
    <row r="1969" spans="1:28">
      <c r="A1969" s="121">
        <v>6762</v>
      </c>
      <c r="B1969" s="121">
        <v>2006</v>
      </c>
      <c r="C1969" s="121" t="s">
        <v>5545</v>
      </c>
      <c r="D1969" s="121" t="s">
        <v>8547</v>
      </c>
      <c r="E1969" s="121" t="s">
        <v>5546</v>
      </c>
      <c r="F1969" s="121">
        <v>3</v>
      </c>
      <c r="G1969" s="127">
        <v>38796</v>
      </c>
      <c r="H1969" s="121" t="s">
        <v>225</v>
      </c>
      <c r="I1969" s="121" t="s">
        <v>226</v>
      </c>
      <c r="J1969" s="121" t="s">
        <v>235</v>
      </c>
      <c r="K1969" s="122" t="s">
        <v>5493</v>
      </c>
      <c r="L1969" s="122" t="s">
        <v>113</v>
      </c>
      <c r="M1969" s="122" t="s">
        <v>76</v>
      </c>
      <c r="N1969" s="122">
        <v>1</v>
      </c>
      <c r="O1969" s="122" t="s">
        <v>299</v>
      </c>
      <c r="P1969" s="122" t="s">
        <v>505</v>
      </c>
      <c r="Q1969" s="128">
        <v>39846</v>
      </c>
      <c r="R1969" s="123" t="s">
        <v>75</v>
      </c>
      <c r="S1969" s="123" t="s">
        <v>74</v>
      </c>
      <c r="T1969" s="123" t="s">
        <v>76</v>
      </c>
      <c r="U1969" s="123" t="s">
        <v>1007</v>
      </c>
      <c r="V1969" s="123" t="s">
        <v>1007</v>
      </c>
      <c r="W1969" s="124" t="s">
        <v>1006</v>
      </c>
      <c r="X1969" s="124" t="s">
        <v>1006</v>
      </c>
      <c r="Y1969" s="123" t="s">
        <v>1008</v>
      </c>
      <c r="Z1969" s="124" t="s">
        <v>1009</v>
      </c>
      <c r="AA1969" s="125">
        <v>39602</v>
      </c>
      <c r="AB1969" s="126">
        <v>806</v>
      </c>
    </row>
    <row r="1970" spans="1:28">
      <c r="A1970" s="121">
        <v>6887</v>
      </c>
      <c r="B1970" s="121">
        <v>2006</v>
      </c>
      <c r="C1970" s="121" t="s">
        <v>1589</v>
      </c>
      <c r="D1970" s="121" t="s">
        <v>8571</v>
      </c>
      <c r="E1970" s="121" t="s">
        <v>1590</v>
      </c>
      <c r="F1970" s="121">
        <v>3</v>
      </c>
      <c r="G1970" s="127">
        <v>38817</v>
      </c>
      <c r="H1970" s="121" t="s">
        <v>225</v>
      </c>
      <c r="I1970" s="121" t="s">
        <v>226</v>
      </c>
      <c r="J1970" s="121" t="s">
        <v>235</v>
      </c>
      <c r="K1970" s="122" t="s">
        <v>1591</v>
      </c>
      <c r="L1970" s="122" t="s">
        <v>113</v>
      </c>
      <c r="M1970" s="122" t="s">
        <v>76</v>
      </c>
      <c r="N1970" s="122">
        <v>1</v>
      </c>
      <c r="O1970" s="122" t="s">
        <v>216</v>
      </c>
      <c r="P1970" s="122" t="s">
        <v>66</v>
      </c>
      <c r="Q1970" s="128">
        <v>39846</v>
      </c>
      <c r="R1970" s="123" t="s">
        <v>75</v>
      </c>
      <c r="S1970" s="123" t="s">
        <v>74</v>
      </c>
      <c r="T1970" s="123" t="s">
        <v>76</v>
      </c>
      <c r="U1970" s="123" t="s">
        <v>1391</v>
      </c>
      <c r="V1970" s="123" t="s">
        <v>1407</v>
      </c>
      <c r="W1970" s="124" t="s">
        <v>1006</v>
      </c>
      <c r="X1970" s="124" t="s">
        <v>1592</v>
      </c>
      <c r="Y1970" s="123" t="s">
        <v>1008</v>
      </c>
      <c r="Z1970" s="124" t="s">
        <v>1009</v>
      </c>
      <c r="AA1970" s="125">
        <v>39602</v>
      </c>
      <c r="AB1970" s="126">
        <v>785</v>
      </c>
    </row>
    <row r="1971" spans="1:28">
      <c r="A1971" s="121">
        <v>7303</v>
      </c>
      <c r="B1971" s="121">
        <v>2006</v>
      </c>
      <c r="C1971" s="121" t="s">
        <v>5543</v>
      </c>
      <c r="D1971" s="121" t="s">
        <v>8628</v>
      </c>
      <c r="E1971" s="121" t="s">
        <v>8629</v>
      </c>
      <c r="F1971" s="121">
        <v>3</v>
      </c>
      <c r="G1971" s="127">
        <v>38908</v>
      </c>
      <c r="H1971" s="121" t="s">
        <v>225</v>
      </c>
      <c r="I1971" s="121" t="s">
        <v>226</v>
      </c>
      <c r="J1971" s="121" t="s">
        <v>235</v>
      </c>
      <c r="K1971" s="122" t="s">
        <v>5544</v>
      </c>
      <c r="L1971" s="122" t="s">
        <v>113</v>
      </c>
      <c r="M1971" s="122" t="s">
        <v>76</v>
      </c>
      <c r="N1971" s="122">
        <v>1</v>
      </c>
      <c r="O1971" s="122" t="s">
        <v>299</v>
      </c>
      <c r="P1971" s="122" t="s">
        <v>300</v>
      </c>
      <c r="Q1971" s="128">
        <v>39846</v>
      </c>
      <c r="R1971" s="123" t="s">
        <v>75</v>
      </c>
      <c r="S1971" s="123" t="s">
        <v>74</v>
      </c>
      <c r="T1971" s="123" t="s">
        <v>76</v>
      </c>
      <c r="U1971" s="123" t="s">
        <v>1007</v>
      </c>
      <c r="V1971" s="123" t="s">
        <v>1007</v>
      </c>
      <c r="W1971" s="124" t="s">
        <v>1006</v>
      </c>
      <c r="X1971" s="124" t="s">
        <v>1006</v>
      </c>
      <c r="Y1971" s="123" t="s">
        <v>1008</v>
      </c>
      <c r="Z1971" s="124" t="s">
        <v>1009</v>
      </c>
      <c r="AA1971" s="125">
        <v>39602</v>
      </c>
      <c r="AB1971" s="126">
        <v>694</v>
      </c>
    </row>
    <row r="1972" spans="1:28">
      <c r="A1972" s="121">
        <v>845</v>
      </c>
      <c r="B1972" s="121">
        <v>1999</v>
      </c>
      <c r="C1972" s="121" t="s">
        <v>1563</v>
      </c>
      <c r="D1972" s="121" t="s">
        <v>8724</v>
      </c>
      <c r="E1972" s="121" t="s">
        <v>1564</v>
      </c>
      <c r="F1972" s="121">
        <v>3</v>
      </c>
      <c r="G1972" s="127">
        <v>36285</v>
      </c>
      <c r="H1972" s="121" t="s">
        <v>225</v>
      </c>
      <c r="I1972" s="121" t="s">
        <v>226</v>
      </c>
      <c r="J1972" s="121" t="s">
        <v>235</v>
      </c>
      <c r="K1972" s="122" t="s">
        <v>1530</v>
      </c>
      <c r="L1972" s="122" t="s">
        <v>113</v>
      </c>
      <c r="M1972" s="122" t="s">
        <v>76</v>
      </c>
      <c r="N1972" s="122">
        <v>1</v>
      </c>
      <c r="O1972" s="122" t="s">
        <v>216</v>
      </c>
      <c r="P1972" s="122" t="s">
        <v>505</v>
      </c>
      <c r="Q1972" s="128">
        <v>39846</v>
      </c>
      <c r="R1972" s="123" t="s">
        <v>75</v>
      </c>
      <c r="S1972" s="123" t="s">
        <v>115</v>
      </c>
      <c r="T1972" s="123" t="s">
        <v>76</v>
      </c>
      <c r="U1972" s="123" t="s">
        <v>1087</v>
      </c>
      <c r="V1972" s="123" t="s">
        <v>1087</v>
      </c>
      <c r="W1972" s="124" t="s">
        <v>1006</v>
      </c>
      <c r="X1972" s="124" t="s">
        <v>1565</v>
      </c>
      <c r="Y1972" s="123" t="s">
        <v>1008</v>
      </c>
      <c r="Z1972" s="124" t="s">
        <v>80</v>
      </c>
      <c r="AA1972" s="125">
        <v>36325</v>
      </c>
      <c r="AB1972" s="126">
        <v>40</v>
      </c>
    </row>
    <row r="1973" spans="1:28">
      <c r="A1973" s="121">
        <v>966</v>
      </c>
      <c r="B1973" s="121">
        <v>1999</v>
      </c>
      <c r="C1973" s="121" t="s">
        <v>3670</v>
      </c>
      <c r="D1973" s="121" t="s">
        <v>8738</v>
      </c>
      <c r="E1973" s="121" t="s">
        <v>3671</v>
      </c>
      <c r="F1973" s="121">
        <v>3</v>
      </c>
      <c r="G1973" s="127">
        <v>36299</v>
      </c>
      <c r="H1973" s="121" t="s">
        <v>225</v>
      </c>
      <c r="I1973" s="121" t="s">
        <v>226</v>
      </c>
      <c r="J1973" s="121" t="s">
        <v>235</v>
      </c>
      <c r="K1973" s="122" t="s">
        <v>3619</v>
      </c>
      <c r="L1973" s="122" t="s">
        <v>113</v>
      </c>
      <c r="M1973" s="122" t="s">
        <v>76</v>
      </c>
      <c r="N1973" s="122">
        <v>1</v>
      </c>
      <c r="O1973" s="122" t="s">
        <v>123</v>
      </c>
      <c r="P1973" s="122" t="s">
        <v>161</v>
      </c>
      <c r="Q1973" s="128">
        <v>39846</v>
      </c>
      <c r="R1973" s="123" t="s">
        <v>75</v>
      </c>
      <c r="S1973" s="123" t="s">
        <v>115</v>
      </c>
      <c r="T1973" s="123" t="s">
        <v>76</v>
      </c>
      <c r="U1973" s="123" t="s">
        <v>1007</v>
      </c>
      <c r="V1973" s="123" t="s">
        <v>1007</v>
      </c>
      <c r="W1973" s="124" t="s">
        <v>1006</v>
      </c>
      <c r="X1973" s="124" t="s">
        <v>1006</v>
      </c>
      <c r="Y1973" s="123" t="s">
        <v>1008</v>
      </c>
      <c r="Z1973" s="124" t="s">
        <v>1009</v>
      </c>
      <c r="AA1973" s="125">
        <v>39554</v>
      </c>
      <c r="AB1973" s="126">
        <v>3255</v>
      </c>
    </row>
    <row r="1974" spans="1:28">
      <c r="A1974" s="121">
        <v>1021</v>
      </c>
      <c r="B1974" s="121">
        <v>1999</v>
      </c>
      <c r="C1974" s="121" t="s">
        <v>1580</v>
      </c>
      <c r="D1974" s="121" t="s">
        <v>8744</v>
      </c>
      <c r="E1974" s="121" t="s">
        <v>8745</v>
      </c>
      <c r="F1974" s="121">
        <v>3</v>
      </c>
      <c r="G1974" s="127">
        <v>36306</v>
      </c>
      <c r="H1974" s="121" t="s">
        <v>225</v>
      </c>
      <c r="I1974" s="121" t="s">
        <v>226</v>
      </c>
      <c r="J1974" s="121" t="s">
        <v>235</v>
      </c>
      <c r="K1974" s="122" t="s">
        <v>1538</v>
      </c>
      <c r="L1974" s="122" t="s">
        <v>113</v>
      </c>
      <c r="M1974" s="122" t="s">
        <v>76</v>
      </c>
      <c r="N1974" s="122">
        <v>1</v>
      </c>
      <c r="O1974" s="122" t="s">
        <v>216</v>
      </c>
      <c r="P1974" s="122" t="s">
        <v>901</v>
      </c>
      <c r="Q1974" s="128">
        <v>39846</v>
      </c>
      <c r="R1974" s="123" t="s">
        <v>75</v>
      </c>
      <c r="S1974" s="123" t="s">
        <v>115</v>
      </c>
      <c r="T1974" s="123" t="s">
        <v>76</v>
      </c>
      <c r="U1974" s="123" t="s">
        <v>1007</v>
      </c>
      <c r="V1974" s="123" t="s">
        <v>1007</v>
      </c>
      <c r="W1974" s="124" t="s">
        <v>1006</v>
      </c>
      <c r="X1974" s="124" t="s">
        <v>1006</v>
      </c>
      <c r="Y1974" s="123" t="s">
        <v>1008</v>
      </c>
      <c r="Z1974" s="124" t="s">
        <v>1009</v>
      </c>
      <c r="AA1974" s="125">
        <v>38835</v>
      </c>
      <c r="AB1974" s="126">
        <v>2529</v>
      </c>
    </row>
    <row r="1975" spans="1:28">
      <c r="A1975" s="121">
        <v>1227</v>
      </c>
      <c r="B1975" s="121">
        <v>1999</v>
      </c>
      <c r="C1975" s="121" t="s">
        <v>6074</v>
      </c>
      <c r="D1975" s="121" t="s">
        <v>8771</v>
      </c>
      <c r="E1975" s="121" t="s">
        <v>6075</v>
      </c>
      <c r="F1975" s="121">
        <v>3</v>
      </c>
      <c r="G1975" s="127">
        <v>36328</v>
      </c>
      <c r="H1975" s="121" t="s">
        <v>225</v>
      </c>
      <c r="I1975" s="121" t="s">
        <v>226</v>
      </c>
      <c r="J1975" s="121" t="s">
        <v>235</v>
      </c>
      <c r="K1975" s="122" t="s">
        <v>6038</v>
      </c>
      <c r="L1975" s="122" t="s">
        <v>113</v>
      </c>
      <c r="M1975" s="122" t="s">
        <v>76</v>
      </c>
      <c r="N1975" s="122">
        <v>1</v>
      </c>
      <c r="O1975" s="122" t="s">
        <v>6037</v>
      </c>
      <c r="P1975" s="122" t="s">
        <v>98</v>
      </c>
      <c r="Q1975" s="128">
        <v>39846</v>
      </c>
      <c r="R1975" s="123" t="s">
        <v>75</v>
      </c>
      <c r="S1975" s="123" t="s">
        <v>115</v>
      </c>
      <c r="T1975" s="123" t="s">
        <v>76</v>
      </c>
      <c r="U1975" s="123" t="s">
        <v>1007</v>
      </c>
      <c r="V1975" s="123" t="s">
        <v>1007</v>
      </c>
      <c r="W1975" s="124" t="s">
        <v>1006</v>
      </c>
      <c r="X1975" s="124" t="s">
        <v>78</v>
      </c>
      <c r="Y1975" s="123" t="s">
        <v>1008</v>
      </c>
      <c r="Z1975" s="124" t="s">
        <v>80</v>
      </c>
      <c r="AA1975" s="125" t="s">
        <v>78</v>
      </c>
      <c r="AB1975" s="126"/>
    </row>
    <row r="1976" spans="1:28">
      <c r="A1976" s="121">
        <v>2306</v>
      </c>
      <c r="B1976" s="121">
        <v>2000</v>
      </c>
      <c r="C1976" s="121" t="s">
        <v>1416</v>
      </c>
      <c r="D1976" s="121" t="s">
        <v>8836</v>
      </c>
      <c r="E1976" s="121" t="s">
        <v>1417</v>
      </c>
      <c r="F1976" s="121">
        <v>3</v>
      </c>
      <c r="G1976" s="127">
        <v>36538</v>
      </c>
      <c r="H1976" s="121" t="s">
        <v>225</v>
      </c>
      <c r="I1976" s="121" t="s">
        <v>226</v>
      </c>
      <c r="J1976" s="121" t="s">
        <v>235</v>
      </c>
      <c r="K1976" s="122" t="s">
        <v>290</v>
      </c>
      <c r="L1976" s="122" t="s">
        <v>113</v>
      </c>
      <c r="M1976" s="122" t="s">
        <v>76</v>
      </c>
      <c r="N1976" s="122">
        <v>1</v>
      </c>
      <c r="O1976" s="122" t="s">
        <v>291</v>
      </c>
      <c r="P1976" s="122" t="s">
        <v>292</v>
      </c>
      <c r="Q1976" s="128">
        <v>39846</v>
      </c>
      <c r="R1976" s="123" t="s">
        <v>75</v>
      </c>
      <c r="S1976" s="123" t="s">
        <v>115</v>
      </c>
      <c r="T1976" s="123" t="s">
        <v>76</v>
      </c>
      <c r="U1976" s="123" t="s">
        <v>1007</v>
      </c>
      <c r="V1976" s="123" t="s">
        <v>1007</v>
      </c>
      <c r="W1976" s="124" t="s">
        <v>1006</v>
      </c>
      <c r="X1976" s="124" t="s">
        <v>1043</v>
      </c>
      <c r="Y1976" s="123" t="s">
        <v>1008</v>
      </c>
      <c r="Z1976" s="124" t="s">
        <v>80</v>
      </c>
      <c r="AA1976" s="125">
        <v>37652</v>
      </c>
      <c r="AB1976" s="126">
        <v>1114</v>
      </c>
    </row>
    <row r="1977" spans="1:28">
      <c r="A1977" s="121">
        <v>3433</v>
      </c>
      <c r="B1977" s="121">
        <v>2000</v>
      </c>
      <c r="C1977" s="121" t="s">
        <v>4652</v>
      </c>
      <c r="D1977" s="121" t="s">
        <v>8891</v>
      </c>
      <c r="E1977" s="129" t="s">
        <v>8892</v>
      </c>
      <c r="F1977" s="121">
        <v>3</v>
      </c>
      <c r="G1977" s="127">
        <v>36746</v>
      </c>
      <c r="H1977" s="121" t="s">
        <v>225</v>
      </c>
      <c r="I1977" s="121" t="s">
        <v>226</v>
      </c>
      <c r="J1977" s="121" t="s">
        <v>235</v>
      </c>
      <c r="K1977" s="122" t="s">
        <v>4643</v>
      </c>
      <c r="L1977" s="122" t="s">
        <v>113</v>
      </c>
      <c r="M1977" s="122" t="s">
        <v>76</v>
      </c>
      <c r="N1977" s="122">
        <v>1</v>
      </c>
      <c r="O1977" s="122" t="s">
        <v>973</v>
      </c>
      <c r="P1977" s="122" t="s">
        <v>300</v>
      </c>
      <c r="Q1977" s="128">
        <v>39846</v>
      </c>
      <c r="R1977" s="123" t="s">
        <v>75</v>
      </c>
      <c r="S1977" s="123" t="s">
        <v>115</v>
      </c>
      <c r="T1977" s="123" t="s">
        <v>76</v>
      </c>
      <c r="U1977" s="123" t="s">
        <v>1007</v>
      </c>
      <c r="V1977" s="123" t="s">
        <v>1007</v>
      </c>
      <c r="W1977" s="124" t="s">
        <v>1006</v>
      </c>
      <c r="X1977" s="124" t="s">
        <v>1410</v>
      </c>
      <c r="Y1977" s="123" t="s">
        <v>1008</v>
      </c>
      <c r="Z1977" s="124" t="s">
        <v>80</v>
      </c>
      <c r="AA1977" s="125">
        <v>36858</v>
      </c>
      <c r="AB1977" s="126">
        <v>112</v>
      </c>
    </row>
    <row r="1978" spans="1:28" s="1" customFormat="1">
      <c r="A1978" s="141">
        <v>3434</v>
      </c>
      <c r="B1978" s="141">
        <v>2000</v>
      </c>
      <c r="C1978" s="141" t="s">
        <v>4653</v>
      </c>
      <c r="D1978" s="141" t="s">
        <v>8893</v>
      </c>
      <c r="E1978" s="146" t="s">
        <v>8894</v>
      </c>
      <c r="F1978" s="141">
        <v>3</v>
      </c>
      <c r="G1978" s="142">
        <v>36746</v>
      </c>
      <c r="H1978" s="141" t="s">
        <v>225</v>
      </c>
      <c r="I1978" s="141" t="s">
        <v>226</v>
      </c>
      <c r="J1978" s="141" t="s">
        <v>235</v>
      </c>
      <c r="K1978" s="141" t="s">
        <v>4643</v>
      </c>
      <c r="L1978" s="141" t="s">
        <v>113</v>
      </c>
      <c r="M1978" s="141" t="s">
        <v>76</v>
      </c>
      <c r="N1978" s="141">
        <v>1</v>
      </c>
      <c r="O1978" s="141" t="s">
        <v>973</v>
      </c>
      <c r="P1978" s="141" t="s">
        <v>300</v>
      </c>
      <c r="Q1978" s="142">
        <v>39846</v>
      </c>
      <c r="R1978" s="141" t="s">
        <v>75</v>
      </c>
      <c r="S1978" s="141" t="s">
        <v>115</v>
      </c>
      <c r="T1978" s="141" t="s">
        <v>76</v>
      </c>
      <c r="U1978" s="141" t="s">
        <v>1007</v>
      </c>
      <c r="V1978" s="141" t="s">
        <v>1007</v>
      </c>
      <c r="W1978" s="143" t="s">
        <v>1006</v>
      </c>
      <c r="X1978" s="143" t="s">
        <v>1410</v>
      </c>
      <c r="Y1978" s="141" t="s">
        <v>1008</v>
      </c>
      <c r="Z1978" s="143" t="s">
        <v>80</v>
      </c>
      <c r="AA1978" s="144">
        <v>36858</v>
      </c>
      <c r="AB1978" s="145">
        <v>112</v>
      </c>
    </row>
    <row r="1979" spans="1:28">
      <c r="A1979" s="121">
        <v>3567</v>
      </c>
      <c r="B1979" s="121">
        <v>2000</v>
      </c>
      <c r="C1979" s="121" t="s">
        <v>3672</v>
      </c>
      <c r="D1979" s="121" t="s">
        <v>8905</v>
      </c>
      <c r="E1979" s="129" t="s">
        <v>8906</v>
      </c>
      <c r="F1979" s="121">
        <v>3</v>
      </c>
      <c r="G1979" s="127">
        <v>36782</v>
      </c>
      <c r="H1979" s="121" t="s">
        <v>225</v>
      </c>
      <c r="I1979" s="121" t="s">
        <v>226</v>
      </c>
      <c r="J1979" s="121" t="s">
        <v>235</v>
      </c>
      <c r="K1979" s="122" t="s">
        <v>2021</v>
      </c>
      <c r="L1979" s="122" t="s">
        <v>113</v>
      </c>
      <c r="M1979" s="122" t="s">
        <v>76</v>
      </c>
      <c r="N1979" s="122">
        <v>1</v>
      </c>
      <c r="O1979" s="122" t="s">
        <v>123</v>
      </c>
      <c r="P1979" s="122" t="s">
        <v>292</v>
      </c>
      <c r="Q1979" s="128">
        <v>39846</v>
      </c>
      <c r="R1979" s="123" t="s">
        <v>75</v>
      </c>
      <c r="S1979" s="123" t="s">
        <v>115</v>
      </c>
      <c r="T1979" s="123" t="s">
        <v>76</v>
      </c>
      <c r="U1979" s="123" t="s">
        <v>1007</v>
      </c>
      <c r="V1979" s="123" t="s">
        <v>1007</v>
      </c>
      <c r="W1979" s="124" t="s">
        <v>1006</v>
      </c>
      <c r="X1979" s="124" t="s">
        <v>3673</v>
      </c>
      <c r="Y1979" s="123" t="s">
        <v>1008</v>
      </c>
      <c r="Z1979" s="124" t="s">
        <v>80</v>
      </c>
      <c r="AA1979" s="125">
        <v>36865</v>
      </c>
      <c r="AB1979" s="126">
        <v>83</v>
      </c>
    </row>
    <row r="1980" spans="1:28">
      <c r="A1980" s="121">
        <v>4301</v>
      </c>
      <c r="B1980" s="121">
        <v>2001</v>
      </c>
      <c r="C1980" s="121" t="s">
        <v>1583</v>
      </c>
      <c r="D1980" s="121" t="s">
        <v>8935</v>
      </c>
      <c r="E1980" s="121" t="s">
        <v>1584</v>
      </c>
      <c r="F1980" s="121">
        <v>3</v>
      </c>
      <c r="G1980" s="127">
        <v>36965</v>
      </c>
      <c r="H1980" s="121" t="s">
        <v>225</v>
      </c>
      <c r="I1980" s="121" t="s">
        <v>226</v>
      </c>
      <c r="J1980" s="121" t="s">
        <v>235</v>
      </c>
      <c r="K1980" s="122" t="s">
        <v>1533</v>
      </c>
      <c r="L1980" s="122" t="s">
        <v>113</v>
      </c>
      <c r="M1980" s="122" t="s">
        <v>76</v>
      </c>
      <c r="N1980" s="122">
        <v>1</v>
      </c>
      <c r="O1980" s="122" t="s">
        <v>216</v>
      </c>
      <c r="P1980" s="122" t="s">
        <v>505</v>
      </c>
      <c r="Q1980" s="128">
        <v>39846</v>
      </c>
      <c r="R1980" s="123" t="s">
        <v>75</v>
      </c>
      <c r="S1980" s="123" t="s">
        <v>115</v>
      </c>
      <c r="T1980" s="123" t="s">
        <v>76</v>
      </c>
      <c r="U1980" s="123" t="s">
        <v>1087</v>
      </c>
      <c r="V1980" s="123" t="s">
        <v>1087</v>
      </c>
      <c r="W1980" s="124" t="s">
        <v>1006</v>
      </c>
      <c r="X1980" s="124" t="s">
        <v>1006</v>
      </c>
      <c r="Y1980" s="123" t="s">
        <v>1008</v>
      </c>
      <c r="Z1980" s="124" t="s">
        <v>1009</v>
      </c>
      <c r="AA1980" s="125">
        <v>38835</v>
      </c>
      <c r="AB1980" s="126">
        <v>1870</v>
      </c>
    </row>
    <row r="1981" spans="1:28">
      <c r="A1981" s="121">
        <v>5242</v>
      </c>
      <c r="B1981" s="121">
        <v>2001</v>
      </c>
      <c r="C1981" s="121" t="s">
        <v>5038</v>
      </c>
      <c r="D1981" s="121" t="s">
        <v>8965</v>
      </c>
      <c r="E1981" s="121" t="s">
        <v>8966</v>
      </c>
      <c r="F1981" s="121">
        <v>3</v>
      </c>
      <c r="G1981" s="127">
        <v>37132</v>
      </c>
      <c r="H1981" s="121" t="s">
        <v>225</v>
      </c>
      <c r="I1981" s="121" t="s">
        <v>226</v>
      </c>
      <c r="J1981" s="121" t="s">
        <v>235</v>
      </c>
      <c r="K1981" s="122" t="s">
        <v>5035</v>
      </c>
      <c r="L1981" s="122" t="s">
        <v>113</v>
      </c>
      <c r="M1981" s="122" t="s">
        <v>76</v>
      </c>
      <c r="N1981" s="122">
        <v>1</v>
      </c>
      <c r="O1981" s="122" t="s">
        <v>65</v>
      </c>
      <c r="P1981" s="122" t="s">
        <v>124</v>
      </c>
      <c r="Q1981" s="128">
        <v>39846</v>
      </c>
      <c r="R1981" s="123" t="s">
        <v>75</v>
      </c>
      <c r="S1981" s="123" t="s">
        <v>115</v>
      </c>
      <c r="T1981" s="123" t="s">
        <v>76</v>
      </c>
      <c r="U1981" s="123" t="s">
        <v>1007</v>
      </c>
      <c r="V1981" s="123" t="s">
        <v>1007</v>
      </c>
      <c r="W1981" s="124" t="s">
        <v>1006</v>
      </c>
      <c r="X1981" s="124" t="s">
        <v>1043</v>
      </c>
      <c r="Y1981" s="123" t="s">
        <v>1008</v>
      </c>
      <c r="Z1981" s="124" t="s">
        <v>80</v>
      </c>
      <c r="AA1981" s="125">
        <v>37652</v>
      </c>
      <c r="AB1981" s="126">
        <v>520</v>
      </c>
    </row>
    <row r="1982" spans="1:28">
      <c r="A1982" s="121">
        <v>167</v>
      </c>
      <c r="B1982" s="121">
        <v>2003</v>
      </c>
      <c r="C1982" s="121" t="s">
        <v>3693</v>
      </c>
      <c r="D1982" s="121" t="s">
        <v>9075</v>
      </c>
      <c r="E1982" s="121" t="s">
        <v>3694</v>
      </c>
      <c r="F1982" s="121">
        <v>3</v>
      </c>
      <c r="G1982" s="127">
        <v>37677</v>
      </c>
      <c r="H1982" s="121" t="s">
        <v>225</v>
      </c>
      <c r="I1982" s="121" t="s">
        <v>226</v>
      </c>
      <c r="J1982" s="121" t="s">
        <v>235</v>
      </c>
      <c r="K1982" s="122" t="s">
        <v>2021</v>
      </c>
      <c r="L1982" s="122" t="s">
        <v>113</v>
      </c>
      <c r="M1982" s="122" t="s">
        <v>76</v>
      </c>
      <c r="N1982" s="122">
        <v>1</v>
      </c>
      <c r="O1982" s="122" t="s">
        <v>123</v>
      </c>
      <c r="P1982" s="122" t="s">
        <v>292</v>
      </c>
      <c r="Q1982" s="128">
        <v>39846</v>
      </c>
      <c r="R1982" s="123" t="s">
        <v>75</v>
      </c>
      <c r="S1982" s="123" t="s">
        <v>115</v>
      </c>
      <c r="T1982" s="123" t="s">
        <v>76</v>
      </c>
      <c r="U1982" s="123" t="s">
        <v>1007</v>
      </c>
      <c r="V1982" s="123" t="s">
        <v>1007</v>
      </c>
      <c r="W1982" s="124" t="s">
        <v>1006</v>
      </c>
      <c r="X1982" s="124" t="s">
        <v>3695</v>
      </c>
      <c r="Y1982" s="123" t="s">
        <v>1008</v>
      </c>
      <c r="Z1982" s="124" t="s">
        <v>80</v>
      </c>
      <c r="AA1982" s="125">
        <v>37894</v>
      </c>
      <c r="AB1982" s="126">
        <v>217</v>
      </c>
    </row>
    <row r="1983" spans="1:28" s="1" customFormat="1">
      <c r="A1983" s="141">
        <v>380</v>
      </c>
      <c r="B1983" s="141">
        <v>2003</v>
      </c>
      <c r="C1983" s="141" t="s">
        <v>2096</v>
      </c>
      <c r="D1983" s="141" t="s">
        <v>9090</v>
      </c>
      <c r="E1983" s="141" t="s">
        <v>2097</v>
      </c>
      <c r="F1983" s="141">
        <v>3</v>
      </c>
      <c r="G1983" s="142">
        <v>37698</v>
      </c>
      <c r="H1983" s="141" t="s">
        <v>225</v>
      </c>
      <c r="I1983" s="141" t="s">
        <v>226</v>
      </c>
      <c r="J1983" s="141" t="s">
        <v>235</v>
      </c>
      <c r="K1983" s="141" t="s">
        <v>2001</v>
      </c>
      <c r="L1983" s="141" t="s">
        <v>113</v>
      </c>
      <c r="M1983" s="141" t="s">
        <v>76</v>
      </c>
      <c r="N1983" s="141">
        <v>1</v>
      </c>
      <c r="O1983" s="141" t="s">
        <v>97</v>
      </c>
      <c r="P1983" s="141" t="s">
        <v>124</v>
      </c>
      <c r="Q1983" s="142">
        <v>39846</v>
      </c>
      <c r="R1983" s="141" t="s">
        <v>75</v>
      </c>
      <c r="S1983" s="141" t="s">
        <v>115</v>
      </c>
      <c r="T1983" s="141" t="s">
        <v>76</v>
      </c>
      <c r="U1983" s="141" t="s">
        <v>1007</v>
      </c>
      <c r="V1983" s="141" t="s">
        <v>1007</v>
      </c>
      <c r="W1983" s="143" t="s">
        <v>1006</v>
      </c>
      <c r="X1983" s="143" t="s">
        <v>2098</v>
      </c>
      <c r="Y1983" s="141" t="s">
        <v>1008</v>
      </c>
      <c r="Z1983" s="143" t="s">
        <v>80</v>
      </c>
      <c r="AA1983" s="144">
        <v>37875</v>
      </c>
      <c r="AB1983" s="145">
        <v>177</v>
      </c>
    </row>
    <row r="1984" spans="1:28">
      <c r="A1984" s="121">
        <v>3672</v>
      </c>
      <c r="B1984" s="121">
        <v>2004</v>
      </c>
      <c r="C1984" s="121" t="s">
        <v>2993</v>
      </c>
      <c r="D1984" s="121" t="s">
        <v>9166</v>
      </c>
      <c r="E1984" s="121" t="s">
        <v>9167</v>
      </c>
      <c r="F1984" s="121">
        <v>3</v>
      </c>
      <c r="G1984" s="127">
        <v>38134</v>
      </c>
      <c r="H1984" s="121" t="s">
        <v>225</v>
      </c>
      <c r="I1984" s="121" t="s">
        <v>226</v>
      </c>
      <c r="J1984" s="121" t="s">
        <v>235</v>
      </c>
      <c r="K1984" s="122" t="s">
        <v>2937</v>
      </c>
      <c r="L1984" s="122" t="s">
        <v>113</v>
      </c>
      <c r="M1984" s="122" t="s">
        <v>76</v>
      </c>
      <c r="N1984" s="122">
        <v>1</v>
      </c>
      <c r="O1984" s="122" t="s">
        <v>132</v>
      </c>
      <c r="P1984" s="122" t="s">
        <v>124</v>
      </c>
      <c r="Q1984" s="128">
        <v>39846</v>
      </c>
      <c r="R1984" s="123" t="s">
        <v>75</v>
      </c>
      <c r="S1984" s="123" t="s">
        <v>115</v>
      </c>
      <c r="T1984" s="123" t="s">
        <v>76</v>
      </c>
      <c r="U1984" s="123" t="s">
        <v>1007</v>
      </c>
      <c r="V1984" s="123" t="s">
        <v>1007</v>
      </c>
      <c r="W1984" s="124" t="s">
        <v>1006</v>
      </c>
      <c r="X1984" s="124" t="s">
        <v>78</v>
      </c>
      <c r="Y1984" s="123" t="s">
        <v>1008</v>
      </c>
      <c r="Z1984" s="124" t="s">
        <v>80</v>
      </c>
      <c r="AA1984" s="125" t="s">
        <v>78</v>
      </c>
      <c r="AB1984" s="126"/>
    </row>
    <row r="1985" spans="1:28">
      <c r="A1985" s="121">
        <v>4152</v>
      </c>
      <c r="B1985" s="121">
        <v>2004</v>
      </c>
      <c r="C1985" s="121" t="s">
        <v>3704</v>
      </c>
      <c r="D1985" s="121" t="s">
        <v>9173</v>
      </c>
      <c r="E1985" s="121" t="s">
        <v>3705</v>
      </c>
      <c r="F1985" s="121">
        <v>3</v>
      </c>
      <c r="G1985" s="127">
        <v>38245</v>
      </c>
      <c r="H1985" s="121" t="s">
        <v>225</v>
      </c>
      <c r="I1985" s="121" t="s">
        <v>226</v>
      </c>
      <c r="J1985" s="121" t="s">
        <v>235</v>
      </c>
      <c r="K1985" s="122" t="s">
        <v>3602</v>
      </c>
      <c r="L1985" s="122" t="s">
        <v>113</v>
      </c>
      <c r="M1985" s="122" t="s">
        <v>76</v>
      </c>
      <c r="N1985" s="122">
        <v>1</v>
      </c>
      <c r="O1985" s="122" t="s">
        <v>123</v>
      </c>
      <c r="P1985" s="122" t="s">
        <v>425</v>
      </c>
      <c r="Q1985" s="128">
        <v>39846</v>
      </c>
      <c r="R1985" s="123" t="s">
        <v>75</v>
      </c>
      <c r="S1985" s="123" t="s">
        <v>115</v>
      </c>
      <c r="T1985" s="123" t="s">
        <v>76</v>
      </c>
      <c r="U1985" s="123" t="s">
        <v>1391</v>
      </c>
      <c r="V1985" s="123" t="s">
        <v>1407</v>
      </c>
      <c r="W1985" s="124" t="s">
        <v>1006</v>
      </c>
      <c r="X1985" s="124" t="s">
        <v>3706</v>
      </c>
      <c r="Y1985" s="123" t="s">
        <v>1008</v>
      </c>
      <c r="Z1985" s="124" t="s">
        <v>1009</v>
      </c>
      <c r="AA1985" s="125">
        <v>39554</v>
      </c>
      <c r="AB1985" s="126">
        <v>1309</v>
      </c>
    </row>
    <row r="1986" spans="1:28">
      <c r="A1986" s="121">
        <v>4486</v>
      </c>
      <c r="B1986" s="121">
        <v>2004</v>
      </c>
      <c r="C1986" s="121" t="s">
        <v>1585</v>
      </c>
      <c r="D1986" s="121" t="s">
        <v>9179</v>
      </c>
      <c r="E1986" s="121" t="s">
        <v>1586</v>
      </c>
      <c r="F1986" s="121">
        <v>3</v>
      </c>
      <c r="G1986" s="127">
        <v>38309</v>
      </c>
      <c r="H1986" s="121" t="s">
        <v>225</v>
      </c>
      <c r="I1986" s="121" t="s">
        <v>226</v>
      </c>
      <c r="J1986" s="121" t="s">
        <v>235</v>
      </c>
      <c r="K1986" s="122" t="s">
        <v>1533</v>
      </c>
      <c r="L1986" s="122" t="s">
        <v>113</v>
      </c>
      <c r="M1986" s="122" t="s">
        <v>76</v>
      </c>
      <c r="N1986" s="122">
        <v>1</v>
      </c>
      <c r="O1986" s="122" t="s">
        <v>216</v>
      </c>
      <c r="P1986" s="122" t="s">
        <v>505</v>
      </c>
      <c r="Q1986" s="128">
        <v>39846</v>
      </c>
      <c r="R1986" s="123" t="s">
        <v>75</v>
      </c>
      <c r="S1986" s="123" t="s">
        <v>115</v>
      </c>
      <c r="T1986" s="123" t="s">
        <v>76</v>
      </c>
      <c r="U1986" s="123" t="s">
        <v>1007</v>
      </c>
      <c r="V1986" s="123" t="s">
        <v>1007</v>
      </c>
      <c r="W1986" s="124" t="s">
        <v>1006</v>
      </c>
      <c r="X1986" s="124" t="s">
        <v>1587</v>
      </c>
      <c r="Y1986" s="123" t="s">
        <v>1008</v>
      </c>
      <c r="Z1986" s="124" t="s">
        <v>80</v>
      </c>
      <c r="AA1986" s="125">
        <v>38328</v>
      </c>
      <c r="AB1986" s="126">
        <v>19</v>
      </c>
    </row>
    <row r="1987" spans="1:28">
      <c r="A1987" s="121">
        <v>6107</v>
      </c>
      <c r="B1987" s="121">
        <v>2005</v>
      </c>
      <c r="C1987" s="121" t="s">
        <v>1588</v>
      </c>
      <c r="D1987" s="121" t="s">
        <v>9193</v>
      </c>
      <c r="E1987" s="121" t="s">
        <v>9194</v>
      </c>
      <c r="F1987" s="121">
        <v>3</v>
      </c>
      <c r="G1987" s="127">
        <v>38650</v>
      </c>
      <c r="H1987" s="121" t="s">
        <v>225</v>
      </c>
      <c r="I1987" s="121" t="s">
        <v>226</v>
      </c>
      <c r="J1987" s="121" t="s">
        <v>235</v>
      </c>
      <c r="K1987" s="122" t="s">
        <v>1534</v>
      </c>
      <c r="L1987" s="122" t="s">
        <v>113</v>
      </c>
      <c r="M1987" s="122" t="s">
        <v>76</v>
      </c>
      <c r="N1987" s="122">
        <v>1</v>
      </c>
      <c r="O1987" s="122" t="s">
        <v>216</v>
      </c>
      <c r="P1987" s="122" t="s">
        <v>505</v>
      </c>
      <c r="Q1987" s="128">
        <v>39846</v>
      </c>
      <c r="R1987" s="123" t="s">
        <v>75</v>
      </c>
      <c r="S1987" s="123" t="s">
        <v>115</v>
      </c>
      <c r="T1987" s="123" t="s">
        <v>76</v>
      </c>
      <c r="U1987" s="123" t="s">
        <v>1007</v>
      </c>
      <c r="V1987" s="123" t="s">
        <v>1007</v>
      </c>
      <c r="W1987" s="124" t="s">
        <v>1006</v>
      </c>
      <c r="X1987" s="124" t="s">
        <v>1006</v>
      </c>
      <c r="Y1987" s="123" t="s">
        <v>1008</v>
      </c>
      <c r="Z1987" s="124" t="s">
        <v>1009</v>
      </c>
      <c r="AA1987" s="125">
        <v>39553</v>
      </c>
      <c r="AB1987" s="126">
        <v>903</v>
      </c>
    </row>
    <row r="1988" spans="1:28">
      <c r="A1988" s="121">
        <v>7135</v>
      </c>
      <c r="B1988" s="121">
        <v>2006</v>
      </c>
      <c r="C1988" s="121" t="s">
        <v>2112</v>
      </c>
      <c r="D1988" s="121" t="s">
        <v>9209</v>
      </c>
      <c r="E1988" s="121" t="s">
        <v>2113</v>
      </c>
      <c r="F1988" s="121">
        <v>3</v>
      </c>
      <c r="G1988" s="127">
        <v>38868</v>
      </c>
      <c r="H1988" s="121" t="s">
        <v>225</v>
      </c>
      <c r="I1988" s="121" t="s">
        <v>226</v>
      </c>
      <c r="J1988" s="121" t="s">
        <v>235</v>
      </c>
      <c r="K1988" s="122" t="s">
        <v>2111</v>
      </c>
      <c r="L1988" s="122" t="s">
        <v>113</v>
      </c>
      <c r="M1988" s="122" t="s">
        <v>76</v>
      </c>
      <c r="N1988" s="122">
        <v>1</v>
      </c>
      <c r="O1988" s="122" t="s">
        <v>97</v>
      </c>
      <c r="P1988" s="122" t="s">
        <v>66</v>
      </c>
      <c r="Q1988" s="128">
        <v>39846</v>
      </c>
      <c r="R1988" s="123" t="s">
        <v>75</v>
      </c>
      <c r="S1988" s="123" t="s">
        <v>115</v>
      </c>
      <c r="T1988" s="123" t="s">
        <v>76</v>
      </c>
      <c r="U1988" s="123" t="s">
        <v>1007</v>
      </c>
      <c r="V1988" s="123" t="s">
        <v>1007</v>
      </c>
      <c r="W1988" s="124" t="s">
        <v>1006</v>
      </c>
      <c r="X1988" s="124" t="s">
        <v>1006</v>
      </c>
      <c r="Y1988" s="123" t="s">
        <v>1008</v>
      </c>
      <c r="Z1988" s="124" t="s">
        <v>1009</v>
      </c>
      <c r="AA1988" s="125">
        <v>39602</v>
      </c>
      <c r="AB1988" s="126">
        <v>734</v>
      </c>
    </row>
    <row r="1989" spans="1:28">
      <c r="A1989" s="121">
        <v>7181</v>
      </c>
      <c r="B1989" s="121">
        <v>2006</v>
      </c>
      <c r="C1989" s="121" t="s">
        <v>2109</v>
      </c>
      <c r="D1989" s="121" t="s">
        <v>9211</v>
      </c>
      <c r="E1989" s="121" t="s">
        <v>2110</v>
      </c>
      <c r="F1989" s="121">
        <v>3</v>
      </c>
      <c r="G1989" s="127">
        <v>38874</v>
      </c>
      <c r="H1989" s="121" t="s">
        <v>225</v>
      </c>
      <c r="I1989" s="121" t="s">
        <v>226</v>
      </c>
      <c r="J1989" s="121" t="s">
        <v>235</v>
      </c>
      <c r="K1989" s="122" t="s">
        <v>2111</v>
      </c>
      <c r="L1989" s="122" t="s">
        <v>113</v>
      </c>
      <c r="M1989" s="122" t="s">
        <v>76</v>
      </c>
      <c r="N1989" s="122">
        <v>1</v>
      </c>
      <c r="O1989" s="122" t="s">
        <v>97</v>
      </c>
      <c r="P1989" s="122" t="s">
        <v>66</v>
      </c>
      <c r="Q1989" s="128">
        <v>39846</v>
      </c>
      <c r="R1989" s="123" t="s">
        <v>75</v>
      </c>
      <c r="S1989" s="123" t="s">
        <v>115</v>
      </c>
      <c r="T1989" s="123" t="s">
        <v>76</v>
      </c>
      <c r="U1989" s="123" t="s">
        <v>1007</v>
      </c>
      <c r="V1989" s="123" t="s">
        <v>1007</v>
      </c>
      <c r="W1989" s="124" t="s">
        <v>1006</v>
      </c>
      <c r="X1989" s="124" t="s">
        <v>1006</v>
      </c>
      <c r="Y1989" s="123" t="s">
        <v>1008</v>
      </c>
      <c r="Z1989" s="124" t="s">
        <v>1009</v>
      </c>
      <c r="AA1989" s="125">
        <v>39602</v>
      </c>
      <c r="AB1989" s="126">
        <v>728</v>
      </c>
    </row>
    <row r="1990" spans="1:28">
      <c r="A1990" s="121">
        <v>2716</v>
      </c>
      <c r="B1990" s="121">
        <v>2000</v>
      </c>
      <c r="C1990" s="121" t="s">
        <v>2402</v>
      </c>
      <c r="D1990" s="121" t="s">
        <v>6837</v>
      </c>
      <c r="E1990" s="121" t="s">
        <v>2403</v>
      </c>
      <c r="F1990" s="121">
        <v>3</v>
      </c>
      <c r="G1990" s="127">
        <v>36614</v>
      </c>
      <c r="H1990" s="121" t="s">
        <v>225</v>
      </c>
      <c r="I1990" s="121" t="s">
        <v>226</v>
      </c>
      <c r="J1990" s="121" t="s">
        <v>113</v>
      </c>
      <c r="K1990" s="122" t="s">
        <v>2023</v>
      </c>
      <c r="L1990" s="122" t="s">
        <v>113</v>
      </c>
      <c r="M1990" s="122" t="s">
        <v>76</v>
      </c>
      <c r="N1990" s="122">
        <v>1</v>
      </c>
      <c r="O1990" s="122" t="s">
        <v>97</v>
      </c>
      <c r="P1990" s="122" t="s">
        <v>98</v>
      </c>
      <c r="Q1990" s="128">
        <v>39846</v>
      </c>
      <c r="R1990" s="123" t="s">
        <v>75</v>
      </c>
      <c r="S1990" s="123" t="s">
        <v>74</v>
      </c>
      <c r="T1990" s="123" t="s">
        <v>76</v>
      </c>
      <c r="U1990" s="123" t="s">
        <v>1007</v>
      </c>
      <c r="V1990" s="123" t="s">
        <v>1007</v>
      </c>
      <c r="W1990" s="124" t="s">
        <v>1006</v>
      </c>
      <c r="X1990" s="124" t="s">
        <v>1043</v>
      </c>
      <c r="Y1990" s="123" t="s">
        <v>1008</v>
      </c>
      <c r="Z1990" s="124" t="s">
        <v>80</v>
      </c>
      <c r="AA1990" s="125">
        <v>37652</v>
      </c>
      <c r="AB1990" s="126">
        <v>1038</v>
      </c>
    </row>
    <row r="1991" spans="1:28">
      <c r="A1991" s="121">
        <v>2717</v>
      </c>
      <c r="B1991" s="121">
        <v>2000</v>
      </c>
      <c r="C1991" s="121" t="s">
        <v>2404</v>
      </c>
      <c r="D1991" s="121" t="s">
        <v>6838</v>
      </c>
      <c r="E1991" s="121" t="s">
        <v>2405</v>
      </c>
      <c r="F1991" s="121">
        <v>3</v>
      </c>
      <c r="G1991" s="127">
        <v>36614</v>
      </c>
      <c r="H1991" s="121" t="s">
        <v>225</v>
      </c>
      <c r="I1991" s="121" t="s">
        <v>226</v>
      </c>
      <c r="J1991" s="121" t="s">
        <v>113</v>
      </c>
      <c r="K1991" s="122" t="s">
        <v>2023</v>
      </c>
      <c r="L1991" s="122" t="s">
        <v>113</v>
      </c>
      <c r="M1991" s="122" t="s">
        <v>76</v>
      </c>
      <c r="N1991" s="122">
        <v>1</v>
      </c>
      <c r="O1991" s="122" t="s">
        <v>97</v>
      </c>
      <c r="P1991" s="122" t="s">
        <v>98</v>
      </c>
      <c r="Q1991" s="128">
        <v>39846</v>
      </c>
      <c r="R1991" s="123" t="s">
        <v>75</v>
      </c>
      <c r="S1991" s="123" t="s">
        <v>74</v>
      </c>
      <c r="T1991" s="123" t="s">
        <v>76</v>
      </c>
      <c r="U1991" s="123" t="s">
        <v>1007</v>
      </c>
      <c r="V1991" s="123" t="s">
        <v>1007</v>
      </c>
      <c r="W1991" s="124" t="s">
        <v>1006</v>
      </c>
      <c r="X1991" s="124" t="s">
        <v>1006</v>
      </c>
      <c r="Y1991" s="123" t="s">
        <v>1008</v>
      </c>
      <c r="Z1991" s="124" t="s">
        <v>1009</v>
      </c>
      <c r="AA1991" s="125">
        <v>39554</v>
      </c>
      <c r="AB1991" s="126">
        <v>2940</v>
      </c>
    </row>
    <row r="1992" spans="1:28">
      <c r="A1992" s="121">
        <v>3936</v>
      </c>
      <c r="B1992" s="121">
        <v>2000</v>
      </c>
      <c r="C1992" s="121" t="s">
        <v>2401</v>
      </c>
      <c r="D1992" s="121" t="s">
        <v>7008</v>
      </c>
      <c r="E1992" s="129" t="s">
        <v>7009</v>
      </c>
      <c r="F1992" s="121">
        <v>3</v>
      </c>
      <c r="G1992" s="127">
        <v>36873</v>
      </c>
      <c r="H1992" s="121" t="s">
        <v>225</v>
      </c>
      <c r="I1992" s="121" t="s">
        <v>226</v>
      </c>
      <c r="J1992" s="121" t="s">
        <v>113</v>
      </c>
      <c r="K1992" s="122" t="s">
        <v>1975</v>
      </c>
      <c r="L1992" s="122" t="s">
        <v>113</v>
      </c>
      <c r="M1992" s="122" t="s">
        <v>76</v>
      </c>
      <c r="N1992" s="122">
        <v>1</v>
      </c>
      <c r="O1992" s="122" t="s">
        <v>97</v>
      </c>
      <c r="P1992" s="122" t="s">
        <v>622</v>
      </c>
      <c r="Q1992" s="128">
        <v>39846</v>
      </c>
      <c r="R1992" s="123" t="s">
        <v>75</v>
      </c>
      <c r="S1992" s="123" t="s">
        <v>74</v>
      </c>
      <c r="T1992" s="123" t="s">
        <v>76</v>
      </c>
      <c r="U1992" s="123" t="s">
        <v>1007</v>
      </c>
      <c r="V1992" s="123" t="s">
        <v>1007</v>
      </c>
      <c r="W1992" s="124" t="s">
        <v>1006</v>
      </c>
      <c r="X1992" s="124" t="s">
        <v>2064</v>
      </c>
      <c r="Y1992" s="123" t="s">
        <v>1008</v>
      </c>
      <c r="Z1992" s="124" t="s">
        <v>80</v>
      </c>
      <c r="AA1992" s="125">
        <v>37214</v>
      </c>
      <c r="AB1992" s="126">
        <v>341</v>
      </c>
    </row>
    <row r="1993" spans="1:28">
      <c r="A1993" s="121">
        <v>5428</v>
      </c>
      <c r="B1993" s="121">
        <v>2001</v>
      </c>
      <c r="C1993" s="121" t="s">
        <v>3935</v>
      </c>
      <c r="D1993" s="121" t="s">
        <v>7294</v>
      </c>
      <c r="E1993" s="121" t="s">
        <v>3936</v>
      </c>
      <c r="F1993" s="121">
        <v>3</v>
      </c>
      <c r="G1993" s="127">
        <v>37160</v>
      </c>
      <c r="H1993" s="121" t="s">
        <v>225</v>
      </c>
      <c r="I1993" s="121" t="s">
        <v>226</v>
      </c>
      <c r="J1993" s="121" t="s">
        <v>113</v>
      </c>
      <c r="K1993" s="122" t="s">
        <v>2024</v>
      </c>
      <c r="L1993" s="122" t="s">
        <v>113</v>
      </c>
      <c r="M1993" s="122" t="s">
        <v>76</v>
      </c>
      <c r="N1993" s="122">
        <v>1</v>
      </c>
      <c r="O1993" s="122" t="s">
        <v>123</v>
      </c>
      <c r="P1993" s="122" t="s">
        <v>98</v>
      </c>
      <c r="Q1993" s="128">
        <v>39846</v>
      </c>
      <c r="R1993" s="123" t="s">
        <v>75</v>
      </c>
      <c r="S1993" s="123" t="s">
        <v>74</v>
      </c>
      <c r="T1993" s="123" t="s">
        <v>76</v>
      </c>
      <c r="U1993" s="123" t="s">
        <v>1007</v>
      </c>
      <c r="V1993" s="123" t="s">
        <v>1007</v>
      </c>
      <c r="W1993" s="124" t="s">
        <v>1006</v>
      </c>
      <c r="X1993" s="124" t="s">
        <v>3937</v>
      </c>
      <c r="Y1993" s="123" t="s">
        <v>1008</v>
      </c>
      <c r="Z1993" s="124" t="s">
        <v>80</v>
      </c>
      <c r="AA1993" s="125">
        <v>37803</v>
      </c>
      <c r="AB1993" s="126">
        <v>643</v>
      </c>
    </row>
    <row r="1994" spans="1:28">
      <c r="A1994" s="121">
        <v>5787</v>
      </c>
      <c r="B1994" s="121">
        <v>2001</v>
      </c>
      <c r="C1994" s="121" t="s">
        <v>5716</v>
      </c>
      <c r="D1994" s="121" t="s">
        <v>7368</v>
      </c>
      <c r="E1994" s="121" t="s">
        <v>5717</v>
      </c>
      <c r="F1994" s="121">
        <v>3</v>
      </c>
      <c r="G1994" s="127">
        <v>37223</v>
      </c>
      <c r="H1994" s="121" t="s">
        <v>225</v>
      </c>
      <c r="I1994" s="121" t="s">
        <v>226</v>
      </c>
      <c r="J1994" s="121" t="s">
        <v>113</v>
      </c>
      <c r="K1994" s="122" t="s">
        <v>5703</v>
      </c>
      <c r="L1994" s="122" t="s">
        <v>113</v>
      </c>
      <c r="M1994" s="122" t="s">
        <v>76</v>
      </c>
      <c r="N1994" s="122">
        <v>1</v>
      </c>
      <c r="O1994" s="122" t="s">
        <v>299</v>
      </c>
      <c r="P1994" s="122" t="s">
        <v>505</v>
      </c>
      <c r="Q1994" s="128">
        <v>39846</v>
      </c>
      <c r="R1994" s="123" t="s">
        <v>75</v>
      </c>
      <c r="S1994" s="123" t="s">
        <v>74</v>
      </c>
      <c r="T1994" s="123" t="s">
        <v>76</v>
      </c>
      <c r="U1994" s="123" t="s">
        <v>1007</v>
      </c>
      <c r="V1994" s="123" t="s">
        <v>1007</v>
      </c>
      <c r="W1994" s="124" t="s">
        <v>1006</v>
      </c>
      <c r="X1994" s="124" t="s">
        <v>1043</v>
      </c>
      <c r="Y1994" s="123" t="s">
        <v>1008</v>
      </c>
      <c r="Z1994" s="124" t="s">
        <v>80</v>
      </c>
      <c r="AA1994" s="125">
        <v>37652</v>
      </c>
      <c r="AB1994" s="126">
        <v>429</v>
      </c>
    </row>
    <row r="1995" spans="1:28">
      <c r="A1995" s="121">
        <v>5931</v>
      </c>
      <c r="B1995" s="121">
        <v>2001</v>
      </c>
      <c r="C1995" s="121" t="s">
        <v>5718</v>
      </c>
      <c r="D1995" s="121" t="s">
        <v>7397</v>
      </c>
      <c r="E1995" s="121" t="s">
        <v>7398</v>
      </c>
      <c r="F1995" s="121">
        <v>3</v>
      </c>
      <c r="G1995" s="127">
        <v>37237</v>
      </c>
      <c r="H1995" s="121" t="s">
        <v>225</v>
      </c>
      <c r="I1995" s="121" t="s">
        <v>226</v>
      </c>
      <c r="J1995" s="121" t="s">
        <v>113</v>
      </c>
      <c r="K1995" s="122" t="s">
        <v>5487</v>
      </c>
      <c r="L1995" s="122" t="s">
        <v>113</v>
      </c>
      <c r="M1995" s="122" t="s">
        <v>76</v>
      </c>
      <c r="N1995" s="122">
        <v>1</v>
      </c>
      <c r="O1995" s="122" t="s">
        <v>299</v>
      </c>
      <c r="P1995" s="122" t="s">
        <v>98</v>
      </c>
      <c r="Q1995" s="128">
        <v>39846</v>
      </c>
      <c r="R1995" s="123" t="s">
        <v>75</v>
      </c>
      <c r="S1995" s="123" t="s">
        <v>74</v>
      </c>
      <c r="T1995" s="123" t="s">
        <v>76</v>
      </c>
      <c r="U1995" s="123" t="s">
        <v>1007</v>
      </c>
      <c r="V1995" s="123" t="s">
        <v>1007</v>
      </c>
      <c r="W1995" s="124" t="s">
        <v>1006</v>
      </c>
      <c r="X1995" s="124" t="s">
        <v>5335</v>
      </c>
      <c r="Y1995" s="123" t="s">
        <v>1008</v>
      </c>
      <c r="Z1995" s="124" t="s">
        <v>80</v>
      </c>
      <c r="AA1995" s="125">
        <v>39113</v>
      </c>
      <c r="AB1995" s="126">
        <v>1876</v>
      </c>
    </row>
    <row r="1996" spans="1:28">
      <c r="A1996" s="121">
        <v>6164</v>
      </c>
      <c r="B1996" s="121">
        <v>2002</v>
      </c>
      <c r="C1996" s="121" t="s">
        <v>6409</v>
      </c>
      <c r="D1996" s="121" t="s">
        <v>7438</v>
      </c>
      <c r="E1996" s="121" t="s">
        <v>6410</v>
      </c>
      <c r="F1996" s="121">
        <v>3</v>
      </c>
      <c r="G1996" s="127">
        <v>37314</v>
      </c>
      <c r="H1996" s="121" t="s">
        <v>225</v>
      </c>
      <c r="I1996" s="121" t="s">
        <v>226</v>
      </c>
      <c r="J1996" s="121" t="s">
        <v>113</v>
      </c>
      <c r="K1996" s="122" t="s">
        <v>2927</v>
      </c>
      <c r="L1996" s="122" t="s">
        <v>113</v>
      </c>
      <c r="M1996" s="122" t="s">
        <v>76</v>
      </c>
      <c r="N1996" s="122">
        <v>1</v>
      </c>
      <c r="O1996" s="122" t="s">
        <v>888</v>
      </c>
      <c r="P1996" s="122" t="s">
        <v>265</v>
      </c>
      <c r="Q1996" s="128">
        <v>39846</v>
      </c>
      <c r="R1996" s="123" t="s">
        <v>75</v>
      </c>
      <c r="S1996" s="123" t="s">
        <v>74</v>
      </c>
      <c r="T1996" s="123" t="s">
        <v>76</v>
      </c>
      <c r="U1996" s="123" t="s">
        <v>1007</v>
      </c>
      <c r="V1996" s="123" t="s">
        <v>1007</v>
      </c>
      <c r="W1996" s="124" t="s">
        <v>1006</v>
      </c>
      <c r="X1996" s="124" t="s">
        <v>1006</v>
      </c>
      <c r="Y1996" s="123" t="s">
        <v>1008</v>
      </c>
      <c r="Z1996" s="124" t="s">
        <v>1009</v>
      </c>
      <c r="AA1996" s="125">
        <v>39602</v>
      </c>
      <c r="AB1996" s="126">
        <v>2288</v>
      </c>
    </row>
    <row r="1997" spans="1:28">
      <c r="A1997" s="121">
        <v>908</v>
      </c>
      <c r="B1997" s="121">
        <v>2003</v>
      </c>
      <c r="C1997" s="121" t="s">
        <v>2407</v>
      </c>
      <c r="D1997" s="121" t="s">
        <v>7742</v>
      </c>
      <c r="E1997" s="121" t="s">
        <v>7743</v>
      </c>
      <c r="F1997" s="121">
        <v>3</v>
      </c>
      <c r="G1997" s="127">
        <v>37748</v>
      </c>
      <c r="H1997" s="121" t="s">
        <v>225</v>
      </c>
      <c r="I1997" s="121" t="s">
        <v>226</v>
      </c>
      <c r="J1997" s="121" t="s">
        <v>113</v>
      </c>
      <c r="K1997" s="122" t="s">
        <v>1983</v>
      </c>
      <c r="L1997" s="122" t="s">
        <v>113</v>
      </c>
      <c r="M1997" s="122" t="s">
        <v>76</v>
      </c>
      <c r="N1997" s="122">
        <v>1</v>
      </c>
      <c r="O1997" s="122" t="s">
        <v>97</v>
      </c>
      <c r="P1997" s="122" t="s">
        <v>124</v>
      </c>
      <c r="Q1997" s="128">
        <v>39846</v>
      </c>
      <c r="R1997" s="123" t="s">
        <v>75</v>
      </c>
      <c r="S1997" s="123" t="s">
        <v>74</v>
      </c>
      <c r="T1997" s="123" t="s">
        <v>76</v>
      </c>
      <c r="U1997" s="123" t="s">
        <v>1007</v>
      </c>
      <c r="V1997" s="123" t="s">
        <v>1007</v>
      </c>
      <c r="W1997" s="124" t="s">
        <v>1006</v>
      </c>
      <c r="X1997" s="124" t="s">
        <v>78</v>
      </c>
      <c r="Y1997" s="123" t="s">
        <v>1008</v>
      </c>
      <c r="Z1997" s="124" t="s">
        <v>80</v>
      </c>
      <c r="AA1997" s="125" t="s">
        <v>78</v>
      </c>
      <c r="AB1997" s="126"/>
    </row>
    <row r="1998" spans="1:28">
      <c r="A1998" s="121">
        <v>1492</v>
      </c>
      <c r="B1998" s="121">
        <v>2003</v>
      </c>
      <c r="C1998" s="121" t="s">
        <v>6154</v>
      </c>
      <c r="D1998" s="121" t="s">
        <v>7797</v>
      </c>
      <c r="E1998" s="121" t="s">
        <v>6155</v>
      </c>
      <c r="F1998" s="121">
        <v>3</v>
      </c>
      <c r="G1998" s="127">
        <v>37818</v>
      </c>
      <c r="H1998" s="121" t="s">
        <v>225</v>
      </c>
      <c r="I1998" s="121" t="s">
        <v>226</v>
      </c>
      <c r="J1998" s="121" t="s">
        <v>113</v>
      </c>
      <c r="K1998" s="122" t="s">
        <v>2040</v>
      </c>
      <c r="L1998" s="122" t="s">
        <v>113</v>
      </c>
      <c r="M1998" s="122" t="s">
        <v>76</v>
      </c>
      <c r="N1998" s="122">
        <v>1</v>
      </c>
      <c r="O1998" s="122" t="s">
        <v>6037</v>
      </c>
      <c r="P1998" s="122" t="s">
        <v>265</v>
      </c>
      <c r="Q1998" s="128">
        <v>39846</v>
      </c>
      <c r="R1998" s="123" t="s">
        <v>75</v>
      </c>
      <c r="S1998" s="123" t="s">
        <v>74</v>
      </c>
      <c r="T1998" s="123" t="s">
        <v>76</v>
      </c>
      <c r="U1998" s="123" t="s">
        <v>1007</v>
      </c>
      <c r="V1998" s="123" t="s">
        <v>1007</v>
      </c>
      <c r="W1998" s="124" t="s">
        <v>1006</v>
      </c>
      <c r="X1998" s="124" t="s">
        <v>1006</v>
      </c>
      <c r="Y1998" s="123" t="s">
        <v>1008</v>
      </c>
      <c r="Z1998" s="124" t="s">
        <v>1009</v>
      </c>
      <c r="AA1998" s="125">
        <v>39555</v>
      </c>
      <c r="AB1998" s="126">
        <v>1737</v>
      </c>
    </row>
    <row r="1999" spans="1:28">
      <c r="A1999" s="121">
        <v>2157</v>
      </c>
      <c r="B1999" s="121">
        <v>2003</v>
      </c>
      <c r="C1999" s="121" t="s">
        <v>3172</v>
      </c>
      <c r="D1999" s="121" t="s">
        <v>7891</v>
      </c>
      <c r="E1999" s="121" t="s">
        <v>3173</v>
      </c>
      <c r="F1999" s="121">
        <v>3</v>
      </c>
      <c r="G1999" s="127">
        <v>37896</v>
      </c>
      <c r="H1999" s="121" t="s">
        <v>225</v>
      </c>
      <c r="I1999" s="121" t="s">
        <v>226</v>
      </c>
      <c r="J1999" s="121" t="s">
        <v>113</v>
      </c>
      <c r="K1999" s="122" t="s">
        <v>2933</v>
      </c>
      <c r="L1999" s="122" t="s">
        <v>113</v>
      </c>
      <c r="M1999" s="122" t="s">
        <v>76</v>
      </c>
      <c r="N1999" s="122">
        <v>1</v>
      </c>
      <c r="O1999" s="122" t="s">
        <v>132</v>
      </c>
      <c r="P1999" s="122" t="s">
        <v>1278</v>
      </c>
      <c r="Q1999" s="128">
        <v>39846</v>
      </c>
      <c r="R1999" s="123" t="s">
        <v>75</v>
      </c>
      <c r="S1999" s="123" t="s">
        <v>74</v>
      </c>
      <c r="T1999" s="123" t="s">
        <v>76</v>
      </c>
      <c r="U1999" s="123" t="s">
        <v>1007</v>
      </c>
      <c r="V1999" s="123" t="s">
        <v>1007</v>
      </c>
      <c r="W1999" s="124" t="s">
        <v>1006</v>
      </c>
      <c r="X1999" s="124" t="s">
        <v>3174</v>
      </c>
      <c r="Y1999" s="123" t="s">
        <v>1008</v>
      </c>
      <c r="Z1999" s="124" t="s">
        <v>80</v>
      </c>
      <c r="AA1999" s="125">
        <v>38021</v>
      </c>
      <c r="AB1999" s="126">
        <v>125</v>
      </c>
    </row>
    <row r="2000" spans="1:28">
      <c r="A2000" s="121">
        <v>2266</v>
      </c>
      <c r="B2000" s="121">
        <v>2003</v>
      </c>
      <c r="C2000" s="121" t="s">
        <v>4701</v>
      </c>
      <c r="D2000" s="121" t="s">
        <v>7903</v>
      </c>
      <c r="E2000" s="121" t="s">
        <v>4702</v>
      </c>
      <c r="F2000" s="121">
        <v>3</v>
      </c>
      <c r="G2000" s="127">
        <v>37903</v>
      </c>
      <c r="H2000" s="121" t="s">
        <v>225</v>
      </c>
      <c r="I2000" s="121" t="s">
        <v>226</v>
      </c>
      <c r="J2000" s="121" t="s">
        <v>113</v>
      </c>
      <c r="K2000" s="122" t="s">
        <v>4641</v>
      </c>
      <c r="L2000" s="122" t="s">
        <v>113</v>
      </c>
      <c r="M2000" s="122" t="s">
        <v>76</v>
      </c>
      <c r="N2000" s="122">
        <v>1</v>
      </c>
      <c r="O2000" s="122" t="s">
        <v>973</v>
      </c>
      <c r="P2000" s="122" t="s">
        <v>133</v>
      </c>
      <c r="Q2000" s="128">
        <v>39846</v>
      </c>
      <c r="R2000" s="123" t="s">
        <v>75</v>
      </c>
      <c r="S2000" s="123" t="s">
        <v>74</v>
      </c>
      <c r="T2000" s="123" t="s">
        <v>76</v>
      </c>
      <c r="U2000" s="123" t="s">
        <v>1007</v>
      </c>
      <c r="V2000" s="123" t="s">
        <v>1007</v>
      </c>
      <c r="W2000" s="124" t="s">
        <v>1006</v>
      </c>
      <c r="X2000" s="124" t="s">
        <v>1006</v>
      </c>
      <c r="Y2000" s="123" t="s">
        <v>1008</v>
      </c>
      <c r="Z2000" s="124" t="s">
        <v>1009</v>
      </c>
      <c r="AA2000" s="125">
        <v>39520</v>
      </c>
      <c r="AB2000" s="126">
        <v>1617</v>
      </c>
    </row>
    <row r="2001" spans="1:28">
      <c r="A2001" s="121">
        <v>6768</v>
      </c>
      <c r="B2001" s="121">
        <v>2006</v>
      </c>
      <c r="C2001" s="121" t="s">
        <v>3944</v>
      </c>
      <c r="D2001" s="121" t="s">
        <v>8550</v>
      </c>
      <c r="E2001" s="121" t="s">
        <v>8551</v>
      </c>
      <c r="F2001" s="121">
        <v>3</v>
      </c>
      <c r="G2001" s="127">
        <v>38797</v>
      </c>
      <c r="H2001" s="121" t="s">
        <v>225</v>
      </c>
      <c r="I2001" s="121" t="s">
        <v>226</v>
      </c>
      <c r="J2001" s="121" t="s">
        <v>113</v>
      </c>
      <c r="K2001" s="122" t="s">
        <v>3945</v>
      </c>
      <c r="L2001" s="122" t="s">
        <v>113</v>
      </c>
      <c r="M2001" s="122" t="s">
        <v>76</v>
      </c>
      <c r="N2001" s="122">
        <v>1</v>
      </c>
      <c r="O2001" s="122" t="s">
        <v>123</v>
      </c>
      <c r="P2001" s="122" t="s">
        <v>292</v>
      </c>
      <c r="Q2001" s="128">
        <v>39846</v>
      </c>
      <c r="R2001" s="123" t="s">
        <v>75</v>
      </c>
      <c r="S2001" s="123" t="s">
        <v>74</v>
      </c>
      <c r="T2001" s="123" t="s">
        <v>76</v>
      </c>
      <c r="U2001" s="123" t="s">
        <v>1007</v>
      </c>
      <c r="V2001" s="123" t="s">
        <v>1007</v>
      </c>
      <c r="W2001" s="124" t="s">
        <v>1006</v>
      </c>
      <c r="X2001" s="124" t="s">
        <v>1006</v>
      </c>
      <c r="Y2001" s="123" t="s">
        <v>1008</v>
      </c>
      <c r="Z2001" s="124" t="s">
        <v>1009</v>
      </c>
      <c r="AA2001" s="125">
        <v>39520</v>
      </c>
      <c r="AB2001" s="126">
        <v>723</v>
      </c>
    </row>
    <row r="2002" spans="1:28">
      <c r="A2002" s="121">
        <v>7202</v>
      </c>
      <c r="B2002" s="121">
        <v>2006</v>
      </c>
      <c r="C2002" s="121" t="s">
        <v>1711</v>
      </c>
      <c r="D2002" s="121" t="s">
        <v>8616</v>
      </c>
      <c r="E2002" s="121" t="s">
        <v>1712</v>
      </c>
      <c r="F2002" s="121">
        <v>3</v>
      </c>
      <c r="G2002" s="127">
        <v>38881</v>
      </c>
      <c r="H2002" s="121" t="s">
        <v>225</v>
      </c>
      <c r="I2002" s="121" t="s">
        <v>226</v>
      </c>
      <c r="J2002" s="121" t="s">
        <v>113</v>
      </c>
      <c r="K2002" s="122" t="s">
        <v>1548</v>
      </c>
      <c r="L2002" s="122" t="s">
        <v>113</v>
      </c>
      <c r="M2002" s="122" t="s">
        <v>76</v>
      </c>
      <c r="N2002" s="122">
        <v>1</v>
      </c>
      <c r="O2002" s="122" t="s">
        <v>216</v>
      </c>
      <c r="P2002" s="122" t="s">
        <v>387</v>
      </c>
      <c r="Q2002" s="128">
        <v>39846</v>
      </c>
      <c r="R2002" s="123" t="s">
        <v>75</v>
      </c>
      <c r="S2002" s="123" t="s">
        <v>74</v>
      </c>
      <c r="T2002" s="123" t="s">
        <v>76</v>
      </c>
      <c r="U2002" s="123" t="s">
        <v>1714</v>
      </c>
      <c r="V2002" s="123" t="s">
        <v>1007</v>
      </c>
      <c r="W2002" s="124" t="s">
        <v>1006</v>
      </c>
      <c r="X2002" s="124" t="s">
        <v>1713</v>
      </c>
      <c r="Y2002" s="123" t="s">
        <v>1008</v>
      </c>
      <c r="Z2002" s="124" t="s">
        <v>80</v>
      </c>
      <c r="AA2002" s="125">
        <v>39786</v>
      </c>
      <c r="AB2002" s="126">
        <v>905</v>
      </c>
    </row>
    <row r="2003" spans="1:28">
      <c r="A2003" s="121">
        <v>7522</v>
      </c>
      <c r="B2003" s="121">
        <v>2006</v>
      </c>
      <c r="C2003" s="121" t="s">
        <v>2408</v>
      </c>
      <c r="D2003" s="121" t="s">
        <v>8645</v>
      </c>
      <c r="E2003" s="121" t="s">
        <v>8646</v>
      </c>
      <c r="F2003" s="121">
        <v>3</v>
      </c>
      <c r="G2003" s="127">
        <v>39014</v>
      </c>
      <c r="H2003" s="121" t="s">
        <v>225</v>
      </c>
      <c r="I2003" s="121" t="s">
        <v>226</v>
      </c>
      <c r="J2003" s="121" t="s">
        <v>113</v>
      </c>
      <c r="K2003" s="122" t="s">
        <v>1994</v>
      </c>
      <c r="L2003" s="122" t="s">
        <v>113</v>
      </c>
      <c r="M2003" s="122" t="s">
        <v>76</v>
      </c>
      <c r="N2003" s="122">
        <v>1</v>
      </c>
      <c r="O2003" s="122" t="s">
        <v>97</v>
      </c>
      <c r="P2003" s="122" t="s">
        <v>124</v>
      </c>
      <c r="Q2003" s="128">
        <v>39846</v>
      </c>
      <c r="R2003" s="123" t="s">
        <v>75</v>
      </c>
      <c r="S2003" s="123" t="s">
        <v>74</v>
      </c>
      <c r="T2003" s="123" t="s">
        <v>76</v>
      </c>
      <c r="U2003" s="123" t="s">
        <v>1007</v>
      </c>
      <c r="V2003" s="123" t="s">
        <v>1007</v>
      </c>
      <c r="W2003" s="124" t="s">
        <v>1006</v>
      </c>
      <c r="X2003" s="124" t="s">
        <v>1006</v>
      </c>
      <c r="Y2003" s="123" t="s">
        <v>1008</v>
      </c>
      <c r="Z2003" s="124" t="s">
        <v>1009</v>
      </c>
      <c r="AA2003" s="125">
        <v>39602</v>
      </c>
      <c r="AB2003" s="126">
        <v>588</v>
      </c>
    </row>
    <row r="2004" spans="1:28">
      <c r="A2004" s="121">
        <v>2092</v>
      </c>
      <c r="B2004" s="121">
        <v>1999</v>
      </c>
      <c r="C2004" s="121" t="s">
        <v>2400</v>
      </c>
      <c r="D2004" s="121" t="s">
        <v>8823</v>
      </c>
      <c r="E2004" s="121" t="s">
        <v>8824</v>
      </c>
      <c r="F2004" s="121">
        <v>3</v>
      </c>
      <c r="G2004" s="127">
        <v>36488</v>
      </c>
      <c r="H2004" s="121" t="s">
        <v>225</v>
      </c>
      <c r="I2004" s="121" t="s">
        <v>226</v>
      </c>
      <c r="J2004" s="121" t="s">
        <v>113</v>
      </c>
      <c r="K2004" s="122" t="s">
        <v>2077</v>
      </c>
      <c r="L2004" s="122" t="s">
        <v>113</v>
      </c>
      <c r="M2004" s="122" t="s">
        <v>76</v>
      </c>
      <c r="N2004" s="122">
        <v>1</v>
      </c>
      <c r="O2004" s="122" t="s">
        <v>97</v>
      </c>
      <c r="P2004" s="122" t="s">
        <v>265</v>
      </c>
      <c r="Q2004" s="128">
        <v>39846</v>
      </c>
      <c r="R2004" s="123" t="s">
        <v>75</v>
      </c>
      <c r="S2004" s="123" t="s">
        <v>115</v>
      </c>
      <c r="T2004" s="123" t="s">
        <v>76</v>
      </c>
      <c r="U2004" s="123" t="s">
        <v>1007</v>
      </c>
      <c r="V2004" s="123" t="s">
        <v>1007</v>
      </c>
      <c r="W2004" s="124" t="s">
        <v>1006</v>
      </c>
      <c r="X2004" s="124" t="s">
        <v>1043</v>
      </c>
      <c r="Y2004" s="123" t="s">
        <v>1008</v>
      </c>
      <c r="Z2004" s="124" t="s">
        <v>80</v>
      </c>
      <c r="AA2004" s="125">
        <v>37652</v>
      </c>
      <c r="AB2004" s="126">
        <v>1164</v>
      </c>
    </row>
    <row r="2005" spans="1:28">
      <c r="A2005" s="121">
        <v>5699</v>
      </c>
      <c r="B2005" s="121">
        <v>2001</v>
      </c>
      <c r="C2005" s="121" t="s">
        <v>3934</v>
      </c>
      <c r="D2005" s="121" t="s">
        <v>8980</v>
      </c>
      <c r="E2005" s="121" t="s">
        <v>8981</v>
      </c>
      <c r="F2005" s="121">
        <v>3</v>
      </c>
      <c r="G2005" s="127">
        <v>37203</v>
      </c>
      <c r="H2005" s="121" t="s">
        <v>225</v>
      </c>
      <c r="I2005" s="121" t="s">
        <v>226</v>
      </c>
      <c r="J2005" s="121" t="s">
        <v>113</v>
      </c>
      <c r="K2005" s="122" t="s">
        <v>3669</v>
      </c>
      <c r="L2005" s="122" t="s">
        <v>113</v>
      </c>
      <c r="M2005" s="122" t="s">
        <v>76</v>
      </c>
      <c r="N2005" s="122">
        <v>1</v>
      </c>
      <c r="O2005" s="122" t="s">
        <v>123</v>
      </c>
      <c r="P2005" s="122" t="s">
        <v>124</v>
      </c>
      <c r="Q2005" s="128">
        <v>39846</v>
      </c>
      <c r="R2005" s="123" t="s">
        <v>75</v>
      </c>
      <c r="S2005" s="123" t="s">
        <v>115</v>
      </c>
      <c r="T2005" s="123" t="s">
        <v>76</v>
      </c>
      <c r="U2005" s="123" t="s">
        <v>1007</v>
      </c>
      <c r="V2005" s="123" t="s">
        <v>1007</v>
      </c>
      <c r="W2005" s="124" t="s">
        <v>1006</v>
      </c>
      <c r="X2005" s="124" t="s">
        <v>1043</v>
      </c>
      <c r="Y2005" s="123" t="s">
        <v>1008</v>
      </c>
      <c r="Z2005" s="124" t="s">
        <v>80</v>
      </c>
      <c r="AA2005" s="125">
        <v>37652</v>
      </c>
      <c r="AB2005" s="126">
        <v>449</v>
      </c>
    </row>
    <row r="2006" spans="1:28">
      <c r="A2006" s="121">
        <v>5824</v>
      </c>
      <c r="B2006" s="121">
        <v>2001</v>
      </c>
      <c r="C2006" s="121" t="s">
        <v>5715</v>
      </c>
      <c r="D2006" s="121" t="s">
        <v>8987</v>
      </c>
      <c r="E2006" s="121" t="s">
        <v>8988</v>
      </c>
      <c r="F2006" s="121">
        <v>3</v>
      </c>
      <c r="G2006" s="127">
        <v>37229</v>
      </c>
      <c r="H2006" s="121" t="s">
        <v>225</v>
      </c>
      <c r="I2006" s="121" t="s">
        <v>226</v>
      </c>
      <c r="J2006" s="121" t="s">
        <v>113</v>
      </c>
      <c r="K2006" s="122" t="s">
        <v>5703</v>
      </c>
      <c r="L2006" s="122" t="s">
        <v>113</v>
      </c>
      <c r="M2006" s="122" t="s">
        <v>76</v>
      </c>
      <c r="N2006" s="122">
        <v>1</v>
      </c>
      <c r="O2006" s="122" t="s">
        <v>299</v>
      </c>
      <c r="P2006" s="122" t="s">
        <v>505</v>
      </c>
      <c r="Q2006" s="128">
        <v>39846</v>
      </c>
      <c r="R2006" s="123" t="s">
        <v>75</v>
      </c>
      <c r="S2006" s="123" t="s">
        <v>115</v>
      </c>
      <c r="T2006" s="123" t="s">
        <v>76</v>
      </c>
      <c r="U2006" s="123" t="s">
        <v>1007</v>
      </c>
      <c r="V2006" s="123" t="s">
        <v>1007</v>
      </c>
      <c r="W2006" s="124" t="s">
        <v>1006</v>
      </c>
      <c r="X2006" s="124" t="s">
        <v>1043</v>
      </c>
      <c r="Y2006" s="123" t="s">
        <v>1008</v>
      </c>
      <c r="Z2006" s="124" t="s">
        <v>80</v>
      </c>
      <c r="AA2006" s="125">
        <v>37652</v>
      </c>
      <c r="AB2006" s="126">
        <v>423</v>
      </c>
    </row>
    <row r="2007" spans="1:28">
      <c r="A2007" s="121">
        <v>6545</v>
      </c>
      <c r="B2007" s="121">
        <v>2002</v>
      </c>
      <c r="C2007" s="121" t="s">
        <v>3171</v>
      </c>
      <c r="D2007" s="121" t="s">
        <v>9019</v>
      </c>
      <c r="E2007" s="121" t="s">
        <v>9020</v>
      </c>
      <c r="F2007" s="121">
        <v>3</v>
      </c>
      <c r="G2007" s="127">
        <v>37357</v>
      </c>
      <c r="H2007" s="121" t="s">
        <v>225</v>
      </c>
      <c r="I2007" s="121" t="s">
        <v>226</v>
      </c>
      <c r="J2007" s="121" t="s">
        <v>113</v>
      </c>
      <c r="K2007" s="122" t="s">
        <v>3007</v>
      </c>
      <c r="L2007" s="122" t="s">
        <v>113</v>
      </c>
      <c r="M2007" s="122" t="s">
        <v>76</v>
      </c>
      <c r="N2007" s="122">
        <v>1</v>
      </c>
      <c r="O2007" s="122" t="s">
        <v>132</v>
      </c>
      <c r="P2007" s="122" t="s">
        <v>387</v>
      </c>
      <c r="Q2007" s="128">
        <v>39846</v>
      </c>
      <c r="R2007" s="123" t="s">
        <v>75</v>
      </c>
      <c r="S2007" s="123" t="s">
        <v>115</v>
      </c>
      <c r="T2007" s="123" t="s">
        <v>76</v>
      </c>
      <c r="U2007" s="123" t="s">
        <v>1007</v>
      </c>
      <c r="V2007" s="123" t="s">
        <v>1007</v>
      </c>
      <c r="W2007" s="124" t="s">
        <v>1006</v>
      </c>
      <c r="X2007" s="124" t="s">
        <v>1724</v>
      </c>
      <c r="Y2007" s="123" t="s">
        <v>1008</v>
      </c>
      <c r="Z2007" s="124" t="s">
        <v>80</v>
      </c>
      <c r="AA2007" s="125">
        <v>37652</v>
      </c>
      <c r="AB2007" s="126">
        <v>295</v>
      </c>
    </row>
    <row r="2008" spans="1:28">
      <c r="A2008" s="121">
        <v>6560</v>
      </c>
      <c r="B2008" s="121">
        <v>2002</v>
      </c>
      <c r="C2008" s="121" t="s">
        <v>2406</v>
      </c>
      <c r="D2008" s="121" t="s">
        <v>9023</v>
      </c>
      <c r="E2008" s="121" t="s">
        <v>9024</v>
      </c>
      <c r="F2008" s="121">
        <v>3</v>
      </c>
      <c r="G2008" s="127">
        <v>37362</v>
      </c>
      <c r="H2008" s="121" t="s">
        <v>225</v>
      </c>
      <c r="I2008" s="121" t="s">
        <v>226</v>
      </c>
      <c r="J2008" s="121" t="s">
        <v>113</v>
      </c>
      <c r="K2008" s="122" t="s">
        <v>1977</v>
      </c>
      <c r="L2008" s="122" t="s">
        <v>113</v>
      </c>
      <c r="M2008" s="122" t="s">
        <v>76</v>
      </c>
      <c r="N2008" s="122">
        <v>1</v>
      </c>
      <c r="O2008" s="122" t="s">
        <v>97</v>
      </c>
      <c r="P2008" s="122" t="s">
        <v>124</v>
      </c>
      <c r="Q2008" s="128">
        <v>39846</v>
      </c>
      <c r="R2008" s="123" t="s">
        <v>75</v>
      </c>
      <c r="S2008" s="123" t="s">
        <v>115</v>
      </c>
      <c r="T2008" s="123" t="s">
        <v>76</v>
      </c>
      <c r="U2008" s="123" t="s">
        <v>1007</v>
      </c>
      <c r="V2008" s="123" t="s">
        <v>1007</v>
      </c>
      <c r="W2008" s="124" t="s">
        <v>1006</v>
      </c>
      <c r="X2008" s="124" t="s">
        <v>2013</v>
      </c>
      <c r="Y2008" s="123" t="s">
        <v>1008</v>
      </c>
      <c r="Z2008" s="124" t="s">
        <v>80</v>
      </c>
      <c r="AA2008" s="125">
        <v>37652</v>
      </c>
      <c r="AB2008" s="126">
        <v>290</v>
      </c>
    </row>
    <row r="2009" spans="1:28">
      <c r="A2009" s="121">
        <v>202</v>
      </c>
      <c r="B2009" s="121">
        <v>2003</v>
      </c>
      <c r="C2009" s="121" t="s">
        <v>5719</v>
      </c>
      <c r="D2009" s="121" t="s">
        <v>9080</v>
      </c>
      <c r="E2009" s="121" t="s">
        <v>9081</v>
      </c>
      <c r="F2009" s="121">
        <v>3</v>
      </c>
      <c r="G2009" s="127">
        <v>37678</v>
      </c>
      <c r="H2009" s="121" t="s">
        <v>225</v>
      </c>
      <c r="I2009" s="121" t="s">
        <v>226</v>
      </c>
      <c r="J2009" s="121" t="s">
        <v>113</v>
      </c>
      <c r="K2009" s="122" t="s">
        <v>5497</v>
      </c>
      <c r="L2009" s="122" t="s">
        <v>113</v>
      </c>
      <c r="M2009" s="122" t="s">
        <v>76</v>
      </c>
      <c r="N2009" s="122">
        <v>1</v>
      </c>
      <c r="O2009" s="122" t="s">
        <v>299</v>
      </c>
      <c r="P2009" s="122" t="s">
        <v>98</v>
      </c>
      <c r="Q2009" s="128">
        <v>39846</v>
      </c>
      <c r="R2009" s="123" t="s">
        <v>75</v>
      </c>
      <c r="S2009" s="123" t="s">
        <v>115</v>
      </c>
      <c r="T2009" s="123" t="s">
        <v>76</v>
      </c>
      <c r="U2009" s="123" t="s">
        <v>1007</v>
      </c>
      <c r="V2009" s="123" t="s">
        <v>1007</v>
      </c>
      <c r="W2009" s="124" t="s">
        <v>1006</v>
      </c>
      <c r="X2009" s="124" t="s">
        <v>1006</v>
      </c>
      <c r="Y2009" s="123" t="s">
        <v>1008</v>
      </c>
      <c r="Z2009" s="124" t="s">
        <v>1009</v>
      </c>
      <c r="AA2009" s="125">
        <v>39520</v>
      </c>
      <c r="AB2009" s="126">
        <v>1842</v>
      </c>
    </row>
    <row r="2010" spans="1:28">
      <c r="A2010" s="121">
        <v>944</v>
      </c>
      <c r="B2010" s="121">
        <v>2003</v>
      </c>
      <c r="C2010" s="121" t="s">
        <v>3175</v>
      </c>
      <c r="D2010" s="121" t="s">
        <v>9108</v>
      </c>
      <c r="E2010" s="121" t="s">
        <v>3176</v>
      </c>
      <c r="F2010" s="121">
        <v>3</v>
      </c>
      <c r="G2010" s="127">
        <v>37749</v>
      </c>
      <c r="H2010" s="121" t="s">
        <v>225</v>
      </c>
      <c r="I2010" s="121" t="s">
        <v>226</v>
      </c>
      <c r="J2010" s="121" t="s">
        <v>113</v>
      </c>
      <c r="K2010" s="122" t="s">
        <v>2936</v>
      </c>
      <c r="L2010" s="122" t="s">
        <v>113</v>
      </c>
      <c r="M2010" s="122" t="s">
        <v>76</v>
      </c>
      <c r="N2010" s="122">
        <v>1</v>
      </c>
      <c r="O2010" s="122" t="s">
        <v>132</v>
      </c>
      <c r="P2010" s="122" t="s">
        <v>467</v>
      </c>
      <c r="Q2010" s="128">
        <v>39846</v>
      </c>
      <c r="R2010" s="123" t="s">
        <v>75</v>
      </c>
      <c r="S2010" s="123" t="s">
        <v>115</v>
      </c>
      <c r="T2010" s="123" t="s">
        <v>76</v>
      </c>
      <c r="U2010" s="123" t="s">
        <v>1007</v>
      </c>
      <c r="V2010" s="123" t="s">
        <v>1007</v>
      </c>
      <c r="W2010" s="124" t="s">
        <v>1006</v>
      </c>
      <c r="X2010" s="124" t="s">
        <v>1006</v>
      </c>
      <c r="Y2010" s="123" t="s">
        <v>1008</v>
      </c>
      <c r="Z2010" s="124" t="s">
        <v>1009</v>
      </c>
      <c r="AA2010" s="125">
        <v>39520</v>
      </c>
      <c r="AB2010" s="126">
        <v>1771</v>
      </c>
    </row>
    <row r="2011" spans="1:28">
      <c r="A2011" s="121">
        <v>3158</v>
      </c>
      <c r="B2011" s="121">
        <v>2004</v>
      </c>
      <c r="C2011" s="121" t="s">
        <v>3939</v>
      </c>
      <c r="D2011" s="121" t="s">
        <v>9159</v>
      </c>
      <c r="E2011" s="121" t="s">
        <v>3940</v>
      </c>
      <c r="F2011" s="121">
        <v>3</v>
      </c>
      <c r="G2011" s="127">
        <v>38063</v>
      </c>
      <c r="H2011" s="121" t="s">
        <v>225</v>
      </c>
      <c r="I2011" s="121" t="s">
        <v>226</v>
      </c>
      <c r="J2011" s="121" t="s">
        <v>113</v>
      </c>
      <c r="K2011" s="122" t="s">
        <v>3598</v>
      </c>
      <c r="L2011" s="122" t="s">
        <v>113</v>
      </c>
      <c r="M2011" s="122" t="s">
        <v>76</v>
      </c>
      <c r="N2011" s="122">
        <v>1</v>
      </c>
      <c r="O2011" s="122" t="s">
        <v>123</v>
      </c>
      <c r="P2011" s="122" t="s">
        <v>124</v>
      </c>
      <c r="Q2011" s="128">
        <v>39846</v>
      </c>
      <c r="R2011" s="123" t="s">
        <v>75</v>
      </c>
      <c r="S2011" s="123" t="s">
        <v>115</v>
      </c>
      <c r="T2011" s="123" t="s">
        <v>76</v>
      </c>
      <c r="U2011" s="123" t="s">
        <v>1007</v>
      </c>
      <c r="V2011" s="123" t="s">
        <v>1007</v>
      </c>
      <c r="W2011" s="124" t="s">
        <v>1006</v>
      </c>
      <c r="X2011" s="124" t="s">
        <v>3941</v>
      </c>
      <c r="Y2011" s="123" t="s">
        <v>1008</v>
      </c>
      <c r="Z2011" s="124" t="s">
        <v>80</v>
      </c>
      <c r="AA2011" s="125">
        <v>38538</v>
      </c>
      <c r="AB2011" s="126">
        <v>475</v>
      </c>
    </row>
    <row r="2012" spans="1:28">
      <c r="A2012" s="121">
        <v>4936</v>
      </c>
      <c r="B2012" s="121">
        <v>2005</v>
      </c>
      <c r="C2012" s="121" t="s">
        <v>3942</v>
      </c>
      <c r="D2012" s="121" t="s">
        <v>9185</v>
      </c>
      <c r="E2012" s="121" t="s">
        <v>3943</v>
      </c>
      <c r="F2012" s="121">
        <v>3</v>
      </c>
      <c r="G2012" s="127">
        <v>38433</v>
      </c>
      <c r="H2012" s="121" t="s">
        <v>225</v>
      </c>
      <c r="I2012" s="121" t="s">
        <v>226</v>
      </c>
      <c r="J2012" s="121" t="s">
        <v>113</v>
      </c>
      <c r="K2012" s="122" t="s">
        <v>3842</v>
      </c>
      <c r="L2012" s="122" t="s">
        <v>113</v>
      </c>
      <c r="M2012" s="122" t="s">
        <v>76</v>
      </c>
      <c r="N2012" s="122">
        <v>1</v>
      </c>
      <c r="O2012" s="122" t="s">
        <v>123</v>
      </c>
      <c r="P2012" s="122" t="s">
        <v>275</v>
      </c>
      <c r="Q2012" s="128">
        <v>39846</v>
      </c>
      <c r="R2012" s="123" t="s">
        <v>75</v>
      </c>
      <c r="S2012" s="123" t="s">
        <v>115</v>
      </c>
      <c r="T2012" s="123" t="s">
        <v>76</v>
      </c>
      <c r="U2012" s="123" t="s">
        <v>1007</v>
      </c>
      <c r="V2012" s="123" t="s">
        <v>1007</v>
      </c>
      <c r="W2012" s="124" t="s">
        <v>1006</v>
      </c>
      <c r="X2012" s="124" t="s">
        <v>1006</v>
      </c>
      <c r="Y2012" s="123" t="s">
        <v>1008</v>
      </c>
      <c r="Z2012" s="124" t="s">
        <v>1009</v>
      </c>
      <c r="AA2012" s="125">
        <v>39520</v>
      </c>
      <c r="AB2012" s="126">
        <v>1087</v>
      </c>
    </row>
    <row r="2013" spans="1:28">
      <c r="A2013" s="121">
        <v>2028</v>
      </c>
      <c r="B2013" s="121">
        <v>1999</v>
      </c>
      <c r="C2013" s="121" t="s">
        <v>5439</v>
      </c>
      <c r="D2013" s="121" t="s">
        <v>6742</v>
      </c>
      <c r="E2013" s="121" t="s">
        <v>5440</v>
      </c>
      <c r="F2013" s="121">
        <v>3</v>
      </c>
      <c r="G2013" s="127">
        <v>36474</v>
      </c>
      <c r="H2013" s="121" t="s">
        <v>225</v>
      </c>
      <c r="I2013" s="121" t="s">
        <v>226</v>
      </c>
      <c r="J2013" s="121" t="s">
        <v>1459</v>
      </c>
      <c r="K2013" s="122" t="s">
        <v>2939</v>
      </c>
      <c r="L2013" s="122" t="s">
        <v>113</v>
      </c>
      <c r="M2013" s="122" t="s">
        <v>76</v>
      </c>
      <c r="N2013" s="122">
        <v>1</v>
      </c>
      <c r="O2013" s="122" t="s">
        <v>5422</v>
      </c>
      <c r="P2013" s="122" t="s">
        <v>265</v>
      </c>
      <c r="Q2013" s="128">
        <v>39846</v>
      </c>
      <c r="R2013" s="123" t="s">
        <v>75</v>
      </c>
      <c r="S2013" s="123" t="s">
        <v>74</v>
      </c>
      <c r="T2013" s="123" t="s">
        <v>76</v>
      </c>
      <c r="U2013" s="123" t="s">
        <v>1007</v>
      </c>
      <c r="V2013" s="123" t="s">
        <v>1007</v>
      </c>
      <c r="W2013" s="124" t="s">
        <v>1006</v>
      </c>
      <c r="X2013" s="124" t="s">
        <v>1595</v>
      </c>
      <c r="Y2013" s="123" t="s">
        <v>1008</v>
      </c>
      <c r="Z2013" s="124" t="s">
        <v>80</v>
      </c>
      <c r="AA2013" s="125">
        <v>36815</v>
      </c>
      <c r="AB2013" s="126">
        <v>341</v>
      </c>
    </row>
    <row r="2014" spans="1:28">
      <c r="A2014" s="121">
        <v>4065</v>
      </c>
      <c r="B2014" s="121">
        <v>2001</v>
      </c>
      <c r="C2014" s="121" t="s">
        <v>1746</v>
      </c>
      <c r="D2014" s="121" t="s">
        <v>7033</v>
      </c>
      <c r="E2014" s="121" t="s">
        <v>1747</v>
      </c>
      <c r="F2014" s="121">
        <v>3</v>
      </c>
      <c r="G2014" s="127">
        <v>36929</v>
      </c>
      <c r="H2014" s="121" t="s">
        <v>225</v>
      </c>
      <c r="I2014" s="121" t="s">
        <v>226</v>
      </c>
      <c r="J2014" s="121" t="s">
        <v>1459</v>
      </c>
      <c r="K2014" s="122" t="s">
        <v>1526</v>
      </c>
      <c r="L2014" s="122" t="s">
        <v>113</v>
      </c>
      <c r="M2014" s="122" t="s">
        <v>76</v>
      </c>
      <c r="N2014" s="122">
        <v>1</v>
      </c>
      <c r="O2014" s="122" t="s">
        <v>216</v>
      </c>
      <c r="P2014" s="122" t="s">
        <v>505</v>
      </c>
      <c r="Q2014" s="128">
        <v>39846</v>
      </c>
      <c r="R2014" s="123" t="s">
        <v>75</v>
      </c>
      <c r="S2014" s="123" t="s">
        <v>74</v>
      </c>
      <c r="T2014" s="123" t="s">
        <v>76</v>
      </c>
      <c r="U2014" s="123" t="s">
        <v>1007</v>
      </c>
      <c r="V2014" s="123" t="s">
        <v>1007</v>
      </c>
      <c r="W2014" s="124" t="s">
        <v>1006</v>
      </c>
      <c r="X2014" s="124" t="s">
        <v>1748</v>
      </c>
      <c r="Y2014" s="123" t="s">
        <v>1008</v>
      </c>
      <c r="Z2014" s="124" t="s">
        <v>80</v>
      </c>
      <c r="AA2014" s="125">
        <v>37214</v>
      </c>
      <c r="AB2014" s="126">
        <v>285</v>
      </c>
    </row>
    <row r="2015" spans="1:28">
      <c r="A2015" s="121">
        <v>4441</v>
      </c>
      <c r="B2015" s="121">
        <v>2001</v>
      </c>
      <c r="C2015" s="121" t="s">
        <v>4885</v>
      </c>
      <c r="D2015" s="121" t="s">
        <v>7111</v>
      </c>
      <c r="E2015" s="121" t="s">
        <v>4886</v>
      </c>
      <c r="F2015" s="121">
        <v>3</v>
      </c>
      <c r="G2015" s="127">
        <v>36985</v>
      </c>
      <c r="H2015" s="121" t="s">
        <v>225</v>
      </c>
      <c r="I2015" s="121" t="s">
        <v>226</v>
      </c>
      <c r="J2015" s="121" t="s">
        <v>1459</v>
      </c>
      <c r="K2015" s="122" t="s">
        <v>2598</v>
      </c>
      <c r="L2015" s="122" t="s">
        <v>113</v>
      </c>
      <c r="M2015" s="122" t="s">
        <v>76</v>
      </c>
      <c r="N2015" s="122">
        <v>1</v>
      </c>
      <c r="O2015" s="122" t="s">
        <v>347</v>
      </c>
      <c r="P2015" s="122" t="s">
        <v>124</v>
      </c>
      <c r="Q2015" s="128">
        <v>39846</v>
      </c>
      <c r="R2015" s="123" t="s">
        <v>75</v>
      </c>
      <c r="S2015" s="123" t="s">
        <v>74</v>
      </c>
      <c r="T2015" s="123" t="s">
        <v>76</v>
      </c>
      <c r="U2015" s="123" t="s">
        <v>1007</v>
      </c>
      <c r="V2015" s="123" t="s">
        <v>1007</v>
      </c>
      <c r="W2015" s="124" t="s">
        <v>1006</v>
      </c>
      <c r="X2015" s="124" t="s">
        <v>4005</v>
      </c>
      <c r="Y2015" s="123" t="s">
        <v>1008</v>
      </c>
      <c r="Z2015" s="124" t="s">
        <v>80</v>
      </c>
      <c r="AA2015" s="125">
        <v>37512</v>
      </c>
      <c r="AB2015" s="126">
        <v>527</v>
      </c>
    </row>
    <row r="2016" spans="1:28">
      <c r="A2016" s="121">
        <v>4699</v>
      </c>
      <c r="B2016" s="121">
        <v>2001</v>
      </c>
      <c r="C2016" s="121" t="s">
        <v>5170</v>
      </c>
      <c r="D2016" s="121" t="s">
        <v>7164</v>
      </c>
      <c r="E2016" s="121" t="s">
        <v>5171</v>
      </c>
      <c r="F2016" s="121">
        <v>3</v>
      </c>
      <c r="G2016" s="127">
        <v>37027</v>
      </c>
      <c r="H2016" s="121" t="s">
        <v>225</v>
      </c>
      <c r="I2016" s="121" t="s">
        <v>226</v>
      </c>
      <c r="J2016" s="121" t="s">
        <v>1459</v>
      </c>
      <c r="K2016" s="122" t="s">
        <v>5017</v>
      </c>
      <c r="L2016" s="122" t="s">
        <v>113</v>
      </c>
      <c r="M2016" s="122" t="s">
        <v>76</v>
      </c>
      <c r="N2016" s="122">
        <v>1</v>
      </c>
      <c r="O2016" s="122" t="s">
        <v>65</v>
      </c>
      <c r="P2016" s="122" t="s">
        <v>265</v>
      </c>
      <c r="Q2016" s="128">
        <v>39846</v>
      </c>
      <c r="R2016" s="123" t="s">
        <v>75</v>
      </c>
      <c r="S2016" s="123" t="s">
        <v>74</v>
      </c>
      <c r="T2016" s="123" t="s">
        <v>76</v>
      </c>
      <c r="U2016" s="123" t="s">
        <v>1007</v>
      </c>
      <c r="V2016" s="123" t="s">
        <v>1007</v>
      </c>
      <c r="W2016" s="124" t="s">
        <v>1006</v>
      </c>
      <c r="X2016" s="124" t="s">
        <v>1043</v>
      </c>
      <c r="Y2016" s="123" t="s">
        <v>1008</v>
      </c>
      <c r="Z2016" s="124" t="s">
        <v>80</v>
      </c>
      <c r="AA2016" s="125">
        <v>37652</v>
      </c>
      <c r="AB2016" s="126">
        <v>625</v>
      </c>
    </row>
    <row r="2017" spans="1:28">
      <c r="A2017" s="121">
        <v>5570</v>
      </c>
      <c r="B2017" s="121">
        <v>2001</v>
      </c>
      <c r="C2017" s="121" t="s">
        <v>4006</v>
      </c>
      <c r="D2017" s="121" t="s">
        <v>7323</v>
      </c>
      <c r="E2017" s="121" t="s">
        <v>4001</v>
      </c>
      <c r="F2017" s="121">
        <v>3</v>
      </c>
      <c r="G2017" s="127">
        <v>37187</v>
      </c>
      <c r="H2017" s="121" t="s">
        <v>225</v>
      </c>
      <c r="I2017" s="121" t="s">
        <v>226</v>
      </c>
      <c r="J2017" s="121" t="s">
        <v>1459</v>
      </c>
      <c r="K2017" s="122" t="s">
        <v>2024</v>
      </c>
      <c r="L2017" s="122" t="s">
        <v>113</v>
      </c>
      <c r="M2017" s="122" t="s">
        <v>76</v>
      </c>
      <c r="N2017" s="122">
        <v>1</v>
      </c>
      <c r="O2017" s="122" t="s">
        <v>123</v>
      </c>
      <c r="P2017" s="122" t="s">
        <v>98</v>
      </c>
      <c r="Q2017" s="128">
        <v>39846</v>
      </c>
      <c r="R2017" s="123" t="s">
        <v>75</v>
      </c>
      <c r="S2017" s="123" t="s">
        <v>74</v>
      </c>
      <c r="T2017" s="123" t="s">
        <v>76</v>
      </c>
      <c r="U2017" s="123" t="s">
        <v>1007</v>
      </c>
      <c r="V2017" s="123" t="s">
        <v>1007</v>
      </c>
      <c r="W2017" s="124" t="s">
        <v>1006</v>
      </c>
      <c r="X2017" s="124" t="s">
        <v>1006</v>
      </c>
      <c r="Y2017" s="123" t="s">
        <v>1008</v>
      </c>
      <c r="Z2017" s="124" t="s">
        <v>1009</v>
      </c>
      <c r="AA2017" s="125">
        <v>39554</v>
      </c>
      <c r="AB2017" s="126">
        <v>2367</v>
      </c>
    </row>
    <row r="2018" spans="1:28">
      <c r="A2018" s="121">
        <v>7311</v>
      </c>
      <c r="B2018" s="121">
        <v>2002</v>
      </c>
      <c r="C2018" s="121" t="s">
        <v>5441</v>
      </c>
      <c r="D2018" s="121" t="s">
        <v>7604</v>
      </c>
      <c r="E2018" s="121" t="s">
        <v>5442</v>
      </c>
      <c r="F2018" s="121">
        <v>3</v>
      </c>
      <c r="G2018" s="127">
        <v>37567</v>
      </c>
      <c r="H2018" s="121" t="s">
        <v>225</v>
      </c>
      <c r="I2018" s="121" t="s">
        <v>226</v>
      </c>
      <c r="J2018" s="121" t="s">
        <v>1459</v>
      </c>
      <c r="K2018" s="122" t="s">
        <v>2927</v>
      </c>
      <c r="L2018" s="122" t="s">
        <v>113</v>
      </c>
      <c r="M2018" s="122" t="s">
        <v>76</v>
      </c>
      <c r="N2018" s="122">
        <v>1</v>
      </c>
      <c r="O2018" s="122" t="s">
        <v>5422</v>
      </c>
      <c r="P2018" s="122" t="s">
        <v>265</v>
      </c>
      <c r="Q2018" s="128">
        <v>39846</v>
      </c>
      <c r="R2018" s="123" t="s">
        <v>75</v>
      </c>
      <c r="S2018" s="123" t="s">
        <v>74</v>
      </c>
      <c r="T2018" s="123" t="s">
        <v>76</v>
      </c>
      <c r="U2018" s="123" t="s">
        <v>1007</v>
      </c>
      <c r="V2018" s="123" t="s">
        <v>1007</v>
      </c>
      <c r="W2018" s="124" t="s">
        <v>1006</v>
      </c>
      <c r="X2018" s="124" t="s">
        <v>1006</v>
      </c>
      <c r="Y2018" s="123" t="s">
        <v>1008</v>
      </c>
      <c r="Z2018" s="124" t="s">
        <v>1009</v>
      </c>
      <c r="AA2018" s="125">
        <v>39602</v>
      </c>
      <c r="AB2018" s="126">
        <v>2035</v>
      </c>
    </row>
    <row r="2019" spans="1:28">
      <c r="A2019" s="121">
        <v>645</v>
      </c>
      <c r="B2019" s="121">
        <v>2003</v>
      </c>
      <c r="C2019" s="121" t="s">
        <v>4887</v>
      </c>
      <c r="D2019" s="121" t="s">
        <v>7716</v>
      </c>
      <c r="E2019" s="121" t="s">
        <v>4888</v>
      </c>
      <c r="F2019" s="121">
        <v>3</v>
      </c>
      <c r="G2019" s="127">
        <v>37714</v>
      </c>
      <c r="H2019" s="121" t="s">
        <v>225</v>
      </c>
      <c r="I2019" s="121" t="s">
        <v>226</v>
      </c>
      <c r="J2019" s="121" t="s">
        <v>1459</v>
      </c>
      <c r="K2019" s="122" t="s">
        <v>2927</v>
      </c>
      <c r="L2019" s="122" t="s">
        <v>113</v>
      </c>
      <c r="M2019" s="122" t="s">
        <v>76</v>
      </c>
      <c r="N2019" s="122">
        <v>1</v>
      </c>
      <c r="O2019" s="122" t="s">
        <v>347</v>
      </c>
      <c r="P2019" s="122" t="s">
        <v>265</v>
      </c>
      <c r="Q2019" s="128">
        <v>39846</v>
      </c>
      <c r="R2019" s="123" t="s">
        <v>75</v>
      </c>
      <c r="S2019" s="123" t="s">
        <v>74</v>
      </c>
      <c r="T2019" s="123" t="s">
        <v>76</v>
      </c>
      <c r="U2019" s="123" t="s">
        <v>1007</v>
      </c>
      <c r="V2019" s="123" t="s">
        <v>1007</v>
      </c>
      <c r="W2019" s="124" t="s">
        <v>1006</v>
      </c>
      <c r="X2019" s="124" t="s">
        <v>1006</v>
      </c>
      <c r="Y2019" s="123" t="s">
        <v>1008</v>
      </c>
      <c r="Z2019" s="124" t="s">
        <v>1009</v>
      </c>
      <c r="AA2019" s="125">
        <v>39555</v>
      </c>
      <c r="AB2019" s="126">
        <v>1841</v>
      </c>
    </row>
    <row r="2020" spans="1:28">
      <c r="A2020" s="121">
        <v>1404</v>
      </c>
      <c r="B2020" s="121">
        <v>2003</v>
      </c>
      <c r="C2020" s="121" t="s">
        <v>5747</v>
      </c>
      <c r="D2020" s="121" t="s">
        <v>7783</v>
      </c>
      <c r="E2020" s="121" t="s">
        <v>5748</v>
      </c>
      <c r="F2020" s="121">
        <v>3</v>
      </c>
      <c r="G2020" s="127">
        <v>37806</v>
      </c>
      <c r="H2020" s="121" t="s">
        <v>225</v>
      </c>
      <c r="I2020" s="121" t="s">
        <v>226</v>
      </c>
      <c r="J2020" s="121" t="s">
        <v>1459</v>
      </c>
      <c r="K2020" s="122" t="s">
        <v>5410</v>
      </c>
      <c r="L2020" s="122" t="s">
        <v>113</v>
      </c>
      <c r="M2020" s="122" t="s">
        <v>76</v>
      </c>
      <c r="N2020" s="122">
        <v>1</v>
      </c>
      <c r="O2020" s="122" t="s">
        <v>299</v>
      </c>
      <c r="P2020" s="122" t="s">
        <v>292</v>
      </c>
      <c r="Q2020" s="128">
        <v>39846</v>
      </c>
      <c r="R2020" s="123" t="s">
        <v>75</v>
      </c>
      <c r="S2020" s="123" t="s">
        <v>74</v>
      </c>
      <c r="T2020" s="123" t="s">
        <v>76</v>
      </c>
      <c r="U2020" s="123" t="s">
        <v>1007</v>
      </c>
      <c r="V2020" s="123" t="s">
        <v>1007</v>
      </c>
      <c r="W2020" s="124" t="s">
        <v>1006</v>
      </c>
      <c r="X2020" s="124" t="s">
        <v>1006</v>
      </c>
      <c r="Y2020" s="123" t="s">
        <v>1008</v>
      </c>
      <c r="Z2020" s="124" t="s">
        <v>1009</v>
      </c>
      <c r="AA2020" s="125">
        <v>39555</v>
      </c>
      <c r="AB2020" s="126">
        <v>1749</v>
      </c>
    </row>
    <row r="2021" spans="1:28">
      <c r="A2021" s="121">
        <v>3414</v>
      </c>
      <c r="B2021" s="121">
        <v>2004</v>
      </c>
      <c r="C2021" s="121" t="s">
        <v>2473</v>
      </c>
      <c r="D2021" s="121" t="s">
        <v>8057</v>
      </c>
      <c r="E2021" s="121" t="s">
        <v>2474</v>
      </c>
      <c r="F2021" s="121">
        <v>3</v>
      </c>
      <c r="G2021" s="127">
        <v>38104</v>
      </c>
      <c r="H2021" s="121" t="s">
        <v>225</v>
      </c>
      <c r="I2021" s="121" t="s">
        <v>226</v>
      </c>
      <c r="J2021" s="121" t="s">
        <v>1459</v>
      </c>
      <c r="K2021" s="122" t="s">
        <v>2033</v>
      </c>
      <c r="L2021" s="122" t="s">
        <v>113</v>
      </c>
      <c r="M2021" s="122" t="s">
        <v>76</v>
      </c>
      <c r="N2021" s="122">
        <v>1</v>
      </c>
      <c r="O2021" s="122" t="s">
        <v>97</v>
      </c>
      <c r="P2021" s="122" t="s">
        <v>217</v>
      </c>
      <c r="Q2021" s="128">
        <v>39846</v>
      </c>
      <c r="R2021" s="123" t="s">
        <v>75</v>
      </c>
      <c r="S2021" s="123" t="s">
        <v>74</v>
      </c>
      <c r="T2021" s="123" t="s">
        <v>76</v>
      </c>
      <c r="U2021" s="123" t="s">
        <v>1007</v>
      </c>
      <c r="V2021" s="123" t="s">
        <v>1007</v>
      </c>
      <c r="W2021" s="124" t="s">
        <v>1006</v>
      </c>
      <c r="X2021" s="124" t="s">
        <v>2475</v>
      </c>
      <c r="Y2021" s="123" t="s">
        <v>1008</v>
      </c>
      <c r="Z2021" s="124" t="s">
        <v>80</v>
      </c>
      <c r="AA2021" s="125">
        <v>38323</v>
      </c>
      <c r="AB2021" s="126">
        <v>219</v>
      </c>
    </row>
    <row r="2022" spans="1:28">
      <c r="A2022" s="121">
        <v>3773</v>
      </c>
      <c r="B2022" s="121">
        <v>2004</v>
      </c>
      <c r="C2022" s="121" t="s">
        <v>2476</v>
      </c>
      <c r="D2022" s="121" t="s">
        <v>8123</v>
      </c>
      <c r="E2022" s="121" t="s">
        <v>2477</v>
      </c>
      <c r="F2022" s="121">
        <v>3</v>
      </c>
      <c r="G2022" s="127">
        <v>38153</v>
      </c>
      <c r="H2022" s="121" t="s">
        <v>225</v>
      </c>
      <c r="I2022" s="121" t="s">
        <v>226</v>
      </c>
      <c r="J2022" s="121" t="s">
        <v>1459</v>
      </c>
      <c r="K2022" s="122" t="s">
        <v>1983</v>
      </c>
      <c r="L2022" s="122" t="s">
        <v>113</v>
      </c>
      <c r="M2022" s="122" t="s">
        <v>76</v>
      </c>
      <c r="N2022" s="122">
        <v>1</v>
      </c>
      <c r="O2022" s="122" t="s">
        <v>97</v>
      </c>
      <c r="P2022" s="122" t="s">
        <v>124</v>
      </c>
      <c r="Q2022" s="128">
        <v>39846</v>
      </c>
      <c r="R2022" s="123" t="s">
        <v>75</v>
      </c>
      <c r="S2022" s="123" t="s">
        <v>74</v>
      </c>
      <c r="T2022" s="123" t="s">
        <v>76</v>
      </c>
      <c r="U2022" s="123" t="s">
        <v>1007</v>
      </c>
      <c r="V2022" s="123" t="s">
        <v>1007</v>
      </c>
      <c r="W2022" s="124" t="s">
        <v>1006</v>
      </c>
      <c r="X2022" s="124" t="s">
        <v>1006</v>
      </c>
      <c r="Y2022" s="123" t="s">
        <v>1008</v>
      </c>
      <c r="Z2022" s="124" t="s">
        <v>1009</v>
      </c>
      <c r="AA2022" s="125">
        <v>38835</v>
      </c>
      <c r="AB2022" s="126">
        <v>682</v>
      </c>
    </row>
    <row r="2023" spans="1:28">
      <c r="A2023" s="121">
        <v>4550</v>
      </c>
      <c r="B2023" s="121">
        <v>2004</v>
      </c>
      <c r="C2023" s="121" t="s">
        <v>3245</v>
      </c>
      <c r="D2023" s="121" t="s">
        <v>8253</v>
      </c>
      <c r="E2023" s="121" t="s">
        <v>3246</v>
      </c>
      <c r="F2023" s="121">
        <v>3</v>
      </c>
      <c r="G2023" s="127">
        <v>38323</v>
      </c>
      <c r="H2023" s="121" t="s">
        <v>225</v>
      </c>
      <c r="I2023" s="121" t="s">
        <v>226</v>
      </c>
      <c r="J2023" s="121" t="s">
        <v>1459</v>
      </c>
      <c r="K2023" s="122" t="s">
        <v>1983</v>
      </c>
      <c r="L2023" s="122" t="s">
        <v>113</v>
      </c>
      <c r="M2023" s="122" t="s">
        <v>76</v>
      </c>
      <c r="N2023" s="122">
        <v>1</v>
      </c>
      <c r="O2023" s="122" t="s">
        <v>132</v>
      </c>
      <c r="P2023" s="122" t="s">
        <v>124</v>
      </c>
      <c r="Q2023" s="128">
        <v>39846</v>
      </c>
      <c r="R2023" s="123" t="s">
        <v>75</v>
      </c>
      <c r="S2023" s="123" t="s">
        <v>74</v>
      </c>
      <c r="T2023" s="123" t="s">
        <v>76</v>
      </c>
      <c r="U2023" s="123" t="s">
        <v>1007</v>
      </c>
      <c r="V2023" s="123" t="s">
        <v>1007</v>
      </c>
      <c r="W2023" s="124" t="s">
        <v>1006</v>
      </c>
      <c r="X2023" s="124" t="s">
        <v>1006</v>
      </c>
      <c r="Y2023" s="123" t="s">
        <v>1008</v>
      </c>
      <c r="Z2023" s="124" t="s">
        <v>1009</v>
      </c>
      <c r="AA2023" s="125">
        <v>39602</v>
      </c>
      <c r="AB2023" s="126">
        <v>1279</v>
      </c>
    </row>
    <row r="2024" spans="1:28">
      <c r="A2024" s="121">
        <v>5000</v>
      </c>
      <c r="B2024" s="121">
        <v>2005</v>
      </c>
      <c r="C2024" s="121" t="s">
        <v>4007</v>
      </c>
      <c r="D2024" s="121" t="s">
        <v>8315</v>
      </c>
      <c r="E2024" s="121" t="s">
        <v>4008</v>
      </c>
      <c r="F2024" s="121">
        <v>3</v>
      </c>
      <c r="G2024" s="127">
        <v>38447</v>
      </c>
      <c r="H2024" s="121" t="s">
        <v>225</v>
      </c>
      <c r="I2024" s="121" t="s">
        <v>226</v>
      </c>
      <c r="J2024" s="121" t="s">
        <v>1459</v>
      </c>
      <c r="K2024" s="122" t="s">
        <v>2927</v>
      </c>
      <c r="L2024" s="122" t="s">
        <v>113</v>
      </c>
      <c r="M2024" s="122" t="s">
        <v>76</v>
      </c>
      <c r="N2024" s="122">
        <v>1</v>
      </c>
      <c r="O2024" s="122" t="s">
        <v>123</v>
      </c>
      <c r="P2024" s="122" t="s">
        <v>265</v>
      </c>
      <c r="Q2024" s="128">
        <v>39846</v>
      </c>
      <c r="R2024" s="123" t="s">
        <v>75</v>
      </c>
      <c r="S2024" s="123" t="s">
        <v>74</v>
      </c>
      <c r="T2024" s="123" t="s">
        <v>76</v>
      </c>
      <c r="U2024" s="123" t="s">
        <v>1007</v>
      </c>
      <c r="V2024" s="123" t="s">
        <v>1007</v>
      </c>
      <c r="W2024" s="124" t="s">
        <v>1006</v>
      </c>
      <c r="X2024" s="124" t="s">
        <v>1006</v>
      </c>
      <c r="Y2024" s="123" t="s">
        <v>1008</v>
      </c>
      <c r="Z2024" s="124" t="s">
        <v>1009</v>
      </c>
      <c r="AA2024" s="125">
        <v>39553</v>
      </c>
      <c r="AB2024" s="126">
        <v>1106</v>
      </c>
    </row>
    <row r="2025" spans="1:28">
      <c r="A2025" s="121">
        <v>5316</v>
      </c>
      <c r="B2025" s="121">
        <v>2005</v>
      </c>
      <c r="C2025" s="121" t="s">
        <v>2478</v>
      </c>
      <c r="D2025" s="121" t="s">
        <v>8362</v>
      </c>
      <c r="E2025" s="121" t="s">
        <v>2479</v>
      </c>
      <c r="F2025" s="121">
        <v>3</v>
      </c>
      <c r="G2025" s="127">
        <v>38497</v>
      </c>
      <c r="H2025" s="121" t="s">
        <v>225</v>
      </c>
      <c r="I2025" s="121" t="s">
        <v>226</v>
      </c>
      <c r="J2025" s="121" t="s">
        <v>1459</v>
      </c>
      <c r="K2025" s="122" t="s">
        <v>2223</v>
      </c>
      <c r="L2025" s="122" t="s">
        <v>113</v>
      </c>
      <c r="M2025" s="122" t="s">
        <v>76</v>
      </c>
      <c r="N2025" s="122">
        <v>1</v>
      </c>
      <c r="O2025" s="122" t="s">
        <v>97</v>
      </c>
      <c r="P2025" s="122" t="s">
        <v>217</v>
      </c>
      <c r="Q2025" s="128">
        <v>39846</v>
      </c>
      <c r="R2025" s="123" t="s">
        <v>75</v>
      </c>
      <c r="S2025" s="123" t="s">
        <v>74</v>
      </c>
      <c r="T2025" s="123" t="s">
        <v>76</v>
      </c>
      <c r="U2025" s="123" t="s">
        <v>1007</v>
      </c>
      <c r="V2025" s="123" t="s">
        <v>1007</v>
      </c>
      <c r="W2025" s="124" t="s">
        <v>1006</v>
      </c>
      <c r="X2025" s="124" t="s">
        <v>1006</v>
      </c>
      <c r="Y2025" s="123" t="s">
        <v>1008</v>
      </c>
      <c r="Z2025" s="124" t="s">
        <v>1009</v>
      </c>
      <c r="AA2025" s="125">
        <v>39057</v>
      </c>
      <c r="AB2025" s="126">
        <v>560</v>
      </c>
    </row>
    <row r="2026" spans="1:28">
      <c r="A2026" s="121">
        <v>5823</v>
      </c>
      <c r="B2026" s="121">
        <v>2005</v>
      </c>
      <c r="C2026" s="121" t="s">
        <v>3247</v>
      </c>
      <c r="D2026" s="121" t="s">
        <v>8412</v>
      </c>
      <c r="E2026" s="121" t="s">
        <v>3248</v>
      </c>
      <c r="F2026" s="121">
        <v>3</v>
      </c>
      <c r="G2026" s="127">
        <v>38594</v>
      </c>
      <c r="H2026" s="121" t="s">
        <v>225</v>
      </c>
      <c r="I2026" s="121" t="s">
        <v>226</v>
      </c>
      <c r="J2026" s="121" t="s">
        <v>1459</v>
      </c>
      <c r="K2026" s="122" t="s">
        <v>1983</v>
      </c>
      <c r="L2026" s="122" t="s">
        <v>113</v>
      </c>
      <c r="M2026" s="122" t="s">
        <v>76</v>
      </c>
      <c r="N2026" s="122">
        <v>1</v>
      </c>
      <c r="O2026" s="122" t="s">
        <v>132</v>
      </c>
      <c r="P2026" s="122" t="s">
        <v>124</v>
      </c>
      <c r="Q2026" s="128">
        <v>39846</v>
      </c>
      <c r="R2026" s="123" t="s">
        <v>75</v>
      </c>
      <c r="S2026" s="123" t="s">
        <v>74</v>
      </c>
      <c r="T2026" s="123" t="s">
        <v>76</v>
      </c>
      <c r="U2026" s="123" t="s">
        <v>1007</v>
      </c>
      <c r="V2026" s="123" t="s">
        <v>1007</v>
      </c>
      <c r="W2026" s="124" t="s">
        <v>1006</v>
      </c>
      <c r="X2026" s="124" t="s">
        <v>1006</v>
      </c>
      <c r="Y2026" s="123" t="s">
        <v>1008</v>
      </c>
      <c r="Z2026" s="124" t="s">
        <v>1009</v>
      </c>
      <c r="AA2026" s="125">
        <v>39553</v>
      </c>
      <c r="AB2026" s="126">
        <v>959</v>
      </c>
    </row>
    <row r="2027" spans="1:28">
      <c r="A2027" s="121">
        <v>6779</v>
      </c>
      <c r="B2027" s="121">
        <v>2006</v>
      </c>
      <c r="C2027" s="121" t="s">
        <v>5415</v>
      </c>
      <c r="D2027" s="121" t="s">
        <v>8553</v>
      </c>
      <c r="E2027" s="121" t="s">
        <v>5414</v>
      </c>
      <c r="F2027" s="121">
        <v>3</v>
      </c>
      <c r="G2027" s="127">
        <v>38798</v>
      </c>
      <c r="H2027" s="121" t="s">
        <v>225</v>
      </c>
      <c r="I2027" s="121" t="s">
        <v>226</v>
      </c>
      <c r="J2027" s="121" t="s">
        <v>1459</v>
      </c>
      <c r="K2027" s="122" t="s">
        <v>5410</v>
      </c>
      <c r="L2027" s="122" t="s">
        <v>113</v>
      </c>
      <c r="M2027" s="122" t="s">
        <v>76</v>
      </c>
      <c r="N2027" s="122">
        <v>1</v>
      </c>
      <c r="O2027" s="122" t="s">
        <v>5409</v>
      </c>
      <c r="P2027" s="122" t="s">
        <v>292</v>
      </c>
      <c r="Q2027" s="128">
        <v>39846</v>
      </c>
      <c r="R2027" s="123" t="s">
        <v>75</v>
      </c>
      <c r="S2027" s="123" t="s">
        <v>74</v>
      </c>
      <c r="T2027" s="123" t="s">
        <v>76</v>
      </c>
      <c r="U2027" s="123" t="s">
        <v>1007</v>
      </c>
      <c r="V2027" s="123" t="s">
        <v>1007</v>
      </c>
      <c r="W2027" s="124" t="s">
        <v>1006</v>
      </c>
      <c r="X2027" s="124" t="s">
        <v>1006</v>
      </c>
      <c r="Y2027" s="123" t="s">
        <v>1008</v>
      </c>
      <c r="Z2027" s="124" t="s">
        <v>1009</v>
      </c>
      <c r="AA2027" s="125">
        <v>39602</v>
      </c>
      <c r="AB2027" s="126">
        <v>804</v>
      </c>
    </row>
    <row r="2028" spans="1:28">
      <c r="A2028" s="121">
        <v>7012</v>
      </c>
      <c r="B2028" s="121">
        <v>2006</v>
      </c>
      <c r="C2028" s="121" t="s">
        <v>6339</v>
      </c>
      <c r="D2028" s="121" t="s">
        <v>8595</v>
      </c>
      <c r="E2028" s="121" t="s">
        <v>6340</v>
      </c>
      <c r="F2028" s="121">
        <v>3</v>
      </c>
      <c r="G2028" s="127">
        <v>38847</v>
      </c>
      <c r="H2028" s="121" t="s">
        <v>225</v>
      </c>
      <c r="I2028" s="121" t="s">
        <v>226</v>
      </c>
      <c r="J2028" s="121" t="s">
        <v>1459</v>
      </c>
      <c r="K2028" s="122" t="s">
        <v>5008</v>
      </c>
      <c r="L2028" s="122" t="s">
        <v>113</v>
      </c>
      <c r="M2028" s="122" t="s">
        <v>76</v>
      </c>
      <c r="N2028" s="122">
        <v>1</v>
      </c>
      <c r="O2028" s="122" t="s">
        <v>6312</v>
      </c>
      <c r="P2028" s="122" t="s">
        <v>265</v>
      </c>
      <c r="Q2028" s="128">
        <v>39846</v>
      </c>
      <c r="R2028" s="123" t="s">
        <v>75</v>
      </c>
      <c r="S2028" s="123" t="s">
        <v>74</v>
      </c>
      <c r="T2028" s="123" t="s">
        <v>76</v>
      </c>
      <c r="U2028" s="123" t="s">
        <v>1007</v>
      </c>
      <c r="V2028" s="123" t="s">
        <v>1007</v>
      </c>
      <c r="W2028" s="124" t="s">
        <v>1006</v>
      </c>
      <c r="X2028" s="124" t="s">
        <v>1006</v>
      </c>
      <c r="Y2028" s="123" t="s">
        <v>1008</v>
      </c>
      <c r="Z2028" s="124" t="s">
        <v>1009</v>
      </c>
      <c r="AA2028" s="125">
        <v>39602</v>
      </c>
      <c r="AB2028" s="126">
        <v>755</v>
      </c>
    </row>
    <row r="2029" spans="1:28">
      <c r="A2029" s="121">
        <v>4150</v>
      </c>
      <c r="B2029" s="121">
        <v>2001</v>
      </c>
      <c r="C2029" s="121" t="s">
        <v>4003</v>
      </c>
      <c r="D2029" s="121" t="s">
        <v>8929</v>
      </c>
      <c r="E2029" s="121" t="s">
        <v>4004</v>
      </c>
      <c r="F2029" s="121">
        <v>3</v>
      </c>
      <c r="G2029" s="127">
        <v>36943</v>
      </c>
      <c r="H2029" s="121" t="s">
        <v>225</v>
      </c>
      <c r="I2029" s="121" t="s">
        <v>226</v>
      </c>
      <c r="J2029" s="121" t="s">
        <v>1459</v>
      </c>
      <c r="K2029" s="122" t="s">
        <v>3574</v>
      </c>
      <c r="L2029" s="122" t="s">
        <v>113</v>
      </c>
      <c r="M2029" s="122" t="s">
        <v>76</v>
      </c>
      <c r="N2029" s="122">
        <v>1</v>
      </c>
      <c r="O2029" s="122" t="s">
        <v>123</v>
      </c>
      <c r="P2029" s="122" t="s">
        <v>161</v>
      </c>
      <c r="Q2029" s="128">
        <v>39846</v>
      </c>
      <c r="R2029" s="123" t="s">
        <v>75</v>
      </c>
      <c r="S2029" s="123" t="s">
        <v>115</v>
      </c>
      <c r="T2029" s="123" t="s">
        <v>76</v>
      </c>
      <c r="U2029" s="123" t="s">
        <v>1007</v>
      </c>
      <c r="V2029" s="123" t="s">
        <v>1007</v>
      </c>
      <c r="W2029" s="124" t="s">
        <v>1006</v>
      </c>
      <c r="X2029" s="124" t="s">
        <v>4005</v>
      </c>
      <c r="Y2029" s="123" t="s">
        <v>1008</v>
      </c>
      <c r="Z2029" s="124" t="s">
        <v>80</v>
      </c>
      <c r="AA2029" s="125">
        <v>37512</v>
      </c>
      <c r="AB2029" s="126">
        <v>569</v>
      </c>
    </row>
    <row r="2030" spans="1:28">
      <c r="A2030" s="121">
        <v>789</v>
      </c>
      <c r="B2030" s="121">
        <v>1999</v>
      </c>
      <c r="C2030" s="121" t="s">
        <v>6245</v>
      </c>
      <c r="D2030" s="121" t="s">
        <v>6580</v>
      </c>
      <c r="E2030" s="121" t="s">
        <v>6246</v>
      </c>
      <c r="F2030" s="121">
        <v>3</v>
      </c>
      <c r="G2030" s="127">
        <v>36279</v>
      </c>
      <c r="H2030" s="121" t="s">
        <v>225</v>
      </c>
      <c r="I2030" s="121" t="s">
        <v>226</v>
      </c>
      <c r="J2030" s="121" t="s">
        <v>1346</v>
      </c>
      <c r="K2030" s="122" t="s">
        <v>2228</v>
      </c>
      <c r="L2030" s="122" t="s">
        <v>113</v>
      </c>
      <c r="M2030" s="122" t="s">
        <v>76</v>
      </c>
      <c r="N2030" s="122">
        <v>1</v>
      </c>
      <c r="O2030" s="122" t="s">
        <v>6037</v>
      </c>
      <c r="P2030" s="122" t="s">
        <v>144</v>
      </c>
      <c r="Q2030" s="128">
        <v>39846</v>
      </c>
      <c r="R2030" s="123" t="s">
        <v>75</v>
      </c>
      <c r="S2030" s="123" t="s">
        <v>74</v>
      </c>
      <c r="T2030" s="123" t="s">
        <v>76</v>
      </c>
      <c r="U2030" s="123" t="s">
        <v>1007</v>
      </c>
      <c r="V2030" s="123" t="s">
        <v>1007</v>
      </c>
      <c r="W2030" s="124" t="s">
        <v>1006</v>
      </c>
      <c r="X2030" s="124" t="s">
        <v>1006</v>
      </c>
      <c r="Y2030" s="123" t="s">
        <v>1008</v>
      </c>
      <c r="Z2030" s="124" t="s">
        <v>1009</v>
      </c>
      <c r="AA2030" s="125">
        <v>39554</v>
      </c>
      <c r="AB2030" s="126">
        <v>3275</v>
      </c>
    </row>
    <row r="2031" spans="1:28">
      <c r="A2031" s="121">
        <v>1597</v>
      </c>
      <c r="B2031" s="121">
        <v>1999</v>
      </c>
      <c r="C2031" s="121" t="s">
        <v>4116</v>
      </c>
      <c r="D2031" s="121" t="s">
        <v>6696</v>
      </c>
      <c r="E2031" s="121" t="s">
        <v>4117</v>
      </c>
      <c r="F2031" s="121">
        <v>3</v>
      </c>
      <c r="G2031" s="127">
        <v>36404</v>
      </c>
      <c r="H2031" s="121" t="s">
        <v>225</v>
      </c>
      <c r="I2031" s="121" t="s">
        <v>226</v>
      </c>
      <c r="J2031" s="121" t="s">
        <v>1346</v>
      </c>
      <c r="K2031" s="122" t="s">
        <v>3586</v>
      </c>
      <c r="L2031" s="122" t="s">
        <v>113</v>
      </c>
      <c r="M2031" s="122" t="s">
        <v>76</v>
      </c>
      <c r="N2031" s="122">
        <v>1</v>
      </c>
      <c r="O2031" s="122" t="s">
        <v>123</v>
      </c>
      <c r="P2031" s="122" t="s">
        <v>98</v>
      </c>
      <c r="Q2031" s="128">
        <v>39846</v>
      </c>
      <c r="R2031" s="123" t="s">
        <v>75</v>
      </c>
      <c r="S2031" s="123" t="s">
        <v>74</v>
      </c>
      <c r="T2031" s="123" t="s">
        <v>76</v>
      </c>
      <c r="U2031" s="123" t="s">
        <v>1007</v>
      </c>
      <c r="V2031" s="123" t="s">
        <v>1007</v>
      </c>
      <c r="W2031" s="124" t="s">
        <v>1006</v>
      </c>
      <c r="X2031" s="124" t="s">
        <v>4118</v>
      </c>
      <c r="Y2031" s="123" t="s">
        <v>1008</v>
      </c>
      <c r="Z2031" s="124" t="s">
        <v>80</v>
      </c>
      <c r="AA2031" s="125">
        <v>39113</v>
      </c>
      <c r="AB2031" s="126">
        <v>2709</v>
      </c>
    </row>
    <row r="2032" spans="1:28">
      <c r="A2032" s="121">
        <v>2500</v>
      </c>
      <c r="B2032" s="121">
        <v>2000</v>
      </c>
      <c r="C2032" s="121" t="s">
        <v>1828</v>
      </c>
      <c r="D2032" s="121" t="s">
        <v>6802</v>
      </c>
      <c r="E2032" s="121" t="s">
        <v>1829</v>
      </c>
      <c r="F2032" s="121">
        <v>3</v>
      </c>
      <c r="G2032" s="127">
        <v>36579</v>
      </c>
      <c r="H2032" s="121" t="s">
        <v>225</v>
      </c>
      <c r="I2032" s="121" t="s">
        <v>226</v>
      </c>
      <c r="J2032" s="121" t="s">
        <v>1346</v>
      </c>
      <c r="K2032" s="122" t="s">
        <v>1535</v>
      </c>
      <c r="L2032" s="122" t="s">
        <v>113</v>
      </c>
      <c r="M2032" s="122" t="s">
        <v>76</v>
      </c>
      <c r="N2032" s="122">
        <v>1</v>
      </c>
      <c r="O2032" s="122" t="s">
        <v>216</v>
      </c>
      <c r="P2032" s="122" t="s">
        <v>124</v>
      </c>
      <c r="Q2032" s="128">
        <v>39846</v>
      </c>
      <c r="R2032" s="123" t="s">
        <v>75</v>
      </c>
      <c r="S2032" s="123" t="s">
        <v>74</v>
      </c>
      <c r="T2032" s="123" t="s">
        <v>76</v>
      </c>
      <c r="U2032" s="123" t="s">
        <v>1007</v>
      </c>
      <c r="V2032" s="123" t="s">
        <v>1007</v>
      </c>
      <c r="W2032" s="124" t="s">
        <v>1006</v>
      </c>
      <c r="X2032" s="124" t="s">
        <v>1043</v>
      </c>
      <c r="Y2032" s="123" t="s">
        <v>1008</v>
      </c>
      <c r="Z2032" s="124" t="s">
        <v>80</v>
      </c>
      <c r="AA2032" s="125">
        <v>37652</v>
      </c>
      <c r="AB2032" s="126">
        <v>1073</v>
      </c>
    </row>
    <row r="2033" spans="1:28">
      <c r="A2033" s="121">
        <v>2964</v>
      </c>
      <c r="B2033" s="121">
        <v>2000</v>
      </c>
      <c r="C2033" s="121" t="s">
        <v>5855</v>
      </c>
      <c r="D2033" s="121" t="s">
        <v>6867</v>
      </c>
      <c r="E2033" s="121" t="s">
        <v>3390</v>
      </c>
      <c r="F2033" s="121">
        <v>3</v>
      </c>
      <c r="G2033" s="127">
        <v>36650</v>
      </c>
      <c r="H2033" s="121" t="s">
        <v>225</v>
      </c>
      <c r="I2033" s="121" t="s">
        <v>226</v>
      </c>
      <c r="J2033" s="121" t="s">
        <v>1346</v>
      </c>
      <c r="K2033" s="122" t="s">
        <v>5507</v>
      </c>
      <c r="L2033" s="122" t="s">
        <v>113</v>
      </c>
      <c r="M2033" s="122" t="s">
        <v>76</v>
      </c>
      <c r="N2033" s="122">
        <v>1</v>
      </c>
      <c r="O2033" s="122" t="s">
        <v>299</v>
      </c>
      <c r="P2033" s="122" t="s">
        <v>98</v>
      </c>
      <c r="Q2033" s="128">
        <v>39846</v>
      </c>
      <c r="R2033" s="123" t="s">
        <v>75</v>
      </c>
      <c r="S2033" s="123" t="s">
        <v>74</v>
      </c>
      <c r="T2033" s="123" t="s">
        <v>76</v>
      </c>
      <c r="U2033" s="123" t="s">
        <v>1007</v>
      </c>
      <c r="V2033" s="123" t="s">
        <v>1007</v>
      </c>
      <c r="W2033" s="124" t="s">
        <v>1006</v>
      </c>
      <c r="X2033" s="124" t="s">
        <v>5856</v>
      </c>
      <c r="Y2033" s="123" t="s">
        <v>1008</v>
      </c>
      <c r="Z2033" s="124" t="s">
        <v>80</v>
      </c>
      <c r="AA2033" s="125">
        <v>36959</v>
      </c>
      <c r="AB2033" s="126">
        <v>309</v>
      </c>
    </row>
    <row r="2034" spans="1:28">
      <c r="A2034" s="121">
        <v>3449</v>
      </c>
      <c r="B2034" s="121">
        <v>2000</v>
      </c>
      <c r="C2034" s="121" t="s">
        <v>5397</v>
      </c>
      <c r="D2034" s="121" t="s">
        <v>6941</v>
      </c>
      <c r="E2034" s="121" t="s">
        <v>5398</v>
      </c>
      <c r="F2034" s="121">
        <v>3</v>
      </c>
      <c r="G2034" s="127">
        <v>36747</v>
      </c>
      <c r="H2034" s="121" t="s">
        <v>225</v>
      </c>
      <c r="I2034" s="121" t="s">
        <v>226</v>
      </c>
      <c r="J2034" s="121" t="s">
        <v>1346</v>
      </c>
      <c r="K2034" s="122" t="s">
        <v>2939</v>
      </c>
      <c r="L2034" s="122" t="s">
        <v>113</v>
      </c>
      <c r="M2034" s="122" t="s">
        <v>76</v>
      </c>
      <c r="N2034" s="122">
        <v>1</v>
      </c>
      <c r="O2034" s="122" t="s">
        <v>5370</v>
      </c>
      <c r="P2034" s="122" t="s">
        <v>265</v>
      </c>
      <c r="Q2034" s="128">
        <v>39846</v>
      </c>
      <c r="R2034" s="123" t="s">
        <v>75</v>
      </c>
      <c r="S2034" s="123" t="s">
        <v>74</v>
      </c>
      <c r="T2034" s="123" t="s">
        <v>76</v>
      </c>
      <c r="U2034" s="123" t="s">
        <v>1007</v>
      </c>
      <c r="V2034" s="123" t="s">
        <v>1007</v>
      </c>
      <c r="W2034" s="124" t="s">
        <v>1006</v>
      </c>
      <c r="X2034" s="124" t="s">
        <v>2471</v>
      </c>
      <c r="Y2034" s="123" t="s">
        <v>1008</v>
      </c>
      <c r="Z2034" s="124" t="s">
        <v>80</v>
      </c>
      <c r="AA2034" s="125">
        <v>38488</v>
      </c>
      <c r="AB2034" s="126">
        <v>1741</v>
      </c>
    </row>
    <row r="2035" spans="1:28">
      <c r="A2035" s="121">
        <v>6591</v>
      </c>
      <c r="B2035" s="121">
        <v>2002</v>
      </c>
      <c r="C2035" s="121" t="s">
        <v>5857</v>
      </c>
      <c r="D2035" s="121" t="s">
        <v>7511</v>
      </c>
      <c r="E2035" s="121" t="s">
        <v>5858</v>
      </c>
      <c r="F2035" s="121">
        <v>3</v>
      </c>
      <c r="G2035" s="127">
        <v>37364</v>
      </c>
      <c r="H2035" s="121" t="s">
        <v>225</v>
      </c>
      <c r="I2035" s="121" t="s">
        <v>226</v>
      </c>
      <c r="J2035" s="121" t="s">
        <v>1346</v>
      </c>
      <c r="K2035" s="122" t="s">
        <v>5471</v>
      </c>
      <c r="L2035" s="122" t="s">
        <v>113</v>
      </c>
      <c r="M2035" s="122" t="s">
        <v>76</v>
      </c>
      <c r="N2035" s="122">
        <v>1</v>
      </c>
      <c r="O2035" s="122" t="s">
        <v>299</v>
      </c>
      <c r="P2035" s="122" t="s">
        <v>98</v>
      </c>
      <c r="Q2035" s="128">
        <v>39846</v>
      </c>
      <c r="R2035" s="123" t="s">
        <v>75</v>
      </c>
      <c r="S2035" s="123" t="s">
        <v>74</v>
      </c>
      <c r="T2035" s="123" t="s">
        <v>76</v>
      </c>
      <c r="U2035" s="123" t="s">
        <v>1007</v>
      </c>
      <c r="V2035" s="123" t="s">
        <v>1007</v>
      </c>
      <c r="W2035" s="124" t="s">
        <v>1006</v>
      </c>
      <c r="X2035" s="124" t="s">
        <v>2436</v>
      </c>
      <c r="Y2035" s="123" t="s">
        <v>1008</v>
      </c>
      <c r="Z2035" s="124" t="s">
        <v>80</v>
      </c>
      <c r="AA2035" s="125">
        <v>37652</v>
      </c>
      <c r="AB2035" s="126">
        <v>288</v>
      </c>
    </row>
    <row r="2036" spans="1:28">
      <c r="A2036" s="121">
        <v>905</v>
      </c>
      <c r="B2036" s="121">
        <v>1999</v>
      </c>
      <c r="C2036" s="121" t="s">
        <v>4114</v>
      </c>
      <c r="D2036" s="121" t="s">
        <v>8733</v>
      </c>
      <c r="E2036" s="121" t="s">
        <v>4115</v>
      </c>
      <c r="F2036" s="121">
        <v>3</v>
      </c>
      <c r="G2036" s="127">
        <v>36292</v>
      </c>
      <c r="H2036" s="121" t="s">
        <v>225</v>
      </c>
      <c r="I2036" s="121" t="s">
        <v>226</v>
      </c>
      <c r="J2036" s="121" t="s">
        <v>1346</v>
      </c>
      <c r="K2036" s="122" t="s">
        <v>3582</v>
      </c>
      <c r="L2036" s="122" t="s">
        <v>113</v>
      </c>
      <c r="M2036" s="122" t="s">
        <v>76</v>
      </c>
      <c r="N2036" s="122">
        <v>1</v>
      </c>
      <c r="O2036" s="122" t="s">
        <v>123</v>
      </c>
      <c r="P2036" s="122" t="s">
        <v>275</v>
      </c>
      <c r="Q2036" s="128">
        <v>39846</v>
      </c>
      <c r="R2036" s="123" t="s">
        <v>75</v>
      </c>
      <c r="S2036" s="123" t="s">
        <v>115</v>
      </c>
      <c r="T2036" s="123" t="s">
        <v>76</v>
      </c>
      <c r="U2036" s="123" t="s">
        <v>1007</v>
      </c>
      <c r="V2036" s="123" t="s">
        <v>1007</v>
      </c>
      <c r="W2036" s="124" t="s">
        <v>1006</v>
      </c>
      <c r="X2036" s="124" t="s">
        <v>1043</v>
      </c>
      <c r="Y2036" s="123" t="s">
        <v>1008</v>
      </c>
      <c r="Z2036" s="124" t="s">
        <v>80</v>
      </c>
      <c r="AA2036" s="125">
        <v>37652</v>
      </c>
      <c r="AB2036" s="126">
        <v>1360</v>
      </c>
    </row>
    <row r="2037" spans="1:28">
      <c r="A2037" s="121">
        <v>2883</v>
      </c>
      <c r="B2037" s="121">
        <v>2000</v>
      </c>
      <c r="C2037" s="121" t="s">
        <v>2666</v>
      </c>
      <c r="D2037" s="121" t="s">
        <v>8869</v>
      </c>
      <c r="E2037" s="121" t="s">
        <v>2667</v>
      </c>
      <c r="F2037" s="121">
        <v>3</v>
      </c>
      <c r="G2037" s="127">
        <v>36635</v>
      </c>
      <c r="H2037" s="121" t="s">
        <v>225</v>
      </c>
      <c r="I2037" s="121" t="s">
        <v>226</v>
      </c>
      <c r="J2037" s="121" t="s">
        <v>1346</v>
      </c>
      <c r="K2037" s="122" t="s">
        <v>2142</v>
      </c>
      <c r="L2037" s="122" t="s">
        <v>113</v>
      </c>
      <c r="M2037" s="122" t="s">
        <v>76</v>
      </c>
      <c r="N2037" s="122">
        <v>1</v>
      </c>
      <c r="O2037" s="122" t="s">
        <v>97</v>
      </c>
      <c r="P2037" s="122" t="s">
        <v>300</v>
      </c>
      <c r="Q2037" s="128">
        <v>39846</v>
      </c>
      <c r="R2037" s="123" t="s">
        <v>75</v>
      </c>
      <c r="S2037" s="123" t="s">
        <v>115</v>
      </c>
      <c r="T2037" s="123" t="s">
        <v>76</v>
      </c>
      <c r="U2037" s="123" t="s">
        <v>1007</v>
      </c>
      <c r="V2037" s="123" t="s">
        <v>1007</v>
      </c>
      <c r="W2037" s="124" t="s">
        <v>1006</v>
      </c>
      <c r="X2037" s="124" t="s">
        <v>2668</v>
      </c>
      <c r="Y2037" s="123" t="s">
        <v>1008</v>
      </c>
      <c r="Z2037" s="124" t="s">
        <v>80</v>
      </c>
      <c r="AA2037" s="125">
        <v>37063</v>
      </c>
      <c r="AB2037" s="126">
        <v>428</v>
      </c>
    </row>
    <row r="2038" spans="1:28">
      <c r="A2038" s="121">
        <v>3608</v>
      </c>
      <c r="B2038" s="121">
        <v>2000</v>
      </c>
      <c r="C2038" s="121" t="s">
        <v>4121</v>
      </c>
      <c r="D2038" s="121" t="s">
        <v>8907</v>
      </c>
      <c r="E2038" s="121" t="s">
        <v>4122</v>
      </c>
      <c r="F2038" s="121">
        <v>3</v>
      </c>
      <c r="G2038" s="127">
        <v>36803</v>
      </c>
      <c r="H2038" s="121" t="s">
        <v>225</v>
      </c>
      <c r="I2038" s="121" t="s">
        <v>226</v>
      </c>
      <c r="J2038" s="121" t="s">
        <v>1346</v>
      </c>
      <c r="K2038" s="122" t="s">
        <v>3752</v>
      </c>
      <c r="L2038" s="122" t="s">
        <v>113</v>
      </c>
      <c r="M2038" s="122" t="s">
        <v>76</v>
      </c>
      <c r="N2038" s="122">
        <v>1</v>
      </c>
      <c r="O2038" s="122" t="s">
        <v>123</v>
      </c>
      <c r="P2038" s="122" t="s">
        <v>98</v>
      </c>
      <c r="Q2038" s="128">
        <v>39846</v>
      </c>
      <c r="R2038" s="123" t="s">
        <v>75</v>
      </c>
      <c r="S2038" s="123" t="s">
        <v>115</v>
      </c>
      <c r="T2038" s="123" t="s">
        <v>76</v>
      </c>
      <c r="U2038" s="123" t="s">
        <v>1007</v>
      </c>
      <c r="V2038" s="123" t="s">
        <v>1007</v>
      </c>
      <c r="W2038" s="124" t="s">
        <v>1006</v>
      </c>
      <c r="X2038" s="124" t="s">
        <v>1043</v>
      </c>
      <c r="Y2038" s="123" t="s">
        <v>1008</v>
      </c>
      <c r="Z2038" s="124" t="s">
        <v>80</v>
      </c>
      <c r="AA2038" s="125">
        <v>37652</v>
      </c>
      <c r="AB2038" s="126">
        <v>849</v>
      </c>
    </row>
    <row r="2039" spans="1:28">
      <c r="A2039" s="121">
        <v>272</v>
      </c>
      <c r="B2039" s="121">
        <v>1999</v>
      </c>
      <c r="C2039" s="121" t="s">
        <v>1852</v>
      </c>
      <c r="D2039" s="121" t="s">
        <v>6528</v>
      </c>
      <c r="E2039" s="121" t="s">
        <v>1853</v>
      </c>
      <c r="F2039" s="121">
        <v>3</v>
      </c>
      <c r="G2039" s="127">
        <v>36235</v>
      </c>
      <c r="H2039" s="121" t="s">
        <v>225</v>
      </c>
      <c r="I2039" s="121" t="s">
        <v>226</v>
      </c>
      <c r="J2039" s="121" t="s">
        <v>227</v>
      </c>
      <c r="K2039" s="122" t="s">
        <v>1533</v>
      </c>
      <c r="L2039" s="122" t="s">
        <v>113</v>
      </c>
      <c r="M2039" s="122" t="s">
        <v>76</v>
      </c>
      <c r="N2039" s="122">
        <v>1</v>
      </c>
      <c r="O2039" s="122" t="s">
        <v>216</v>
      </c>
      <c r="P2039" s="122" t="s">
        <v>505</v>
      </c>
      <c r="Q2039" s="128">
        <v>39846</v>
      </c>
      <c r="R2039" s="123" t="s">
        <v>75</v>
      </c>
      <c r="S2039" s="123" t="s">
        <v>74</v>
      </c>
      <c r="T2039" s="123" t="s">
        <v>76</v>
      </c>
      <c r="U2039" s="123" t="s">
        <v>1007</v>
      </c>
      <c r="V2039" s="123" t="s">
        <v>1007</v>
      </c>
      <c r="W2039" s="124" t="s">
        <v>1006</v>
      </c>
      <c r="X2039" s="124" t="s">
        <v>1496</v>
      </c>
      <c r="Y2039" s="123" t="s">
        <v>1008</v>
      </c>
      <c r="Z2039" s="124" t="s">
        <v>80</v>
      </c>
      <c r="AA2039" s="125">
        <v>36781</v>
      </c>
      <c r="AB2039" s="126">
        <v>546</v>
      </c>
    </row>
    <row r="2040" spans="1:28">
      <c r="A2040" s="121">
        <v>576</v>
      </c>
      <c r="B2040" s="121">
        <v>1999</v>
      </c>
      <c r="C2040" s="121" t="s">
        <v>4609</v>
      </c>
      <c r="D2040" s="121" t="s">
        <v>6556</v>
      </c>
      <c r="E2040" s="121" t="s">
        <v>4610</v>
      </c>
      <c r="F2040" s="121">
        <v>3</v>
      </c>
      <c r="G2040" s="127">
        <v>36258</v>
      </c>
      <c r="H2040" s="121" t="s">
        <v>225</v>
      </c>
      <c r="I2040" s="121" t="s">
        <v>226</v>
      </c>
      <c r="J2040" s="121" t="s">
        <v>227</v>
      </c>
      <c r="K2040" s="122" t="s">
        <v>4327</v>
      </c>
      <c r="L2040" s="122" t="s">
        <v>113</v>
      </c>
      <c r="M2040" s="122" t="s">
        <v>76</v>
      </c>
      <c r="N2040" s="122">
        <v>1</v>
      </c>
      <c r="O2040" s="122" t="s">
        <v>445</v>
      </c>
      <c r="P2040" s="122" t="s">
        <v>124</v>
      </c>
      <c r="Q2040" s="128">
        <v>39846</v>
      </c>
      <c r="R2040" s="123" t="s">
        <v>75</v>
      </c>
      <c r="S2040" s="123" t="s">
        <v>74</v>
      </c>
      <c r="T2040" s="123" t="s">
        <v>76</v>
      </c>
      <c r="U2040" s="123" t="s">
        <v>1007</v>
      </c>
      <c r="V2040" s="123" t="s">
        <v>1007</v>
      </c>
      <c r="W2040" s="124" t="s">
        <v>1006</v>
      </c>
      <c r="X2040" s="124" t="s">
        <v>4611</v>
      </c>
      <c r="Y2040" s="123" t="s">
        <v>1008</v>
      </c>
      <c r="Z2040" s="124" t="s">
        <v>80</v>
      </c>
      <c r="AA2040" s="125">
        <v>37893</v>
      </c>
      <c r="AB2040" s="126">
        <v>1635</v>
      </c>
    </row>
    <row r="2041" spans="1:28">
      <c r="A2041" s="121">
        <v>1436</v>
      </c>
      <c r="B2041" s="121">
        <v>1999</v>
      </c>
      <c r="C2041" s="121" t="s">
        <v>4154</v>
      </c>
      <c r="D2041" s="121" t="s">
        <v>6674</v>
      </c>
      <c r="E2041" s="121" t="s">
        <v>4155</v>
      </c>
      <c r="F2041" s="121">
        <v>3</v>
      </c>
      <c r="G2041" s="127">
        <v>36382</v>
      </c>
      <c r="H2041" s="121" t="s">
        <v>225</v>
      </c>
      <c r="I2041" s="121" t="s">
        <v>226</v>
      </c>
      <c r="J2041" s="121" t="s">
        <v>227</v>
      </c>
      <c r="K2041" s="122" t="s">
        <v>3585</v>
      </c>
      <c r="L2041" s="122" t="s">
        <v>113</v>
      </c>
      <c r="M2041" s="122" t="s">
        <v>76</v>
      </c>
      <c r="N2041" s="122">
        <v>1</v>
      </c>
      <c r="O2041" s="122" t="s">
        <v>123</v>
      </c>
      <c r="P2041" s="122" t="s">
        <v>578</v>
      </c>
      <c r="Q2041" s="128">
        <v>39846</v>
      </c>
      <c r="R2041" s="123" t="s">
        <v>75</v>
      </c>
      <c r="S2041" s="123" t="s">
        <v>74</v>
      </c>
      <c r="T2041" s="123" t="s">
        <v>76</v>
      </c>
      <c r="U2041" s="123" t="s">
        <v>1007</v>
      </c>
      <c r="V2041" s="123" t="s">
        <v>1007</v>
      </c>
      <c r="W2041" s="124" t="s">
        <v>1006</v>
      </c>
      <c r="X2041" s="124" t="s">
        <v>1006</v>
      </c>
      <c r="Y2041" s="123" t="s">
        <v>1008</v>
      </c>
      <c r="Z2041" s="124" t="s">
        <v>1009</v>
      </c>
      <c r="AA2041" s="125">
        <v>39554</v>
      </c>
      <c r="AB2041" s="126">
        <v>3172</v>
      </c>
    </row>
    <row r="2042" spans="1:28">
      <c r="A2042" s="121">
        <v>1759</v>
      </c>
      <c r="B2042" s="121">
        <v>1999</v>
      </c>
      <c r="C2042" s="121" t="s">
        <v>2727</v>
      </c>
      <c r="D2042" s="121" t="s">
        <v>6710</v>
      </c>
      <c r="E2042" s="121" t="s">
        <v>2728</v>
      </c>
      <c r="F2042" s="121">
        <v>3</v>
      </c>
      <c r="G2042" s="127">
        <v>36431</v>
      </c>
      <c r="H2042" s="121" t="s">
        <v>225</v>
      </c>
      <c r="I2042" s="121" t="s">
        <v>226</v>
      </c>
      <c r="J2042" s="121" t="s">
        <v>227</v>
      </c>
      <c r="K2042" s="122" t="s">
        <v>2040</v>
      </c>
      <c r="L2042" s="122" t="s">
        <v>113</v>
      </c>
      <c r="M2042" s="122" t="s">
        <v>76</v>
      </c>
      <c r="N2042" s="122">
        <v>1</v>
      </c>
      <c r="O2042" s="122" t="s">
        <v>97</v>
      </c>
      <c r="P2042" s="122" t="s">
        <v>265</v>
      </c>
      <c r="Q2042" s="128">
        <v>39846</v>
      </c>
      <c r="R2042" s="123" t="s">
        <v>75</v>
      </c>
      <c r="S2042" s="123" t="s">
        <v>74</v>
      </c>
      <c r="T2042" s="123" t="s">
        <v>76</v>
      </c>
      <c r="U2042" s="123" t="s">
        <v>1007</v>
      </c>
      <c r="V2042" s="123" t="s">
        <v>1007</v>
      </c>
      <c r="W2042" s="124" t="s">
        <v>1006</v>
      </c>
      <c r="X2042" s="124" t="s">
        <v>1006</v>
      </c>
      <c r="Y2042" s="123" t="s">
        <v>1008</v>
      </c>
      <c r="Z2042" s="124" t="s">
        <v>1009</v>
      </c>
      <c r="AA2042" s="125">
        <v>39554</v>
      </c>
      <c r="AB2042" s="126">
        <v>3123</v>
      </c>
    </row>
    <row r="2043" spans="1:28">
      <c r="A2043" s="121">
        <v>1894</v>
      </c>
      <c r="B2043" s="121">
        <v>1999</v>
      </c>
      <c r="C2043" s="121" t="s">
        <v>4149</v>
      </c>
      <c r="D2043" s="121" t="s">
        <v>6721</v>
      </c>
      <c r="E2043" s="121" t="s">
        <v>4150</v>
      </c>
      <c r="F2043" s="121">
        <v>3</v>
      </c>
      <c r="G2043" s="127">
        <v>36453</v>
      </c>
      <c r="H2043" s="121" t="s">
        <v>225</v>
      </c>
      <c r="I2043" s="121" t="s">
        <v>226</v>
      </c>
      <c r="J2043" s="121" t="s">
        <v>227</v>
      </c>
      <c r="K2043" s="122" t="s">
        <v>3574</v>
      </c>
      <c r="L2043" s="122" t="s">
        <v>113</v>
      </c>
      <c r="M2043" s="122" t="s">
        <v>76</v>
      </c>
      <c r="N2043" s="122">
        <v>1</v>
      </c>
      <c r="O2043" s="122" t="s">
        <v>123</v>
      </c>
      <c r="P2043" s="122" t="s">
        <v>161</v>
      </c>
      <c r="Q2043" s="128">
        <v>39846</v>
      </c>
      <c r="R2043" s="123" t="s">
        <v>75</v>
      </c>
      <c r="S2043" s="123" t="s">
        <v>74</v>
      </c>
      <c r="T2043" s="123" t="s">
        <v>76</v>
      </c>
      <c r="U2043" s="123" t="s">
        <v>1007</v>
      </c>
      <c r="V2043" s="123" t="s">
        <v>1007</v>
      </c>
      <c r="W2043" s="124" t="s">
        <v>1006</v>
      </c>
      <c r="X2043" s="124" t="s">
        <v>4151</v>
      </c>
      <c r="Y2043" s="123" t="s">
        <v>1008</v>
      </c>
      <c r="Z2043" s="124" t="s">
        <v>80</v>
      </c>
      <c r="AA2043" s="125">
        <v>37335</v>
      </c>
      <c r="AB2043" s="126">
        <v>882</v>
      </c>
    </row>
    <row r="2044" spans="1:28">
      <c r="A2044" s="121">
        <v>2061</v>
      </c>
      <c r="B2044" s="121">
        <v>1999</v>
      </c>
      <c r="C2044" s="121" t="s">
        <v>4152</v>
      </c>
      <c r="D2044" s="121" t="s">
        <v>6751</v>
      </c>
      <c r="E2044" s="121" t="s">
        <v>4153</v>
      </c>
      <c r="F2044" s="121">
        <v>3</v>
      </c>
      <c r="G2044" s="127">
        <v>36481</v>
      </c>
      <c r="H2044" s="121" t="s">
        <v>225</v>
      </c>
      <c r="I2044" s="121" t="s">
        <v>226</v>
      </c>
      <c r="J2044" s="121" t="s">
        <v>227</v>
      </c>
      <c r="K2044" s="122" t="s">
        <v>3589</v>
      </c>
      <c r="L2044" s="122" t="s">
        <v>113</v>
      </c>
      <c r="M2044" s="122" t="s">
        <v>76</v>
      </c>
      <c r="N2044" s="122">
        <v>1</v>
      </c>
      <c r="O2044" s="122" t="s">
        <v>123</v>
      </c>
      <c r="P2044" s="122" t="s">
        <v>265</v>
      </c>
      <c r="Q2044" s="128">
        <v>39846</v>
      </c>
      <c r="R2044" s="123" t="s">
        <v>75</v>
      </c>
      <c r="S2044" s="123" t="s">
        <v>74</v>
      </c>
      <c r="T2044" s="123" t="s">
        <v>76</v>
      </c>
      <c r="U2044" s="123" t="s">
        <v>1007</v>
      </c>
      <c r="V2044" s="123" t="s">
        <v>1007</v>
      </c>
      <c r="W2044" s="124" t="s">
        <v>1006</v>
      </c>
      <c r="X2044" s="124" t="s">
        <v>1006</v>
      </c>
      <c r="Y2044" s="123" t="s">
        <v>1008</v>
      </c>
      <c r="Z2044" s="124" t="s">
        <v>1009</v>
      </c>
      <c r="AA2044" s="125">
        <v>39554</v>
      </c>
      <c r="AB2044" s="126">
        <v>3073</v>
      </c>
    </row>
    <row r="2045" spans="1:28">
      <c r="A2045" s="121">
        <v>2323</v>
      </c>
      <c r="B2045" s="121">
        <v>2000</v>
      </c>
      <c r="C2045" s="121" t="s">
        <v>1498</v>
      </c>
      <c r="D2045" s="121" t="s">
        <v>6780</v>
      </c>
      <c r="E2045" s="121" t="s">
        <v>1499</v>
      </c>
      <c r="F2045" s="121">
        <v>3</v>
      </c>
      <c r="G2045" s="127">
        <v>36544</v>
      </c>
      <c r="H2045" s="121" t="s">
        <v>225</v>
      </c>
      <c r="I2045" s="121" t="s">
        <v>226</v>
      </c>
      <c r="J2045" s="121" t="s">
        <v>227</v>
      </c>
      <c r="K2045" s="122" t="s">
        <v>290</v>
      </c>
      <c r="L2045" s="122" t="s">
        <v>113</v>
      </c>
      <c r="M2045" s="122" t="s">
        <v>76</v>
      </c>
      <c r="N2045" s="122">
        <v>1</v>
      </c>
      <c r="O2045" s="122" t="s">
        <v>291</v>
      </c>
      <c r="P2045" s="122" t="s">
        <v>292</v>
      </c>
      <c r="Q2045" s="128">
        <v>39846</v>
      </c>
      <c r="R2045" s="123" t="s">
        <v>75</v>
      </c>
      <c r="S2045" s="123" t="s">
        <v>74</v>
      </c>
      <c r="T2045" s="123" t="s">
        <v>76</v>
      </c>
      <c r="U2045" s="123" t="s">
        <v>1007</v>
      </c>
      <c r="V2045" s="123" t="s">
        <v>1007</v>
      </c>
      <c r="W2045" s="124" t="s">
        <v>1006</v>
      </c>
      <c r="X2045" s="124" t="s">
        <v>6781</v>
      </c>
      <c r="Y2045" s="123" t="s">
        <v>1008</v>
      </c>
      <c r="Z2045" s="124" t="s">
        <v>80</v>
      </c>
      <c r="AA2045" s="125">
        <v>37910</v>
      </c>
      <c r="AB2045" s="126">
        <v>1366</v>
      </c>
    </row>
    <row r="2046" spans="1:28">
      <c r="A2046" s="121">
        <v>2460</v>
      </c>
      <c r="B2046" s="121">
        <v>2000</v>
      </c>
      <c r="C2046" s="121" t="s">
        <v>4158</v>
      </c>
      <c r="D2046" s="121" t="s">
        <v>6799</v>
      </c>
      <c r="E2046" s="121" t="s">
        <v>4159</v>
      </c>
      <c r="F2046" s="121">
        <v>3</v>
      </c>
      <c r="G2046" s="127">
        <v>36572</v>
      </c>
      <c r="H2046" s="121" t="s">
        <v>225</v>
      </c>
      <c r="I2046" s="121" t="s">
        <v>226</v>
      </c>
      <c r="J2046" s="121" t="s">
        <v>227</v>
      </c>
      <c r="K2046" s="122" t="s">
        <v>3574</v>
      </c>
      <c r="L2046" s="122" t="s">
        <v>113</v>
      </c>
      <c r="M2046" s="122" t="s">
        <v>76</v>
      </c>
      <c r="N2046" s="122">
        <v>1</v>
      </c>
      <c r="O2046" s="122" t="s">
        <v>123</v>
      </c>
      <c r="P2046" s="122" t="s">
        <v>161</v>
      </c>
      <c r="Q2046" s="128">
        <v>39846</v>
      </c>
      <c r="R2046" s="123" t="s">
        <v>75</v>
      </c>
      <c r="S2046" s="123" t="s">
        <v>74</v>
      </c>
      <c r="T2046" s="123" t="s">
        <v>76</v>
      </c>
      <c r="U2046" s="123" t="s">
        <v>1007</v>
      </c>
      <c r="V2046" s="123" t="s">
        <v>1007</v>
      </c>
      <c r="W2046" s="124" t="s">
        <v>1006</v>
      </c>
      <c r="X2046" s="124" t="s">
        <v>1006</v>
      </c>
      <c r="Y2046" s="123" t="s">
        <v>1008</v>
      </c>
      <c r="Z2046" s="124" t="s">
        <v>1009</v>
      </c>
      <c r="AA2046" s="125">
        <v>39386</v>
      </c>
      <c r="AB2046" s="126">
        <v>2814</v>
      </c>
    </row>
    <row r="2047" spans="1:28">
      <c r="A2047" s="121">
        <v>2573</v>
      </c>
      <c r="B2047" s="121">
        <v>2000</v>
      </c>
      <c r="C2047" s="121" t="s">
        <v>1854</v>
      </c>
      <c r="D2047" s="121" t="s">
        <v>6816</v>
      </c>
      <c r="E2047" s="121" t="s">
        <v>1855</v>
      </c>
      <c r="F2047" s="121">
        <v>3</v>
      </c>
      <c r="G2047" s="127">
        <v>36599</v>
      </c>
      <c r="H2047" s="121" t="s">
        <v>225</v>
      </c>
      <c r="I2047" s="121" t="s">
        <v>226</v>
      </c>
      <c r="J2047" s="121" t="s">
        <v>227</v>
      </c>
      <c r="K2047" s="122" t="s">
        <v>1526</v>
      </c>
      <c r="L2047" s="122" t="s">
        <v>113</v>
      </c>
      <c r="M2047" s="122" t="s">
        <v>76</v>
      </c>
      <c r="N2047" s="122">
        <v>1</v>
      </c>
      <c r="O2047" s="122" t="s">
        <v>216</v>
      </c>
      <c r="P2047" s="122" t="s">
        <v>505</v>
      </c>
      <c r="Q2047" s="128">
        <v>39846</v>
      </c>
      <c r="R2047" s="123" t="s">
        <v>75</v>
      </c>
      <c r="S2047" s="123" t="s">
        <v>74</v>
      </c>
      <c r="T2047" s="123" t="s">
        <v>76</v>
      </c>
      <c r="U2047" s="123" t="s">
        <v>1007</v>
      </c>
      <c r="V2047" s="123" t="s">
        <v>1007</v>
      </c>
      <c r="W2047" s="124" t="s">
        <v>1006</v>
      </c>
      <c r="X2047" s="124" t="s">
        <v>1856</v>
      </c>
      <c r="Y2047" s="123" t="s">
        <v>1008</v>
      </c>
      <c r="Z2047" s="124" t="s">
        <v>80</v>
      </c>
      <c r="AA2047" s="125">
        <v>38323</v>
      </c>
      <c r="AB2047" s="126">
        <v>1724</v>
      </c>
    </row>
    <row r="2048" spans="1:28" s="1" customFormat="1">
      <c r="A2048" s="141">
        <v>3309</v>
      </c>
      <c r="B2048" s="141">
        <v>2000</v>
      </c>
      <c r="C2048" s="141" t="s">
        <v>4156</v>
      </c>
      <c r="D2048" s="141" t="s">
        <v>6927</v>
      </c>
      <c r="E2048" s="141" t="s">
        <v>4157</v>
      </c>
      <c r="F2048" s="141">
        <v>3</v>
      </c>
      <c r="G2048" s="142">
        <v>36704</v>
      </c>
      <c r="H2048" s="141" t="s">
        <v>225</v>
      </c>
      <c r="I2048" s="141" t="s">
        <v>226</v>
      </c>
      <c r="J2048" s="141" t="s">
        <v>227</v>
      </c>
      <c r="K2048" s="141" t="s">
        <v>3640</v>
      </c>
      <c r="L2048" s="141" t="s">
        <v>113</v>
      </c>
      <c r="M2048" s="141" t="s">
        <v>76</v>
      </c>
      <c r="N2048" s="141">
        <v>1</v>
      </c>
      <c r="O2048" s="141" t="s">
        <v>123</v>
      </c>
      <c r="P2048" s="141" t="s">
        <v>161</v>
      </c>
      <c r="Q2048" s="142">
        <v>39846</v>
      </c>
      <c r="R2048" s="141" t="s">
        <v>75</v>
      </c>
      <c r="S2048" s="141" t="s">
        <v>74</v>
      </c>
      <c r="T2048" s="141" t="s">
        <v>76</v>
      </c>
      <c r="U2048" s="141" t="s">
        <v>1007</v>
      </c>
      <c r="V2048" s="141" t="s">
        <v>1007</v>
      </c>
      <c r="W2048" s="143" t="s">
        <v>1006</v>
      </c>
      <c r="X2048" s="143" t="s">
        <v>4005</v>
      </c>
      <c r="Y2048" s="141" t="s">
        <v>1008</v>
      </c>
      <c r="Z2048" s="143" t="s">
        <v>80</v>
      </c>
      <c r="AA2048" s="144">
        <v>37512</v>
      </c>
      <c r="AB2048" s="145">
        <v>808</v>
      </c>
    </row>
    <row r="2049" spans="1:28">
      <c r="A2049" s="121">
        <v>3482</v>
      </c>
      <c r="B2049" s="121">
        <v>2000</v>
      </c>
      <c r="C2049" s="121" t="s">
        <v>5401</v>
      </c>
      <c r="D2049" s="121" t="s">
        <v>6948</v>
      </c>
      <c r="E2049" s="121" t="s">
        <v>5402</v>
      </c>
      <c r="F2049" s="121">
        <v>3</v>
      </c>
      <c r="G2049" s="127">
        <v>36760</v>
      </c>
      <c r="H2049" s="121" t="s">
        <v>225</v>
      </c>
      <c r="I2049" s="121" t="s">
        <v>226</v>
      </c>
      <c r="J2049" s="121" t="s">
        <v>227</v>
      </c>
      <c r="K2049" s="122" t="s">
        <v>2939</v>
      </c>
      <c r="L2049" s="122" t="s">
        <v>113</v>
      </c>
      <c r="M2049" s="122" t="s">
        <v>76</v>
      </c>
      <c r="N2049" s="122">
        <v>1</v>
      </c>
      <c r="O2049" s="122" t="s">
        <v>5370</v>
      </c>
      <c r="P2049" s="122" t="s">
        <v>265</v>
      </c>
      <c r="Q2049" s="128">
        <v>39846</v>
      </c>
      <c r="R2049" s="123" t="s">
        <v>75</v>
      </c>
      <c r="S2049" s="123" t="s">
        <v>74</v>
      </c>
      <c r="T2049" s="123" t="s">
        <v>76</v>
      </c>
      <c r="U2049" s="123" t="s">
        <v>1007</v>
      </c>
      <c r="V2049" s="123" t="s">
        <v>1007</v>
      </c>
      <c r="W2049" s="124" t="s">
        <v>1006</v>
      </c>
      <c r="X2049" s="124" t="s">
        <v>1153</v>
      </c>
      <c r="Y2049" s="123" t="s">
        <v>1008</v>
      </c>
      <c r="Z2049" s="124" t="s">
        <v>80</v>
      </c>
      <c r="AA2049" s="125">
        <v>37160</v>
      </c>
      <c r="AB2049" s="126">
        <v>400</v>
      </c>
    </row>
    <row r="2050" spans="1:28">
      <c r="A2050" s="121">
        <v>4452</v>
      </c>
      <c r="B2050" s="121">
        <v>2001</v>
      </c>
      <c r="C2050" s="121" t="s">
        <v>2729</v>
      </c>
      <c r="D2050" s="121" t="s">
        <v>7116</v>
      </c>
      <c r="E2050" s="121" t="s">
        <v>1859</v>
      </c>
      <c r="F2050" s="121">
        <v>3</v>
      </c>
      <c r="G2050" s="127">
        <v>36986</v>
      </c>
      <c r="H2050" s="121" t="s">
        <v>225</v>
      </c>
      <c r="I2050" s="121" t="s">
        <v>226</v>
      </c>
      <c r="J2050" s="121" t="s">
        <v>227</v>
      </c>
      <c r="K2050" s="122" t="s">
        <v>1977</v>
      </c>
      <c r="L2050" s="122" t="s">
        <v>113</v>
      </c>
      <c r="M2050" s="122" t="s">
        <v>76</v>
      </c>
      <c r="N2050" s="122">
        <v>1</v>
      </c>
      <c r="O2050" s="122" t="s">
        <v>97</v>
      </c>
      <c r="P2050" s="122" t="s">
        <v>124</v>
      </c>
      <c r="Q2050" s="128">
        <v>39846</v>
      </c>
      <c r="R2050" s="123" t="s">
        <v>75</v>
      </c>
      <c r="S2050" s="123" t="s">
        <v>74</v>
      </c>
      <c r="T2050" s="123" t="s">
        <v>76</v>
      </c>
      <c r="U2050" s="123" t="s">
        <v>1007</v>
      </c>
      <c r="V2050" s="123" t="s">
        <v>1007</v>
      </c>
      <c r="W2050" s="124" t="s">
        <v>1006</v>
      </c>
      <c r="X2050" s="124" t="s">
        <v>1043</v>
      </c>
      <c r="Y2050" s="123" t="s">
        <v>1008</v>
      </c>
      <c r="Z2050" s="124" t="s">
        <v>80</v>
      </c>
      <c r="AA2050" s="125">
        <v>37652</v>
      </c>
      <c r="AB2050" s="126">
        <v>666</v>
      </c>
    </row>
    <row r="2051" spans="1:28">
      <c r="A2051" s="121">
        <v>5399</v>
      </c>
      <c r="B2051" s="121">
        <v>2001</v>
      </c>
      <c r="C2051" s="121" t="s">
        <v>4160</v>
      </c>
      <c r="D2051" s="121" t="s">
        <v>7284</v>
      </c>
      <c r="E2051" s="121" t="s">
        <v>4161</v>
      </c>
      <c r="F2051" s="121">
        <v>3</v>
      </c>
      <c r="G2051" s="127">
        <v>37154</v>
      </c>
      <c r="H2051" s="121" t="s">
        <v>225</v>
      </c>
      <c r="I2051" s="121" t="s">
        <v>226</v>
      </c>
      <c r="J2051" s="121" t="s">
        <v>227</v>
      </c>
      <c r="K2051" s="122" t="s">
        <v>3589</v>
      </c>
      <c r="L2051" s="122" t="s">
        <v>113</v>
      </c>
      <c r="M2051" s="122" t="s">
        <v>76</v>
      </c>
      <c r="N2051" s="122">
        <v>1</v>
      </c>
      <c r="O2051" s="122" t="s">
        <v>123</v>
      </c>
      <c r="P2051" s="122" t="s">
        <v>265</v>
      </c>
      <c r="Q2051" s="128">
        <v>39846</v>
      </c>
      <c r="R2051" s="123" t="s">
        <v>75</v>
      </c>
      <c r="S2051" s="123" t="s">
        <v>74</v>
      </c>
      <c r="T2051" s="123" t="s">
        <v>76</v>
      </c>
      <c r="U2051" s="123" t="s">
        <v>1007</v>
      </c>
      <c r="V2051" s="123" t="s">
        <v>1007</v>
      </c>
      <c r="W2051" s="124" t="s">
        <v>1006</v>
      </c>
      <c r="X2051" s="124" t="s">
        <v>1006</v>
      </c>
      <c r="Y2051" s="123" t="s">
        <v>1008</v>
      </c>
      <c r="Z2051" s="124" t="s">
        <v>1009</v>
      </c>
      <c r="AA2051" s="125">
        <v>39554</v>
      </c>
      <c r="AB2051" s="126">
        <v>2400</v>
      </c>
    </row>
    <row r="2052" spans="1:28">
      <c r="A2052" s="121">
        <v>5639</v>
      </c>
      <c r="B2052" s="121">
        <v>2001</v>
      </c>
      <c r="C2052" s="121" t="s">
        <v>5895</v>
      </c>
      <c r="D2052" s="121" t="s">
        <v>7339</v>
      </c>
      <c r="E2052" s="121" t="s">
        <v>7340</v>
      </c>
      <c r="F2052" s="121">
        <v>3</v>
      </c>
      <c r="G2052" s="127">
        <v>37194</v>
      </c>
      <c r="H2052" s="121" t="s">
        <v>225</v>
      </c>
      <c r="I2052" s="121" t="s">
        <v>226</v>
      </c>
      <c r="J2052" s="121" t="s">
        <v>227</v>
      </c>
      <c r="K2052" s="122" t="s">
        <v>5576</v>
      </c>
      <c r="L2052" s="122" t="s">
        <v>113</v>
      </c>
      <c r="M2052" s="122" t="s">
        <v>76</v>
      </c>
      <c r="N2052" s="122">
        <v>1</v>
      </c>
      <c r="O2052" s="122" t="s">
        <v>299</v>
      </c>
      <c r="P2052" s="122" t="s">
        <v>505</v>
      </c>
      <c r="Q2052" s="128">
        <v>39846</v>
      </c>
      <c r="R2052" s="123" t="s">
        <v>75</v>
      </c>
      <c r="S2052" s="123" t="s">
        <v>74</v>
      </c>
      <c r="T2052" s="123" t="s">
        <v>76</v>
      </c>
      <c r="U2052" s="123" t="s">
        <v>1007</v>
      </c>
      <c r="V2052" s="123" t="s">
        <v>1007</v>
      </c>
      <c r="W2052" s="124" t="s">
        <v>1006</v>
      </c>
      <c r="X2052" s="124" t="s">
        <v>1043</v>
      </c>
      <c r="Y2052" s="123" t="s">
        <v>1008</v>
      </c>
      <c r="Z2052" s="124" t="s">
        <v>80</v>
      </c>
      <c r="AA2052" s="125">
        <v>37652</v>
      </c>
      <c r="AB2052" s="126">
        <v>458</v>
      </c>
    </row>
    <row r="2053" spans="1:28">
      <c r="A2053" s="121">
        <v>6847</v>
      </c>
      <c r="B2053" s="121">
        <v>2002</v>
      </c>
      <c r="C2053" s="121" t="s">
        <v>4162</v>
      </c>
      <c r="D2053" s="121" t="s">
        <v>7549</v>
      </c>
      <c r="E2053" s="121" t="s">
        <v>4163</v>
      </c>
      <c r="F2053" s="121">
        <v>3</v>
      </c>
      <c r="G2053" s="127">
        <v>37398</v>
      </c>
      <c r="H2053" s="121" t="s">
        <v>225</v>
      </c>
      <c r="I2053" s="121" t="s">
        <v>226</v>
      </c>
      <c r="J2053" s="121" t="s">
        <v>227</v>
      </c>
      <c r="K2053" s="122" t="s">
        <v>3644</v>
      </c>
      <c r="L2053" s="122" t="s">
        <v>113</v>
      </c>
      <c r="M2053" s="122" t="s">
        <v>76</v>
      </c>
      <c r="N2053" s="122">
        <v>1</v>
      </c>
      <c r="O2053" s="122" t="s">
        <v>123</v>
      </c>
      <c r="P2053" s="122" t="s">
        <v>66</v>
      </c>
      <c r="Q2053" s="128">
        <v>39846</v>
      </c>
      <c r="R2053" s="123" t="s">
        <v>75</v>
      </c>
      <c r="S2053" s="123" t="s">
        <v>74</v>
      </c>
      <c r="T2053" s="123" t="s">
        <v>76</v>
      </c>
      <c r="U2053" s="123" t="s">
        <v>1007</v>
      </c>
      <c r="V2053" s="123" t="s">
        <v>1007</v>
      </c>
      <c r="W2053" s="124" t="s">
        <v>1006</v>
      </c>
      <c r="X2053" s="124" t="s">
        <v>78</v>
      </c>
      <c r="Y2053" s="123" t="s">
        <v>1008</v>
      </c>
      <c r="Z2053" s="124" t="s">
        <v>80</v>
      </c>
      <c r="AA2053" s="125" t="s">
        <v>78</v>
      </c>
      <c r="AB2053" s="126"/>
    </row>
    <row r="2054" spans="1:28">
      <c r="A2054" s="121">
        <v>3540</v>
      </c>
      <c r="B2054" s="121">
        <v>2004</v>
      </c>
      <c r="C2054" s="121" t="s">
        <v>3391</v>
      </c>
      <c r="D2054" s="121" t="s">
        <v>8083</v>
      </c>
      <c r="E2054" s="121" t="s">
        <v>3392</v>
      </c>
      <c r="F2054" s="121">
        <v>3</v>
      </c>
      <c r="G2054" s="127">
        <v>38119</v>
      </c>
      <c r="H2054" s="121" t="s">
        <v>225</v>
      </c>
      <c r="I2054" s="121" t="s">
        <v>226</v>
      </c>
      <c r="J2054" s="121" t="s">
        <v>227</v>
      </c>
      <c r="K2054" s="122" t="s">
        <v>2242</v>
      </c>
      <c r="L2054" s="122" t="s">
        <v>113</v>
      </c>
      <c r="M2054" s="122" t="s">
        <v>76</v>
      </c>
      <c r="N2054" s="122">
        <v>1</v>
      </c>
      <c r="O2054" s="122" t="s">
        <v>132</v>
      </c>
      <c r="P2054" s="122" t="s">
        <v>425</v>
      </c>
      <c r="Q2054" s="128">
        <v>39846</v>
      </c>
      <c r="R2054" s="123" t="s">
        <v>75</v>
      </c>
      <c r="S2054" s="123" t="s">
        <v>74</v>
      </c>
      <c r="T2054" s="123" t="s">
        <v>76</v>
      </c>
      <c r="U2054" s="123" t="s">
        <v>1007</v>
      </c>
      <c r="V2054" s="123" t="s">
        <v>1007</v>
      </c>
      <c r="W2054" s="124" t="s">
        <v>1006</v>
      </c>
      <c r="X2054" s="124" t="s">
        <v>78</v>
      </c>
      <c r="Y2054" s="123" t="s">
        <v>1008</v>
      </c>
      <c r="Z2054" s="124" t="s">
        <v>80</v>
      </c>
      <c r="AA2054" s="125" t="s">
        <v>78</v>
      </c>
      <c r="AB2054" s="126"/>
    </row>
    <row r="2055" spans="1:28">
      <c r="A2055" s="121">
        <v>3572</v>
      </c>
      <c r="B2055" s="121">
        <v>2004</v>
      </c>
      <c r="C2055" s="121" t="s">
        <v>2730</v>
      </c>
      <c r="D2055" s="121" t="s">
        <v>8088</v>
      </c>
      <c r="E2055" s="121" t="s">
        <v>2731</v>
      </c>
      <c r="F2055" s="121">
        <v>3</v>
      </c>
      <c r="G2055" s="127">
        <v>38125</v>
      </c>
      <c r="H2055" s="121" t="s">
        <v>225</v>
      </c>
      <c r="I2055" s="121" t="s">
        <v>226</v>
      </c>
      <c r="J2055" s="121" t="s">
        <v>227</v>
      </c>
      <c r="K2055" s="122" t="s">
        <v>1983</v>
      </c>
      <c r="L2055" s="122" t="s">
        <v>113</v>
      </c>
      <c r="M2055" s="122" t="s">
        <v>76</v>
      </c>
      <c r="N2055" s="122">
        <v>1</v>
      </c>
      <c r="O2055" s="122" t="s">
        <v>97</v>
      </c>
      <c r="P2055" s="122" t="s">
        <v>124</v>
      </c>
      <c r="Q2055" s="128">
        <v>39846</v>
      </c>
      <c r="R2055" s="123" t="s">
        <v>75</v>
      </c>
      <c r="S2055" s="123" t="s">
        <v>74</v>
      </c>
      <c r="T2055" s="123" t="s">
        <v>76</v>
      </c>
      <c r="U2055" s="123" t="s">
        <v>1007</v>
      </c>
      <c r="V2055" s="123" t="s">
        <v>1007</v>
      </c>
      <c r="W2055" s="124" t="s">
        <v>1006</v>
      </c>
      <c r="X2055" s="124" t="s">
        <v>78</v>
      </c>
      <c r="Y2055" s="123" t="s">
        <v>1008</v>
      </c>
      <c r="Z2055" s="124" t="s">
        <v>80</v>
      </c>
      <c r="AA2055" s="125" t="s">
        <v>78</v>
      </c>
      <c r="AB2055" s="126"/>
    </row>
    <row r="2056" spans="1:28">
      <c r="A2056" s="121">
        <v>3777</v>
      </c>
      <c r="B2056" s="121">
        <v>2004</v>
      </c>
      <c r="C2056" s="121" t="s">
        <v>2732</v>
      </c>
      <c r="D2056" s="121" t="s">
        <v>8126</v>
      </c>
      <c r="E2056" s="121" t="s">
        <v>2733</v>
      </c>
      <c r="F2056" s="121">
        <v>3</v>
      </c>
      <c r="G2056" s="127">
        <v>38153</v>
      </c>
      <c r="H2056" s="121" t="s">
        <v>225</v>
      </c>
      <c r="I2056" s="121" t="s">
        <v>226</v>
      </c>
      <c r="J2056" s="121" t="s">
        <v>227</v>
      </c>
      <c r="K2056" s="122" t="s">
        <v>1983</v>
      </c>
      <c r="L2056" s="122" t="s">
        <v>113</v>
      </c>
      <c r="M2056" s="122" t="s">
        <v>76</v>
      </c>
      <c r="N2056" s="122">
        <v>1</v>
      </c>
      <c r="O2056" s="122" t="s">
        <v>97</v>
      </c>
      <c r="P2056" s="122" t="s">
        <v>124</v>
      </c>
      <c r="Q2056" s="128">
        <v>39846</v>
      </c>
      <c r="R2056" s="123" t="s">
        <v>75</v>
      </c>
      <c r="S2056" s="123" t="s">
        <v>74</v>
      </c>
      <c r="T2056" s="123" t="s">
        <v>76</v>
      </c>
      <c r="U2056" s="123" t="s">
        <v>1007</v>
      </c>
      <c r="V2056" s="123" t="s">
        <v>1007</v>
      </c>
      <c r="W2056" s="124" t="s">
        <v>1006</v>
      </c>
      <c r="X2056" s="124" t="s">
        <v>78</v>
      </c>
      <c r="Y2056" s="123" t="s">
        <v>1008</v>
      </c>
      <c r="Z2056" s="124" t="s">
        <v>80</v>
      </c>
      <c r="AA2056" s="125" t="s">
        <v>78</v>
      </c>
      <c r="AB2056" s="126"/>
    </row>
    <row r="2057" spans="1:28">
      <c r="A2057" s="121">
        <v>4503</v>
      </c>
      <c r="B2057" s="121">
        <v>2004</v>
      </c>
      <c r="C2057" s="121" t="s">
        <v>5292</v>
      </c>
      <c r="D2057" s="121" t="s">
        <v>8248</v>
      </c>
      <c r="E2057" s="121" t="s">
        <v>5293</v>
      </c>
      <c r="F2057" s="121">
        <v>3</v>
      </c>
      <c r="G2057" s="127">
        <v>38314</v>
      </c>
      <c r="H2057" s="121" t="s">
        <v>225</v>
      </c>
      <c r="I2057" s="121" t="s">
        <v>226</v>
      </c>
      <c r="J2057" s="121" t="s">
        <v>227</v>
      </c>
      <c r="K2057" s="122" t="s">
        <v>1986</v>
      </c>
      <c r="L2057" s="122" t="s">
        <v>113</v>
      </c>
      <c r="M2057" s="122" t="s">
        <v>76</v>
      </c>
      <c r="N2057" s="122">
        <v>1</v>
      </c>
      <c r="O2057" s="122" t="s">
        <v>65</v>
      </c>
      <c r="P2057" s="122" t="s">
        <v>124</v>
      </c>
      <c r="Q2057" s="128">
        <v>39846</v>
      </c>
      <c r="R2057" s="123" t="s">
        <v>75</v>
      </c>
      <c r="S2057" s="123" t="s">
        <v>74</v>
      </c>
      <c r="T2057" s="123" t="s">
        <v>76</v>
      </c>
      <c r="U2057" s="123" t="s">
        <v>1007</v>
      </c>
      <c r="V2057" s="123" t="s">
        <v>1007</v>
      </c>
      <c r="W2057" s="124" t="s">
        <v>1006</v>
      </c>
      <c r="X2057" s="124" t="s">
        <v>78</v>
      </c>
      <c r="Y2057" s="123" t="s">
        <v>1008</v>
      </c>
      <c r="Z2057" s="124" t="s">
        <v>80</v>
      </c>
      <c r="AA2057" s="125" t="s">
        <v>78</v>
      </c>
      <c r="AB2057" s="126"/>
    </row>
    <row r="2058" spans="1:28">
      <c r="A2058" s="121">
        <v>4537</v>
      </c>
      <c r="B2058" s="121">
        <v>2004</v>
      </c>
      <c r="C2058" s="121" t="s">
        <v>3393</v>
      </c>
      <c r="D2058" s="121" t="s">
        <v>8252</v>
      </c>
      <c r="E2058" s="121" t="s">
        <v>3394</v>
      </c>
      <c r="F2058" s="121">
        <v>3</v>
      </c>
      <c r="G2058" s="127">
        <v>38321</v>
      </c>
      <c r="H2058" s="121" t="s">
        <v>225</v>
      </c>
      <c r="I2058" s="121" t="s">
        <v>226</v>
      </c>
      <c r="J2058" s="121" t="s">
        <v>227</v>
      </c>
      <c r="K2058" s="122" t="s">
        <v>1983</v>
      </c>
      <c r="L2058" s="122" t="s">
        <v>113</v>
      </c>
      <c r="M2058" s="122" t="s">
        <v>76</v>
      </c>
      <c r="N2058" s="122">
        <v>1</v>
      </c>
      <c r="O2058" s="122" t="s">
        <v>132</v>
      </c>
      <c r="P2058" s="122" t="s">
        <v>124</v>
      </c>
      <c r="Q2058" s="128">
        <v>39846</v>
      </c>
      <c r="R2058" s="123" t="s">
        <v>75</v>
      </c>
      <c r="S2058" s="123" t="s">
        <v>74</v>
      </c>
      <c r="T2058" s="123" t="s">
        <v>76</v>
      </c>
      <c r="U2058" s="123" t="s">
        <v>1007</v>
      </c>
      <c r="V2058" s="123" t="s">
        <v>1007</v>
      </c>
      <c r="W2058" s="124" t="s">
        <v>1006</v>
      </c>
      <c r="X2058" s="124" t="s">
        <v>78</v>
      </c>
      <c r="Y2058" s="123" t="s">
        <v>1008</v>
      </c>
      <c r="Z2058" s="124" t="s">
        <v>80</v>
      </c>
      <c r="AA2058" s="125" t="s">
        <v>78</v>
      </c>
      <c r="AB2058" s="126"/>
    </row>
    <row r="2059" spans="1:28">
      <c r="A2059" s="121">
        <v>4777</v>
      </c>
      <c r="B2059" s="121">
        <v>2005</v>
      </c>
      <c r="C2059" s="121" t="s">
        <v>1857</v>
      </c>
      <c r="D2059" s="121" t="s">
        <v>8288</v>
      </c>
      <c r="E2059" s="121" t="s">
        <v>1858</v>
      </c>
      <c r="F2059" s="121">
        <v>3</v>
      </c>
      <c r="G2059" s="127">
        <v>38404</v>
      </c>
      <c r="H2059" s="121" t="s">
        <v>225</v>
      </c>
      <c r="I2059" s="121" t="s">
        <v>226</v>
      </c>
      <c r="J2059" s="121" t="s">
        <v>227</v>
      </c>
      <c r="K2059" s="122" t="s">
        <v>1562</v>
      </c>
      <c r="L2059" s="122" t="s">
        <v>113</v>
      </c>
      <c r="M2059" s="122" t="s">
        <v>76</v>
      </c>
      <c r="N2059" s="122">
        <v>1</v>
      </c>
      <c r="O2059" s="122" t="s">
        <v>216</v>
      </c>
      <c r="P2059" s="122" t="s">
        <v>1547</v>
      </c>
      <c r="Q2059" s="128">
        <v>39846</v>
      </c>
      <c r="R2059" s="123" t="s">
        <v>75</v>
      </c>
      <c r="S2059" s="123" t="s">
        <v>74</v>
      </c>
      <c r="T2059" s="123" t="s">
        <v>76</v>
      </c>
      <c r="U2059" s="123" t="s">
        <v>1007</v>
      </c>
      <c r="V2059" s="123" t="s">
        <v>1007</v>
      </c>
      <c r="W2059" s="124" t="s">
        <v>1006</v>
      </c>
      <c r="X2059" s="124" t="s">
        <v>1006</v>
      </c>
      <c r="Y2059" s="123" t="s">
        <v>1008</v>
      </c>
      <c r="Z2059" s="124" t="s">
        <v>1009</v>
      </c>
      <c r="AA2059" s="125">
        <v>39553</v>
      </c>
      <c r="AB2059" s="126">
        <v>1149</v>
      </c>
    </row>
    <row r="2060" spans="1:28">
      <c r="A2060" s="121">
        <v>4780</v>
      </c>
      <c r="B2060" s="121">
        <v>2005</v>
      </c>
      <c r="C2060" s="121" t="s">
        <v>3395</v>
      </c>
      <c r="D2060" s="121" t="s">
        <v>8290</v>
      </c>
      <c r="E2060" s="121" t="s">
        <v>3396</v>
      </c>
      <c r="F2060" s="121">
        <v>3</v>
      </c>
      <c r="G2060" s="127">
        <v>38405</v>
      </c>
      <c r="H2060" s="121" t="s">
        <v>225</v>
      </c>
      <c r="I2060" s="121" t="s">
        <v>226</v>
      </c>
      <c r="J2060" s="121" t="s">
        <v>227</v>
      </c>
      <c r="K2060" s="122" t="s">
        <v>1983</v>
      </c>
      <c r="L2060" s="122" t="s">
        <v>113</v>
      </c>
      <c r="M2060" s="122" t="s">
        <v>76</v>
      </c>
      <c r="N2060" s="122">
        <v>1</v>
      </c>
      <c r="O2060" s="122" t="s">
        <v>132</v>
      </c>
      <c r="P2060" s="122" t="s">
        <v>124</v>
      </c>
      <c r="Q2060" s="128">
        <v>39846</v>
      </c>
      <c r="R2060" s="123" t="s">
        <v>75</v>
      </c>
      <c r="S2060" s="123" t="s">
        <v>74</v>
      </c>
      <c r="T2060" s="123" t="s">
        <v>76</v>
      </c>
      <c r="U2060" s="123" t="s">
        <v>1007</v>
      </c>
      <c r="V2060" s="123" t="s">
        <v>1007</v>
      </c>
      <c r="W2060" s="124" t="s">
        <v>1006</v>
      </c>
      <c r="X2060" s="124" t="s">
        <v>3397</v>
      </c>
      <c r="Y2060" s="123" t="s">
        <v>1008</v>
      </c>
      <c r="Z2060" s="124" t="s">
        <v>80</v>
      </c>
      <c r="AA2060" s="125">
        <v>38471</v>
      </c>
      <c r="AB2060" s="126">
        <v>66</v>
      </c>
    </row>
    <row r="2061" spans="1:28">
      <c r="A2061" s="121">
        <v>6675</v>
      </c>
      <c r="B2061" s="121">
        <v>2006</v>
      </c>
      <c r="C2061" s="121" t="s">
        <v>3413</v>
      </c>
      <c r="D2061" s="121" t="s">
        <v>8533</v>
      </c>
      <c r="E2061" s="121" t="s">
        <v>3414</v>
      </c>
      <c r="F2061" s="121">
        <v>3</v>
      </c>
      <c r="G2061" s="127">
        <v>38783</v>
      </c>
      <c r="H2061" s="121" t="s">
        <v>225</v>
      </c>
      <c r="I2061" s="121" t="s">
        <v>226</v>
      </c>
      <c r="J2061" s="121" t="s">
        <v>227</v>
      </c>
      <c r="K2061" s="122" t="s">
        <v>1983</v>
      </c>
      <c r="L2061" s="122" t="s">
        <v>113</v>
      </c>
      <c r="M2061" s="122" t="s">
        <v>76</v>
      </c>
      <c r="N2061" s="122">
        <v>1</v>
      </c>
      <c r="O2061" s="122" t="s">
        <v>132</v>
      </c>
      <c r="P2061" s="122" t="s">
        <v>124</v>
      </c>
      <c r="Q2061" s="128">
        <v>39846</v>
      </c>
      <c r="R2061" s="123" t="s">
        <v>75</v>
      </c>
      <c r="S2061" s="123" t="s">
        <v>74</v>
      </c>
      <c r="T2061" s="123" t="s">
        <v>76</v>
      </c>
      <c r="U2061" s="123" t="s">
        <v>1007</v>
      </c>
      <c r="V2061" s="123" t="s">
        <v>1007</v>
      </c>
      <c r="W2061" s="124" t="s">
        <v>1006</v>
      </c>
      <c r="X2061" s="124" t="s">
        <v>1006</v>
      </c>
      <c r="Y2061" s="123" t="s">
        <v>1008</v>
      </c>
      <c r="Z2061" s="124" t="s">
        <v>1009</v>
      </c>
      <c r="AA2061" s="125">
        <v>39602</v>
      </c>
      <c r="AB2061" s="126">
        <v>819</v>
      </c>
    </row>
    <row r="2062" spans="1:28">
      <c r="A2062" s="121">
        <v>6765</v>
      </c>
      <c r="B2062" s="121">
        <v>2006</v>
      </c>
      <c r="C2062" s="121" t="s">
        <v>3404</v>
      </c>
      <c r="D2062" s="121" t="s">
        <v>8549</v>
      </c>
      <c r="E2062" s="121" t="s">
        <v>3405</v>
      </c>
      <c r="F2062" s="121">
        <v>3</v>
      </c>
      <c r="G2062" s="127">
        <v>38797</v>
      </c>
      <c r="H2062" s="121" t="s">
        <v>225</v>
      </c>
      <c r="I2062" s="121" t="s">
        <v>226</v>
      </c>
      <c r="J2062" s="121" t="s">
        <v>227</v>
      </c>
      <c r="K2062" s="122" t="s">
        <v>1983</v>
      </c>
      <c r="L2062" s="122" t="s">
        <v>113</v>
      </c>
      <c r="M2062" s="122" t="s">
        <v>76</v>
      </c>
      <c r="N2062" s="122">
        <v>1</v>
      </c>
      <c r="O2062" s="122" t="s">
        <v>132</v>
      </c>
      <c r="P2062" s="122" t="s">
        <v>124</v>
      </c>
      <c r="Q2062" s="128">
        <v>39846</v>
      </c>
      <c r="R2062" s="123" t="s">
        <v>75</v>
      </c>
      <c r="S2062" s="123" t="s">
        <v>74</v>
      </c>
      <c r="T2062" s="123" t="s">
        <v>76</v>
      </c>
      <c r="U2062" s="123" t="s">
        <v>1407</v>
      </c>
      <c r="V2062" s="123" t="s">
        <v>1407</v>
      </c>
      <c r="W2062" s="124" t="s">
        <v>1006</v>
      </c>
      <c r="X2062" s="124" t="s">
        <v>3406</v>
      </c>
      <c r="Y2062" s="123" t="s">
        <v>1008</v>
      </c>
      <c r="Z2062" s="124" t="s">
        <v>1009</v>
      </c>
      <c r="AA2062" s="125">
        <v>39553</v>
      </c>
      <c r="AB2062" s="126">
        <v>756</v>
      </c>
    </row>
    <row r="2063" spans="1:28">
      <c r="A2063" s="121">
        <v>6943</v>
      </c>
      <c r="B2063" s="121">
        <v>2006</v>
      </c>
      <c r="C2063" s="121" t="s">
        <v>3411</v>
      </c>
      <c r="D2063" s="121" t="s">
        <v>8579</v>
      </c>
      <c r="E2063" s="121" t="s">
        <v>3412</v>
      </c>
      <c r="F2063" s="121">
        <v>3</v>
      </c>
      <c r="G2063" s="127">
        <v>38832</v>
      </c>
      <c r="H2063" s="121" t="s">
        <v>225</v>
      </c>
      <c r="I2063" s="121" t="s">
        <v>226</v>
      </c>
      <c r="J2063" s="121" t="s">
        <v>227</v>
      </c>
      <c r="K2063" s="122" t="s">
        <v>1983</v>
      </c>
      <c r="L2063" s="122" t="s">
        <v>113</v>
      </c>
      <c r="M2063" s="122" t="s">
        <v>76</v>
      </c>
      <c r="N2063" s="122">
        <v>1</v>
      </c>
      <c r="O2063" s="122" t="s">
        <v>132</v>
      </c>
      <c r="P2063" s="122" t="s">
        <v>124</v>
      </c>
      <c r="Q2063" s="128">
        <v>39846</v>
      </c>
      <c r="R2063" s="123" t="s">
        <v>75</v>
      </c>
      <c r="S2063" s="123" t="s">
        <v>74</v>
      </c>
      <c r="T2063" s="123" t="s">
        <v>76</v>
      </c>
      <c r="U2063" s="123" t="s">
        <v>1007</v>
      </c>
      <c r="V2063" s="123" t="s">
        <v>1007</v>
      </c>
      <c r="W2063" s="124" t="s">
        <v>1006</v>
      </c>
      <c r="X2063" s="124" t="s">
        <v>1006</v>
      </c>
      <c r="Y2063" s="123" t="s">
        <v>1008</v>
      </c>
      <c r="Z2063" s="124" t="s">
        <v>1009</v>
      </c>
      <c r="AA2063" s="125">
        <v>39602</v>
      </c>
      <c r="AB2063" s="126">
        <v>770</v>
      </c>
    </row>
    <row r="2064" spans="1:28">
      <c r="A2064" s="121">
        <v>7000</v>
      </c>
      <c r="B2064" s="121">
        <v>2006</v>
      </c>
      <c r="C2064" s="121" t="s">
        <v>3407</v>
      </c>
      <c r="D2064" s="121" t="s">
        <v>8590</v>
      </c>
      <c r="E2064" s="121" t="s">
        <v>3408</v>
      </c>
      <c r="F2064" s="121">
        <v>3</v>
      </c>
      <c r="G2064" s="127">
        <v>38846</v>
      </c>
      <c r="H2064" s="121" t="s">
        <v>225</v>
      </c>
      <c r="I2064" s="121" t="s">
        <v>226</v>
      </c>
      <c r="J2064" s="121" t="s">
        <v>227</v>
      </c>
      <c r="K2064" s="122" t="s">
        <v>1983</v>
      </c>
      <c r="L2064" s="122" t="s">
        <v>113</v>
      </c>
      <c r="M2064" s="122" t="s">
        <v>76</v>
      </c>
      <c r="N2064" s="122">
        <v>1</v>
      </c>
      <c r="O2064" s="122" t="s">
        <v>132</v>
      </c>
      <c r="P2064" s="122" t="s">
        <v>124</v>
      </c>
      <c r="Q2064" s="128">
        <v>39846</v>
      </c>
      <c r="R2064" s="123" t="s">
        <v>75</v>
      </c>
      <c r="S2064" s="123" t="s">
        <v>74</v>
      </c>
      <c r="T2064" s="123" t="s">
        <v>76</v>
      </c>
      <c r="U2064" s="123" t="s">
        <v>1007</v>
      </c>
      <c r="V2064" s="123" t="s">
        <v>1007</v>
      </c>
      <c r="W2064" s="124" t="s">
        <v>1006</v>
      </c>
      <c r="X2064" s="124" t="s">
        <v>1006</v>
      </c>
      <c r="Y2064" s="123" t="s">
        <v>1008</v>
      </c>
      <c r="Z2064" s="124" t="s">
        <v>1009</v>
      </c>
      <c r="AA2064" s="125">
        <v>39602</v>
      </c>
      <c r="AB2064" s="126">
        <v>756</v>
      </c>
    </row>
    <row r="2065" spans="1:28">
      <c r="A2065" s="121">
        <v>7002</v>
      </c>
      <c r="B2065" s="121">
        <v>2006</v>
      </c>
      <c r="C2065" s="121" t="s">
        <v>3409</v>
      </c>
      <c r="D2065" s="121" t="s">
        <v>8592</v>
      </c>
      <c r="E2065" s="121" t="s">
        <v>3410</v>
      </c>
      <c r="F2065" s="121">
        <v>3</v>
      </c>
      <c r="G2065" s="127">
        <v>38846</v>
      </c>
      <c r="H2065" s="121" t="s">
        <v>225</v>
      </c>
      <c r="I2065" s="121" t="s">
        <v>226</v>
      </c>
      <c r="J2065" s="121" t="s">
        <v>227</v>
      </c>
      <c r="K2065" s="122" t="s">
        <v>1983</v>
      </c>
      <c r="L2065" s="122" t="s">
        <v>113</v>
      </c>
      <c r="M2065" s="122" t="s">
        <v>76</v>
      </c>
      <c r="N2065" s="122">
        <v>1</v>
      </c>
      <c r="O2065" s="122" t="s">
        <v>132</v>
      </c>
      <c r="P2065" s="122" t="s">
        <v>124</v>
      </c>
      <c r="Q2065" s="128">
        <v>39846</v>
      </c>
      <c r="R2065" s="123" t="s">
        <v>75</v>
      </c>
      <c r="S2065" s="123" t="s">
        <v>74</v>
      </c>
      <c r="T2065" s="123" t="s">
        <v>76</v>
      </c>
      <c r="U2065" s="123" t="s">
        <v>1007</v>
      </c>
      <c r="V2065" s="123" t="s">
        <v>1007</v>
      </c>
      <c r="W2065" s="124" t="s">
        <v>1006</v>
      </c>
      <c r="X2065" s="124" t="s">
        <v>1006</v>
      </c>
      <c r="Y2065" s="123" t="s">
        <v>1008</v>
      </c>
      <c r="Z2065" s="124" t="s">
        <v>1009</v>
      </c>
      <c r="AA2065" s="125">
        <v>39602</v>
      </c>
      <c r="AB2065" s="126">
        <v>756</v>
      </c>
    </row>
    <row r="2066" spans="1:28">
      <c r="A2066" s="121">
        <v>7111</v>
      </c>
      <c r="B2066" s="121">
        <v>2006</v>
      </c>
      <c r="C2066" s="121" t="s">
        <v>3402</v>
      </c>
      <c r="D2066" s="121" t="s">
        <v>8607</v>
      </c>
      <c r="E2066" s="121" t="s">
        <v>3403</v>
      </c>
      <c r="F2066" s="121">
        <v>3</v>
      </c>
      <c r="G2066" s="127">
        <v>38862</v>
      </c>
      <c r="H2066" s="121" t="s">
        <v>225</v>
      </c>
      <c r="I2066" s="121" t="s">
        <v>226</v>
      </c>
      <c r="J2066" s="121" t="s">
        <v>227</v>
      </c>
      <c r="K2066" s="122" t="s">
        <v>1983</v>
      </c>
      <c r="L2066" s="122" t="s">
        <v>113</v>
      </c>
      <c r="M2066" s="122" t="s">
        <v>76</v>
      </c>
      <c r="N2066" s="122">
        <v>1</v>
      </c>
      <c r="O2066" s="122" t="s">
        <v>132</v>
      </c>
      <c r="P2066" s="122" t="s">
        <v>124</v>
      </c>
      <c r="Q2066" s="128">
        <v>39846</v>
      </c>
      <c r="R2066" s="123" t="s">
        <v>75</v>
      </c>
      <c r="S2066" s="123" t="s">
        <v>74</v>
      </c>
      <c r="T2066" s="123" t="s">
        <v>76</v>
      </c>
      <c r="U2066" s="123" t="s">
        <v>1007</v>
      </c>
      <c r="V2066" s="123" t="s">
        <v>1007</v>
      </c>
      <c r="W2066" s="124" t="s">
        <v>1006</v>
      </c>
      <c r="X2066" s="124" t="s">
        <v>1006</v>
      </c>
      <c r="Y2066" s="123" t="s">
        <v>1008</v>
      </c>
      <c r="Z2066" s="124" t="s">
        <v>1009</v>
      </c>
      <c r="AA2066" s="125">
        <v>39602</v>
      </c>
      <c r="AB2066" s="126">
        <v>740</v>
      </c>
    </row>
    <row r="2067" spans="1:28">
      <c r="A2067" s="121">
        <v>7489</v>
      </c>
      <c r="B2067" s="121">
        <v>2006</v>
      </c>
      <c r="C2067" s="121" t="s">
        <v>3400</v>
      </c>
      <c r="D2067" s="121" t="s">
        <v>8641</v>
      </c>
      <c r="E2067" s="121" t="s">
        <v>3401</v>
      </c>
      <c r="F2067" s="121">
        <v>3</v>
      </c>
      <c r="G2067" s="127">
        <v>38993</v>
      </c>
      <c r="H2067" s="121" t="s">
        <v>225</v>
      </c>
      <c r="I2067" s="121" t="s">
        <v>226</v>
      </c>
      <c r="J2067" s="121" t="s">
        <v>227</v>
      </c>
      <c r="K2067" s="122" t="s">
        <v>1983</v>
      </c>
      <c r="L2067" s="122" t="s">
        <v>113</v>
      </c>
      <c r="M2067" s="122" t="s">
        <v>76</v>
      </c>
      <c r="N2067" s="122">
        <v>1</v>
      </c>
      <c r="O2067" s="122" t="s">
        <v>132</v>
      </c>
      <c r="P2067" s="122" t="s">
        <v>124</v>
      </c>
      <c r="Q2067" s="128">
        <v>39846</v>
      </c>
      <c r="R2067" s="123" t="s">
        <v>75</v>
      </c>
      <c r="S2067" s="123" t="s">
        <v>74</v>
      </c>
      <c r="T2067" s="123" t="s">
        <v>76</v>
      </c>
      <c r="U2067" s="123" t="s">
        <v>1007</v>
      </c>
      <c r="V2067" s="123" t="s">
        <v>1007</v>
      </c>
      <c r="W2067" s="124" t="s">
        <v>1006</v>
      </c>
      <c r="X2067" s="124" t="s">
        <v>1006</v>
      </c>
      <c r="Y2067" s="123" t="s">
        <v>1008</v>
      </c>
      <c r="Z2067" s="124" t="s">
        <v>1009</v>
      </c>
      <c r="AA2067" s="125">
        <v>39602</v>
      </c>
      <c r="AB2067" s="126">
        <v>609</v>
      </c>
    </row>
    <row r="2068" spans="1:28">
      <c r="A2068" s="121">
        <v>7563</v>
      </c>
      <c r="B2068" s="121">
        <v>2006</v>
      </c>
      <c r="C2068" s="121" t="s">
        <v>3398</v>
      </c>
      <c r="D2068" s="121" t="s">
        <v>8651</v>
      </c>
      <c r="E2068" s="121" t="s">
        <v>3399</v>
      </c>
      <c r="F2068" s="121">
        <v>3</v>
      </c>
      <c r="G2068" s="127">
        <v>39034</v>
      </c>
      <c r="H2068" s="121" t="s">
        <v>225</v>
      </c>
      <c r="I2068" s="121" t="s">
        <v>226</v>
      </c>
      <c r="J2068" s="121" t="s">
        <v>227</v>
      </c>
      <c r="K2068" s="122" t="s">
        <v>1983</v>
      </c>
      <c r="L2068" s="122" t="s">
        <v>113</v>
      </c>
      <c r="M2068" s="122" t="s">
        <v>76</v>
      </c>
      <c r="N2068" s="122">
        <v>1</v>
      </c>
      <c r="O2068" s="122" t="s">
        <v>132</v>
      </c>
      <c r="P2068" s="122" t="s">
        <v>124</v>
      </c>
      <c r="Q2068" s="128">
        <v>39846</v>
      </c>
      <c r="R2068" s="123" t="s">
        <v>75</v>
      </c>
      <c r="S2068" s="123" t="s">
        <v>74</v>
      </c>
      <c r="T2068" s="123" t="s">
        <v>76</v>
      </c>
      <c r="U2068" s="123" t="s">
        <v>1007</v>
      </c>
      <c r="V2068" s="123" t="s">
        <v>1007</v>
      </c>
      <c r="W2068" s="124" t="s">
        <v>1006</v>
      </c>
      <c r="X2068" s="124" t="s">
        <v>1006</v>
      </c>
      <c r="Y2068" s="123" t="s">
        <v>1008</v>
      </c>
      <c r="Z2068" s="124" t="s">
        <v>1009</v>
      </c>
      <c r="AA2068" s="125">
        <v>39602</v>
      </c>
      <c r="AB2068" s="126">
        <v>568</v>
      </c>
    </row>
    <row r="2069" spans="1:28">
      <c r="A2069" s="121">
        <v>2091</v>
      </c>
      <c r="B2069" s="121">
        <v>2003</v>
      </c>
      <c r="C2069" s="121" t="s">
        <v>5896</v>
      </c>
      <c r="D2069" s="121" t="s">
        <v>9136</v>
      </c>
      <c r="E2069" s="121" t="s">
        <v>5897</v>
      </c>
      <c r="F2069" s="121">
        <v>3</v>
      </c>
      <c r="G2069" s="127">
        <v>37889</v>
      </c>
      <c r="H2069" s="121" t="s">
        <v>225</v>
      </c>
      <c r="I2069" s="121" t="s">
        <v>226</v>
      </c>
      <c r="J2069" s="121" t="s">
        <v>227</v>
      </c>
      <c r="K2069" s="122" t="s">
        <v>5521</v>
      </c>
      <c r="L2069" s="122" t="s">
        <v>113</v>
      </c>
      <c r="M2069" s="122" t="s">
        <v>76</v>
      </c>
      <c r="N2069" s="122">
        <v>1</v>
      </c>
      <c r="O2069" s="122" t="s">
        <v>299</v>
      </c>
      <c r="P2069" s="122" t="s">
        <v>310</v>
      </c>
      <c r="Q2069" s="128">
        <v>39846</v>
      </c>
      <c r="R2069" s="123" t="s">
        <v>75</v>
      </c>
      <c r="S2069" s="123" t="s">
        <v>115</v>
      </c>
      <c r="T2069" s="123" t="s">
        <v>76</v>
      </c>
      <c r="U2069" s="123" t="s">
        <v>1007</v>
      </c>
      <c r="V2069" s="123" t="s">
        <v>1007</v>
      </c>
      <c r="W2069" s="124" t="s">
        <v>1006</v>
      </c>
      <c r="X2069" s="124" t="s">
        <v>5898</v>
      </c>
      <c r="Y2069" s="123" t="s">
        <v>1008</v>
      </c>
      <c r="Z2069" s="124" t="s">
        <v>80</v>
      </c>
      <c r="AA2069" s="125">
        <v>39633</v>
      </c>
      <c r="AB2069" s="126">
        <v>1744</v>
      </c>
    </row>
    <row r="2070" spans="1:28">
      <c r="A2070" s="121">
        <v>4038</v>
      </c>
      <c r="B2070" s="121">
        <v>2004</v>
      </c>
      <c r="C2070" s="121" t="s">
        <v>4164</v>
      </c>
      <c r="D2070" s="121" t="s">
        <v>9172</v>
      </c>
      <c r="E2070" s="121" t="s">
        <v>4165</v>
      </c>
      <c r="F2070" s="121">
        <v>3</v>
      </c>
      <c r="G2070" s="127">
        <v>38210</v>
      </c>
      <c r="H2070" s="121" t="s">
        <v>225</v>
      </c>
      <c r="I2070" s="121" t="s">
        <v>226</v>
      </c>
      <c r="J2070" s="121" t="s">
        <v>227</v>
      </c>
      <c r="K2070" s="122" t="s">
        <v>3602</v>
      </c>
      <c r="L2070" s="122" t="s">
        <v>113</v>
      </c>
      <c r="M2070" s="122" t="s">
        <v>76</v>
      </c>
      <c r="N2070" s="122">
        <v>1</v>
      </c>
      <c r="O2070" s="122" t="s">
        <v>123</v>
      </c>
      <c r="P2070" s="122" t="s">
        <v>425</v>
      </c>
      <c r="Q2070" s="128">
        <v>39846</v>
      </c>
      <c r="R2070" s="123" t="s">
        <v>75</v>
      </c>
      <c r="S2070" s="123" t="s">
        <v>115</v>
      </c>
      <c r="T2070" s="123" t="s">
        <v>76</v>
      </c>
      <c r="U2070" s="123" t="s">
        <v>1007</v>
      </c>
      <c r="V2070" s="123" t="s">
        <v>1007</v>
      </c>
      <c r="W2070" s="124" t="s">
        <v>1006</v>
      </c>
      <c r="X2070" s="124" t="s">
        <v>78</v>
      </c>
      <c r="Y2070" s="123" t="s">
        <v>1008</v>
      </c>
      <c r="Z2070" s="124" t="s">
        <v>80</v>
      </c>
      <c r="AA2070" s="125" t="s">
        <v>78</v>
      </c>
      <c r="AB2070" s="126"/>
    </row>
    <row r="2071" spans="1:28">
      <c r="A2071" s="121">
        <v>1112</v>
      </c>
      <c r="B2071" s="121">
        <v>1999</v>
      </c>
      <c r="C2071" s="121" t="s">
        <v>5919</v>
      </c>
      <c r="D2071" s="121" t="s">
        <v>6628</v>
      </c>
      <c r="E2071" s="121" t="s">
        <v>5920</v>
      </c>
      <c r="F2071" s="121">
        <v>3</v>
      </c>
      <c r="G2071" s="127">
        <v>36319</v>
      </c>
      <c r="H2071" s="121" t="s">
        <v>225</v>
      </c>
      <c r="I2071" s="121" t="s">
        <v>226</v>
      </c>
      <c r="J2071" s="121" t="s">
        <v>361</v>
      </c>
      <c r="K2071" s="122" t="s">
        <v>5470</v>
      </c>
      <c r="L2071" s="122" t="s">
        <v>113</v>
      </c>
      <c r="M2071" s="122" t="s">
        <v>76</v>
      </c>
      <c r="N2071" s="122">
        <v>1</v>
      </c>
      <c r="O2071" s="122" t="s">
        <v>299</v>
      </c>
      <c r="P2071" s="122" t="s">
        <v>265</v>
      </c>
      <c r="Q2071" s="128">
        <v>39846</v>
      </c>
      <c r="R2071" s="123" t="s">
        <v>75</v>
      </c>
      <c r="S2071" s="123" t="s">
        <v>74</v>
      </c>
      <c r="T2071" s="123" t="s">
        <v>76</v>
      </c>
      <c r="U2071" s="123" t="s">
        <v>1007</v>
      </c>
      <c r="V2071" s="123" t="s">
        <v>1007</v>
      </c>
      <c r="W2071" s="124" t="s">
        <v>1006</v>
      </c>
      <c r="X2071" s="124" t="s">
        <v>1043</v>
      </c>
      <c r="Y2071" s="123" t="s">
        <v>1008</v>
      </c>
      <c r="Z2071" s="124" t="s">
        <v>80</v>
      </c>
      <c r="AA2071" s="125">
        <v>37652</v>
      </c>
      <c r="AB2071" s="126">
        <v>1333</v>
      </c>
    </row>
    <row r="2072" spans="1:28">
      <c r="A2072" s="121">
        <v>2750</v>
      </c>
      <c r="B2072" s="121">
        <v>2000</v>
      </c>
      <c r="C2072" s="121" t="s">
        <v>4181</v>
      </c>
      <c r="D2072" s="121" t="s">
        <v>6842</v>
      </c>
      <c r="E2072" s="121" t="s">
        <v>4182</v>
      </c>
      <c r="F2072" s="121">
        <v>3</v>
      </c>
      <c r="G2072" s="127">
        <v>36620</v>
      </c>
      <c r="H2072" s="121" t="s">
        <v>225</v>
      </c>
      <c r="I2072" s="121" t="s">
        <v>226</v>
      </c>
      <c r="J2072" s="121" t="s">
        <v>361</v>
      </c>
      <c r="K2072" s="122" t="s">
        <v>2021</v>
      </c>
      <c r="L2072" s="122" t="s">
        <v>113</v>
      </c>
      <c r="M2072" s="122" t="s">
        <v>76</v>
      </c>
      <c r="N2072" s="122">
        <v>1</v>
      </c>
      <c r="O2072" s="122" t="s">
        <v>123</v>
      </c>
      <c r="P2072" s="122" t="s">
        <v>292</v>
      </c>
      <c r="Q2072" s="128">
        <v>39846</v>
      </c>
      <c r="R2072" s="123" t="s">
        <v>75</v>
      </c>
      <c r="S2072" s="123" t="s">
        <v>74</v>
      </c>
      <c r="T2072" s="123" t="s">
        <v>76</v>
      </c>
      <c r="U2072" s="123" t="s">
        <v>1007</v>
      </c>
      <c r="V2072" s="123" t="s">
        <v>1007</v>
      </c>
      <c r="W2072" s="124" t="s">
        <v>1006</v>
      </c>
      <c r="X2072" s="124" t="s">
        <v>4183</v>
      </c>
      <c r="Y2072" s="123" t="s">
        <v>1008</v>
      </c>
      <c r="Z2072" s="124" t="s">
        <v>80</v>
      </c>
      <c r="AA2072" s="125">
        <v>37992</v>
      </c>
      <c r="AB2072" s="126">
        <v>1372</v>
      </c>
    </row>
    <row r="2073" spans="1:28">
      <c r="A2073" s="121">
        <v>2901</v>
      </c>
      <c r="B2073" s="121">
        <v>2000</v>
      </c>
      <c r="C2073" s="121" t="s">
        <v>2751</v>
      </c>
      <c r="D2073" s="121" t="s">
        <v>6860</v>
      </c>
      <c r="E2073" s="121" t="s">
        <v>2752</v>
      </c>
      <c r="F2073" s="121">
        <v>3</v>
      </c>
      <c r="G2073" s="127">
        <v>36641</v>
      </c>
      <c r="H2073" s="121" t="s">
        <v>225</v>
      </c>
      <c r="I2073" s="121" t="s">
        <v>226</v>
      </c>
      <c r="J2073" s="121" t="s">
        <v>361</v>
      </c>
      <c r="K2073" s="122" t="s">
        <v>1977</v>
      </c>
      <c r="L2073" s="122" t="s">
        <v>113</v>
      </c>
      <c r="M2073" s="122" t="s">
        <v>76</v>
      </c>
      <c r="N2073" s="122">
        <v>1</v>
      </c>
      <c r="O2073" s="122" t="s">
        <v>97</v>
      </c>
      <c r="P2073" s="122" t="s">
        <v>124</v>
      </c>
      <c r="Q2073" s="128">
        <v>39846</v>
      </c>
      <c r="R2073" s="123" t="s">
        <v>75</v>
      </c>
      <c r="S2073" s="123" t="s">
        <v>74</v>
      </c>
      <c r="T2073" s="123" t="s">
        <v>76</v>
      </c>
      <c r="U2073" s="123" t="s">
        <v>1007</v>
      </c>
      <c r="V2073" s="123" t="s">
        <v>1007</v>
      </c>
      <c r="W2073" s="124" t="s">
        <v>1006</v>
      </c>
      <c r="X2073" s="124" t="s">
        <v>2753</v>
      </c>
      <c r="Y2073" s="123" t="s">
        <v>1008</v>
      </c>
      <c r="Z2073" s="124" t="s">
        <v>80</v>
      </c>
      <c r="AA2073" s="125">
        <v>37733</v>
      </c>
      <c r="AB2073" s="126">
        <v>1092</v>
      </c>
    </row>
    <row r="2074" spans="1:28">
      <c r="A2074" s="121">
        <v>5079</v>
      </c>
      <c r="B2074" s="121">
        <v>2001</v>
      </c>
      <c r="C2074" s="121" t="s">
        <v>2754</v>
      </c>
      <c r="D2074" s="121" t="s">
        <v>7231</v>
      </c>
      <c r="E2074" s="121" t="s">
        <v>2755</v>
      </c>
      <c r="F2074" s="121">
        <v>3</v>
      </c>
      <c r="G2074" s="127">
        <v>37117</v>
      </c>
      <c r="H2074" s="121" t="s">
        <v>225</v>
      </c>
      <c r="I2074" s="121" t="s">
        <v>226</v>
      </c>
      <c r="J2074" s="121" t="s">
        <v>361</v>
      </c>
      <c r="K2074" s="122" t="s">
        <v>1989</v>
      </c>
      <c r="L2074" s="122" t="s">
        <v>113</v>
      </c>
      <c r="M2074" s="122" t="s">
        <v>76</v>
      </c>
      <c r="N2074" s="122">
        <v>1</v>
      </c>
      <c r="O2074" s="122" t="s">
        <v>97</v>
      </c>
      <c r="P2074" s="122" t="s">
        <v>300</v>
      </c>
      <c r="Q2074" s="128">
        <v>39846</v>
      </c>
      <c r="R2074" s="123" t="s">
        <v>75</v>
      </c>
      <c r="S2074" s="123" t="s">
        <v>74</v>
      </c>
      <c r="T2074" s="123" t="s">
        <v>76</v>
      </c>
      <c r="U2074" s="123" t="s">
        <v>1007</v>
      </c>
      <c r="V2074" s="123" t="s">
        <v>1007</v>
      </c>
      <c r="W2074" s="124" t="s">
        <v>1006</v>
      </c>
      <c r="X2074" s="124" t="s">
        <v>1043</v>
      </c>
      <c r="Y2074" s="123" t="s">
        <v>1008</v>
      </c>
      <c r="Z2074" s="124" t="s">
        <v>80</v>
      </c>
      <c r="AA2074" s="125">
        <v>37652</v>
      </c>
      <c r="AB2074" s="126">
        <v>535</v>
      </c>
    </row>
    <row r="2075" spans="1:28">
      <c r="A2075" s="121">
        <v>1483</v>
      </c>
      <c r="B2075" s="121">
        <v>2003</v>
      </c>
      <c r="C2075" s="121" t="s">
        <v>5308</v>
      </c>
      <c r="D2075" s="121" t="s">
        <v>7793</v>
      </c>
      <c r="E2075" s="121" t="s">
        <v>7794</v>
      </c>
      <c r="F2075" s="121">
        <v>3</v>
      </c>
      <c r="G2075" s="127">
        <v>37817</v>
      </c>
      <c r="H2075" s="121" t="s">
        <v>225</v>
      </c>
      <c r="I2075" s="121" t="s">
        <v>226</v>
      </c>
      <c r="J2075" s="121" t="s">
        <v>361</v>
      </c>
      <c r="K2075" s="122" t="s">
        <v>5027</v>
      </c>
      <c r="L2075" s="122" t="s">
        <v>113</v>
      </c>
      <c r="M2075" s="122" t="s">
        <v>76</v>
      </c>
      <c r="N2075" s="122">
        <v>1</v>
      </c>
      <c r="O2075" s="122" t="s">
        <v>65</v>
      </c>
      <c r="P2075" s="122" t="s">
        <v>292</v>
      </c>
      <c r="Q2075" s="128">
        <v>39846</v>
      </c>
      <c r="R2075" s="123" t="s">
        <v>75</v>
      </c>
      <c r="S2075" s="123" t="s">
        <v>74</v>
      </c>
      <c r="T2075" s="123" t="s">
        <v>76</v>
      </c>
      <c r="U2075" s="123" t="s">
        <v>1007</v>
      </c>
      <c r="V2075" s="123" t="s">
        <v>1007</v>
      </c>
      <c r="W2075" s="124" t="s">
        <v>1006</v>
      </c>
      <c r="X2075" s="124" t="s">
        <v>1006</v>
      </c>
      <c r="Y2075" s="123" t="s">
        <v>1008</v>
      </c>
      <c r="Z2075" s="124" t="s">
        <v>1009</v>
      </c>
      <c r="AA2075" s="125">
        <v>39555</v>
      </c>
      <c r="AB2075" s="126">
        <v>1738</v>
      </c>
    </row>
    <row r="2076" spans="1:28">
      <c r="A2076" s="121">
        <v>3067</v>
      </c>
      <c r="B2076" s="121">
        <v>2004</v>
      </c>
      <c r="C2076" s="121" t="s">
        <v>2756</v>
      </c>
      <c r="D2076" s="121" t="s">
        <v>8010</v>
      </c>
      <c r="E2076" s="121" t="s">
        <v>2757</v>
      </c>
      <c r="F2076" s="121">
        <v>3</v>
      </c>
      <c r="G2076" s="127">
        <v>38055</v>
      </c>
      <c r="H2076" s="121" t="s">
        <v>225</v>
      </c>
      <c r="I2076" s="121" t="s">
        <v>226</v>
      </c>
      <c r="J2076" s="121" t="s">
        <v>361</v>
      </c>
      <c r="K2076" s="122" t="s">
        <v>1983</v>
      </c>
      <c r="L2076" s="122" t="s">
        <v>113</v>
      </c>
      <c r="M2076" s="122" t="s">
        <v>76</v>
      </c>
      <c r="N2076" s="122">
        <v>1</v>
      </c>
      <c r="O2076" s="122" t="s">
        <v>97</v>
      </c>
      <c r="P2076" s="122" t="s">
        <v>124</v>
      </c>
      <c r="Q2076" s="128">
        <v>39846</v>
      </c>
      <c r="R2076" s="123" t="s">
        <v>75</v>
      </c>
      <c r="S2076" s="123" t="s">
        <v>74</v>
      </c>
      <c r="T2076" s="123" t="s">
        <v>76</v>
      </c>
      <c r="U2076" s="123" t="s">
        <v>1007</v>
      </c>
      <c r="V2076" s="123" t="s">
        <v>1007</v>
      </c>
      <c r="W2076" s="124" t="s">
        <v>1006</v>
      </c>
      <c r="X2076" s="124" t="s">
        <v>1006</v>
      </c>
      <c r="Y2076" s="123" t="s">
        <v>1008</v>
      </c>
      <c r="Z2076" s="124" t="s">
        <v>1009</v>
      </c>
      <c r="AA2076" s="125">
        <v>39554</v>
      </c>
      <c r="AB2076" s="126">
        <v>1499</v>
      </c>
    </row>
    <row r="2077" spans="1:28" s="1" customFormat="1">
      <c r="A2077" s="141">
        <v>5142</v>
      </c>
      <c r="B2077" s="141">
        <v>2005</v>
      </c>
      <c r="C2077" s="141" t="s">
        <v>4421</v>
      </c>
      <c r="D2077" s="141" t="s">
        <v>8333</v>
      </c>
      <c r="E2077" s="141" t="s">
        <v>4422</v>
      </c>
      <c r="F2077" s="141">
        <v>3</v>
      </c>
      <c r="G2077" s="142">
        <v>38476</v>
      </c>
      <c r="H2077" s="141" t="s">
        <v>225</v>
      </c>
      <c r="I2077" s="141" t="s">
        <v>226</v>
      </c>
      <c r="J2077" s="141" t="s">
        <v>361</v>
      </c>
      <c r="K2077" s="141" t="s">
        <v>4334</v>
      </c>
      <c r="L2077" s="141" t="s">
        <v>113</v>
      </c>
      <c r="M2077" s="141" t="s">
        <v>76</v>
      </c>
      <c r="N2077" s="141">
        <v>1</v>
      </c>
      <c r="O2077" s="141" t="s">
        <v>4328</v>
      </c>
      <c r="P2077" s="141" t="s">
        <v>161</v>
      </c>
      <c r="Q2077" s="142">
        <v>39846</v>
      </c>
      <c r="R2077" s="141" t="s">
        <v>75</v>
      </c>
      <c r="S2077" s="141" t="s">
        <v>74</v>
      </c>
      <c r="T2077" s="141" t="s">
        <v>76</v>
      </c>
      <c r="U2077" s="141" t="s">
        <v>1007</v>
      </c>
      <c r="V2077" s="141" t="s">
        <v>1007</v>
      </c>
      <c r="W2077" s="143" t="s">
        <v>1006</v>
      </c>
      <c r="X2077" s="143" t="s">
        <v>1713</v>
      </c>
      <c r="Y2077" s="141" t="s">
        <v>1008</v>
      </c>
      <c r="Z2077" s="143" t="s">
        <v>80</v>
      </c>
      <c r="AA2077" s="144">
        <v>39729</v>
      </c>
      <c r="AB2077" s="145">
        <v>1253</v>
      </c>
    </row>
    <row r="2078" spans="1:28">
      <c r="A2078" s="121">
        <v>1039</v>
      </c>
      <c r="B2078" s="121">
        <v>1999</v>
      </c>
      <c r="C2078" s="121" t="s">
        <v>4184</v>
      </c>
      <c r="D2078" s="121" t="s">
        <v>6613</v>
      </c>
      <c r="E2078" s="121" t="s">
        <v>4185</v>
      </c>
      <c r="F2078" s="121">
        <v>3</v>
      </c>
      <c r="G2078" s="127">
        <v>36307</v>
      </c>
      <c r="H2078" s="121" t="s">
        <v>225</v>
      </c>
      <c r="I2078" s="121" t="s">
        <v>226</v>
      </c>
      <c r="J2078" s="121" t="s">
        <v>2759</v>
      </c>
      <c r="K2078" s="122" t="s">
        <v>2021</v>
      </c>
      <c r="L2078" s="122" t="s">
        <v>113</v>
      </c>
      <c r="M2078" s="122" t="s">
        <v>76</v>
      </c>
      <c r="N2078" s="122">
        <v>1</v>
      </c>
      <c r="O2078" s="122" t="s">
        <v>123</v>
      </c>
      <c r="P2078" s="122" t="s">
        <v>292</v>
      </c>
      <c r="Q2078" s="128">
        <v>39846</v>
      </c>
      <c r="R2078" s="123" t="s">
        <v>75</v>
      </c>
      <c r="S2078" s="123" t="s">
        <v>74</v>
      </c>
      <c r="T2078" s="123" t="s">
        <v>76</v>
      </c>
      <c r="U2078" s="123" t="s">
        <v>1007</v>
      </c>
      <c r="V2078" s="123" t="s">
        <v>1007</v>
      </c>
      <c r="W2078" s="124" t="s">
        <v>1006</v>
      </c>
      <c r="X2078" s="124" t="s">
        <v>4186</v>
      </c>
      <c r="Y2078" s="123" t="s">
        <v>1008</v>
      </c>
      <c r="Z2078" s="124" t="s">
        <v>80</v>
      </c>
      <c r="AA2078" s="125">
        <v>37949</v>
      </c>
      <c r="AB2078" s="126">
        <v>1642</v>
      </c>
    </row>
    <row r="2079" spans="1:28">
      <c r="A2079" s="121">
        <v>2227</v>
      </c>
      <c r="B2079" s="121">
        <v>1999</v>
      </c>
      <c r="C2079" s="121" t="s">
        <v>5921</v>
      </c>
      <c r="D2079" s="121" t="s">
        <v>6769</v>
      </c>
      <c r="E2079" s="121" t="s">
        <v>5922</v>
      </c>
      <c r="F2079" s="121">
        <v>3</v>
      </c>
      <c r="G2079" s="127">
        <v>36508</v>
      </c>
      <c r="H2079" s="121" t="s">
        <v>225</v>
      </c>
      <c r="I2079" s="121" t="s">
        <v>226</v>
      </c>
      <c r="J2079" s="121" t="s">
        <v>2759</v>
      </c>
      <c r="K2079" s="122" t="s">
        <v>5481</v>
      </c>
      <c r="L2079" s="122" t="s">
        <v>113</v>
      </c>
      <c r="M2079" s="122" t="s">
        <v>76</v>
      </c>
      <c r="N2079" s="122">
        <v>1</v>
      </c>
      <c r="O2079" s="122" t="s">
        <v>299</v>
      </c>
      <c r="P2079" s="122" t="s">
        <v>505</v>
      </c>
      <c r="Q2079" s="128">
        <v>39846</v>
      </c>
      <c r="R2079" s="123" t="s">
        <v>75</v>
      </c>
      <c r="S2079" s="123" t="s">
        <v>74</v>
      </c>
      <c r="T2079" s="123" t="s">
        <v>76</v>
      </c>
      <c r="U2079" s="123" t="s">
        <v>1007</v>
      </c>
      <c r="V2079" s="123" t="s">
        <v>1007</v>
      </c>
      <c r="W2079" s="124" t="s">
        <v>1006</v>
      </c>
      <c r="X2079" s="124" t="s">
        <v>5869</v>
      </c>
      <c r="Y2079" s="123" t="s">
        <v>1008</v>
      </c>
      <c r="Z2079" s="124" t="s">
        <v>80</v>
      </c>
      <c r="AA2079" s="125">
        <v>36808</v>
      </c>
      <c r="AB2079" s="126">
        <v>300</v>
      </c>
    </row>
    <row r="2080" spans="1:28">
      <c r="A2080" s="121">
        <v>4080</v>
      </c>
      <c r="B2080" s="121">
        <v>2001</v>
      </c>
      <c r="C2080" s="121" t="s">
        <v>5923</v>
      </c>
      <c r="D2080" s="121" t="s">
        <v>7039</v>
      </c>
      <c r="E2080" s="121" t="s">
        <v>7040</v>
      </c>
      <c r="F2080" s="121">
        <v>3</v>
      </c>
      <c r="G2080" s="127">
        <v>36930</v>
      </c>
      <c r="H2080" s="121" t="s">
        <v>225</v>
      </c>
      <c r="I2080" s="121" t="s">
        <v>226</v>
      </c>
      <c r="J2080" s="121" t="s">
        <v>2759</v>
      </c>
      <c r="K2080" s="122" t="s">
        <v>984</v>
      </c>
      <c r="L2080" s="122" t="s">
        <v>113</v>
      </c>
      <c r="M2080" s="122" t="s">
        <v>76</v>
      </c>
      <c r="N2080" s="122">
        <v>1</v>
      </c>
      <c r="O2080" s="122" t="s">
        <v>299</v>
      </c>
      <c r="P2080" s="122" t="s">
        <v>98</v>
      </c>
      <c r="Q2080" s="128">
        <v>39846</v>
      </c>
      <c r="R2080" s="123" t="s">
        <v>75</v>
      </c>
      <c r="S2080" s="123" t="s">
        <v>74</v>
      </c>
      <c r="T2080" s="123" t="s">
        <v>76</v>
      </c>
      <c r="U2080" s="123" t="s">
        <v>1007</v>
      </c>
      <c r="V2080" s="123" t="s">
        <v>1007</v>
      </c>
      <c r="W2080" s="124" t="s">
        <v>1006</v>
      </c>
      <c r="X2080" s="124" t="s">
        <v>1515</v>
      </c>
      <c r="Y2080" s="123" t="s">
        <v>1008</v>
      </c>
      <c r="Z2080" s="124" t="s">
        <v>80</v>
      </c>
      <c r="AA2080" s="125">
        <v>38513</v>
      </c>
      <c r="AB2080" s="126">
        <v>1583</v>
      </c>
    </row>
    <row r="2081" spans="1:28">
      <c r="A2081" s="121">
        <v>5395</v>
      </c>
      <c r="B2081" s="121">
        <v>2001</v>
      </c>
      <c r="C2081" s="121" t="s">
        <v>5309</v>
      </c>
      <c r="D2081" s="121" t="s">
        <v>7283</v>
      </c>
      <c r="E2081" s="121" t="s">
        <v>5310</v>
      </c>
      <c r="F2081" s="121">
        <v>3</v>
      </c>
      <c r="G2081" s="127">
        <v>37154</v>
      </c>
      <c r="H2081" s="121" t="s">
        <v>225</v>
      </c>
      <c r="I2081" s="121" t="s">
        <v>226</v>
      </c>
      <c r="J2081" s="121" t="s">
        <v>2759</v>
      </c>
      <c r="K2081" s="122" t="s">
        <v>5311</v>
      </c>
      <c r="L2081" s="122" t="s">
        <v>113</v>
      </c>
      <c r="M2081" s="122" t="s">
        <v>76</v>
      </c>
      <c r="N2081" s="122">
        <v>1</v>
      </c>
      <c r="O2081" s="122" t="s">
        <v>65</v>
      </c>
      <c r="P2081" s="122" t="s">
        <v>133</v>
      </c>
      <c r="Q2081" s="128">
        <v>39846</v>
      </c>
      <c r="R2081" s="123" t="s">
        <v>75</v>
      </c>
      <c r="S2081" s="123" t="s">
        <v>74</v>
      </c>
      <c r="T2081" s="123" t="s">
        <v>76</v>
      </c>
      <c r="U2081" s="123" t="s">
        <v>1007</v>
      </c>
      <c r="V2081" s="123" t="s">
        <v>1007</v>
      </c>
      <c r="W2081" s="124" t="s">
        <v>1006</v>
      </c>
      <c r="X2081" s="124" t="s">
        <v>5312</v>
      </c>
      <c r="Y2081" s="123" t="s">
        <v>1008</v>
      </c>
      <c r="Z2081" s="124" t="s">
        <v>80</v>
      </c>
      <c r="AA2081" s="125">
        <v>37767</v>
      </c>
      <c r="AB2081" s="126">
        <v>613</v>
      </c>
    </row>
    <row r="2082" spans="1:28">
      <c r="A2082" s="121">
        <v>216</v>
      </c>
      <c r="B2082" s="121">
        <v>2003</v>
      </c>
      <c r="C2082" s="121" t="s">
        <v>4187</v>
      </c>
      <c r="D2082" s="121" t="s">
        <v>7663</v>
      </c>
      <c r="E2082" s="121" t="s">
        <v>7664</v>
      </c>
      <c r="F2082" s="121">
        <v>3</v>
      </c>
      <c r="G2082" s="127">
        <v>37678</v>
      </c>
      <c r="H2082" s="121" t="s">
        <v>225</v>
      </c>
      <c r="I2082" s="121" t="s">
        <v>226</v>
      </c>
      <c r="J2082" s="121" t="s">
        <v>2759</v>
      </c>
      <c r="K2082" s="122" t="s">
        <v>3598</v>
      </c>
      <c r="L2082" s="122" t="s">
        <v>113</v>
      </c>
      <c r="M2082" s="122" t="s">
        <v>76</v>
      </c>
      <c r="N2082" s="122">
        <v>1</v>
      </c>
      <c r="O2082" s="122" t="s">
        <v>123</v>
      </c>
      <c r="P2082" s="122" t="s">
        <v>124</v>
      </c>
      <c r="Q2082" s="128">
        <v>39846</v>
      </c>
      <c r="R2082" s="123" t="s">
        <v>75</v>
      </c>
      <c r="S2082" s="123" t="s">
        <v>74</v>
      </c>
      <c r="T2082" s="123" t="s">
        <v>76</v>
      </c>
      <c r="U2082" s="123" t="s">
        <v>1007</v>
      </c>
      <c r="V2082" s="123" t="s">
        <v>1007</v>
      </c>
      <c r="W2082" s="124" t="s">
        <v>1006</v>
      </c>
      <c r="X2082" s="124" t="s">
        <v>4188</v>
      </c>
      <c r="Y2082" s="123" t="s">
        <v>1008</v>
      </c>
      <c r="Z2082" s="124" t="s">
        <v>80</v>
      </c>
      <c r="AA2082" s="125">
        <v>37923</v>
      </c>
      <c r="AB2082" s="126">
        <v>245</v>
      </c>
    </row>
    <row r="2083" spans="1:28">
      <c r="A2083" s="121">
        <v>1781</v>
      </c>
      <c r="B2083" s="121">
        <v>2003</v>
      </c>
      <c r="C2083" s="121" t="s">
        <v>4423</v>
      </c>
      <c r="D2083" s="121" t="s">
        <v>7838</v>
      </c>
      <c r="E2083" s="121" t="s">
        <v>4424</v>
      </c>
      <c r="F2083" s="121">
        <v>3</v>
      </c>
      <c r="G2083" s="127">
        <v>37859</v>
      </c>
      <c r="H2083" s="121" t="s">
        <v>225</v>
      </c>
      <c r="I2083" s="121" t="s">
        <v>226</v>
      </c>
      <c r="J2083" s="121" t="s">
        <v>2759</v>
      </c>
      <c r="K2083" s="122" t="s">
        <v>3933</v>
      </c>
      <c r="L2083" s="122" t="s">
        <v>113</v>
      </c>
      <c r="M2083" s="122" t="s">
        <v>76</v>
      </c>
      <c r="N2083" s="122">
        <v>1</v>
      </c>
      <c r="O2083" s="122" t="s">
        <v>4328</v>
      </c>
      <c r="P2083" s="122" t="s">
        <v>124</v>
      </c>
      <c r="Q2083" s="128">
        <v>39846</v>
      </c>
      <c r="R2083" s="123" t="s">
        <v>75</v>
      </c>
      <c r="S2083" s="123" t="s">
        <v>74</v>
      </c>
      <c r="T2083" s="123" t="s">
        <v>76</v>
      </c>
      <c r="U2083" s="123" t="s">
        <v>1402</v>
      </c>
      <c r="V2083" s="123" t="s">
        <v>1007</v>
      </c>
      <c r="W2083" s="124" t="s">
        <v>1404</v>
      </c>
      <c r="X2083" s="124" t="s">
        <v>78</v>
      </c>
      <c r="Y2083" s="123" t="s">
        <v>1008</v>
      </c>
      <c r="Z2083" s="124" t="s">
        <v>1009</v>
      </c>
      <c r="AA2083" s="125" t="s">
        <v>78</v>
      </c>
      <c r="AB2083" s="126"/>
    </row>
    <row r="2084" spans="1:28">
      <c r="A2084" s="121">
        <v>3504</v>
      </c>
      <c r="B2084" s="121">
        <v>2004</v>
      </c>
      <c r="C2084" s="121" t="s">
        <v>4425</v>
      </c>
      <c r="D2084" s="121" t="s">
        <v>8073</v>
      </c>
      <c r="E2084" s="121" t="s">
        <v>8074</v>
      </c>
      <c r="F2084" s="121">
        <v>3</v>
      </c>
      <c r="G2084" s="127">
        <v>38117</v>
      </c>
      <c r="H2084" s="121" t="s">
        <v>225</v>
      </c>
      <c r="I2084" s="121" t="s">
        <v>226</v>
      </c>
      <c r="J2084" s="121" t="s">
        <v>2759</v>
      </c>
      <c r="K2084" s="122" t="s">
        <v>1974</v>
      </c>
      <c r="L2084" s="122" t="s">
        <v>113</v>
      </c>
      <c r="M2084" s="122" t="s">
        <v>76</v>
      </c>
      <c r="N2084" s="122">
        <v>1</v>
      </c>
      <c r="O2084" s="122" t="s">
        <v>4328</v>
      </c>
      <c r="P2084" s="122" t="s">
        <v>217</v>
      </c>
      <c r="Q2084" s="128">
        <v>39846</v>
      </c>
      <c r="R2084" s="123" t="s">
        <v>75</v>
      </c>
      <c r="S2084" s="123" t="s">
        <v>74</v>
      </c>
      <c r="T2084" s="123" t="s">
        <v>76</v>
      </c>
      <c r="U2084" s="123" t="s">
        <v>1007</v>
      </c>
      <c r="V2084" s="123" t="s">
        <v>1007</v>
      </c>
      <c r="W2084" s="124" t="s">
        <v>1006</v>
      </c>
      <c r="X2084" s="124" t="s">
        <v>78</v>
      </c>
      <c r="Y2084" s="123" t="s">
        <v>1008</v>
      </c>
      <c r="Z2084" s="124" t="s">
        <v>80</v>
      </c>
      <c r="AA2084" s="125" t="s">
        <v>78</v>
      </c>
      <c r="AB2084" s="126"/>
    </row>
    <row r="2085" spans="1:28">
      <c r="A2085" s="121">
        <v>3701</v>
      </c>
      <c r="B2085" s="121">
        <v>2004</v>
      </c>
      <c r="C2085" s="121" t="s">
        <v>6261</v>
      </c>
      <c r="D2085" s="121" t="s">
        <v>8108</v>
      </c>
      <c r="E2085" s="121" t="s">
        <v>6262</v>
      </c>
      <c r="F2085" s="121">
        <v>3</v>
      </c>
      <c r="G2085" s="127">
        <v>38140</v>
      </c>
      <c r="H2085" s="121" t="s">
        <v>225</v>
      </c>
      <c r="I2085" s="121" t="s">
        <v>226</v>
      </c>
      <c r="J2085" s="121" t="s">
        <v>2759</v>
      </c>
      <c r="K2085" s="122" t="s">
        <v>4470</v>
      </c>
      <c r="L2085" s="122" t="s">
        <v>113</v>
      </c>
      <c r="M2085" s="122" t="s">
        <v>76</v>
      </c>
      <c r="N2085" s="122">
        <v>1</v>
      </c>
      <c r="O2085" s="122" t="s">
        <v>6037</v>
      </c>
      <c r="P2085" s="122" t="s">
        <v>98</v>
      </c>
      <c r="Q2085" s="128">
        <v>39846</v>
      </c>
      <c r="R2085" s="123" t="s">
        <v>75</v>
      </c>
      <c r="S2085" s="123" t="s">
        <v>74</v>
      </c>
      <c r="T2085" s="123" t="s">
        <v>76</v>
      </c>
      <c r="U2085" s="123" t="s">
        <v>1395</v>
      </c>
      <c r="V2085" s="123" t="s">
        <v>1007</v>
      </c>
      <c r="W2085" s="124" t="s">
        <v>1388</v>
      </c>
      <c r="X2085" s="124" t="s">
        <v>6263</v>
      </c>
      <c r="Y2085" s="123" t="s">
        <v>1008</v>
      </c>
      <c r="Z2085" s="124" t="s">
        <v>1393</v>
      </c>
      <c r="AA2085" s="125">
        <v>39758</v>
      </c>
      <c r="AB2085" s="126">
        <v>1618</v>
      </c>
    </row>
    <row r="2086" spans="1:28">
      <c r="A2086" s="121">
        <v>5941</v>
      </c>
      <c r="B2086" s="121">
        <v>2005</v>
      </c>
      <c r="C2086" s="121" t="s">
        <v>2760</v>
      </c>
      <c r="D2086" s="121" t="s">
        <v>8429</v>
      </c>
      <c r="E2086" s="121" t="s">
        <v>8430</v>
      </c>
      <c r="F2086" s="121">
        <v>3</v>
      </c>
      <c r="G2086" s="127">
        <v>38616</v>
      </c>
      <c r="H2086" s="121" t="s">
        <v>225</v>
      </c>
      <c r="I2086" s="121" t="s">
        <v>226</v>
      </c>
      <c r="J2086" s="121" t="s">
        <v>2759</v>
      </c>
      <c r="K2086" s="122" t="s">
        <v>2001</v>
      </c>
      <c r="L2086" s="122" t="s">
        <v>113</v>
      </c>
      <c r="M2086" s="122" t="s">
        <v>76</v>
      </c>
      <c r="N2086" s="122">
        <v>1</v>
      </c>
      <c r="O2086" s="122" t="s">
        <v>97</v>
      </c>
      <c r="P2086" s="122" t="s">
        <v>124</v>
      </c>
      <c r="Q2086" s="128">
        <v>39846</v>
      </c>
      <c r="R2086" s="123" t="s">
        <v>75</v>
      </c>
      <c r="S2086" s="123" t="s">
        <v>74</v>
      </c>
      <c r="T2086" s="123" t="s">
        <v>76</v>
      </c>
      <c r="U2086" s="123" t="s">
        <v>1007</v>
      </c>
      <c r="V2086" s="123" t="s">
        <v>1007</v>
      </c>
      <c r="W2086" s="124" t="s">
        <v>1006</v>
      </c>
      <c r="X2086" s="124" t="s">
        <v>1006</v>
      </c>
      <c r="Y2086" s="123" t="s">
        <v>1008</v>
      </c>
      <c r="Z2086" s="124" t="s">
        <v>1009</v>
      </c>
      <c r="AA2086" s="125">
        <v>39553</v>
      </c>
      <c r="AB2086" s="126">
        <v>937</v>
      </c>
    </row>
    <row r="2087" spans="1:28">
      <c r="A2087" s="121">
        <v>6713</v>
      </c>
      <c r="B2087" s="121">
        <v>2006</v>
      </c>
      <c r="C2087" s="121" t="s">
        <v>4938</v>
      </c>
      <c r="D2087" s="121" t="s">
        <v>8536</v>
      </c>
      <c r="E2087" s="121" t="s">
        <v>4939</v>
      </c>
      <c r="F2087" s="121">
        <v>3</v>
      </c>
      <c r="G2087" s="127">
        <v>38785</v>
      </c>
      <c r="H2087" s="121" t="s">
        <v>225</v>
      </c>
      <c r="I2087" s="121" t="s">
        <v>226</v>
      </c>
      <c r="J2087" s="121" t="s">
        <v>2759</v>
      </c>
      <c r="K2087" s="122" t="s">
        <v>4840</v>
      </c>
      <c r="L2087" s="122" t="s">
        <v>113</v>
      </c>
      <c r="M2087" s="122" t="s">
        <v>76</v>
      </c>
      <c r="N2087" s="122">
        <v>1</v>
      </c>
      <c r="O2087" s="122" t="s">
        <v>347</v>
      </c>
      <c r="P2087" s="122" t="s">
        <v>387</v>
      </c>
      <c r="Q2087" s="128">
        <v>39846</v>
      </c>
      <c r="R2087" s="123" t="s">
        <v>75</v>
      </c>
      <c r="S2087" s="123" t="s">
        <v>74</v>
      </c>
      <c r="T2087" s="123" t="s">
        <v>76</v>
      </c>
      <c r="U2087" s="123" t="s">
        <v>1007</v>
      </c>
      <c r="V2087" s="123" t="s">
        <v>1007</v>
      </c>
      <c r="W2087" s="124" t="s">
        <v>1006</v>
      </c>
      <c r="X2087" s="124" t="s">
        <v>1006</v>
      </c>
      <c r="Y2087" s="123" t="s">
        <v>1008</v>
      </c>
      <c r="Z2087" s="124" t="s">
        <v>1009</v>
      </c>
      <c r="AA2087" s="125">
        <v>39602</v>
      </c>
      <c r="AB2087" s="126">
        <v>817</v>
      </c>
    </row>
    <row r="2088" spans="1:28">
      <c r="A2088" s="121">
        <v>1063</v>
      </c>
      <c r="B2088" s="121">
        <v>1999</v>
      </c>
      <c r="C2088" s="121" t="s">
        <v>2758</v>
      </c>
      <c r="D2088" s="121" t="s">
        <v>8751</v>
      </c>
      <c r="E2088" s="121" t="s">
        <v>8752</v>
      </c>
      <c r="F2088" s="121">
        <v>3</v>
      </c>
      <c r="G2088" s="127">
        <v>36312</v>
      </c>
      <c r="H2088" s="121" t="s">
        <v>225</v>
      </c>
      <c r="I2088" s="121" t="s">
        <v>226</v>
      </c>
      <c r="J2088" s="121" t="s">
        <v>2759</v>
      </c>
      <c r="K2088" s="122" t="s">
        <v>2023</v>
      </c>
      <c r="L2088" s="122" t="s">
        <v>113</v>
      </c>
      <c r="M2088" s="122" t="s">
        <v>76</v>
      </c>
      <c r="N2088" s="122">
        <v>1</v>
      </c>
      <c r="O2088" s="122" t="s">
        <v>97</v>
      </c>
      <c r="P2088" s="122" t="s">
        <v>98</v>
      </c>
      <c r="Q2088" s="128">
        <v>39846</v>
      </c>
      <c r="R2088" s="123" t="s">
        <v>75</v>
      </c>
      <c r="S2088" s="123" t="s">
        <v>115</v>
      </c>
      <c r="T2088" s="123" t="s">
        <v>76</v>
      </c>
      <c r="U2088" s="123" t="s">
        <v>1007</v>
      </c>
      <c r="V2088" s="123" t="s">
        <v>1007</v>
      </c>
      <c r="W2088" s="124" t="s">
        <v>1006</v>
      </c>
      <c r="X2088" s="124" t="s">
        <v>1043</v>
      </c>
      <c r="Y2088" s="123" t="s">
        <v>1008</v>
      </c>
      <c r="Z2088" s="124" t="s">
        <v>80</v>
      </c>
      <c r="AA2088" s="125">
        <v>37652</v>
      </c>
      <c r="AB2088" s="126">
        <v>1340</v>
      </c>
    </row>
    <row r="2089" spans="1:28">
      <c r="A2089" s="121">
        <v>2205</v>
      </c>
      <c r="B2089" s="121">
        <v>1999</v>
      </c>
      <c r="C2089" s="121" t="s">
        <v>4937</v>
      </c>
      <c r="D2089" s="121" t="s">
        <v>8831</v>
      </c>
      <c r="E2089" s="121" t="s">
        <v>8832</v>
      </c>
      <c r="F2089" s="121">
        <v>3</v>
      </c>
      <c r="G2089" s="127">
        <v>36502</v>
      </c>
      <c r="H2089" s="121" t="s">
        <v>225</v>
      </c>
      <c r="I2089" s="121" t="s">
        <v>226</v>
      </c>
      <c r="J2089" s="121" t="s">
        <v>2759</v>
      </c>
      <c r="K2089" s="122" t="s">
        <v>4861</v>
      </c>
      <c r="L2089" s="122" t="s">
        <v>113</v>
      </c>
      <c r="M2089" s="122" t="s">
        <v>76</v>
      </c>
      <c r="N2089" s="122">
        <v>1</v>
      </c>
      <c r="O2089" s="122" t="s">
        <v>347</v>
      </c>
      <c r="P2089" s="122" t="s">
        <v>144</v>
      </c>
      <c r="Q2089" s="128">
        <v>39846</v>
      </c>
      <c r="R2089" s="123" t="s">
        <v>75</v>
      </c>
      <c r="S2089" s="123" t="s">
        <v>115</v>
      </c>
      <c r="T2089" s="123" t="s">
        <v>76</v>
      </c>
      <c r="U2089" s="123" t="s">
        <v>1087</v>
      </c>
      <c r="V2089" s="123" t="s">
        <v>1087</v>
      </c>
      <c r="W2089" s="124" t="s">
        <v>1006</v>
      </c>
      <c r="X2089" s="124" t="s">
        <v>1006</v>
      </c>
      <c r="Y2089" s="123" t="s">
        <v>1008</v>
      </c>
      <c r="Z2089" s="124" t="s">
        <v>1009</v>
      </c>
      <c r="AA2089" s="125">
        <v>38835</v>
      </c>
      <c r="AB2089" s="126">
        <v>2333</v>
      </c>
    </row>
    <row r="2090" spans="1:28" s="1" customFormat="1">
      <c r="A2090" s="141">
        <v>793</v>
      </c>
      <c r="B2090" s="141">
        <v>2003</v>
      </c>
      <c r="C2090" s="141" t="s">
        <v>3320</v>
      </c>
      <c r="D2090" s="141" t="s">
        <v>9103</v>
      </c>
      <c r="E2090" s="141" t="s">
        <v>3321</v>
      </c>
      <c r="F2090" s="141">
        <v>3</v>
      </c>
      <c r="G2090" s="142">
        <v>37733</v>
      </c>
      <c r="H2090" s="141" t="s">
        <v>225</v>
      </c>
      <c r="I2090" s="141" t="s">
        <v>283</v>
      </c>
      <c r="J2090" s="141" t="s">
        <v>284</v>
      </c>
      <c r="K2090" s="141" t="s">
        <v>2975</v>
      </c>
      <c r="L2090" s="141" t="s">
        <v>113</v>
      </c>
      <c r="M2090" s="141" t="s">
        <v>76</v>
      </c>
      <c r="N2090" s="141">
        <v>1</v>
      </c>
      <c r="O2090" s="141" t="s">
        <v>132</v>
      </c>
      <c r="P2090" s="141" t="s">
        <v>300</v>
      </c>
      <c r="Q2090" s="142">
        <v>39846</v>
      </c>
      <c r="R2090" s="141" t="s">
        <v>116</v>
      </c>
      <c r="S2090" s="141" t="s">
        <v>115</v>
      </c>
      <c r="T2090" s="141" t="s">
        <v>76</v>
      </c>
      <c r="U2090" s="141" t="s">
        <v>1007</v>
      </c>
      <c r="V2090" s="141" t="s">
        <v>1007</v>
      </c>
      <c r="W2090" s="143" t="s">
        <v>1006</v>
      </c>
      <c r="X2090" s="143" t="s">
        <v>3322</v>
      </c>
      <c r="Y2090" s="141" t="s">
        <v>1008</v>
      </c>
      <c r="Z2090" s="143" t="s">
        <v>80</v>
      </c>
      <c r="AA2090" s="144">
        <v>37938</v>
      </c>
      <c r="AB2090" s="145">
        <v>205</v>
      </c>
    </row>
    <row r="2091" spans="1:28">
      <c r="A2091" s="121">
        <v>132</v>
      </c>
      <c r="B2091" s="121">
        <v>1999</v>
      </c>
      <c r="C2091" s="121" t="s">
        <v>1786</v>
      </c>
      <c r="D2091" s="121" t="s">
        <v>9216</v>
      </c>
      <c r="E2091" s="121" t="s">
        <v>1787</v>
      </c>
      <c r="F2091" s="121">
        <v>3</v>
      </c>
      <c r="G2091" s="127">
        <v>36221</v>
      </c>
      <c r="H2091" s="121" t="s">
        <v>225</v>
      </c>
      <c r="I2091" s="121" t="s">
        <v>283</v>
      </c>
      <c r="J2091" s="121" t="s">
        <v>284</v>
      </c>
      <c r="K2091" s="122" t="s">
        <v>1530</v>
      </c>
      <c r="L2091" s="122" t="s">
        <v>113</v>
      </c>
      <c r="M2091" s="122" t="s">
        <v>76</v>
      </c>
      <c r="N2091" s="122">
        <v>1</v>
      </c>
      <c r="O2091" s="122" t="s">
        <v>216</v>
      </c>
      <c r="P2091" s="122" t="s">
        <v>505</v>
      </c>
      <c r="Q2091" s="128">
        <v>39846</v>
      </c>
      <c r="R2091" s="123" t="s">
        <v>888</v>
      </c>
      <c r="S2091" s="123" t="s">
        <v>888</v>
      </c>
      <c r="T2091" s="123" t="s">
        <v>76</v>
      </c>
      <c r="U2091" s="123" t="s">
        <v>1007</v>
      </c>
      <c r="V2091" s="123" t="s">
        <v>1007</v>
      </c>
      <c r="W2091" s="124" t="s">
        <v>1006</v>
      </c>
      <c r="X2091" s="124" t="s">
        <v>1788</v>
      </c>
      <c r="Y2091" s="123" t="s">
        <v>1008</v>
      </c>
      <c r="Z2091" s="124" t="s">
        <v>80</v>
      </c>
      <c r="AA2091" s="125">
        <v>36395</v>
      </c>
      <c r="AB2091" s="126">
        <v>174</v>
      </c>
    </row>
    <row r="2092" spans="1:28">
      <c r="A2092" s="121">
        <v>150</v>
      </c>
      <c r="B2092" s="121">
        <v>1999</v>
      </c>
      <c r="C2092" s="121" t="s">
        <v>1776</v>
      </c>
      <c r="D2092" s="121" t="s">
        <v>9217</v>
      </c>
      <c r="E2092" s="121" t="s">
        <v>1777</v>
      </c>
      <c r="F2092" s="121">
        <v>3</v>
      </c>
      <c r="G2092" s="127">
        <v>36222</v>
      </c>
      <c r="H2092" s="121" t="s">
        <v>225</v>
      </c>
      <c r="I2092" s="121" t="s">
        <v>283</v>
      </c>
      <c r="J2092" s="121" t="s">
        <v>284</v>
      </c>
      <c r="K2092" s="122" t="s">
        <v>1530</v>
      </c>
      <c r="L2092" s="122" t="s">
        <v>113</v>
      </c>
      <c r="M2092" s="122" t="s">
        <v>76</v>
      </c>
      <c r="N2092" s="122">
        <v>1</v>
      </c>
      <c r="O2092" s="122" t="s">
        <v>216</v>
      </c>
      <c r="P2092" s="122" t="s">
        <v>505</v>
      </c>
      <c r="Q2092" s="128">
        <v>39846</v>
      </c>
      <c r="R2092" s="123" t="s">
        <v>888</v>
      </c>
      <c r="S2092" s="123" t="s">
        <v>888</v>
      </c>
      <c r="T2092" s="123" t="s">
        <v>76</v>
      </c>
      <c r="U2092" s="123" t="s">
        <v>1007</v>
      </c>
      <c r="V2092" s="123" t="s">
        <v>1007</v>
      </c>
      <c r="W2092" s="124" t="s">
        <v>1006</v>
      </c>
      <c r="X2092" s="124" t="s">
        <v>1778</v>
      </c>
      <c r="Y2092" s="123" t="s">
        <v>1008</v>
      </c>
      <c r="Z2092" s="124" t="s">
        <v>80</v>
      </c>
      <c r="AA2092" s="125">
        <v>36374</v>
      </c>
      <c r="AB2092" s="126">
        <v>152</v>
      </c>
    </row>
    <row r="2093" spans="1:28">
      <c r="A2093" s="121">
        <v>698</v>
      </c>
      <c r="B2093" s="121">
        <v>1999</v>
      </c>
      <c r="C2093" s="121" t="s">
        <v>1779</v>
      </c>
      <c r="D2093" s="121" t="s">
        <v>9224</v>
      </c>
      <c r="E2093" s="121" t="s">
        <v>1780</v>
      </c>
      <c r="F2093" s="121">
        <v>3</v>
      </c>
      <c r="G2093" s="127">
        <v>36277</v>
      </c>
      <c r="H2093" s="121" t="s">
        <v>225</v>
      </c>
      <c r="I2093" s="121" t="s">
        <v>283</v>
      </c>
      <c r="J2093" s="121" t="s">
        <v>284</v>
      </c>
      <c r="K2093" s="122" t="s">
        <v>1530</v>
      </c>
      <c r="L2093" s="122" t="s">
        <v>113</v>
      </c>
      <c r="M2093" s="122" t="s">
        <v>76</v>
      </c>
      <c r="N2093" s="122">
        <v>1</v>
      </c>
      <c r="O2093" s="122" t="s">
        <v>216</v>
      </c>
      <c r="P2093" s="122" t="s">
        <v>505</v>
      </c>
      <c r="Q2093" s="128">
        <v>39846</v>
      </c>
      <c r="R2093" s="123" t="s">
        <v>888</v>
      </c>
      <c r="S2093" s="123" t="s">
        <v>888</v>
      </c>
      <c r="T2093" s="123" t="s">
        <v>76</v>
      </c>
      <c r="U2093" s="123" t="s">
        <v>1007</v>
      </c>
      <c r="V2093" s="123" t="s">
        <v>1007</v>
      </c>
      <c r="W2093" s="124" t="s">
        <v>1006</v>
      </c>
      <c r="X2093" s="124" t="s">
        <v>1781</v>
      </c>
      <c r="Y2093" s="123" t="s">
        <v>1008</v>
      </c>
      <c r="Z2093" s="124" t="s">
        <v>80</v>
      </c>
      <c r="AA2093" s="125">
        <v>36430</v>
      </c>
      <c r="AB2093" s="126">
        <v>153</v>
      </c>
    </row>
    <row r="2094" spans="1:28">
      <c r="A2094" s="121">
        <v>699</v>
      </c>
      <c r="B2094" s="121">
        <v>1999</v>
      </c>
      <c r="C2094" s="121" t="s">
        <v>1773</v>
      </c>
      <c r="D2094" s="121" t="s">
        <v>9225</v>
      </c>
      <c r="E2094" s="121" t="s">
        <v>1774</v>
      </c>
      <c r="F2094" s="121">
        <v>3</v>
      </c>
      <c r="G2094" s="127">
        <v>36277</v>
      </c>
      <c r="H2094" s="121" t="s">
        <v>225</v>
      </c>
      <c r="I2094" s="121" t="s">
        <v>283</v>
      </c>
      <c r="J2094" s="121" t="s">
        <v>284</v>
      </c>
      <c r="K2094" s="122" t="s">
        <v>1530</v>
      </c>
      <c r="L2094" s="122" t="s">
        <v>113</v>
      </c>
      <c r="M2094" s="122" t="s">
        <v>76</v>
      </c>
      <c r="N2094" s="122">
        <v>1</v>
      </c>
      <c r="O2094" s="122" t="s">
        <v>216</v>
      </c>
      <c r="P2094" s="122" t="s">
        <v>505</v>
      </c>
      <c r="Q2094" s="128">
        <v>39846</v>
      </c>
      <c r="R2094" s="123" t="s">
        <v>888</v>
      </c>
      <c r="S2094" s="123" t="s">
        <v>888</v>
      </c>
      <c r="T2094" s="123" t="s">
        <v>76</v>
      </c>
      <c r="U2094" s="123" t="s">
        <v>1007</v>
      </c>
      <c r="V2094" s="123" t="s">
        <v>1007</v>
      </c>
      <c r="W2094" s="124" t="s">
        <v>1006</v>
      </c>
      <c r="X2094" s="124" t="s">
        <v>1775</v>
      </c>
      <c r="Y2094" s="123" t="s">
        <v>1008</v>
      </c>
      <c r="Z2094" s="124" t="s">
        <v>80</v>
      </c>
      <c r="AA2094" s="125">
        <v>36423</v>
      </c>
      <c r="AB2094" s="126">
        <v>146</v>
      </c>
    </row>
    <row r="2095" spans="1:28">
      <c r="A2095" s="121">
        <v>700</v>
      </c>
      <c r="B2095" s="121">
        <v>1999</v>
      </c>
      <c r="C2095" s="121" t="s">
        <v>1770</v>
      </c>
      <c r="D2095" s="121" t="s">
        <v>9226</v>
      </c>
      <c r="E2095" s="121" t="s">
        <v>1771</v>
      </c>
      <c r="F2095" s="121">
        <v>3</v>
      </c>
      <c r="G2095" s="127">
        <v>36277</v>
      </c>
      <c r="H2095" s="121" t="s">
        <v>225</v>
      </c>
      <c r="I2095" s="121" t="s">
        <v>283</v>
      </c>
      <c r="J2095" s="121" t="s">
        <v>284</v>
      </c>
      <c r="K2095" s="122" t="s">
        <v>1530</v>
      </c>
      <c r="L2095" s="122" t="s">
        <v>113</v>
      </c>
      <c r="M2095" s="122" t="s">
        <v>76</v>
      </c>
      <c r="N2095" s="122">
        <v>1</v>
      </c>
      <c r="O2095" s="122" t="s">
        <v>216</v>
      </c>
      <c r="P2095" s="122" t="s">
        <v>505</v>
      </c>
      <c r="Q2095" s="128">
        <v>39846</v>
      </c>
      <c r="R2095" s="123" t="s">
        <v>888</v>
      </c>
      <c r="S2095" s="123" t="s">
        <v>888</v>
      </c>
      <c r="T2095" s="123" t="s">
        <v>76</v>
      </c>
      <c r="U2095" s="123" t="s">
        <v>1007</v>
      </c>
      <c r="V2095" s="123" t="s">
        <v>1007</v>
      </c>
      <c r="W2095" s="124" t="s">
        <v>1006</v>
      </c>
      <c r="X2095" s="124" t="s">
        <v>1772</v>
      </c>
      <c r="Y2095" s="123" t="s">
        <v>1008</v>
      </c>
      <c r="Z2095" s="124" t="s">
        <v>80</v>
      </c>
      <c r="AA2095" s="125">
        <v>36411</v>
      </c>
      <c r="AB2095" s="126">
        <v>134</v>
      </c>
    </row>
    <row r="2096" spans="1:28">
      <c r="A2096" s="121">
        <v>702</v>
      </c>
      <c r="B2096" s="121">
        <v>1999</v>
      </c>
      <c r="C2096" s="121" t="s">
        <v>1782</v>
      </c>
      <c r="D2096" s="121" t="s">
        <v>9227</v>
      </c>
      <c r="E2096" s="121" t="s">
        <v>1783</v>
      </c>
      <c r="F2096" s="121">
        <v>3</v>
      </c>
      <c r="G2096" s="127">
        <v>36277</v>
      </c>
      <c r="H2096" s="121" t="s">
        <v>225</v>
      </c>
      <c r="I2096" s="121" t="s">
        <v>283</v>
      </c>
      <c r="J2096" s="121" t="s">
        <v>284</v>
      </c>
      <c r="K2096" s="122" t="s">
        <v>1530</v>
      </c>
      <c r="L2096" s="122" t="s">
        <v>113</v>
      </c>
      <c r="M2096" s="122" t="s">
        <v>76</v>
      </c>
      <c r="N2096" s="122">
        <v>1</v>
      </c>
      <c r="O2096" s="122" t="s">
        <v>216</v>
      </c>
      <c r="P2096" s="122" t="s">
        <v>505</v>
      </c>
      <c r="Q2096" s="128">
        <v>39846</v>
      </c>
      <c r="R2096" s="123" t="s">
        <v>888</v>
      </c>
      <c r="S2096" s="123" t="s">
        <v>888</v>
      </c>
      <c r="T2096" s="123" t="s">
        <v>76</v>
      </c>
      <c r="U2096" s="123" t="s">
        <v>1007</v>
      </c>
      <c r="V2096" s="123" t="s">
        <v>1007</v>
      </c>
      <c r="W2096" s="124" t="s">
        <v>1006</v>
      </c>
      <c r="X2096" s="124" t="s">
        <v>1781</v>
      </c>
      <c r="Y2096" s="123" t="s">
        <v>1008</v>
      </c>
      <c r="Z2096" s="124" t="s">
        <v>80</v>
      </c>
      <c r="AA2096" s="125">
        <v>36430</v>
      </c>
      <c r="AB2096" s="126">
        <v>153</v>
      </c>
    </row>
    <row r="2097" spans="1:28">
      <c r="A2097" s="121">
        <v>703</v>
      </c>
      <c r="B2097" s="121">
        <v>1999</v>
      </c>
      <c r="C2097" s="121" t="s">
        <v>1784</v>
      </c>
      <c r="D2097" s="121" t="s">
        <v>9228</v>
      </c>
      <c r="E2097" s="121" t="s">
        <v>1785</v>
      </c>
      <c r="F2097" s="121">
        <v>3</v>
      </c>
      <c r="G2097" s="127">
        <v>36277</v>
      </c>
      <c r="H2097" s="121" t="s">
        <v>225</v>
      </c>
      <c r="I2097" s="121" t="s">
        <v>283</v>
      </c>
      <c r="J2097" s="121" t="s">
        <v>284</v>
      </c>
      <c r="K2097" s="122" t="s">
        <v>1530</v>
      </c>
      <c r="L2097" s="122" t="s">
        <v>113</v>
      </c>
      <c r="M2097" s="122" t="s">
        <v>76</v>
      </c>
      <c r="N2097" s="122">
        <v>1</v>
      </c>
      <c r="O2097" s="122" t="s">
        <v>216</v>
      </c>
      <c r="P2097" s="122" t="s">
        <v>505</v>
      </c>
      <c r="Q2097" s="128">
        <v>39846</v>
      </c>
      <c r="R2097" s="123" t="s">
        <v>888</v>
      </c>
      <c r="S2097" s="123" t="s">
        <v>888</v>
      </c>
      <c r="T2097" s="123" t="s">
        <v>76</v>
      </c>
      <c r="U2097" s="123" t="s">
        <v>1007</v>
      </c>
      <c r="V2097" s="123" t="s">
        <v>1007</v>
      </c>
      <c r="W2097" s="124" t="s">
        <v>1006</v>
      </c>
      <c r="X2097" s="124" t="s">
        <v>1781</v>
      </c>
      <c r="Y2097" s="123" t="s">
        <v>1008</v>
      </c>
      <c r="Z2097" s="124" t="s">
        <v>80</v>
      </c>
      <c r="AA2097" s="125">
        <v>36430</v>
      </c>
      <c r="AB2097" s="126">
        <v>153</v>
      </c>
    </row>
    <row r="2098" spans="1:28">
      <c r="A2098" s="121">
        <v>1047</v>
      </c>
      <c r="B2098" s="121">
        <v>1999</v>
      </c>
      <c r="C2098" s="121" t="s">
        <v>1792</v>
      </c>
      <c r="D2098" s="121" t="s">
        <v>9235</v>
      </c>
      <c r="E2098" s="121" t="s">
        <v>1793</v>
      </c>
      <c r="F2098" s="121">
        <v>3</v>
      </c>
      <c r="G2098" s="127">
        <v>36307</v>
      </c>
      <c r="H2098" s="121" t="s">
        <v>225</v>
      </c>
      <c r="I2098" s="121" t="s">
        <v>283</v>
      </c>
      <c r="J2098" s="121" t="s">
        <v>284</v>
      </c>
      <c r="K2098" s="122" t="s">
        <v>1740</v>
      </c>
      <c r="L2098" s="122" t="s">
        <v>113</v>
      </c>
      <c r="M2098" s="122" t="s">
        <v>76</v>
      </c>
      <c r="N2098" s="122">
        <v>1</v>
      </c>
      <c r="O2098" s="122" t="s">
        <v>216</v>
      </c>
      <c r="P2098" s="122" t="s">
        <v>505</v>
      </c>
      <c r="Q2098" s="128">
        <v>39846</v>
      </c>
      <c r="R2098" s="123" t="s">
        <v>888</v>
      </c>
      <c r="S2098" s="123" t="s">
        <v>888</v>
      </c>
      <c r="T2098" s="123" t="s">
        <v>76</v>
      </c>
      <c r="U2098" s="123" t="s">
        <v>1007</v>
      </c>
      <c r="V2098" s="123" t="s">
        <v>1007</v>
      </c>
      <c r="W2098" s="124" t="s">
        <v>1006</v>
      </c>
      <c r="X2098" s="124" t="s">
        <v>1791</v>
      </c>
      <c r="Y2098" s="123" t="s">
        <v>1008</v>
      </c>
      <c r="Z2098" s="124" t="s">
        <v>80</v>
      </c>
      <c r="AA2098" s="125">
        <v>36537</v>
      </c>
      <c r="AB2098" s="126">
        <v>230</v>
      </c>
    </row>
    <row r="2099" spans="1:28">
      <c r="A2099" s="121">
        <v>1261</v>
      </c>
      <c r="B2099" s="121">
        <v>1999</v>
      </c>
      <c r="C2099" s="121" t="s">
        <v>2575</v>
      </c>
      <c r="D2099" s="121" t="s">
        <v>9238</v>
      </c>
      <c r="E2099" s="121" t="s">
        <v>2576</v>
      </c>
      <c r="F2099" s="121">
        <v>3</v>
      </c>
      <c r="G2099" s="127">
        <v>36333</v>
      </c>
      <c r="H2099" s="121" t="s">
        <v>225</v>
      </c>
      <c r="I2099" s="121" t="s">
        <v>283</v>
      </c>
      <c r="J2099" s="121" t="s">
        <v>284</v>
      </c>
      <c r="K2099" s="122" t="s">
        <v>2577</v>
      </c>
      <c r="L2099" s="122" t="s">
        <v>113</v>
      </c>
      <c r="M2099" s="122" t="s">
        <v>76</v>
      </c>
      <c r="N2099" s="122">
        <v>1</v>
      </c>
      <c r="O2099" s="122" t="s">
        <v>97</v>
      </c>
      <c r="P2099" s="122" t="s">
        <v>578</v>
      </c>
      <c r="Q2099" s="128">
        <v>39846</v>
      </c>
      <c r="R2099" s="123" t="s">
        <v>888</v>
      </c>
      <c r="S2099" s="123" t="s">
        <v>888</v>
      </c>
      <c r="T2099" s="123" t="s">
        <v>76</v>
      </c>
      <c r="U2099" s="123" t="s">
        <v>1007</v>
      </c>
      <c r="V2099" s="123" t="s">
        <v>1007</v>
      </c>
      <c r="W2099" s="124" t="s">
        <v>1006</v>
      </c>
      <c r="X2099" s="124" t="s">
        <v>1720</v>
      </c>
      <c r="Y2099" s="123" t="s">
        <v>1008</v>
      </c>
      <c r="Z2099" s="124" t="s">
        <v>80</v>
      </c>
      <c r="AA2099" s="125">
        <v>36594</v>
      </c>
      <c r="AB2099" s="126">
        <v>261</v>
      </c>
    </row>
    <row r="2100" spans="1:28">
      <c r="A2100" s="121">
        <v>1962</v>
      </c>
      <c r="B2100" s="121">
        <v>1999</v>
      </c>
      <c r="C2100" s="121" t="s">
        <v>5219</v>
      </c>
      <c r="D2100" s="121" t="s">
        <v>9247</v>
      </c>
      <c r="E2100" s="121" t="s">
        <v>5220</v>
      </c>
      <c r="F2100" s="121">
        <v>3</v>
      </c>
      <c r="G2100" s="127">
        <v>36461</v>
      </c>
      <c r="H2100" s="121" t="s">
        <v>225</v>
      </c>
      <c r="I2100" s="121" t="s">
        <v>283</v>
      </c>
      <c r="J2100" s="121" t="s">
        <v>284</v>
      </c>
      <c r="K2100" s="122" t="s">
        <v>5221</v>
      </c>
      <c r="L2100" s="122" t="s">
        <v>113</v>
      </c>
      <c r="M2100" s="122" t="s">
        <v>76</v>
      </c>
      <c r="N2100" s="122">
        <v>1</v>
      </c>
      <c r="O2100" s="122" t="s">
        <v>65</v>
      </c>
      <c r="P2100" s="122" t="s">
        <v>467</v>
      </c>
      <c r="Q2100" s="128">
        <v>39846</v>
      </c>
      <c r="R2100" s="123" t="s">
        <v>888</v>
      </c>
      <c r="S2100" s="123" t="s">
        <v>888</v>
      </c>
      <c r="T2100" s="123" t="s">
        <v>76</v>
      </c>
      <c r="U2100" s="123" t="s">
        <v>1007</v>
      </c>
      <c r="V2100" s="123" t="s">
        <v>1007</v>
      </c>
      <c r="W2100" s="124" t="s">
        <v>1006</v>
      </c>
      <c r="X2100" s="124" t="s">
        <v>5222</v>
      </c>
      <c r="Y2100" s="123" t="s">
        <v>1008</v>
      </c>
      <c r="Z2100" s="124" t="s">
        <v>80</v>
      </c>
      <c r="AA2100" s="125">
        <v>36704</v>
      </c>
      <c r="AB2100" s="126">
        <v>243</v>
      </c>
    </row>
    <row r="2101" spans="1:28">
      <c r="A2101" s="121">
        <v>4385</v>
      </c>
      <c r="B2101" s="121">
        <v>2001</v>
      </c>
      <c r="C2101" s="121" t="s">
        <v>5810</v>
      </c>
      <c r="D2101" s="121" t="s">
        <v>7096</v>
      </c>
      <c r="E2101" s="121" t="s">
        <v>5811</v>
      </c>
      <c r="F2101" s="121">
        <v>3</v>
      </c>
      <c r="G2101" s="127">
        <v>36978</v>
      </c>
      <c r="H2101" s="121" t="s">
        <v>225</v>
      </c>
      <c r="I2101" s="121" t="s">
        <v>283</v>
      </c>
      <c r="J2101" s="121" t="s">
        <v>284</v>
      </c>
      <c r="K2101" s="122" t="s">
        <v>5468</v>
      </c>
      <c r="L2101" s="122" t="s">
        <v>113</v>
      </c>
      <c r="M2101" s="122" t="s">
        <v>76</v>
      </c>
      <c r="N2101" s="122">
        <v>1</v>
      </c>
      <c r="O2101" s="122" t="s">
        <v>299</v>
      </c>
      <c r="P2101" s="122" t="s">
        <v>622</v>
      </c>
      <c r="Q2101" s="128">
        <v>39846</v>
      </c>
      <c r="R2101" s="123" t="s">
        <v>88</v>
      </c>
      <c r="S2101" s="123" t="s">
        <v>74</v>
      </c>
      <c r="T2101" s="123" t="s">
        <v>76</v>
      </c>
      <c r="U2101" s="123" t="s">
        <v>1392</v>
      </c>
      <c r="V2101" s="123" t="s">
        <v>1007</v>
      </c>
      <c r="W2101" s="124" t="s">
        <v>1006</v>
      </c>
      <c r="X2101" s="124" t="s">
        <v>1651</v>
      </c>
      <c r="Y2101" s="123" t="s">
        <v>1008</v>
      </c>
      <c r="Z2101" s="124" t="s">
        <v>80</v>
      </c>
      <c r="AA2101" s="125">
        <v>39785</v>
      </c>
      <c r="AB2101" s="126">
        <v>2807</v>
      </c>
    </row>
    <row r="2102" spans="1:28">
      <c r="A2102" s="121">
        <v>4416</v>
      </c>
      <c r="B2102" s="121">
        <v>2001</v>
      </c>
      <c r="C2102" s="121" t="s">
        <v>6225</v>
      </c>
      <c r="D2102" s="121" t="s">
        <v>7106</v>
      </c>
      <c r="E2102" s="121" t="s">
        <v>6226</v>
      </c>
      <c r="F2102" s="121">
        <v>3</v>
      </c>
      <c r="G2102" s="127">
        <v>36983</v>
      </c>
      <c r="H2102" s="121" t="s">
        <v>225</v>
      </c>
      <c r="I2102" s="121" t="s">
        <v>283</v>
      </c>
      <c r="J2102" s="121" t="s">
        <v>284</v>
      </c>
      <c r="K2102" s="122" t="s">
        <v>3185</v>
      </c>
      <c r="L2102" s="122" t="s">
        <v>113</v>
      </c>
      <c r="M2102" s="122" t="s">
        <v>76</v>
      </c>
      <c r="N2102" s="122">
        <v>1</v>
      </c>
      <c r="O2102" s="122" t="s">
        <v>6037</v>
      </c>
      <c r="P2102" s="122" t="s">
        <v>467</v>
      </c>
      <c r="Q2102" s="128">
        <v>39846</v>
      </c>
      <c r="R2102" s="123" t="s">
        <v>88</v>
      </c>
      <c r="S2102" s="123" t="s">
        <v>74</v>
      </c>
      <c r="T2102" s="123" t="s">
        <v>76</v>
      </c>
      <c r="U2102" s="123" t="s">
        <v>1392</v>
      </c>
      <c r="V2102" s="123" t="s">
        <v>1007</v>
      </c>
      <c r="W2102" s="124" t="s">
        <v>1006</v>
      </c>
      <c r="X2102" s="124" t="s">
        <v>1651</v>
      </c>
      <c r="Y2102" s="123" t="s">
        <v>1008</v>
      </c>
      <c r="Z2102" s="124" t="s">
        <v>80</v>
      </c>
      <c r="AA2102" s="125">
        <v>39785</v>
      </c>
      <c r="AB2102" s="126">
        <v>2802</v>
      </c>
    </row>
    <row r="2103" spans="1:28">
      <c r="A2103" s="121">
        <v>5088</v>
      </c>
      <c r="B2103" s="121">
        <v>2001</v>
      </c>
      <c r="C2103" s="121" t="s">
        <v>2606</v>
      </c>
      <c r="D2103" s="121" t="s">
        <v>7234</v>
      </c>
      <c r="E2103" s="121" t="s">
        <v>2607</v>
      </c>
      <c r="F2103" s="121">
        <v>3</v>
      </c>
      <c r="G2103" s="127">
        <v>37117</v>
      </c>
      <c r="H2103" s="121" t="s">
        <v>225</v>
      </c>
      <c r="I2103" s="121" t="s">
        <v>283</v>
      </c>
      <c r="J2103" s="121" t="s">
        <v>284</v>
      </c>
      <c r="K2103" s="122" t="s">
        <v>1977</v>
      </c>
      <c r="L2103" s="122" t="s">
        <v>113</v>
      </c>
      <c r="M2103" s="122" t="s">
        <v>76</v>
      </c>
      <c r="N2103" s="122">
        <v>1</v>
      </c>
      <c r="O2103" s="122" t="s">
        <v>97</v>
      </c>
      <c r="P2103" s="122" t="s">
        <v>124</v>
      </c>
      <c r="Q2103" s="128">
        <v>39846</v>
      </c>
      <c r="R2103" s="123" t="s">
        <v>88</v>
      </c>
      <c r="S2103" s="123" t="s">
        <v>74</v>
      </c>
      <c r="T2103" s="123" t="s">
        <v>76</v>
      </c>
      <c r="U2103" s="123" t="s">
        <v>1392</v>
      </c>
      <c r="V2103" s="123" t="s">
        <v>1007</v>
      </c>
      <c r="W2103" s="124" t="s">
        <v>1006</v>
      </c>
      <c r="X2103" s="124" t="s">
        <v>1651</v>
      </c>
      <c r="Y2103" s="123" t="s">
        <v>1008</v>
      </c>
      <c r="Z2103" s="124" t="s">
        <v>80</v>
      </c>
      <c r="AA2103" s="125">
        <v>39785</v>
      </c>
      <c r="AB2103" s="126">
        <v>2668</v>
      </c>
    </row>
    <row r="2104" spans="1:28">
      <c r="A2104" s="121">
        <v>6887</v>
      </c>
      <c r="B2104" s="121">
        <v>2002</v>
      </c>
      <c r="C2104" s="121" t="s">
        <v>5231</v>
      </c>
      <c r="D2104" s="121" t="s">
        <v>7551</v>
      </c>
      <c r="E2104" s="121" t="s">
        <v>5232</v>
      </c>
      <c r="F2104" s="121">
        <v>3</v>
      </c>
      <c r="G2104" s="127">
        <v>37411</v>
      </c>
      <c r="H2104" s="121" t="s">
        <v>225</v>
      </c>
      <c r="I2104" s="121" t="s">
        <v>283</v>
      </c>
      <c r="J2104" s="121" t="s">
        <v>284</v>
      </c>
      <c r="K2104" s="122" t="s">
        <v>5005</v>
      </c>
      <c r="L2104" s="122" t="s">
        <v>113</v>
      </c>
      <c r="M2104" s="122" t="s">
        <v>76</v>
      </c>
      <c r="N2104" s="122">
        <v>1</v>
      </c>
      <c r="O2104" s="122" t="s">
        <v>65</v>
      </c>
      <c r="P2104" s="122" t="s">
        <v>144</v>
      </c>
      <c r="Q2104" s="128">
        <v>39846</v>
      </c>
      <c r="R2104" s="123" t="s">
        <v>88</v>
      </c>
      <c r="S2104" s="123" t="s">
        <v>74</v>
      </c>
      <c r="T2104" s="123" t="s">
        <v>76</v>
      </c>
      <c r="U2104" s="123" t="s">
        <v>1392</v>
      </c>
      <c r="V2104" s="123" t="s">
        <v>1007</v>
      </c>
      <c r="W2104" s="124" t="s">
        <v>1006</v>
      </c>
      <c r="X2104" s="124" t="s">
        <v>1651</v>
      </c>
      <c r="Y2104" s="123" t="s">
        <v>1008</v>
      </c>
      <c r="Z2104" s="124" t="s">
        <v>80</v>
      </c>
      <c r="AA2104" s="125">
        <v>39785</v>
      </c>
      <c r="AB2104" s="126">
        <v>2374</v>
      </c>
    </row>
    <row r="2105" spans="1:28">
      <c r="A2105" s="121">
        <v>1613</v>
      </c>
      <c r="B2105" s="121">
        <v>2003</v>
      </c>
      <c r="C2105" s="121" t="s">
        <v>4732</v>
      </c>
      <c r="D2105" s="121" t="s">
        <v>7811</v>
      </c>
      <c r="E2105" s="121" t="s">
        <v>4733</v>
      </c>
      <c r="F2105" s="121">
        <v>3</v>
      </c>
      <c r="G2105" s="127">
        <v>37837</v>
      </c>
      <c r="H2105" s="121" t="s">
        <v>225</v>
      </c>
      <c r="I2105" s="121" t="s">
        <v>283</v>
      </c>
      <c r="J2105" s="121" t="s">
        <v>284</v>
      </c>
      <c r="K2105" s="122" t="s">
        <v>4641</v>
      </c>
      <c r="L2105" s="122" t="s">
        <v>113</v>
      </c>
      <c r="M2105" s="122" t="s">
        <v>76</v>
      </c>
      <c r="N2105" s="122">
        <v>1</v>
      </c>
      <c r="O2105" s="122" t="s">
        <v>973</v>
      </c>
      <c r="P2105" s="122" t="s">
        <v>133</v>
      </c>
      <c r="Q2105" s="128">
        <v>39846</v>
      </c>
      <c r="R2105" s="123" t="s">
        <v>88</v>
      </c>
      <c r="S2105" s="123" t="s">
        <v>74</v>
      </c>
      <c r="T2105" s="123" t="s">
        <v>76</v>
      </c>
      <c r="U2105" s="123" t="s">
        <v>1392</v>
      </c>
      <c r="V2105" s="123" t="s">
        <v>1007</v>
      </c>
      <c r="W2105" s="124" t="s">
        <v>1006</v>
      </c>
      <c r="X2105" s="124" t="s">
        <v>1651</v>
      </c>
      <c r="Y2105" s="123" t="s">
        <v>1008</v>
      </c>
      <c r="Z2105" s="124" t="s">
        <v>80</v>
      </c>
      <c r="AA2105" s="125">
        <v>39785</v>
      </c>
      <c r="AB2105" s="126">
        <v>1948</v>
      </c>
    </row>
    <row r="2106" spans="1:28">
      <c r="A2106" s="121">
        <v>4185</v>
      </c>
      <c r="B2106" s="121">
        <v>2004</v>
      </c>
      <c r="C2106" s="121" t="s">
        <v>4082</v>
      </c>
      <c r="D2106" s="121" t="s">
        <v>8193</v>
      </c>
      <c r="E2106" s="121" t="s">
        <v>8194</v>
      </c>
      <c r="F2106" s="121">
        <v>3</v>
      </c>
      <c r="G2106" s="127">
        <v>38259</v>
      </c>
      <c r="H2106" s="121" t="s">
        <v>225</v>
      </c>
      <c r="I2106" s="121" t="s">
        <v>283</v>
      </c>
      <c r="J2106" s="121" t="s">
        <v>284</v>
      </c>
      <c r="K2106" s="122" t="s">
        <v>3598</v>
      </c>
      <c r="L2106" s="122" t="s">
        <v>113</v>
      </c>
      <c r="M2106" s="122" t="s">
        <v>76</v>
      </c>
      <c r="N2106" s="122">
        <v>1</v>
      </c>
      <c r="O2106" s="122" t="s">
        <v>123</v>
      </c>
      <c r="P2106" s="122" t="s">
        <v>124</v>
      </c>
      <c r="Q2106" s="128">
        <v>39846</v>
      </c>
      <c r="R2106" s="123" t="s">
        <v>88</v>
      </c>
      <c r="S2106" s="123" t="s">
        <v>74</v>
      </c>
      <c r="T2106" s="123" t="s">
        <v>76</v>
      </c>
      <c r="U2106" s="123" t="s">
        <v>1007</v>
      </c>
      <c r="V2106" s="123" t="s">
        <v>1007</v>
      </c>
      <c r="W2106" s="124" t="s">
        <v>1006</v>
      </c>
      <c r="X2106" s="124" t="s">
        <v>3565</v>
      </c>
      <c r="Y2106" s="123" t="s">
        <v>1008</v>
      </c>
      <c r="Z2106" s="124" t="s">
        <v>80</v>
      </c>
      <c r="AA2106" s="125">
        <v>39633</v>
      </c>
      <c r="AB2106" s="126">
        <v>1374</v>
      </c>
    </row>
    <row r="2107" spans="1:28">
      <c r="A2107" s="121">
        <v>1160</v>
      </c>
      <c r="B2107" s="121">
        <v>1999</v>
      </c>
      <c r="C2107" s="121" t="s">
        <v>2580</v>
      </c>
      <c r="D2107" s="121" t="s">
        <v>8767</v>
      </c>
      <c r="E2107" s="121" t="s">
        <v>2581</v>
      </c>
      <c r="F2107" s="121">
        <v>3</v>
      </c>
      <c r="G2107" s="127">
        <v>36321</v>
      </c>
      <c r="H2107" s="121" t="s">
        <v>225</v>
      </c>
      <c r="I2107" s="121" t="s">
        <v>283</v>
      </c>
      <c r="J2107" s="121" t="s">
        <v>284</v>
      </c>
      <c r="K2107" s="122" t="s">
        <v>1985</v>
      </c>
      <c r="L2107" s="122" t="s">
        <v>113</v>
      </c>
      <c r="M2107" s="122" t="s">
        <v>76</v>
      </c>
      <c r="N2107" s="122">
        <v>1</v>
      </c>
      <c r="O2107" s="122" t="s">
        <v>97</v>
      </c>
      <c r="P2107" s="122" t="s">
        <v>124</v>
      </c>
      <c r="Q2107" s="128">
        <v>39846</v>
      </c>
      <c r="R2107" s="123" t="s">
        <v>88</v>
      </c>
      <c r="S2107" s="123" t="s">
        <v>115</v>
      </c>
      <c r="T2107" s="123" t="s">
        <v>76</v>
      </c>
      <c r="U2107" s="123" t="s">
        <v>1007</v>
      </c>
      <c r="V2107" s="123" t="s">
        <v>1007</v>
      </c>
      <c r="W2107" s="124" t="s">
        <v>1006</v>
      </c>
      <c r="X2107" s="124" t="s">
        <v>1961</v>
      </c>
      <c r="Y2107" s="123" t="s">
        <v>1008</v>
      </c>
      <c r="Z2107" s="124" t="s">
        <v>80</v>
      </c>
      <c r="AA2107" s="125">
        <v>39736</v>
      </c>
      <c r="AB2107" s="126">
        <v>3415</v>
      </c>
    </row>
    <row r="2108" spans="1:28">
      <c r="A2108" s="121">
        <v>1726</v>
      </c>
      <c r="B2108" s="121">
        <v>1999</v>
      </c>
      <c r="C2108" s="121" t="s">
        <v>1523</v>
      </c>
      <c r="D2108" s="121" t="s">
        <v>6708</v>
      </c>
      <c r="E2108" s="121" t="s">
        <v>1524</v>
      </c>
      <c r="F2108" s="121">
        <v>3</v>
      </c>
      <c r="G2108" s="127">
        <v>36425</v>
      </c>
      <c r="H2108" s="121" t="s">
        <v>225</v>
      </c>
      <c r="I2108" s="121" t="s">
        <v>283</v>
      </c>
      <c r="J2108" s="121" t="s">
        <v>974</v>
      </c>
      <c r="K2108" s="122" t="s">
        <v>274</v>
      </c>
      <c r="L2108" s="122" t="s">
        <v>113</v>
      </c>
      <c r="M2108" s="122" t="s">
        <v>76</v>
      </c>
      <c r="N2108" s="122">
        <v>1</v>
      </c>
      <c r="O2108" s="122" t="s">
        <v>216</v>
      </c>
      <c r="P2108" s="122" t="s">
        <v>98</v>
      </c>
      <c r="Q2108" s="128">
        <v>39846</v>
      </c>
      <c r="R2108" s="123" t="s">
        <v>75</v>
      </c>
      <c r="S2108" s="123" t="s">
        <v>74</v>
      </c>
      <c r="T2108" s="123" t="s">
        <v>76</v>
      </c>
      <c r="U2108" s="123" t="s">
        <v>1007</v>
      </c>
      <c r="V2108" s="123" t="s">
        <v>1007</v>
      </c>
      <c r="W2108" s="124" t="s">
        <v>1006</v>
      </c>
      <c r="X2108" s="124" t="s">
        <v>1525</v>
      </c>
      <c r="Y2108" s="123" t="s">
        <v>1008</v>
      </c>
      <c r="Z2108" s="124" t="s">
        <v>80</v>
      </c>
      <c r="AA2108" s="125">
        <v>37061</v>
      </c>
      <c r="AB2108" s="126">
        <v>636</v>
      </c>
    </row>
    <row r="2109" spans="1:28">
      <c r="A2109" s="121">
        <v>2043</v>
      </c>
      <c r="B2109" s="121">
        <v>1999</v>
      </c>
      <c r="C2109" s="121" t="s">
        <v>5459</v>
      </c>
      <c r="D2109" s="121" t="s">
        <v>6745</v>
      </c>
      <c r="E2109" s="121" t="s">
        <v>6746</v>
      </c>
      <c r="F2109" s="121">
        <v>3</v>
      </c>
      <c r="G2109" s="127">
        <v>36475</v>
      </c>
      <c r="H2109" s="121" t="s">
        <v>225</v>
      </c>
      <c r="I2109" s="121" t="s">
        <v>283</v>
      </c>
      <c r="J2109" s="121" t="s">
        <v>974</v>
      </c>
      <c r="K2109" s="122" t="s">
        <v>5460</v>
      </c>
      <c r="L2109" s="122" t="s">
        <v>113</v>
      </c>
      <c r="M2109" s="122" t="s">
        <v>76</v>
      </c>
      <c r="N2109" s="122">
        <v>1</v>
      </c>
      <c r="O2109" s="122" t="s">
        <v>299</v>
      </c>
      <c r="P2109" s="122" t="s">
        <v>98</v>
      </c>
      <c r="Q2109" s="128">
        <v>39846</v>
      </c>
      <c r="R2109" s="123" t="s">
        <v>75</v>
      </c>
      <c r="S2109" s="123" t="s">
        <v>74</v>
      </c>
      <c r="T2109" s="123" t="s">
        <v>76</v>
      </c>
      <c r="U2109" s="123" t="s">
        <v>1007</v>
      </c>
      <c r="V2109" s="123" t="s">
        <v>1007</v>
      </c>
      <c r="W2109" s="124" t="s">
        <v>1006</v>
      </c>
      <c r="X2109" s="124" t="s">
        <v>5461</v>
      </c>
      <c r="Y2109" s="123" t="s">
        <v>1008</v>
      </c>
      <c r="Z2109" s="124" t="s">
        <v>80</v>
      </c>
      <c r="AA2109" s="125">
        <v>36510</v>
      </c>
      <c r="AB2109" s="126">
        <v>35</v>
      </c>
    </row>
    <row r="2110" spans="1:28">
      <c r="A2110" s="121">
        <v>2082</v>
      </c>
      <c r="B2110" s="121">
        <v>1999</v>
      </c>
      <c r="C2110" s="121" t="s">
        <v>4982</v>
      </c>
      <c r="D2110" s="121" t="s">
        <v>6753</v>
      </c>
      <c r="E2110" s="121" t="s">
        <v>6754</v>
      </c>
      <c r="F2110" s="121">
        <v>3</v>
      </c>
      <c r="G2110" s="127">
        <v>36487</v>
      </c>
      <c r="H2110" s="121" t="s">
        <v>225</v>
      </c>
      <c r="I2110" s="121" t="s">
        <v>283</v>
      </c>
      <c r="J2110" s="121" t="s">
        <v>974</v>
      </c>
      <c r="K2110" s="122" t="s">
        <v>4983</v>
      </c>
      <c r="L2110" s="122" t="s">
        <v>113</v>
      </c>
      <c r="M2110" s="122" t="s">
        <v>76</v>
      </c>
      <c r="N2110" s="122">
        <v>1</v>
      </c>
      <c r="O2110" s="122" t="s">
        <v>65</v>
      </c>
      <c r="P2110" s="122" t="s">
        <v>66</v>
      </c>
      <c r="Q2110" s="128">
        <v>39846</v>
      </c>
      <c r="R2110" s="123" t="s">
        <v>75</v>
      </c>
      <c r="S2110" s="123" t="s">
        <v>74</v>
      </c>
      <c r="T2110" s="123" t="s">
        <v>76</v>
      </c>
      <c r="U2110" s="123" t="s">
        <v>1007</v>
      </c>
      <c r="V2110" s="123" t="s">
        <v>1007</v>
      </c>
      <c r="W2110" s="124" t="s">
        <v>1006</v>
      </c>
      <c r="X2110" s="124" t="s">
        <v>1497</v>
      </c>
      <c r="Y2110" s="123" t="s">
        <v>1008</v>
      </c>
      <c r="Z2110" s="124" t="s">
        <v>80</v>
      </c>
      <c r="AA2110" s="125">
        <v>37194</v>
      </c>
      <c r="AB2110" s="126">
        <v>707</v>
      </c>
    </row>
    <row r="2111" spans="1:28">
      <c r="A2111" s="121">
        <v>2203</v>
      </c>
      <c r="B2111" s="121">
        <v>1999</v>
      </c>
      <c r="C2111" s="121" t="s">
        <v>5464</v>
      </c>
      <c r="D2111" s="121" t="s">
        <v>6767</v>
      </c>
      <c r="E2111" s="121" t="s">
        <v>6768</v>
      </c>
      <c r="F2111" s="121">
        <v>3</v>
      </c>
      <c r="G2111" s="127">
        <v>36502</v>
      </c>
      <c r="H2111" s="121" t="s">
        <v>225</v>
      </c>
      <c r="I2111" s="121" t="s">
        <v>283</v>
      </c>
      <c r="J2111" s="121" t="s">
        <v>974</v>
      </c>
      <c r="K2111" s="122" t="s">
        <v>5465</v>
      </c>
      <c r="L2111" s="122" t="s">
        <v>113</v>
      </c>
      <c r="M2111" s="122" t="s">
        <v>76</v>
      </c>
      <c r="N2111" s="122">
        <v>1</v>
      </c>
      <c r="O2111" s="122" t="s">
        <v>299</v>
      </c>
      <c r="P2111" s="122" t="s">
        <v>300</v>
      </c>
      <c r="Q2111" s="128">
        <v>39846</v>
      </c>
      <c r="R2111" s="123" t="s">
        <v>75</v>
      </c>
      <c r="S2111" s="123" t="s">
        <v>74</v>
      </c>
      <c r="T2111" s="123" t="s">
        <v>76</v>
      </c>
      <c r="U2111" s="123" t="s">
        <v>1007</v>
      </c>
      <c r="V2111" s="123" t="s">
        <v>1007</v>
      </c>
      <c r="W2111" s="124" t="s">
        <v>1006</v>
      </c>
      <c r="X2111" s="124" t="s">
        <v>1043</v>
      </c>
      <c r="Y2111" s="123" t="s">
        <v>1008</v>
      </c>
      <c r="Z2111" s="124" t="s">
        <v>80</v>
      </c>
      <c r="AA2111" s="125">
        <v>37652</v>
      </c>
      <c r="AB2111" s="126">
        <v>1150</v>
      </c>
    </row>
    <row r="2112" spans="1:28">
      <c r="A2112" s="121">
        <v>2894</v>
      </c>
      <c r="B2112" s="121">
        <v>2000</v>
      </c>
      <c r="C2112" s="121" t="s">
        <v>2920</v>
      </c>
      <c r="D2112" s="121" t="s">
        <v>6859</v>
      </c>
      <c r="E2112" s="121" t="s">
        <v>2921</v>
      </c>
      <c r="F2112" s="121">
        <v>3</v>
      </c>
      <c r="G2112" s="127">
        <v>36641</v>
      </c>
      <c r="H2112" s="121" t="s">
        <v>225</v>
      </c>
      <c r="I2112" s="121" t="s">
        <v>283</v>
      </c>
      <c r="J2112" s="121" t="s">
        <v>974</v>
      </c>
      <c r="K2112" s="122" t="s">
        <v>2287</v>
      </c>
      <c r="L2112" s="122" t="s">
        <v>113</v>
      </c>
      <c r="M2112" s="122" t="s">
        <v>76</v>
      </c>
      <c r="N2112" s="122">
        <v>1</v>
      </c>
      <c r="O2112" s="122" t="s">
        <v>132</v>
      </c>
      <c r="P2112" s="122" t="s">
        <v>98</v>
      </c>
      <c r="Q2112" s="128">
        <v>39846</v>
      </c>
      <c r="R2112" s="123" t="s">
        <v>75</v>
      </c>
      <c r="S2112" s="123" t="s">
        <v>74</v>
      </c>
      <c r="T2112" s="123" t="s">
        <v>76</v>
      </c>
      <c r="U2112" s="123" t="s">
        <v>1007</v>
      </c>
      <c r="V2112" s="123" t="s">
        <v>1007</v>
      </c>
      <c r="W2112" s="124" t="s">
        <v>1006</v>
      </c>
      <c r="X2112" s="124" t="s">
        <v>1043</v>
      </c>
      <c r="Y2112" s="123" t="s">
        <v>1008</v>
      </c>
      <c r="Z2112" s="124" t="s">
        <v>80</v>
      </c>
      <c r="AA2112" s="125">
        <v>37652</v>
      </c>
      <c r="AB2112" s="126">
        <v>1011</v>
      </c>
    </row>
    <row r="2113" spans="1:28">
      <c r="A2113" s="121">
        <v>4267</v>
      </c>
      <c r="B2113" s="121">
        <v>2001</v>
      </c>
      <c r="C2113" s="121" t="s">
        <v>5371</v>
      </c>
      <c r="D2113" s="121" t="s">
        <v>7072</v>
      </c>
      <c r="E2113" s="121" t="s">
        <v>7073</v>
      </c>
      <c r="F2113" s="121">
        <v>3</v>
      </c>
      <c r="G2113" s="127">
        <v>36964</v>
      </c>
      <c r="H2113" s="121" t="s">
        <v>225</v>
      </c>
      <c r="I2113" s="121" t="s">
        <v>283</v>
      </c>
      <c r="J2113" s="121" t="s">
        <v>974</v>
      </c>
      <c r="K2113" s="122" t="s">
        <v>2939</v>
      </c>
      <c r="L2113" s="122" t="s">
        <v>113</v>
      </c>
      <c r="M2113" s="122" t="s">
        <v>76</v>
      </c>
      <c r="N2113" s="122">
        <v>1</v>
      </c>
      <c r="O2113" s="122" t="s">
        <v>5370</v>
      </c>
      <c r="P2113" s="122" t="s">
        <v>265</v>
      </c>
      <c r="Q2113" s="128">
        <v>39846</v>
      </c>
      <c r="R2113" s="123" t="s">
        <v>75</v>
      </c>
      <c r="S2113" s="123" t="s">
        <v>74</v>
      </c>
      <c r="T2113" s="123" t="s">
        <v>76</v>
      </c>
      <c r="U2113" s="123" t="s">
        <v>1007</v>
      </c>
      <c r="V2113" s="123" t="s">
        <v>1007</v>
      </c>
      <c r="W2113" s="124" t="s">
        <v>1006</v>
      </c>
      <c r="X2113" s="124" t="s">
        <v>5372</v>
      </c>
      <c r="Y2113" s="123" t="s">
        <v>1008</v>
      </c>
      <c r="Z2113" s="124" t="s">
        <v>80</v>
      </c>
      <c r="AA2113" s="125">
        <v>37382</v>
      </c>
      <c r="AB2113" s="126">
        <v>418</v>
      </c>
    </row>
    <row r="2114" spans="1:28">
      <c r="A2114" s="121">
        <v>5621</v>
      </c>
      <c r="B2114" s="121">
        <v>2001</v>
      </c>
      <c r="C2114" s="121" t="s">
        <v>5466</v>
      </c>
      <c r="D2114" s="121" t="s">
        <v>7334</v>
      </c>
      <c r="E2114" s="121" t="s">
        <v>5467</v>
      </c>
      <c r="F2114" s="121">
        <v>3</v>
      </c>
      <c r="G2114" s="127">
        <v>37193</v>
      </c>
      <c r="H2114" s="121" t="s">
        <v>225</v>
      </c>
      <c r="I2114" s="121" t="s">
        <v>283</v>
      </c>
      <c r="J2114" s="121" t="s">
        <v>974</v>
      </c>
      <c r="K2114" s="122" t="s">
        <v>5468</v>
      </c>
      <c r="L2114" s="122" t="s">
        <v>113</v>
      </c>
      <c r="M2114" s="122" t="s">
        <v>76</v>
      </c>
      <c r="N2114" s="122">
        <v>1</v>
      </c>
      <c r="O2114" s="122" t="s">
        <v>299</v>
      </c>
      <c r="P2114" s="122" t="s">
        <v>622</v>
      </c>
      <c r="Q2114" s="128">
        <v>39846</v>
      </c>
      <c r="R2114" s="123" t="s">
        <v>75</v>
      </c>
      <c r="S2114" s="123" t="s">
        <v>74</v>
      </c>
      <c r="T2114" s="123" t="s">
        <v>76</v>
      </c>
      <c r="U2114" s="123" t="s">
        <v>1007</v>
      </c>
      <c r="V2114" s="123" t="s">
        <v>1007</v>
      </c>
      <c r="W2114" s="124" t="s">
        <v>1006</v>
      </c>
      <c r="X2114" s="124" t="s">
        <v>1043</v>
      </c>
      <c r="Y2114" s="123" t="s">
        <v>1008</v>
      </c>
      <c r="Z2114" s="124" t="s">
        <v>80</v>
      </c>
      <c r="AA2114" s="125">
        <v>37652</v>
      </c>
      <c r="AB2114" s="126">
        <v>459</v>
      </c>
    </row>
    <row r="2115" spans="1:28">
      <c r="A2115" s="121">
        <v>5837</v>
      </c>
      <c r="B2115" s="121">
        <v>2001</v>
      </c>
      <c r="C2115" s="121" t="s">
        <v>4464</v>
      </c>
      <c r="D2115" s="121" t="s">
        <v>7378</v>
      </c>
      <c r="E2115" s="121" t="s">
        <v>4465</v>
      </c>
      <c r="F2115" s="121">
        <v>3</v>
      </c>
      <c r="G2115" s="127">
        <v>37230</v>
      </c>
      <c r="H2115" s="121" t="s">
        <v>225</v>
      </c>
      <c r="I2115" s="121" t="s">
        <v>283</v>
      </c>
      <c r="J2115" s="121" t="s">
        <v>974</v>
      </c>
      <c r="K2115" s="122" t="s">
        <v>4466</v>
      </c>
      <c r="L2115" s="122" t="s">
        <v>113</v>
      </c>
      <c r="M2115" s="122" t="s">
        <v>76</v>
      </c>
      <c r="N2115" s="122">
        <v>1</v>
      </c>
      <c r="O2115" s="122" t="s">
        <v>445</v>
      </c>
      <c r="P2115" s="122" t="s">
        <v>578</v>
      </c>
      <c r="Q2115" s="128">
        <v>39846</v>
      </c>
      <c r="R2115" s="123" t="s">
        <v>75</v>
      </c>
      <c r="S2115" s="123" t="s">
        <v>74</v>
      </c>
      <c r="T2115" s="123" t="s">
        <v>76</v>
      </c>
      <c r="U2115" s="123" t="s">
        <v>1007</v>
      </c>
      <c r="V2115" s="123" t="s">
        <v>1007</v>
      </c>
      <c r="W2115" s="124" t="s">
        <v>1006</v>
      </c>
      <c r="X2115" s="124" t="s">
        <v>1043</v>
      </c>
      <c r="Y2115" s="123" t="s">
        <v>1008</v>
      </c>
      <c r="Z2115" s="124" t="s">
        <v>80</v>
      </c>
      <c r="AA2115" s="125">
        <v>37652</v>
      </c>
      <c r="AB2115" s="126">
        <v>422</v>
      </c>
    </row>
    <row r="2116" spans="1:28">
      <c r="A2116" s="121">
        <v>6185</v>
      </c>
      <c r="B2116" s="121">
        <v>2002</v>
      </c>
      <c r="C2116" s="121" t="s">
        <v>6357</v>
      </c>
      <c r="D2116" s="121" t="s">
        <v>7442</v>
      </c>
      <c r="E2116" s="121" t="s">
        <v>4763</v>
      </c>
      <c r="F2116" s="121">
        <v>3</v>
      </c>
      <c r="G2116" s="127">
        <v>37315</v>
      </c>
      <c r="H2116" s="121" t="s">
        <v>225</v>
      </c>
      <c r="I2116" s="121" t="s">
        <v>283</v>
      </c>
      <c r="J2116" s="121" t="s">
        <v>974</v>
      </c>
      <c r="K2116" s="122" t="s">
        <v>967</v>
      </c>
      <c r="L2116" s="122" t="s">
        <v>113</v>
      </c>
      <c r="M2116" s="122" t="s">
        <v>76</v>
      </c>
      <c r="N2116" s="122">
        <v>1</v>
      </c>
      <c r="O2116" s="122" t="s">
        <v>888</v>
      </c>
      <c r="P2116" s="122" t="s">
        <v>161</v>
      </c>
      <c r="Q2116" s="128">
        <v>39846</v>
      </c>
      <c r="R2116" s="123" t="s">
        <v>75</v>
      </c>
      <c r="S2116" s="123" t="s">
        <v>74</v>
      </c>
      <c r="T2116" s="123" t="s">
        <v>76</v>
      </c>
      <c r="U2116" s="123" t="s">
        <v>1087</v>
      </c>
      <c r="V2116" s="123" t="s">
        <v>1087</v>
      </c>
      <c r="W2116" s="124" t="s">
        <v>1006</v>
      </c>
      <c r="X2116" s="124" t="s">
        <v>1006</v>
      </c>
      <c r="Y2116" s="123" t="s">
        <v>1008</v>
      </c>
      <c r="Z2116" s="124" t="s">
        <v>1009</v>
      </c>
      <c r="AA2116" s="125">
        <v>38866</v>
      </c>
      <c r="AB2116" s="126">
        <v>1551</v>
      </c>
    </row>
    <row r="2117" spans="1:28">
      <c r="A2117" s="121">
        <v>6245</v>
      </c>
      <c r="B2117" s="121">
        <v>2002</v>
      </c>
      <c r="C2117" s="121" t="s">
        <v>6353</v>
      </c>
      <c r="D2117" s="121" t="s">
        <v>7452</v>
      </c>
      <c r="E2117" s="121" t="s">
        <v>6354</v>
      </c>
      <c r="F2117" s="121">
        <v>3</v>
      </c>
      <c r="G2117" s="127">
        <v>37326</v>
      </c>
      <c r="H2117" s="121" t="s">
        <v>225</v>
      </c>
      <c r="I2117" s="121" t="s">
        <v>283</v>
      </c>
      <c r="J2117" s="121" t="s">
        <v>974</v>
      </c>
      <c r="K2117" s="122" t="s">
        <v>6355</v>
      </c>
      <c r="L2117" s="122" t="s">
        <v>113</v>
      </c>
      <c r="M2117" s="122" t="s">
        <v>76</v>
      </c>
      <c r="N2117" s="122">
        <v>1</v>
      </c>
      <c r="O2117" s="122" t="s">
        <v>888</v>
      </c>
      <c r="P2117" s="122" t="s">
        <v>888</v>
      </c>
      <c r="Q2117" s="128">
        <v>39846</v>
      </c>
      <c r="R2117" s="123" t="s">
        <v>75</v>
      </c>
      <c r="S2117" s="123" t="s">
        <v>74</v>
      </c>
      <c r="T2117" s="123" t="s">
        <v>76</v>
      </c>
      <c r="U2117" s="123" t="s">
        <v>1007</v>
      </c>
      <c r="V2117" s="123" t="s">
        <v>1007</v>
      </c>
      <c r="W2117" s="124" t="s">
        <v>1006</v>
      </c>
      <c r="X2117" s="124" t="s">
        <v>6356</v>
      </c>
      <c r="Y2117" s="123" t="s">
        <v>1008</v>
      </c>
      <c r="Z2117" s="124" t="s">
        <v>80</v>
      </c>
      <c r="AA2117" s="125">
        <v>37652</v>
      </c>
      <c r="AB2117" s="126">
        <v>326</v>
      </c>
    </row>
    <row r="2118" spans="1:28">
      <c r="A2118" s="121">
        <v>7208</v>
      </c>
      <c r="B2118" s="121">
        <v>2002</v>
      </c>
      <c r="C2118" s="121" t="s">
        <v>1979</v>
      </c>
      <c r="D2118" s="121" t="s">
        <v>7588</v>
      </c>
      <c r="E2118" s="121" t="s">
        <v>1980</v>
      </c>
      <c r="F2118" s="121">
        <v>3</v>
      </c>
      <c r="G2118" s="127">
        <v>37517</v>
      </c>
      <c r="H2118" s="121" t="s">
        <v>225</v>
      </c>
      <c r="I2118" s="121" t="s">
        <v>283</v>
      </c>
      <c r="J2118" s="121" t="s">
        <v>974</v>
      </c>
      <c r="K2118" s="122" t="s">
        <v>1981</v>
      </c>
      <c r="L2118" s="122" t="s">
        <v>113</v>
      </c>
      <c r="M2118" s="122" t="s">
        <v>76</v>
      </c>
      <c r="N2118" s="122">
        <v>1</v>
      </c>
      <c r="O2118" s="122" t="s">
        <v>97</v>
      </c>
      <c r="P2118" s="122" t="s">
        <v>66</v>
      </c>
      <c r="Q2118" s="128">
        <v>39846</v>
      </c>
      <c r="R2118" s="123" t="s">
        <v>75</v>
      </c>
      <c r="S2118" s="123" t="s">
        <v>74</v>
      </c>
      <c r="T2118" s="123" t="s">
        <v>76</v>
      </c>
      <c r="U2118" s="123" t="s">
        <v>1007</v>
      </c>
      <c r="V2118" s="123" t="s">
        <v>1007</v>
      </c>
      <c r="W2118" s="124" t="s">
        <v>1006</v>
      </c>
      <c r="X2118" s="124" t="s">
        <v>1982</v>
      </c>
      <c r="Y2118" s="123" t="s">
        <v>1008</v>
      </c>
      <c r="Z2118" s="124" t="s">
        <v>80</v>
      </c>
      <c r="AA2118" s="125">
        <v>37652</v>
      </c>
      <c r="AB2118" s="126">
        <v>135</v>
      </c>
    </row>
    <row r="2119" spans="1:28">
      <c r="A2119" s="121">
        <v>7302</v>
      </c>
      <c r="B2119" s="121">
        <v>2002</v>
      </c>
      <c r="C2119" s="121" t="s">
        <v>5420</v>
      </c>
      <c r="D2119" s="121" t="s">
        <v>7601</v>
      </c>
      <c r="E2119" s="121" t="s">
        <v>5421</v>
      </c>
      <c r="F2119" s="121">
        <v>3</v>
      </c>
      <c r="G2119" s="127">
        <v>37567</v>
      </c>
      <c r="H2119" s="121" t="s">
        <v>225</v>
      </c>
      <c r="I2119" s="121" t="s">
        <v>283</v>
      </c>
      <c r="J2119" s="121" t="s">
        <v>974</v>
      </c>
      <c r="K2119" s="122" t="s">
        <v>2927</v>
      </c>
      <c r="L2119" s="122" t="s">
        <v>113</v>
      </c>
      <c r="M2119" s="122" t="s">
        <v>76</v>
      </c>
      <c r="N2119" s="122">
        <v>1</v>
      </c>
      <c r="O2119" s="122" t="s">
        <v>5422</v>
      </c>
      <c r="P2119" s="122" t="s">
        <v>265</v>
      </c>
      <c r="Q2119" s="128">
        <v>39846</v>
      </c>
      <c r="R2119" s="123" t="s">
        <v>75</v>
      </c>
      <c r="S2119" s="123" t="s">
        <v>74</v>
      </c>
      <c r="T2119" s="123" t="s">
        <v>76</v>
      </c>
      <c r="U2119" s="123" t="s">
        <v>1007</v>
      </c>
      <c r="V2119" s="123" t="s">
        <v>1007</v>
      </c>
      <c r="W2119" s="124" t="s">
        <v>1006</v>
      </c>
      <c r="X2119" s="124" t="s">
        <v>5423</v>
      </c>
      <c r="Y2119" s="123" t="s">
        <v>1008</v>
      </c>
      <c r="Z2119" s="124" t="s">
        <v>80</v>
      </c>
      <c r="AA2119" s="125">
        <v>37992</v>
      </c>
      <c r="AB2119" s="126">
        <v>425</v>
      </c>
    </row>
    <row r="2120" spans="1:28">
      <c r="A2120" s="121">
        <v>7445</v>
      </c>
      <c r="B2120" s="121">
        <v>2002</v>
      </c>
      <c r="C2120" s="121" t="s">
        <v>1976</v>
      </c>
      <c r="D2120" s="121" t="s">
        <v>7627</v>
      </c>
      <c r="E2120" s="121" t="s">
        <v>7628</v>
      </c>
      <c r="F2120" s="121">
        <v>3</v>
      </c>
      <c r="G2120" s="127">
        <v>37600</v>
      </c>
      <c r="H2120" s="121" t="s">
        <v>225</v>
      </c>
      <c r="I2120" s="121" t="s">
        <v>283</v>
      </c>
      <c r="J2120" s="121" t="s">
        <v>974</v>
      </c>
      <c r="K2120" s="122" t="s">
        <v>1977</v>
      </c>
      <c r="L2120" s="122" t="s">
        <v>113</v>
      </c>
      <c r="M2120" s="122" t="s">
        <v>76</v>
      </c>
      <c r="N2120" s="122">
        <v>1</v>
      </c>
      <c r="O2120" s="122" t="s">
        <v>97</v>
      </c>
      <c r="P2120" s="122" t="s">
        <v>124</v>
      </c>
      <c r="Q2120" s="128">
        <v>39846</v>
      </c>
      <c r="R2120" s="123" t="s">
        <v>75</v>
      </c>
      <c r="S2120" s="123" t="s">
        <v>74</v>
      </c>
      <c r="T2120" s="123" t="s">
        <v>76</v>
      </c>
      <c r="U2120" s="123" t="s">
        <v>1007</v>
      </c>
      <c r="V2120" s="123" t="s">
        <v>1007</v>
      </c>
      <c r="W2120" s="124" t="s">
        <v>1006</v>
      </c>
      <c r="X2120" s="124" t="s">
        <v>1978</v>
      </c>
      <c r="Y2120" s="123" t="s">
        <v>1008</v>
      </c>
      <c r="Z2120" s="124" t="s">
        <v>80</v>
      </c>
      <c r="AA2120" s="125">
        <v>37652</v>
      </c>
      <c r="AB2120" s="126">
        <v>52</v>
      </c>
    </row>
    <row r="2121" spans="1:28">
      <c r="A2121" s="121">
        <v>539</v>
      </c>
      <c r="B2121" s="121">
        <v>2003</v>
      </c>
      <c r="C2121" s="121" t="s">
        <v>3575</v>
      </c>
      <c r="D2121" s="121" t="s">
        <v>7706</v>
      </c>
      <c r="E2121" s="121" t="s">
        <v>3576</v>
      </c>
      <c r="F2121" s="121">
        <v>3</v>
      </c>
      <c r="G2121" s="127">
        <v>37707</v>
      </c>
      <c r="H2121" s="121" t="s">
        <v>225</v>
      </c>
      <c r="I2121" s="121" t="s">
        <v>283</v>
      </c>
      <c r="J2121" s="121" t="s">
        <v>974</v>
      </c>
      <c r="K2121" s="122" t="s">
        <v>3577</v>
      </c>
      <c r="L2121" s="122" t="s">
        <v>113</v>
      </c>
      <c r="M2121" s="122" t="s">
        <v>76</v>
      </c>
      <c r="N2121" s="122">
        <v>1</v>
      </c>
      <c r="O2121" s="122" t="s">
        <v>123</v>
      </c>
      <c r="P2121" s="122" t="s">
        <v>124</v>
      </c>
      <c r="Q2121" s="128">
        <v>39846</v>
      </c>
      <c r="R2121" s="123" t="s">
        <v>75</v>
      </c>
      <c r="S2121" s="123" t="s">
        <v>74</v>
      </c>
      <c r="T2121" s="123" t="s">
        <v>76</v>
      </c>
      <c r="U2121" s="123" t="s">
        <v>1007</v>
      </c>
      <c r="V2121" s="123" t="s">
        <v>1007</v>
      </c>
      <c r="W2121" s="124" t="s">
        <v>1006</v>
      </c>
      <c r="X2121" s="124" t="s">
        <v>1006</v>
      </c>
      <c r="Y2121" s="123" t="s">
        <v>1008</v>
      </c>
      <c r="Z2121" s="124" t="s">
        <v>1009</v>
      </c>
      <c r="AA2121" s="125">
        <v>39555</v>
      </c>
      <c r="AB2121" s="126">
        <v>1848</v>
      </c>
    </row>
    <row r="2122" spans="1:28">
      <c r="A2122" s="121">
        <v>899</v>
      </c>
      <c r="B2122" s="121">
        <v>2003</v>
      </c>
      <c r="C2122" s="121" t="s">
        <v>4640</v>
      </c>
      <c r="D2122" s="121" t="s">
        <v>7740</v>
      </c>
      <c r="E2122" s="121" t="s">
        <v>7741</v>
      </c>
      <c r="F2122" s="121">
        <v>3</v>
      </c>
      <c r="G2122" s="127">
        <v>37747</v>
      </c>
      <c r="H2122" s="121" t="s">
        <v>225</v>
      </c>
      <c r="I2122" s="121" t="s">
        <v>283</v>
      </c>
      <c r="J2122" s="121" t="s">
        <v>974</v>
      </c>
      <c r="K2122" s="122" t="s">
        <v>4641</v>
      </c>
      <c r="L2122" s="122" t="s">
        <v>113</v>
      </c>
      <c r="M2122" s="122" t="s">
        <v>76</v>
      </c>
      <c r="N2122" s="122">
        <v>1</v>
      </c>
      <c r="O2122" s="122" t="s">
        <v>973</v>
      </c>
      <c r="P2122" s="122" t="s">
        <v>133</v>
      </c>
      <c r="Q2122" s="128">
        <v>39846</v>
      </c>
      <c r="R2122" s="123" t="s">
        <v>75</v>
      </c>
      <c r="S2122" s="123" t="s">
        <v>74</v>
      </c>
      <c r="T2122" s="123" t="s">
        <v>76</v>
      </c>
      <c r="U2122" s="123" t="s">
        <v>1007</v>
      </c>
      <c r="V2122" s="123" t="s">
        <v>1007</v>
      </c>
      <c r="W2122" s="124" t="s">
        <v>1006</v>
      </c>
      <c r="X2122" s="124" t="s">
        <v>1006</v>
      </c>
      <c r="Y2122" s="123" t="s">
        <v>1008</v>
      </c>
      <c r="Z2122" s="124" t="s">
        <v>1009</v>
      </c>
      <c r="AA2122" s="125">
        <v>39555</v>
      </c>
      <c r="AB2122" s="126">
        <v>1808</v>
      </c>
    </row>
    <row r="2123" spans="1:28">
      <c r="A2123" s="121">
        <v>4828</v>
      </c>
      <c r="B2123" s="121">
        <v>2005</v>
      </c>
      <c r="C2123" s="121" t="s">
        <v>2924</v>
      </c>
      <c r="D2123" s="121" t="s">
        <v>8295</v>
      </c>
      <c r="E2123" s="121" t="s">
        <v>2925</v>
      </c>
      <c r="F2123" s="121">
        <v>3</v>
      </c>
      <c r="G2123" s="127">
        <v>38412</v>
      </c>
      <c r="H2123" s="121" t="s">
        <v>225</v>
      </c>
      <c r="I2123" s="121" t="s">
        <v>283</v>
      </c>
      <c r="J2123" s="121" t="s">
        <v>974</v>
      </c>
      <c r="K2123" s="122" t="s">
        <v>2926</v>
      </c>
      <c r="L2123" s="122" t="s">
        <v>113</v>
      </c>
      <c r="M2123" s="122" t="s">
        <v>76</v>
      </c>
      <c r="N2123" s="122">
        <v>1</v>
      </c>
      <c r="O2123" s="122" t="s">
        <v>132</v>
      </c>
      <c r="P2123" s="122" t="s">
        <v>292</v>
      </c>
      <c r="Q2123" s="128">
        <v>39846</v>
      </c>
      <c r="R2123" s="123" t="s">
        <v>75</v>
      </c>
      <c r="S2123" s="123" t="s">
        <v>74</v>
      </c>
      <c r="T2123" s="123" t="s">
        <v>76</v>
      </c>
      <c r="U2123" s="123" t="s">
        <v>1007</v>
      </c>
      <c r="V2123" s="123" t="s">
        <v>1007</v>
      </c>
      <c r="W2123" s="124" t="s">
        <v>1006</v>
      </c>
      <c r="X2123" s="124" t="s">
        <v>78</v>
      </c>
      <c r="Y2123" s="123" t="s">
        <v>1008</v>
      </c>
      <c r="Z2123" s="124" t="s">
        <v>80</v>
      </c>
      <c r="AA2123" s="125" t="s">
        <v>78</v>
      </c>
      <c r="AB2123" s="126"/>
    </row>
    <row r="2124" spans="1:28">
      <c r="A2124" s="121">
        <v>2113</v>
      </c>
      <c r="B2124" s="121">
        <v>1999</v>
      </c>
      <c r="C2124" s="121" t="s">
        <v>5462</v>
      </c>
      <c r="D2124" s="121" t="s">
        <v>8825</v>
      </c>
      <c r="E2124" s="121" t="s">
        <v>8826</v>
      </c>
      <c r="F2124" s="121">
        <v>3</v>
      </c>
      <c r="G2124" s="127">
        <v>36488</v>
      </c>
      <c r="H2124" s="121" t="s">
        <v>225</v>
      </c>
      <c r="I2124" s="121" t="s">
        <v>283</v>
      </c>
      <c r="J2124" s="121" t="s">
        <v>974</v>
      </c>
      <c r="K2124" s="122" t="s">
        <v>5460</v>
      </c>
      <c r="L2124" s="122" t="s">
        <v>113</v>
      </c>
      <c r="M2124" s="122" t="s">
        <v>76</v>
      </c>
      <c r="N2124" s="122">
        <v>1</v>
      </c>
      <c r="O2124" s="122" t="s">
        <v>299</v>
      </c>
      <c r="P2124" s="122" t="s">
        <v>98</v>
      </c>
      <c r="Q2124" s="128">
        <v>39846</v>
      </c>
      <c r="R2124" s="123" t="s">
        <v>75</v>
      </c>
      <c r="S2124" s="123" t="s">
        <v>115</v>
      </c>
      <c r="T2124" s="123" t="s">
        <v>76</v>
      </c>
      <c r="U2124" s="123" t="s">
        <v>1007</v>
      </c>
      <c r="V2124" s="123" t="s">
        <v>1007</v>
      </c>
      <c r="W2124" s="124" t="s">
        <v>1006</v>
      </c>
      <c r="X2124" s="124" t="s">
        <v>5463</v>
      </c>
      <c r="Y2124" s="123" t="s">
        <v>1008</v>
      </c>
      <c r="Z2124" s="124" t="s">
        <v>80</v>
      </c>
      <c r="AA2124" s="125">
        <v>36560</v>
      </c>
      <c r="AB2124" s="126">
        <v>72</v>
      </c>
    </row>
    <row r="2125" spans="1:28">
      <c r="A2125" s="121">
        <v>2692</v>
      </c>
      <c r="B2125" s="121">
        <v>2000</v>
      </c>
      <c r="C2125" s="121" t="s">
        <v>1527</v>
      </c>
      <c r="D2125" s="121" t="s">
        <v>8859</v>
      </c>
      <c r="E2125" s="121" t="s">
        <v>1528</v>
      </c>
      <c r="F2125" s="121">
        <v>3</v>
      </c>
      <c r="G2125" s="127">
        <v>36613</v>
      </c>
      <c r="H2125" s="121" t="s">
        <v>225</v>
      </c>
      <c r="I2125" s="121" t="s">
        <v>283</v>
      </c>
      <c r="J2125" s="121" t="s">
        <v>974</v>
      </c>
      <c r="K2125" s="122" t="s">
        <v>1526</v>
      </c>
      <c r="L2125" s="122" t="s">
        <v>113</v>
      </c>
      <c r="M2125" s="122" t="s">
        <v>76</v>
      </c>
      <c r="N2125" s="122">
        <v>1</v>
      </c>
      <c r="O2125" s="122" t="s">
        <v>216</v>
      </c>
      <c r="P2125" s="122" t="s">
        <v>505</v>
      </c>
      <c r="Q2125" s="128">
        <v>39846</v>
      </c>
      <c r="R2125" s="123" t="s">
        <v>75</v>
      </c>
      <c r="S2125" s="123" t="s">
        <v>115</v>
      </c>
      <c r="T2125" s="123" t="s">
        <v>76</v>
      </c>
      <c r="U2125" s="123" t="s">
        <v>1007</v>
      </c>
      <c r="V2125" s="123" t="s">
        <v>1007</v>
      </c>
      <c r="W2125" s="124" t="s">
        <v>1006</v>
      </c>
      <c r="X2125" s="124" t="s">
        <v>1529</v>
      </c>
      <c r="Y2125" s="123" t="s">
        <v>1008</v>
      </c>
      <c r="Z2125" s="124" t="s">
        <v>80</v>
      </c>
      <c r="AA2125" s="125">
        <v>36629</v>
      </c>
      <c r="AB2125" s="126">
        <v>16</v>
      </c>
    </row>
    <row r="2126" spans="1:28">
      <c r="A2126" s="121">
        <v>474</v>
      </c>
      <c r="B2126" s="121">
        <v>1999</v>
      </c>
      <c r="C2126" s="121" t="s">
        <v>5799</v>
      </c>
      <c r="D2126" s="121" t="s">
        <v>6549</v>
      </c>
      <c r="E2126" s="121" t="s">
        <v>6550</v>
      </c>
      <c r="F2126" s="121">
        <v>3</v>
      </c>
      <c r="G2126" s="127">
        <v>36250</v>
      </c>
      <c r="H2126" s="121" t="s">
        <v>225</v>
      </c>
      <c r="I2126" s="121" t="s">
        <v>283</v>
      </c>
      <c r="J2126" s="121" t="s">
        <v>284</v>
      </c>
      <c r="K2126" s="122" t="s">
        <v>5511</v>
      </c>
      <c r="L2126" s="122" t="s">
        <v>113</v>
      </c>
      <c r="M2126" s="122" t="s">
        <v>76</v>
      </c>
      <c r="N2126" s="122">
        <v>1</v>
      </c>
      <c r="O2126" s="122" t="s">
        <v>299</v>
      </c>
      <c r="P2126" s="122" t="s">
        <v>387</v>
      </c>
      <c r="Q2126" s="128">
        <v>39846</v>
      </c>
      <c r="R2126" s="123" t="s">
        <v>75</v>
      </c>
      <c r="S2126" s="123" t="s">
        <v>74</v>
      </c>
      <c r="T2126" s="123" t="s">
        <v>76</v>
      </c>
      <c r="U2126" s="123" t="s">
        <v>1087</v>
      </c>
      <c r="V2126" s="123" t="s">
        <v>1087</v>
      </c>
      <c r="W2126" s="124" t="s">
        <v>1006</v>
      </c>
      <c r="X2126" s="124" t="s">
        <v>237</v>
      </c>
      <c r="Y2126" s="123" t="s">
        <v>1008</v>
      </c>
      <c r="Z2126" s="124" t="s">
        <v>80</v>
      </c>
      <c r="AA2126" s="125">
        <v>38153</v>
      </c>
      <c r="AB2126" s="126">
        <v>1903</v>
      </c>
    </row>
    <row r="2127" spans="1:28">
      <c r="A2127" s="121">
        <v>792</v>
      </c>
      <c r="B2127" s="121">
        <v>1999</v>
      </c>
      <c r="C2127" s="121" t="s">
        <v>6213</v>
      </c>
      <c r="D2127" s="121" t="s">
        <v>6581</v>
      </c>
      <c r="E2127" s="121" t="s">
        <v>6214</v>
      </c>
      <c r="F2127" s="121">
        <v>3</v>
      </c>
      <c r="G2127" s="127">
        <v>36279</v>
      </c>
      <c r="H2127" s="121" t="s">
        <v>225</v>
      </c>
      <c r="I2127" s="121" t="s">
        <v>283</v>
      </c>
      <c r="J2127" s="121" t="s">
        <v>284</v>
      </c>
      <c r="K2127" s="122" t="s">
        <v>6042</v>
      </c>
      <c r="L2127" s="122" t="s">
        <v>113</v>
      </c>
      <c r="M2127" s="122" t="s">
        <v>76</v>
      </c>
      <c r="N2127" s="122">
        <v>1</v>
      </c>
      <c r="O2127" s="122" t="s">
        <v>6037</v>
      </c>
      <c r="P2127" s="122" t="s">
        <v>425</v>
      </c>
      <c r="Q2127" s="128">
        <v>39846</v>
      </c>
      <c r="R2127" s="123" t="s">
        <v>75</v>
      </c>
      <c r="S2127" s="123" t="s">
        <v>74</v>
      </c>
      <c r="T2127" s="123" t="s">
        <v>76</v>
      </c>
      <c r="U2127" s="123" t="s">
        <v>1007</v>
      </c>
      <c r="V2127" s="123" t="s">
        <v>1007</v>
      </c>
      <c r="W2127" s="124" t="s">
        <v>1006</v>
      </c>
      <c r="X2127" s="124" t="s">
        <v>1006</v>
      </c>
      <c r="Y2127" s="123" t="s">
        <v>1008</v>
      </c>
      <c r="Z2127" s="124" t="s">
        <v>1009</v>
      </c>
      <c r="AA2127" s="125">
        <v>39554</v>
      </c>
      <c r="AB2127" s="126">
        <v>3275</v>
      </c>
    </row>
    <row r="2128" spans="1:28">
      <c r="A2128" s="121">
        <v>1062</v>
      </c>
      <c r="B2128" s="121">
        <v>1999</v>
      </c>
      <c r="C2128" s="121" t="s">
        <v>3305</v>
      </c>
      <c r="D2128" s="121" t="s">
        <v>6617</v>
      </c>
      <c r="E2128" s="121" t="s">
        <v>3306</v>
      </c>
      <c r="F2128" s="121">
        <v>3</v>
      </c>
      <c r="G2128" s="127">
        <v>36312</v>
      </c>
      <c r="H2128" s="121" t="s">
        <v>225</v>
      </c>
      <c r="I2128" s="121" t="s">
        <v>283</v>
      </c>
      <c r="J2128" s="121" t="s">
        <v>284</v>
      </c>
      <c r="K2128" s="122" t="s">
        <v>3244</v>
      </c>
      <c r="L2128" s="122" t="s">
        <v>113</v>
      </c>
      <c r="M2128" s="122" t="s">
        <v>76</v>
      </c>
      <c r="N2128" s="122">
        <v>1</v>
      </c>
      <c r="O2128" s="122" t="s">
        <v>132</v>
      </c>
      <c r="P2128" s="122" t="s">
        <v>265</v>
      </c>
      <c r="Q2128" s="128">
        <v>39846</v>
      </c>
      <c r="R2128" s="123" t="s">
        <v>75</v>
      </c>
      <c r="S2128" s="123" t="s">
        <v>74</v>
      </c>
      <c r="T2128" s="123" t="s">
        <v>76</v>
      </c>
      <c r="U2128" s="123" t="s">
        <v>1087</v>
      </c>
      <c r="V2128" s="123" t="s">
        <v>1087</v>
      </c>
      <c r="W2128" s="124" t="s">
        <v>1006</v>
      </c>
      <c r="X2128" s="124" t="s">
        <v>3307</v>
      </c>
      <c r="Y2128" s="123" t="s">
        <v>1008</v>
      </c>
      <c r="Z2128" s="124" t="s">
        <v>80</v>
      </c>
      <c r="AA2128" s="125">
        <v>36430</v>
      </c>
      <c r="AB2128" s="126">
        <v>118</v>
      </c>
    </row>
    <row r="2129" spans="1:28">
      <c r="A2129" s="121">
        <v>1067</v>
      </c>
      <c r="B2129" s="121">
        <v>1999</v>
      </c>
      <c r="C2129" s="121" t="s">
        <v>1796</v>
      </c>
      <c r="D2129" s="121" t="s">
        <v>6618</v>
      </c>
      <c r="E2129" s="121" t="s">
        <v>1797</v>
      </c>
      <c r="F2129" s="121">
        <v>3</v>
      </c>
      <c r="G2129" s="127">
        <v>36312</v>
      </c>
      <c r="H2129" s="121" t="s">
        <v>225</v>
      </c>
      <c r="I2129" s="121" t="s">
        <v>283</v>
      </c>
      <c r="J2129" s="121" t="s">
        <v>284</v>
      </c>
      <c r="K2129" s="122" t="s">
        <v>274</v>
      </c>
      <c r="L2129" s="122" t="s">
        <v>113</v>
      </c>
      <c r="M2129" s="122" t="s">
        <v>76</v>
      </c>
      <c r="N2129" s="122">
        <v>1</v>
      </c>
      <c r="O2129" s="122" t="s">
        <v>216</v>
      </c>
      <c r="P2129" s="122" t="s">
        <v>98</v>
      </c>
      <c r="Q2129" s="128">
        <v>39846</v>
      </c>
      <c r="R2129" s="123" t="s">
        <v>75</v>
      </c>
      <c r="S2129" s="123" t="s">
        <v>74</v>
      </c>
      <c r="T2129" s="123" t="s">
        <v>76</v>
      </c>
      <c r="U2129" s="123" t="s">
        <v>1007</v>
      </c>
      <c r="V2129" s="123" t="s">
        <v>1007</v>
      </c>
      <c r="W2129" s="124" t="s">
        <v>1006</v>
      </c>
      <c r="X2129" s="124" t="s">
        <v>1006</v>
      </c>
      <c r="Y2129" s="123" t="s">
        <v>1008</v>
      </c>
      <c r="Z2129" s="124" t="s">
        <v>1009</v>
      </c>
      <c r="AA2129" s="125">
        <v>39554</v>
      </c>
      <c r="AB2129" s="126">
        <v>3242</v>
      </c>
    </row>
    <row r="2130" spans="1:28">
      <c r="A2130" s="121">
        <v>1386</v>
      </c>
      <c r="B2130" s="121">
        <v>1999</v>
      </c>
      <c r="C2130" s="121" t="s">
        <v>1794</v>
      </c>
      <c r="D2130" s="121" t="s">
        <v>6666</v>
      </c>
      <c r="E2130" s="121" t="s">
        <v>1795</v>
      </c>
      <c r="F2130" s="121">
        <v>3</v>
      </c>
      <c r="G2130" s="127">
        <v>36376</v>
      </c>
      <c r="H2130" s="121" t="s">
        <v>225</v>
      </c>
      <c r="I2130" s="121" t="s">
        <v>283</v>
      </c>
      <c r="J2130" s="121" t="s">
        <v>284</v>
      </c>
      <c r="K2130" s="122" t="s">
        <v>1721</v>
      </c>
      <c r="L2130" s="122" t="s">
        <v>113</v>
      </c>
      <c r="M2130" s="122" t="s">
        <v>76</v>
      </c>
      <c r="N2130" s="122">
        <v>1</v>
      </c>
      <c r="O2130" s="122" t="s">
        <v>216</v>
      </c>
      <c r="P2130" s="122" t="s">
        <v>124</v>
      </c>
      <c r="Q2130" s="128">
        <v>39846</v>
      </c>
      <c r="R2130" s="123" t="s">
        <v>75</v>
      </c>
      <c r="S2130" s="123" t="s">
        <v>74</v>
      </c>
      <c r="T2130" s="123" t="s">
        <v>76</v>
      </c>
      <c r="U2130" s="123" t="s">
        <v>1007</v>
      </c>
      <c r="V2130" s="123" t="s">
        <v>1007</v>
      </c>
      <c r="W2130" s="124" t="s">
        <v>1006</v>
      </c>
      <c r="X2130" s="124" t="s">
        <v>1043</v>
      </c>
      <c r="Y2130" s="123" t="s">
        <v>1008</v>
      </c>
      <c r="Z2130" s="124" t="s">
        <v>80</v>
      </c>
      <c r="AA2130" s="125">
        <v>37652</v>
      </c>
      <c r="AB2130" s="126">
        <v>1276</v>
      </c>
    </row>
    <row r="2131" spans="1:28">
      <c r="A2131" s="121">
        <v>1502</v>
      </c>
      <c r="B2131" s="121">
        <v>1999</v>
      </c>
      <c r="C2131" s="121" t="s">
        <v>4063</v>
      </c>
      <c r="D2131" s="121" t="s">
        <v>6683</v>
      </c>
      <c r="E2131" s="121" t="s">
        <v>4064</v>
      </c>
      <c r="F2131" s="121">
        <v>3</v>
      </c>
      <c r="G2131" s="127">
        <v>36389</v>
      </c>
      <c r="H2131" s="121" t="s">
        <v>225</v>
      </c>
      <c r="I2131" s="121" t="s">
        <v>283</v>
      </c>
      <c r="J2131" s="121" t="s">
        <v>284</v>
      </c>
      <c r="K2131" s="122" t="s">
        <v>4065</v>
      </c>
      <c r="L2131" s="122" t="s">
        <v>113</v>
      </c>
      <c r="M2131" s="122" t="s">
        <v>76</v>
      </c>
      <c r="N2131" s="122">
        <v>1</v>
      </c>
      <c r="O2131" s="122" t="s">
        <v>123</v>
      </c>
      <c r="P2131" s="122" t="s">
        <v>275</v>
      </c>
      <c r="Q2131" s="128">
        <v>39846</v>
      </c>
      <c r="R2131" s="123" t="s">
        <v>75</v>
      </c>
      <c r="S2131" s="123" t="s">
        <v>74</v>
      </c>
      <c r="T2131" s="123" t="s">
        <v>76</v>
      </c>
      <c r="U2131" s="123" t="s">
        <v>1007</v>
      </c>
      <c r="V2131" s="123" t="s">
        <v>1007</v>
      </c>
      <c r="W2131" s="124" t="s">
        <v>1006</v>
      </c>
      <c r="X2131" s="124" t="s">
        <v>1043</v>
      </c>
      <c r="Y2131" s="123" t="s">
        <v>1008</v>
      </c>
      <c r="Z2131" s="124" t="s">
        <v>80</v>
      </c>
      <c r="AA2131" s="125">
        <v>37652</v>
      </c>
      <c r="AB2131" s="126">
        <v>1263</v>
      </c>
    </row>
    <row r="2132" spans="1:28">
      <c r="A2132" s="121">
        <v>1514</v>
      </c>
      <c r="B2132" s="121">
        <v>1999</v>
      </c>
      <c r="C2132" s="121" t="s">
        <v>4066</v>
      </c>
      <c r="D2132" s="121" t="s">
        <v>6687</v>
      </c>
      <c r="E2132" s="121" t="s">
        <v>4067</v>
      </c>
      <c r="F2132" s="121">
        <v>3</v>
      </c>
      <c r="G2132" s="127">
        <v>36389</v>
      </c>
      <c r="H2132" s="121" t="s">
        <v>225</v>
      </c>
      <c r="I2132" s="121" t="s">
        <v>283</v>
      </c>
      <c r="J2132" s="121" t="s">
        <v>284</v>
      </c>
      <c r="K2132" s="122" t="s">
        <v>2926</v>
      </c>
      <c r="L2132" s="122" t="s">
        <v>113</v>
      </c>
      <c r="M2132" s="122" t="s">
        <v>76</v>
      </c>
      <c r="N2132" s="122">
        <v>1</v>
      </c>
      <c r="O2132" s="122" t="s">
        <v>123</v>
      </c>
      <c r="P2132" s="122" t="s">
        <v>292</v>
      </c>
      <c r="Q2132" s="128">
        <v>39846</v>
      </c>
      <c r="R2132" s="123" t="s">
        <v>75</v>
      </c>
      <c r="S2132" s="123" t="s">
        <v>74</v>
      </c>
      <c r="T2132" s="123" t="s">
        <v>76</v>
      </c>
      <c r="U2132" s="123" t="s">
        <v>1007</v>
      </c>
      <c r="V2132" s="123" t="s">
        <v>1007</v>
      </c>
      <c r="W2132" s="124" t="s">
        <v>1006</v>
      </c>
      <c r="X2132" s="124" t="s">
        <v>1043</v>
      </c>
      <c r="Y2132" s="123" t="s">
        <v>1008</v>
      </c>
      <c r="Z2132" s="124" t="s">
        <v>80</v>
      </c>
      <c r="AA2132" s="125">
        <v>37652</v>
      </c>
      <c r="AB2132" s="126">
        <v>1263</v>
      </c>
    </row>
    <row r="2133" spans="1:28">
      <c r="A2133" s="121">
        <v>1537</v>
      </c>
      <c r="B2133" s="121">
        <v>1999</v>
      </c>
      <c r="C2133" s="121" t="s">
        <v>2579</v>
      </c>
      <c r="D2133" s="121" t="s">
        <v>6689</v>
      </c>
      <c r="E2133" s="121" t="s">
        <v>6690</v>
      </c>
      <c r="F2133" s="121">
        <v>3</v>
      </c>
      <c r="G2133" s="127">
        <v>36391</v>
      </c>
      <c r="H2133" s="121" t="s">
        <v>225</v>
      </c>
      <c r="I2133" s="121" t="s">
        <v>283</v>
      </c>
      <c r="J2133" s="121" t="s">
        <v>284</v>
      </c>
      <c r="K2133" s="122" t="s">
        <v>959</v>
      </c>
      <c r="L2133" s="122" t="s">
        <v>113</v>
      </c>
      <c r="M2133" s="122" t="s">
        <v>76</v>
      </c>
      <c r="N2133" s="122">
        <v>1</v>
      </c>
      <c r="O2133" s="122" t="s">
        <v>97</v>
      </c>
      <c r="P2133" s="122" t="s">
        <v>66</v>
      </c>
      <c r="Q2133" s="128">
        <v>39846</v>
      </c>
      <c r="R2133" s="123" t="s">
        <v>75</v>
      </c>
      <c r="S2133" s="123" t="s">
        <v>74</v>
      </c>
      <c r="T2133" s="123" t="s">
        <v>76</v>
      </c>
      <c r="U2133" s="123" t="s">
        <v>1392</v>
      </c>
      <c r="V2133" s="123" t="s">
        <v>1007</v>
      </c>
      <c r="W2133" s="124" t="s">
        <v>1006</v>
      </c>
      <c r="X2133" s="124" t="s">
        <v>1713</v>
      </c>
      <c r="Y2133" s="123" t="s">
        <v>1008</v>
      </c>
      <c r="Z2133" s="124" t="s">
        <v>80</v>
      </c>
      <c r="AA2133" s="125">
        <v>39771</v>
      </c>
      <c r="AB2133" s="126">
        <v>3380</v>
      </c>
    </row>
    <row r="2134" spans="1:28">
      <c r="A2134" s="121">
        <v>1838</v>
      </c>
      <c r="B2134" s="121">
        <v>1999</v>
      </c>
      <c r="C2134" s="121" t="s">
        <v>5796</v>
      </c>
      <c r="D2134" s="121" t="s">
        <v>6716</v>
      </c>
      <c r="E2134" s="121" t="s">
        <v>5797</v>
      </c>
      <c r="F2134" s="121">
        <v>3</v>
      </c>
      <c r="G2134" s="127">
        <v>36440</v>
      </c>
      <c r="H2134" s="121" t="s">
        <v>225</v>
      </c>
      <c r="I2134" s="121" t="s">
        <v>283</v>
      </c>
      <c r="J2134" s="121" t="s">
        <v>284</v>
      </c>
      <c r="K2134" s="122" t="s">
        <v>5742</v>
      </c>
      <c r="L2134" s="122" t="s">
        <v>113</v>
      </c>
      <c r="M2134" s="122" t="s">
        <v>76</v>
      </c>
      <c r="N2134" s="122">
        <v>1</v>
      </c>
      <c r="O2134" s="122" t="s">
        <v>299</v>
      </c>
      <c r="P2134" s="122" t="s">
        <v>300</v>
      </c>
      <c r="Q2134" s="128">
        <v>39846</v>
      </c>
      <c r="R2134" s="123" t="s">
        <v>75</v>
      </c>
      <c r="S2134" s="123" t="s">
        <v>74</v>
      </c>
      <c r="T2134" s="123" t="s">
        <v>76</v>
      </c>
      <c r="U2134" s="123" t="s">
        <v>1087</v>
      </c>
      <c r="V2134" s="123" t="s">
        <v>1087</v>
      </c>
      <c r="W2134" s="124" t="s">
        <v>1006</v>
      </c>
      <c r="X2134" s="124" t="s">
        <v>5798</v>
      </c>
      <c r="Y2134" s="123" t="s">
        <v>1008</v>
      </c>
      <c r="Z2134" s="124" t="s">
        <v>80</v>
      </c>
      <c r="AA2134" s="125">
        <v>36496</v>
      </c>
      <c r="AB2134" s="126">
        <v>56</v>
      </c>
    </row>
    <row r="2135" spans="1:28">
      <c r="A2135" s="121">
        <v>2012</v>
      </c>
      <c r="B2135" s="121">
        <v>1999</v>
      </c>
      <c r="C2135" s="121" t="s">
        <v>2578</v>
      </c>
      <c r="D2135" s="121" t="s">
        <v>6737</v>
      </c>
      <c r="E2135" s="121" t="s">
        <v>6738</v>
      </c>
      <c r="F2135" s="121">
        <v>3</v>
      </c>
      <c r="G2135" s="127">
        <v>36474</v>
      </c>
      <c r="H2135" s="121" t="s">
        <v>225</v>
      </c>
      <c r="I2135" s="121" t="s">
        <v>283</v>
      </c>
      <c r="J2135" s="121" t="s">
        <v>284</v>
      </c>
      <c r="K2135" s="122" t="s">
        <v>2040</v>
      </c>
      <c r="L2135" s="122" t="s">
        <v>113</v>
      </c>
      <c r="M2135" s="122" t="s">
        <v>76</v>
      </c>
      <c r="N2135" s="122">
        <v>1</v>
      </c>
      <c r="O2135" s="122" t="s">
        <v>97</v>
      </c>
      <c r="P2135" s="122" t="s">
        <v>265</v>
      </c>
      <c r="Q2135" s="128">
        <v>39846</v>
      </c>
      <c r="R2135" s="123" t="s">
        <v>75</v>
      </c>
      <c r="S2135" s="123" t="s">
        <v>74</v>
      </c>
      <c r="T2135" s="123" t="s">
        <v>76</v>
      </c>
      <c r="U2135" s="123" t="s">
        <v>1007</v>
      </c>
      <c r="V2135" s="123" t="s">
        <v>1007</v>
      </c>
      <c r="W2135" s="124" t="s">
        <v>1006</v>
      </c>
      <c r="X2135" s="124" t="s">
        <v>1006</v>
      </c>
      <c r="Y2135" s="123" t="s">
        <v>1008</v>
      </c>
      <c r="Z2135" s="124" t="s">
        <v>1009</v>
      </c>
      <c r="AA2135" s="125">
        <v>39554</v>
      </c>
      <c r="AB2135" s="126">
        <v>3080</v>
      </c>
    </row>
    <row r="2136" spans="1:28">
      <c r="A2136" s="121">
        <v>2051</v>
      </c>
      <c r="B2136" s="121">
        <v>1999</v>
      </c>
      <c r="C2136" s="121" t="s">
        <v>4068</v>
      </c>
      <c r="D2136" s="121" t="s">
        <v>6748</v>
      </c>
      <c r="E2136" s="121" t="s">
        <v>6749</v>
      </c>
      <c r="F2136" s="121">
        <v>3</v>
      </c>
      <c r="G2136" s="127">
        <v>36480</v>
      </c>
      <c r="H2136" s="121" t="s">
        <v>225</v>
      </c>
      <c r="I2136" s="121" t="s">
        <v>283</v>
      </c>
      <c r="J2136" s="121" t="s">
        <v>284</v>
      </c>
      <c r="K2136" s="122" t="s">
        <v>3608</v>
      </c>
      <c r="L2136" s="122" t="s">
        <v>113</v>
      </c>
      <c r="M2136" s="122" t="s">
        <v>76</v>
      </c>
      <c r="N2136" s="122">
        <v>1</v>
      </c>
      <c r="O2136" s="122" t="s">
        <v>123</v>
      </c>
      <c r="P2136" s="122" t="s">
        <v>505</v>
      </c>
      <c r="Q2136" s="128">
        <v>39846</v>
      </c>
      <c r="R2136" s="123" t="s">
        <v>75</v>
      </c>
      <c r="S2136" s="123" t="s">
        <v>74</v>
      </c>
      <c r="T2136" s="123" t="s">
        <v>76</v>
      </c>
      <c r="U2136" s="123" t="s">
        <v>1392</v>
      </c>
      <c r="V2136" s="123" t="s">
        <v>1007</v>
      </c>
      <c r="W2136" s="124" t="s">
        <v>1006</v>
      </c>
      <c r="X2136" s="124" t="s">
        <v>1713</v>
      </c>
      <c r="Y2136" s="123" t="s">
        <v>1008</v>
      </c>
      <c r="Z2136" s="124" t="s">
        <v>80</v>
      </c>
      <c r="AA2136" s="125">
        <v>39771</v>
      </c>
      <c r="AB2136" s="126">
        <v>3291</v>
      </c>
    </row>
    <row r="2137" spans="1:28">
      <c r="A2137" s="121">
        <v>4904</v>
      </c>
      <c r="B2137" s="121">
        <v>1999</v>
      </c>
      <c r="C2137" s="121" t="s">
        <v>4724</v>
      </c>
      <c r="D2137" s="121" t="s">
        <v>6773</v>
      </c>
      <c r="E2137" s="121" t="s">
        <v>6774</v>
      </c>
      <c r="F2137" s="121">
        <v>3</v>
      </c>
      <c r="G2137" s="127">
        <v>36186</v>
      </c>
      <c r="H2137" s="121" t="s">
        <v>225</v>
      </c>
      <c r="I2137" s="121" t="s">
        <v>283</v>
      </c>
      <c r="J2137" s="121" t="s">
        <v>284</v>
      </c>
      <c r="K2137" s="122" t="s">
        <v>4725</v>
      </c>
      <c r="L2137" s="122" t="s">
        <v>113</v>
      </c>
      <c r="M2137" s="122" t="s">
        <v>76</v>
      </c>
      <c r="N2137" s="122">
        <v>1</v>
      </c>
      <c r="O2137" s="122" t="s">
        <v>973</v>
      </c>
      <c r="P2137" s="122" t="s">
        <v>66</v>
      </c>
      <c r="Q2137" s="128">
        <v>39846</v>
      </c>
      <c r="R2137" s="123" t="s">
        <v>75</v>
      </c>
      <c r="S2137" s="123" t="s">
        <v>74</v>
      </c>
      <c r="T2137" s="123" t="s">
        <v>76</v>
      </c>
      <c r="U2137" s="123" t="s">
        <v>1087</v>
      </c>
      <c r="V2137" s="123" t="s">
        <v>1087</v>
      </c>
      <c r="W2137" s="124" t="s">
        <v>1006</v>
      </c>
      <c r="X2137" s="124" t="s">
        <v>4726</v>
      </c>
      <c r="Y2137" s="123" t="s">
        <v>1008</v>
      </c>
      <c r="Z2137" s="124" t="s">
        <v>80</v>
      </c>
      <c r="AA2137" s="125">
        <v>36193</v>
      </c>
      <c r="AB2137" s="126">
        <v>7</v>
      </c>
    </row>
    <row r="2138" spans="1:28">
      <c r="A2138" s="121">
        <v>2432</v>
      </c>
      <c r="B2138" s="121">
        <v>2000</v>
      </c>
      <c r="C2138" s="121" t="s">
        <v>2591</v>
      </c>
      <c r="D2138" s="121" t="s">
        <v>6794</v>
      </c>
      <c r="E2138" s="121" t="s">
        <v>2592</v>
      </c>
      <c r="F2138" s="121">
        <v>3</v>
      </c>
      <c r="G2138" s="127">
        <v>36565</v>
      </c>
      <c r="H2138" s="121" t="s">
        <v>225</v>
      </c>
      <c r="I2138" s="121" t="s">
        <v>283</v>
      </c>
      <c r="J2138" s="121" t="s">
        <v>284</v>
      </c>
      <c r="K2138" s="122" t="s">
        <v>2416</v>
      </c>
      <c r="L2138" s="122" t="s">
        <v>113</v>
      </c>
      <c r="M2138" s="122" t="s">
        <v>76</v>
      </c>
      <c r="N2138" s="122">
        <v>1</v>
      </c>
      <c r="O2138" s="122" t="s">
        <v>97</v>
      </c>
      <c r="P2138" s="122" t="s">
        <v>217</v>
      </c>
      <c r="Q2138" s="128">
        <v>39846</v>
      </c>
      <c r="R2138" s="123" t="s">
        <v>75</v>
      </c>
      <c r="S2138" s="123" t="s">
        <v>74</v>
      </c>
      <c r="T2138" s="123" t="s">
        <v>76</v>
      </c>
      <c r="U2138" s="123" t="s">
        <v>1007</v>
      </c>
      <c r="V2138" s="123" t="s">
        <v>1007</v>
      </c>
      <c r="W2138" s="124" t="s">
        <v>1006</v>
      </c>
      <c r="X2138" s="124" t="s">
        <v>1043</v>
      </c>
      <c r="Y2138" s="123" t="s">
        <v>1008</v>
      </c>
      <c r="Z2138" s="124" t="s">
        <v>80</v>
      </c>
      <c r="AA2138" s="125">
        <v>37652</v>
      </c>
      <c r="AB2138" s="126">
        <v>1087</v>
      </c>
    </row>
    <row r="2139" spans="1:28">
      <c r="A2139" s="121">
        <v>2532</v>
      </c>
      <c r="B2139" s="121">
        <v>2000</v>
      </c>
      <c r="C2139" s="121" t="s">
        <v>4072</v>
      </c>
      <c r="D2139" s="121" t="s">
        <v>6806</v>
      </c>
      <c r="E2139" s="129" t="s">
        <v>6807</v>
      </c>
      <c r="F2139" s="121">
        <v>3</v>
      </c>
      <c r="G2139" s="127">
        <v>36585</v>
      </c>
      <c r="H2139" s="121" t="s">
        <v>225</v>
      </c>
      <c r="I2139" s="121" t="s">
        <v>283</v>
      </c>
      <c r="J2139" s="121" t="s">
        <v>284</v>
      </c>
      <c r="K2139" s="122" t="s">
        <v>2942</v>
      </c>
      <c r="L2139" s="122" t="s">
        <v>113</v>
      </c>
      <c r="M2139" s="122" t="s">
        <v>76</v>
      </c>
      <c r="N2139" s="122">
        <v>1</v>
      </c>
      <c r="O2139" s="122" t="s">
        <v>123</v>
      </c>
      <c r="P2139" s="122" t="s">
        <v>543</v>
      </c>
      <c r="Q2139" s="128">
        <v>39846</v>
      </c>
      <c r="R2139" s="123" t="s">
        <v>75</v>
      </c>
      <c r="S2139" s="123" t="s">
        <v>74</v>
      </c>
      <c r="T2139" s="123" t="s">
        <v>76</v>
      </c>
      <c r="U2139" s="123" t="s">
        <v>1392</v>
      </c>
      <c r="V2139" s="123" t="s">
        <v>1007</v>
      </c>
      <c r="W2139" s="124" t="s">
        <v>1006</v>
      </c>
      <c r="X2139" s="124" t="s">
        <v>1713</v>
      </c>
      <c r="Y2139" s="123" t="s">
        <v>1008</v>
      </c>
      <c r="Z2139" s="124" t="s">
        <v>80</v>
      </c>
      <c r="AA2139" s="125">
        <v>39771</v>
      </c>
      <c r="AB2139" s="126">
        <v>3186</v>
      </c>
    </row>
    <row r="2140" spans="1:28">
      <c r="A2140" s="121">
        <v>2540</v>
      </c>
      <c r="B2140" s="121">
        <v>2000</v>
      </c>
      <c r="C2140" s="121" t="s">
        <v>6218</v>
      </c>
      <c r="D2140" s="121" t="s">
        <v>6808</v>
      </c>
      <c r="E2140" s="129" t="s">
        <v>6809</v>
      </c>
      <c r="F2140" s="121">
        <v>3</v>
      </c>
      <c r="G2140" s="127">
        <v>36586</v>
      </c>
      <c r="H2140" s="121" t="s">
        <v>225</v>
      </c>
      <c r="I2140" s="121" t="s">
        <v>283</v>
      </c>
      <c r="J2140" s="121" t="s">
        <v>284</v>
      </c>
      <c r="K2140" s="122" t="s">
        <v>5151</v>
      </c>
      <c r="L2140" s="122" t="s">
        <v>113</v>
      </c>
      <c r="M2140" s="122" t="s">
        <v>76</v>
      </c>
      <c r="N2140" s="122">
        <v>1</v>
      </c>
      <c r="O2140" s="122" t="s">
        <v>6037</v>
      </c>
      <c r="P2140" s="122" t="s">
        <v>300</v>
      </c>
      <c r="Q2140" s="128">
        <v>39846</v>
      </c>
      <c r="R2140" s="123" t="s">
        <v>75</v>
      </c>
      <c r="S2140" s="123" t="s">
        <v>74</v>
      </c>
      <c r="T2140" s="123" t="s">
        <v>76</v>
      </c>
      <c r="U2140" s="123" t="s">
        <v>1392</v>
      </c>
      <c r="V2140" s="123" t="s">
        <v>1007</v>
      </c>
      <c r="W2140" s="124" t="s">
        <v>1006</v>
      </c>
      <c r="X2140" s="124" t="s">
        <v>1713</v>
      </c>
      <c r="Y2140" s="123" t="s">
        <v>1008</v>
      </c>
      <c r="Z2140" s="124" t="s">
        <v>80</v>
      </c>
      <c r="AA2140" s="125">
        <v>39771</v>
      </c>
      <c r="AB2140" s="126">
        <v>3185</v>
      </c>
    </row>
    <row r="2141" spans="1:28">
      <c r="A2141" s="121">
        <v>2836</v>
      </c>
      <c r="B2141" s="121">
        <v>2000</v>
      </c>
      <c r="C2141" s="121" t="s">
        <v>6215</v>
      </c>
      <c r="D2141" s="121" t="s">
        <v>6854</v>
      </c>
      <c r="E2141" s="121" t="s">
        <v>6216</v>
      </c>
      <c r="F2141" s="121">
        <v>3</v>
      </c>
      <c r="G2141" s="127">
        <v>36628</v>
      </c>
      <c r="H2141" s="121" t="s">
        <v>225</v>
      </c>
      <c r="I2141" s="121" t="s">
        <v>283</v>
      </c>
      <c r="J2141" s="121" t="s">
        <v>284</v>
      </c>
      <c r="K2141" s="122" t="s">
        <v>5151</v>
      </c>
      <c r="L2141" s="122" t="s">
        <v>113</v>
      </c>
      <c r="M2141" s="122" t="s">
        <v>76</v>
      </c>
      <c r="N2141" s="122">
        <v>1</v>
      </c>
      <c r="O2141" s="122" t="s">
        <v>6037</v>
      </c>
      <c r="P2141" s="122" t="s">
        <v>300</v>
      </c>
      <c r="Q2141" s="128">
        <v>39846</v>
      </c>
      <c r="R2141" s="123" t="s">
        <v>75</v>
      </c>
      <c r="S2141" s="123" t="s">
        <v>74</v>
      </c>
      <c r="T2141" s="123" t="s">
        <v>76</v>
      </c>
      <c r="U2141" s="123" t="s">
        <v>1007</v>
      </c>
      <c r="V2141" s="123" t="s">
        <v>1007</v>
      </c>
      <c r="W2141" s="124" t="s">
        <v>1006</v>
      </c>
      <c r="X2141" s="124" t="s">
        <v>6217</v>
      </c>
      <c r="Y2141" s="123" t="s">
        <v>1008</v>
      </c>
      <c r="Z2141" s="124" t="s">
        <v>80</v>
      </c>
      <c r="AA2141" s="125">
        <v>37347</v>
      </c>
      <c r="AB2141" s="126">
        <v>719</v>
      </c>
    </row>
    <row r="2142" spans="1:28">
      <c r="A2142" s="121">
        <v>2931</v>
      </c>
      <c r="B2142" s="121">
        <v>2000</v>
      </c>
      <c r="C2142" s="121" t="s">
        <v>2586</v>
      </c>
      <c r="D2142" s="121" t="s">
        <v>6864</v>
      </c>
      <c r="E2142" s="121" t="s">
        <v>2587</v>
      </c>
      <c r="F2142" s="121">
        <v>3</v>
      </c>
      <c r="G2142" s="127">
        <v>36649</v>
      </c>
      <c r="H2142" s="121" t="s">
        <v>225</v>
      </c>
      <c r="I2142" s="121" t="s">
        <v>283</v>
      </c>
      <c r="J2142" s="121" t="s">
        <v>284</v>
      </c>
      <c r="K2142" s="122" t="s">
        <v>2000</v>
      </c>
      <c r="L2142" s="122" t="s">
        <v>113</v>
      </c>
      <c r="M2142" s="122" t="s">
        <v>76</v>
      </c>
      <c r="N2142" s="122">
        <v>1</v>
      </c>
      <c r="O2142" s="122" t="s">
        <v>97</v>
      </c>
      <c r="P2142" s="122" t="s">
        <v>901</v>
      </c>
      <c r="Q2142" s="128">
        <v>39846</v>
      </c>
      <c r="R2142" s="123" t="s">
        <v>75</v>
      </c>
      <c r="S2142" s="123" t="s">
        <v>74</v>
      </c>
      <c r="T2142" s="123" t="s">
        <v>76</v>
      </c>
      <c r="U2142" s="123" t="s">
        <v>1007</v>
      </c>
      <c r="V2142" s="123" t="s">
        <v>1007</v>
      </c>
      <c r="W2142" s="124" t="s">
        <v>1006</v>
      </c>
      <c r="X2142" s="124" t="s">
        <v>2588</v>
      </c>
      <c r="Y2142" s="123" t="s">
        <v>1008</v>
      </c>
      <c r="Z2142" s="124" t="s">
        <v>80</v>
      </c>
      <c r="AA2142" s="125">
        <v>37033</v>
      </c>
      <c r="AB2142" s="126">
        <v>384</v>
      </c>
    </row>
    <row r="2143" spans="1:28">
      <c r="A2143" s="121">
        <v>2960</v>
      </c>
      <c r="B2143" s="121">
        <v>2000</v>
      </c>
      <c r="C2143" s="121" t="s">
        <v>4069</v>
      </c>
      <c r="D2143" s="121" t="s">
        <v>6866</v>
      </c>
      <c r="E2143" s="121" t="s">
        <v>4070</v>
      </c>
      <c r="F2143" s="121">
        <v>3</v>
      </c>
      <c r="G2143" s="127">
        <v>36649</v>
      </c>
      <c r="H2143" s="121" t="s">
        <v>225</v>
      </c>
      <c r="I2143" s="121" t="s">
        <v>283</v>
      </c>
      <c r="J2143" s="121" t="s">
        <v>284</v>
      </c>
      <c r="K2143" s="122" t="s">
        <v>3590</v>
      </c>
      <c r="L2143" s="122" t="s">
        <v>113</v>
      </c>
      <c r="M2143" s="122" t="s">
        <v>76</v>
      </c>
      <c r="N2143" s="122">
        <v>1</v>
      </c>
      <c r="O2143" s="122" t="s">
        <v>123</v>
      </c>
      <c r="P2143" s="122" t="s">
        <v>133</v>
      </c>
      <c r="Q2143" s="128">
        <v>39846</v>
      </c>
      <c r="R2143" s="123" t="s">
        <v>75</v>
      </c>
      <c r="S2143" s="123" t="s">
        <v>74</v>
      </c>
      <c r="T2143" s="123" t="s">
        <v>76</v>
      </c>
      <c r="U2143" s="123" t="s">
        <v>1007</v>
      </c>
      <c r="V2143" s="123" t="s">
        <v>1007</v>
      </c>
      <c r="W2143" s="124" t="s">
        <v>1006</v>
      </c>
      <c r="X2143" s="124" t="s">
        <v>1513</v>
      </c>
      <c r="Y2143" s="123" t="s">
        <v>1008</v>
      </c>
      <c r="Z2143" s="124" t="s">
        <v>80</v>
      </c>
      <c r="AA2143" s="125">
        <v>36942</v>
      </c>
      <c r="AB2143" s="126">
        <v>293</v>
      </c>
    </row>
    <row r="2144" spans="1:28">
      <c r="A2144" s="121">
        <v>3092</v>
      </c>
      <c r="B2144" s="121">
        <v>2000</v>
      </c>
      <c r="C2144" s="121" t="s">
        <v>5802</v>
      </c>
      <c r="D2144" s="121" t="s">
        <v>6883</v>
      </c>
      <c r="E2144" s="129" t="s">
        <v>6884</v>
      </c>
      <c r="F2144" s="121">
        <v>3</v>
      </c>
      <c r="G2144" s="127">
        <v>36669</v>
      </c>
      <c r="H2144" s="121" t="s">
        <v>225</v>
      </c>
      <c r="I2144" s="121" t="s">
        <v>283</v>
      </c>
      <c r="J2144" s="121" t="s">
        <v>284</v>
      </c>
      <c r="K2144" s="122" t="s">
        <v>5505</v>
      </c>
      <c r="L2144" s="122" t="s">
        <v>113</v>
      </c>
      <c r="M2144" s="122" t="s">
        <v>76</v>
      </c>
      <c r="N2144" s="122">
        <v>1</v>
      </c>
      <c r="O2144" s="122" t="s">
        <v>299</v>
      </c>
      <c r="P2144" s="122" t="s">
        <v>505</v>
      </c>
      <c r="Q2144" s="128">
        <v>39846</v>
      </c>
      <c r="R2144" s="123" t="s">
        <v>75</v>
      </c>
      <c r="S2144" s="123" t="s">
        <v>74</v>
      </c>
      <c r="T2144" s="123" t="s">
        <v>76</v>
      </c>
      <c r="U2144" s="123" t="s">
        <v>1392</v>
      </c>
      <c r="V2144" s="123" t="s">
        <v>1007</v>
      </c>
      <c r="W2144" s="124" t="s">
        <v>1006</v>
      </c>
      <c r="X2144" s="124" t="s">
        <v>1713</v>
      </c>
      <c r="Y2144" s="123" t="s">
        <v>1008</v>
      </c>
      <c r="Z2144" s="124" t="s">
        <v>80</v>
      </c>
      <c r="AA2144" s="125">
        <v>39771</v>
      </c>
      <c r="AB2144" s="126">
        <v>3102</v>
      </c>
    </row>
    <row r="2145" spans="1:28">
      <c r="A2145" s="121">
        <v>3103</v>
      </c>
      <c r="B2145" s="121">
        <v>2000</v>
      </c>
      <c r="C2145" s="121" t="s">
        <v>4071</v>
      </c>
      <c r="D2145" s="121" t="s">
        <v>6887</v>
      </c>
      <c r="E2145" s="129" t="s">
        <v>6888</v>
      </c>
      <c r="F2145" s="121">
        <v>3</v>
      </c>
      <c r="G2145" s="127">
        <v>36670</v>
      </c>
      <c r="H2145" s="121" t="s">
        <v>225</v>
      </c>
      <c r="I2145" s="121" t="s">
        <v>283</v>
      </c>
      <c r="J2145" s="121" t="s">
        <v>284</v>
      </c>
      <c r="K2145" s="122" t="s">
        <v>2973</v>
      </c>
      <c r="L2145" s="122" t="s">
        <v>113</v>
      </c>
      <c r="M2145" s="122" t="s">
        <v>76</v>
      </c>
      <c r="N2145" s="122">
        <v>1</v>
      </c>
      <c r="O2145" s="122" t="s">
        <v>123</v>
      </c>
      <c r="P2145" s="122" t="s">
        <v>265</v>
      </c>
      <c r="Q2145" s="128">
        <v>39846</v>
      </c>
      <c r="R2145" s="123" t="s">
        <v>75</v>
      </c>
      <c r="S2145" s="123" t="s">
        <v>74</v>
      </c>
      <c r="T2145" s="123" t="s">
        <v>76</v>
      </c>
      <c r="U2145" s="123" t="s">
        <v>1007</v>
      </c>
      <c r="V2145" s="123" t="s">
        <v>1007</v>
      </c>
      <c r="W2145" s="124" t="s">
        <v>1006</v>
      </c>
      <c r="X2145" s="124" t="s">
        <v>1839</v>
      </c>
      <c r="Y2145" s="123" t="s">
        <v>1008</v>
      </c>
      <c r="Z2145" s="124" t="s">
        <v>80</v>
      </c>
      <c r="AA2145" s="125">
        <v>37054</v>
      </c>
      <c r="AB2145" s="126">
        <v>384</v>
      </c>
    </row>
    <row r="2146" spans="1:28">
      <c r="A2146" s="121">
        <v>3123</v>
      </c>
      <c r="B2146" s="121">
        <v>2000</v>
      </c>
      <c r="C2146" s="121" t="s">
        <v>4578</v>
      </c>
      <c r="D2146" s="121" t="s">
        <v>6895</v>
      </c>
      <c r="E2146" s="129" t="s">
        <v>6896</v>
      </c>
      <c r="F2146" s="121">
        <v>3</v>
      </c>
      <c r="G2146" s="127">
        <v>36671</v>
      </c>
      <c r="H2146" s="121" t="s">
        <v>225</v>
      </c>
      <c r="I2146" s="121" t="s">
        <v>283</v>
      </c>
      <c r="J2146" s="121" t="s">
        <v>284</v>
      </c>
      <c r="K2146" s="122" t="s">
        <v>4337</v>
      </c>
      <c r="L2146" s="122" t="s">
        <v>113</v>
      </c>
      <c r="M2146" s="122" t="s">
        <v>76</v>
      </c>
      <c r="N2146" s="122">
        <v>1</v>
      </c>
      <c r="O2146" s="122" t="s">
        <v>445</v>
      </c>
      <c r="P2146" s="122" t="s">
        <v>505</v>
      </c>
      <c r="Q2146" s="128">
        <v>39846</v>
      </c>
      <c r="R2146" s="123" t="s">
        <v>75</v>
      </c>
      <c r="S2146" s="123" t="s">
        <v>74</v>
      </c>
      <c r="T2146" s="123" t="s">
        <v>76</v>
      </c>
      <c r="U2146" s="123" t="s">
        <v>1392</v>
      </c>
      <c r="V2146" s="123" t="s">
        <v>1007</v>
      </c>
      <c r="W2146" s="124" t="s">
        <v>1006</v>
      </c>
      <c r="X2146" s="124" t="s">
        <v>1713</v>
      </c>
      <c r="Y2146" s="123" t="s">
        <v>1008</v>
      </c>
      <c r="Z2146" s="124" t="s">
        <v>80</v>
      </c>
      <c r="AA2146" s="125">
        <v>39771</v>
      </c>
      <c r="AB2146" s="126">
        <v>3100</v>
      </c>
    </row>
    <row r="2147" spans="1:28">
      <c r="A2147" s="121">
        <v>3233</v>
      </c>
      <c r="B2147" s="121">
        <v>2000</v>
      </c>
      <c r="C2147" s="121" t="s">
        <v>5223</v>
      </c>
      <c r="D2147" s="121" t="s">
        <v>6911</v>
      </c>
      <c r="E2147" s="129" t="s">
        <v>6912</v>
      </c>
      <c r="F2147" s="121">
        <v>3</v>
      </c>
      <c r="G2147" s="127">
        <v>36691</v>
      </c>
      <c r="H2147" s="121" t="s">
        <v>225</v>
      </c>
      <c r="I2147" s="121" t="s">
        <v>283</v>
      </c>
      <c r="J2147" s="121" t="s">
        <v>284</v>
      </c>
      <c r="K2147" s="122" t="s">
        <v>4324</v>
      </c>
      <c r="L2147" s="122" t="s">
        <v>113</v>
      </c>
      <c r="M2147" s="122" t="s">
        <v>76</v>
      </c>
      <c r="N2147" s="122">
        <v>1</v>
      </c>
      <c r="O2147" s="122" t="s">
        <v>65</v>
      </c>
      <c r="P2147" s="122" t="s">
        <v>379</v>
      </c>
      <c r="Q2147" s="128">
        <v>39846</v>
      </c>
      <c r="R2147" s="123" t="s">
        <v>75</v>
      </c>
      <c r="S2147" s="123" t="s">
        <v>74</v>
      </c>
      <c r="T2147" s="123" t="s">
        <v>76</v>
      </c>
      <c r="U2147" s="123" t="s">
        <v>1007</v>
      </c>
      <c r="V2147" s="123" t="s">
        <v>1007</v>
      </c>
      <c r="W2147" s="124" t="s">
        <v>1006</v>
      </c>
      <c r="X2147" s="124" t="s">
        <v>1043</v>
      </c>
      <c r="Y2147" s="123" t="s">
        <v>1008</v>
      </c>
      <c r="Z2147" s="124" t="s">
        <v>80</v>
      </c>
      <c r="AA2147" s="125">
        <v>37652</v>
      </c>
      <c r="AB2147" s="126">
        <v>961</v>
      </c>
    </row>
    <row r="2148" spans="1:28">
      <c r="A2148" s="121">
        <v>3299</v>
      </c>
      <c r="B2148" s="121">
        <v>2000</v>
      </c>
      <c r="C2148" s="121" t="s">
        <v>5391</v>
      </c>
      <c r="D2148" s="121" t="s">
        <v>6924</v>
      </c>
      <c r="E2148" s="121" t="s">
        <v>5392</v>
      </c>
      <c r="F2148" s="121">
        <v>3</v>
      </c>
      <c r="G2148" s="127">
        <v>36704</v>
      </c>
      <c r="H2148" s="121" t="s">
        <v>225</v>
      </c>
      <c r="I2148" s="121" t="s">
        <v>283</v>
      </c>
      <c r="J2148" s="121" t="s">
        <v>284</v>
      </c>
      <c r="K2148" s="122" t="s">
        <v>2939</v>
      </c>
      <c r="L2148" s="122" t="s">
        <v>113</v>
      </c>
      <c r="M2148" s="122" t="s">
        <v>76</v>
      </c>
      <c r="N2148" s="122">
        <v>1</v>
      </c>
      <c r="O2148" s="122" t="s">
        <v>5370</v>
      </c>
      <c r="P2148" s="122" t="s">
        <v>265</v>
      </c>
      <c r="Q2148" s="128">
        <v>39846</v>
      </c>
      <c r="R2148" s="123" t="s">
        <v>75</v>
      </c>
      <c r="S2148" s="123" t="s">
        <v>74</v>
      </c>
      <c r="T2148" s="123" t="s">
        <v>76</v>
      </c>
      <c r="U2148" s="123" t="s">
        <v>1392</v>
      </c>
      <c r="V2148" s="123" t="s">
        <v>1007</v>
      </c>
      <c r="W2148" s="124" t="s">
        <v>1006</v>
      </c>
      <c r="X2148" s="124" t="s">
        <v>1713</v>
      </c>
      <c r="Y2148" s="123" t="s">
        <v>1008</v>
      </c>
      <c r="Z2148" s="124" t="s">
        <v>80</v>
      </c>
      <c r="AA2148" s="125">
        <v>39771</v>
      </c>
      <c r="AB2148" s="126">
        <v>3067</v>
      </c>
    </row>
    <row r="2149" spans="1:28">
      <c r="A2149" s="121">
        <v>3370</v>
      </c>
      <c r="B2149" s="121">
        <v>2000</v>
      </c>
      <c r="C2149" s="121" t="s">
        <v>5801</v>
      </c>
      <c r="D2149" s="121" t="s">
        <v>6933</v>
      </c>
      <c r="E2149" s="129" t="s">
        <v>6934</v>
      </c>
      <c r="F2149" s="121">
        <v>3</v>
      </c>
      <c r="G2149" s="127">
        <v>36706</v>
      </c>
      <c r="H2149" s="121" t="s">
        <v>225</v>
      </c>
      <c r="I2149" s="121" t="s">
        <v>283</v>
      </c>
      <c r="J2149" s="121" t="s">
        <v>284</v>
      </c>
      <c r="K2149" s="122" t="s">
        <v>5477</v>
      </c>
      <c r="L2149" s="122" t="s">
        <v>113</v>
      </c>
      <c r="M2149" s="122" t="s">
        <v>76</v>
      </c>
      <c r="N2149" s="122">
        <v>1</v>
      </c>
      <c r="O2149" s="122" t="s">
        <v>299</v>
      </c>
      <c r="P2149" s="122" t="s">
        <v>144</v>
      </c>
      <c r="Q2149" s="128">
        <v>39846</v>
      </c>
      <c r="R2149" s="123" t="s">
        <v>75</v>
      </c>
      <c r="S2149" s="123" t="s">
        <v>74</v>
      </c>
      <c r="T2149" s="123" t="s">
        <v>76</v>
      </c>
      <c r="U2149" s="123" t="s">
        <v>1392</v>
      </c>
      <c r="V2149" s="123" t="s">
        <v>1007</v>
      </c>
      <c r="W2149" s="124" t="s">
        <v>1006</v>
      </c>
      <c r="X2149" s="124" t="s">
        <v>1713</v>
      </c>
      <c r="Y2149" s="123" t="s">
        <v>1008</v>
      </c>
      <c r="Z2149" s="124" t="s">
        <v>80</v>
      </c>
      <c r="AA2149" s="125">
        <v>39771</v>
      </c>
      <c r="AB2149" s="126">
        <v>3065</v>
      </c>
    </row>
    <row r="2150" spans="1:28">
      <c r="A2150" s="121">
        <v>3653</v>
      </c>
      <c r="B2150" s="121">
        <v>2000</v>
      </c>
      <c r="C2150" s="121" t="s">
        <v>2593</v>
      </c>
      <c r="D2150" s="121" t="s">
        <v>6973</v>
      </c>
      <c r="E2150" s="121" t="s">
        <v>2594</v>
      </c>
      <c r="F2150" s="121">
        <v>3</v>
      </c>
      <c r="G2150" s="127">
        <v>36816</v>
      </c>
      <c r="H2150" s="121" t="s">
        <v>225</v>
      </c>
      <c r="I2150" s="121" t="s">
        <v>283</v>
      </c>
      <c r="J2150" s="121" t="s">
        <v>284</v>
      </c>
      <c r="K2150" s="122" t="s">
        <v>2040</v>
      </c>
      <c r="L2150" s="122" t="s">
        <v>113</v>
      </c>
      <c r="M2150" s="122" t="s">
        <v>76</v>
      </c>
      <c r="N2150" s="122">
        <v>1</v>
      </c>
      <c r="O2150" s="122" t="s">
        <v>97</v>
      </c>
      <c r="P2150" s="122" t="s">
        <v>265</v>
      </c>
      <c r="Q2150" s="128">
        <v>39846</v>
      </c>
      <c r="R2150" s="123" t="s">
        <v>75</v>
      </c>
      <c r="S2150" s="123" t="s">
        <v>74</v>
      </c>
      <c r="T2150" s="123" t="s">
        <v>76</v>
      </c>
      <c r="U2150" s="123" t="s">
        <v>1007</v>
      </c>
      <c r="V2150" s="123" t="s">
        <v>1007</v>
      </c>
      <c r="W2150" s="124" t="s">
        <v>1006</v>
      </c>
      <c r="X2150" s="124" t="s">
        <v>1006</v>
      </c>
      <c r="Y2150" s="123" t="s">
        <v>1008</v>
      </c>
      <c r="Z2150" s="124" t="s">
        <v>1009</v>
      </c>
      <c r="AA2150" s="125">
        <v>39554</v>
      </c>
      <c r="AB2150" s="126">
        <v>2738</v>
      </c>
    </row>
    <row r="2151" spans="1:28">
      <c r="A2151" s="121">
        <v>3715</v>
      </c>
      <c r="B2151" s="121">
        <v>2000</v>
      </c>
      <c r="C2151" s="121" t="s">
        <v>2589</v>
      </c>
      <c r="D2151" s="121" t="s">
        <v>6982</v>
      </c>
      <c r="E2151" s="121" t="s">
        <v>2590</v>
      </c>
      <c r="F2151" s="121">
        <v>3</v>
      </c>
      <c r="G2151" s="127">
        <v>36837</v>
      </c>
      <c r="H2151" s="121" t="s">
        <v>225</v>
      </c>
      <c r="I2151" s="121" t="s">
        <v>283</v>
      </c>
      <c r="J2151" s="121" t="s">
        <v>284</v>
      </c>
      <c r="K2151" s="122" t="s">
        <v>1977</v>
      </c>
      <c r="L2151" s="122" t="s">
        <v>113</v>
      </c>
      <c r="M2151" s="122" t="s">
        <v>76</v>
      </c>
      <c r="N2151" s="122">
        <v>1</v>
      </c>
      <c r="O2151" s="122" t="s">
        <v>97</v>
      </c>
      <c r="P2151" s="122" t="s">
        <v>124</v>
      </c>
      <c r="Q2151" s="128">
        <v>39846</v>
      </c>
      <c r="R2151" s="123" t="s">
        <v>75</v>
      </c>
      <c r="S2151" s="123" t="s">
        <v>74</v>
      </c>
      <c r="T2151" s="123" t="s">
        <v>76</v>
      </c>
      <c r="U2151" s="123" t="s">
        <v>1007</v>
      </c>
      <c r="V2151" s="123" t="s">
        <v>1007</v>
      </c>
      <c r="W2151" s="124" t="s">
        <v>1006</v>
      </c>
      <c r="X2151" s="124" t="s">
        <v>1043</v>
      </c>
      <c r="Y2151" s="123" t="s">
        <v>1008</v>
      </c>
      <c r="Z2151" s="124" t="s">
        <v>80</v>
      </c>
      <c r="AA2151" s="125">
        <v>37652</v>
      </c>
      <c r="AB2151" s="126">
        <v>815</v>
      </c>
    </row>
    <row r="2152" spans="1:28">
      <c r="A2152" s="121">
        <v>3853</v>
      </c>
      <c r="B2152" s="121">
        <v>2000</v>
      </c>
      <c r="C2152" s="121" t="s">
        <v>2584</v>
      </c>
      <c r="D2152" s="121" t="s">
        <v>6993</v>
      </c>
      <c r="E2152" s="121" t="s">
        <v>2585</v>
      </c>
      <c r="F2152" s="121">
        <v>3</v>
      </c>
      <c r="G2152" s="127">
        <v>36859</v>
      </c>
      <c r="H2152" s="121" t="s">
        <v>225</v>
      </c>
      <c r="I2152" s="121" t="s">
        <v>283</v>
      </c>
      <c r="J2152" s="121" t="s">
        <v>284</v>
      </c>
      <c r="K2152" s="122" t="s">
        <v>2077</v>
      </c>
      <c r="L2152" s="122" t="s">
        <v>113</v>
      </c>
      <c r="M2152" s="122" t="s">
        <v>76</v>
      </c>
      <c r="N2152" s="122">
        <v>1</v>
      </c>
      <c r="O2152" s="122" t="s">
        <v>97</v>
      </c>
      <c r="P2152" s="122" t="s">
        <v>265</v>
      </c>
      <c r="Q2152" s="128">
        <v>39846</v>
      </c>
      <c r="R2152" s="123" t="s">
        <v>75</v>
      </c>
      <c r="S2152" s="123" t="s">
        <v>74</v>
      </c>
      <c r="T2152" s="123" t="s">
        <v>76</v>
      </c>
      <c r="U2152" s="123" t="s">
        <v>1007</v>
      </c>
      <c r="V2152" s="123" t="s">
        <v>1007</v>
      </c>
      <c r="W2152" s="124" t="s">
        <v>1006</v>
      </c>
      <c r="X2152" s="124" t="s">
        <v>1153</v>
      </c>
      <c r="Y2152" s="123" t="s">
        <v>1008</v>
      </c>
      <c r="Z2152" s="124" t="s">
        <v>80</v>
      </c>
      <c r="AA2152" s="125">
        <v>37160</v>
      </c>
      <c r="AB2152" s="126">
        <v>301</v>
      </c>
    </row>
    <row r="2153" spans="1:28">
      <c r="A2153" s="121">
        <v>4033</v>
      </c>
      <c r="B2153" s="121">
        <v>2001</v>
      </c>
      <c r="C2153" s="121" t="s">
        <v>5808</v>
      </c>
      <c r="D2153" s="121" t="s">
        <v>7024</v>
      </c>
      <c r="E2153" s="121" t="s">
        <v>7025</v>
      </c>
      <c r="F2153" s="121">
        <v>3</v>
      </c>
      <c r="G2153" s="127">
        <v>36923</v>
      </c>
      <c r="H2153" s="121" t="s">
        <v>225</v>
      </c>
      <c r="I2153" s="121" t="s">
        <v>283</v>
      </c>
      <c r="J2153" s="121" t="s">
        <v>284</v>
      </c>
      <c r="K2153" s="122" t="s">
        <v>5487</v>
      </c>
      <c r="L2153" s="122" t="s">
        <v>113</v>
      </c>
      <c r="M2153" s="122" t="s">
        <v>76</v>
      </c>
      <c r="N2153" s="122">
        <v>1</v>
      </c>
      <c r="O2153" s="122" t="s">
        <v>299</v>
      </c>
      <c r="P2153" s="122" t="s">
        <v>98</v>
      </c>
      <c r="Q2153" s="128">
        <v>39846</v>
      </c>
      <c r="R2153" s="123" t="s">
        <v>75</v>
      </c>
      <c r="S2153" s="123" t="s">
        <v>74</v>
      </c>
      <c r="T2153" s="123" t="s">
        <v>76</v>
      </c>
      <c r="U2153" s="123" t="s">
        <v>1007</v>
      </c>
      <c r="V2153" s="123" t="s">
        <v>1007</v>
      </c>
      <c r="W2153" s="124" t="s">
        <v>1006</v>
      </c>
      <c r="X2153" s="124" t="s">
        <v>5809</v>
      </c>
      <c r="Y2153" s="123" t="s">
        <v>1008</v>
      </c>
      <c r="Z2153" s="124" t="s">
        <v>80</v>
      </c>
      <c r="AA2153" s="125">
        <v>39113</v>
      </c>
      <c r="AB2153" s="126">
        <v>2190</v>
      </c>
    </row>
    <row r="2154" spans="1:28">
      <c r="A2154" s="121">
        <v>4226</v>
      </c>
      <c r="B2154" s="121">
        <v>2001</v>
      </c>
      <c r="C2154" s="121" t="s">
        <v>5226</v>
      </c>
      <c r="D2154" s="121" t="s">
        <v>7062</v>
      </c>
      <c r="E2154" s="121" t="s">
        <v>5227</v>
      </c>
      <c r="F2154" s="121">
        <v>3</v>
      </c>
      <c r="G2154" s="127">
        <v>36963</v>
      </c>
      <c r="H2154" s="121" t="s">
        <v>225</v>
      </c>
      <c r="I2154" s="121" t="s">
        <v>283</v>
      </c>
      <c r="J2154" s="121" t="s">
        <v>284</v>
      </c>
      <c r="K2154" s="122" t="s">
        <v>5005</v>
      </c>
      <c r="L2154" s="122" t="s">
        <v>113</v>
      </c>
      <c r="M2154" s="122" t="s">
        <v>76</v>
      </c>
      <c r="N2154" s="122">
        <v>1</v>
      </c>
      <c r="O2154" s="122" t="s">
        <v>65</v>
      </c>
      <c r="P2154" s="122" t="s">
        <v>144</v>
      </c>
      <c r="Q2154" s="128">
        <v>39846</v>
      </c>
      <c r="R2154" s="123" t="s">
        <v>75</v>
      </c>
      <c r="S2154" s="123" t="s">
        <v>74</v>
      </c>
      <c r="T2154" s="123" t="s">
        <v>76</v>
      </c>
      <c r="U2154" s="123" t="s">
        <v>1007</v>
      </c>
      <c r="V2154" s="123" t="s">
        <v>1007</v>
      </c>
      <c r="W2154" s="124" t="s">
        <v>1006</v>
      </c>
      <c r="X2154" s="124" t="s">
        <v>5228</v>
      </c>
      <c r="Y2154" s="123" t="s">
        <v>1008</v>
      </c>
      <c r="Z2154" s="124" t="s">
        <v>80</v>
      </c>
      <c r="AA2154" s="125">
        <v>37187</v>
      </c>
      <c r="AB2154" s="126">
        <v>224</v>
      </c>
    </row>
    <row r="2155" spans="1:28">
      <c r="A2155" s="121">
        <v>4252</v>
      </c>
      <c r="B2155" s="121">
        <v>2001</v>
      </c>
      <c r="C2155" s="121" t="s">
        <v>4073</v>
      </c>
      <c r="D2155" s="121" t="s">
        <v>7067</v>
      </c>
      <c r="E2155" s="121" t="s">
        <v>7068</v>
      </c>
      <c r="F2155" s="121">
        <v>3</v>
      </c>
      <c r="G2155" s="127">
        <v>36963</v>
      </c>
      <c r="H2155" s="121" t="s">
        <v>225</v>
      </c>
      <c r="I2155" s="121" t="s">
        <v>283</v>
      </c>
      <c r="J2155" s="121" t="s">
        <v>284</v>
      </c>
      <c r="K2155" s="122" t="s">
        <v>3574</v>
      </c>
      <c r="L2155" s="122" t="s">
        <v>113</v>
      </c>
      <c r="M2155" s="122" t="s">
        <v>76</v>
      </c>
      <c r="N2155" s="122">
        <v>1</v>
      </c>
      <c r="O2155" s="122" t="s">
        <v>123</v>
      </c>
      <c r="P2155" s="122" t="s">
        <v>161</v>
      </c>
      <c r="Q2155" s="128">
        <v>39846</v>
      </c>
      <c r="R2155" s="123" t="s">
        <v>75</v>
      </c>
      <c r="S2155" s="123" t="s">
        <v>74</v>
      </c>
      <c r="T2155" s="123" t="s">
        <v>76</v>
      </c>
      <c r="U2155" s="123" t="s">
        <v>1007</v>
      </c>
      <c r="V2155" s="123" t="s">
        <v>1007</v>
      </c>
      <c r="W2155" s="124" t="s">
        <v>1006</v>
      </c>
      <c r="X2155" s="124" t="s">
        <v>1153</v>
      </c>
      <c r="Y2155" s="123" t="s">
        <v>1008</v>
      </c>
      <c r="Z2155" s="124" t="s">
        <v>80</v>
      </c>
      <c r="AA2155" s="125">
        <v>37160</v>
      </c>
      <c r="AB2155" s="126">
        <v>197</v>
      </c>
    </row>
    <row r="2156" spans="1:28">
      <c r="A2156" s="121">
        <v>4368</v>
      </c>
      <c r="B2156" s="121">
        <v>2001</v>
      </c>
      <c r="C2156" s="121" t="s">
        <v>3308</v>
      </c>
      <c r="D2156" s="121" t="s">
        <v>7090</v>
      </c>
      <c r="E2156" s="121" t="s">
        <v>3309</v>
      </c>
      <c r="F2156" s="121">
        <v>3</v>
      </c>
      <c r="G2156" s="127">
        <v>36977</v>
      </c>
      <c r="H2156" s="121" t="s">
        <v>225</v>
      </c>
      <c r="I2156" s="121" t="s">
        <v>283</v>
      </c>
      <c r="J2156" s="121" t="s">
        <v>284</v>
      </c>
      <c r="K2156" s="122" t="s">
        <v>2040</v>
      </c>
      <c r="L2156" s="122" t="s">
        <v>113</v>
      </c>
      <c r="M2156" s="122" t="s">
        <v>76</v>
      </c>
      <c r="N2156" s="122">
        <v>1</v>
      </c>
      <c r="O2156" s="122" t="s">
        <v>132</v>
      </c>
      <c r="P2156" s="122" t="s">
        <v>265</v>
      </c>
      <c r="Q2156" s="128">
        <v>39846</v>
      </c>
      <c r="R2156" s="123" t="s">
        <v>75</v>
      </c>
      <c r="S2156" s="123" t="s">
        <v>74</v>
      </c>
      <c r="T2156" s="123" t="s">
        <v>76</v>
      </c>
      <c r="U2156" s="123" t="s">
        <v>1007</v>
      </c>
      <c r="V2156" s="123" t="s">
        <v>1007</v>
      </c>
      <c r="W2156" s="124" t="s">
        <v>1006</v>
      </c>
      <c r="X2156" s="124" t="s">
        <v>3243</v>
      </c>
      <c r="Y2156" s="123" t="s">
        <v>1008</v>
      </c>
      <c r="Z2156" s="124" t="s">
        <v>80</v>
      </c>
      <c r="AA2156" s="125">
        <v>37222</v>
      </c>
      <c r="AB2156" s="126">
        <v>245</v>
      </c>
    </row>
    <row r="2157" spans="1:28">
      <c r="A2157" s="121">
        <v>4382</v>
      </c>
      <c r="B2157" s="121">
        <v>2001</v>
      </c>
      <c r="C2157" s="121" t="s">
        <v>1479</v>
      </c>
      <c r="D2157" s="121" t="s">
        <v>7095</v>
      </c>
      <c r="E2157" s="121" t="s">
        <v>1480</v>
      </c>
      <c r="F2157" s="121">
        <v>3</v>
      </c>
      <c r="G2157" s="127">
        <v>36977</v>
      </c>
      <c r="H2157" s="121" t="s">
        <v>225</v>
      </c>
      <c r="I2157" s="121" t="s">
        <v>283</v>
      </c>
      <c r="J2157" s="121" t="s">
        <v>284</v>
      </c>
      <c r="K2157" s="122" t="s">
        <v>1411</v>
      </c>
      <c r="L2157" s="122" t="s">
        <v>113</v>
      </c>
      <c r="M2157" s="122" t="s">
        <v>76</v>
      </c>
      <c r="N2157" s="122">
        <v>1</v>
      </c>
      <c r="O2157" s="122" t="s">
        <v>424</v>
      </c>
      <c r="P2157" s="122" t="s">
        <v>66</v>
      </c>
      <c r="Q2157" s="128">
        <v>39846</v>
      </c>
      <c r="R2157" s="123" t="s">
        <v>75</v>
      </c>
      <c r="S2157" s="123" t="s">
        <v>74</v>
      </c>
      <c r="T2157" s="123" t="s">
        <v>76</v>
      </c>
      <c r="U2157" s="123" t="s">
        <v>1007</v>
      </c>
      <c r="V2157" s="123" t="s">
        <v>1007</v>
      </c>
      <c r="W2157" s="124" t="s">
        <v>1006</v>
      </c>
      <c r="X2157" s="124" t="s">
        <v>1006</v>
      </c>
      <c r="Y2157" s="123" t="s">
        <v>1008</v>
      </c>
      <c r="Z2157" s="124" t="s">
        <v>1009</v>
      </c>
      <c r="AA2157" s="125">
        <v>39554</v>
      </c>
      <c r="AB2157" s="126">
        <v>2577</v>
      </c>
    </row>
    <row r="2158" spans="1:28">
      <c r="A2158" s="121">
        <v>4423</v>
      </c>
      <c r="B2158" s="121">
        <v>2001</v>
      </c>
      <c r="C2158" s="121" t="s">
        <v>5224</v>
      </c>
      <c r="D2158" s="121" t="s">
        <v>7109</v>
      </c>
      <c r="E2158" s="121" t="s">
        <v>7110</v>
      </c>
      <c r="F2158" s="121">
        <v>3</v>
      </c>
      <c r="G2158" s="127">
        <v>36984</v>
      </c>
      <c r="H2158" s="121" t="s">
        <v>225</v>
      </c>
      <c r="I2158" s="121" t="s">
        <v>283</v>
      </c>
      <c r="J2158" s="121" t="s">
        <v>284</v>
      </c>
      <c r="K2158" s="122" t="s">
        <v>3933</v>
      </c>
      <c r="L2158" s="122" t="s">
        <v>113</v>
      </c>
      <c r="M2158" s="122" t="s">
        <v>76</v>
      </c>
      <c r="N2158" s="122">
        <v>1</v>
      </c>
      <c r="O2158" s="122" t="s">
        <v>65</v>
      </c>
      <c r="P2158" s="122" t="s">
        <v>124</v>
      </c>
      <c r="Q2158" s="128">
        <v>39846</v>
      </c>
      <c r="R2158" s="123" t="s">
        <v>75</v>
      </c>
      <c r="S2158" s="123" t="s">
        <v>74</v>
      </c>
      <c r="T2158" s="123" t="s">
        <v>76</v>
      </c>
      <c r="U2158" s="123" t="s">
        <v>1007</v>
      </c>
      <c r="V2158" s="123" t="s">
        <v>1007</v>
      </c>
      <c r="W2158" s="124" t="s">
        <v>1006</v>
      </c>
      <c r="X2158" s="124" t="s">
        <v>5225</v>
      </c>
      <c r="Y2158" s="123" t="s">
        <v>1008</v>
      </c>
      <c r="Z2158" s="124" t="s">
        <v>80</v>
      </c>
      <c r="AA2158" s="125">
        <v>37054</v>
      </c>
      <c r="AB2158" s="126">
        <v>70</v>
      </c>
    </row>
    <row r="2159" spans="1:28">
      <c r="A2159" s="121">
        <v>4550</v>
      </c>
      <c r="B2159" s="121">
        <v>2001</v>
      </c>
      <c r="C2159" s="121" t="s">
        <v>3313</v>
      </c>
      <c r="D2159" s="121" t="s">
        <v>7127</v>
      </c>
      <c r="E2159" s="121" t="s">
        <v>3314</v>
      </c>
      <c r="F2159" s="121">
        <v>3</v>
      </c>
      <c r="G2159" s="127">
        <v>37006</v>
      </c>
      <c r="H2159" s="121" t="s">
        <v>225</v>
      </c>
      <c r="I2159" s="121" t="s">
        <v>283</v>
      </c>
      <c r="J2159" s="121" t="s">
        <v>284</v>
      </c>
      <c r="K2159" s="122" t="s">
        <v>3158</v>
      </c>
      <c r="L2159" s="122" t="s">
        <v>113</v>
      </c>
      <c r="M2159" s="122" t="s">
        <v>76</v>
      </c>
      <c r="N2159" s="122">
        <v>1</v>
      </c>
      <c r="O2159" s="122" t="s">
        <v>132</v>
      </c>
      <c r="P2159" s="122" t="s">
        <v>1547</v>
      </c>
      <c r="Q2159" s="128">
        <v>39846</v>
      </c>
      <c r="R2159" s="123" t="s">
        <v>75</v>
      </c>
      <c r="S2159" s="123" t="s">
        <v>74</v>
      </c>
      <c r="T2159" s="123" t="s">
        <v>76</v>
      </c>
      <c r="U2159" s="123" t="s">
        <v>1007</v>
      </c>
      <c r="V2159" s="123" t="s">
        <v>1007</v>
      </c>
      <c r="W2159" s="124" t="s">
        <v>1006</v>
      </c>
      <c r="X2159" s="124" t="s">
        <v>1043</v>
      </c>
      <c r="Y2159" s="123" t="s">
        <v>1008</v>
      </c>
      <c r="Z2159" s="124" t="s">
        <v>80</v>
      </c>
      <c r="AA2159" s="125">
        <v>37652</v>
      </c>
      <c r="AB2159" s="126">
        <v>646</v>
      </c>
    </row>
    <row r="2160" spans="1:28" s="1" customFormat="1">
      <c r="A2160" s="141">
        <v>4608</v>
      </c>
      <c r="B2160" s="141">
        <v>2001</v>
      </c>
      <c r="C2160" s="141" t="s">
        <v>2602</v>
      </c>
      <c r="D2160" s="141" t="s">
        <v>7140</v>
      </c>
      <c r="E2160" s="141" t="s">
        <v>2603</v>
      </c>
      <c r="F2160" s="141">
        <v>3</v>
      </c>
      <c r="G2160" s="142">
        <v>37019</v>
      </c>
      <c r="H2160" s="141" t="s">
        <v>225</v>
      </c>
      <c r="I2160" s="141" t="s">
        <v>283</v>
      </c>
      <c r="J2160" s="141" t="s">
        <v>284</v>
      </c>
      <c r="K2160" s="141" t="s">
        <v>1977</v>
      </c>
      <c r="L2160" s="141" t="s">
        <v>113</v>
      </c>
      <c r="M2160" s="141" t="s">
        <v>76</v>
      </c>
      <c r="N2160" s="141">
        <v>1</v>
      </c>
      <c r="O2160" s="141" t="s">
        <v>97</v>
      </c>
      <c r="P2160" s="141" t="s">
        <v>124</v>
      </c>
      <c r="Q2160" s="142">
        <v>39846</v>
      </c>
      <c r="R2160" s="141" t="s">
        <v>75</v>
      </c>
      <c r="S2160" s="141" t="s">
        <v>74</v>
      </c>
      <c r="T2160" s="141" t="s">
        <v>76</v>
      </c>
      <c r="U2160" s="141" t="s">
        <v>1007</v>
      </c>
      <c r="V2160" s="141" t="s">
        <v>1007</v>
      </c>
      <c r="W2160" s="143" t="s">
        <v>1006</v>
      </c>
      <c r="X2160" s="143" t="s">
        <v>1043</v>
      </c>
      <c r="Y2160" s="141" t="s">
        <v>1008</v>
      </c>
      <c r="Z2160" s="143" t="s">
        <v>80</v>
      </c>
      <c r="AA2160" s="144">
        <v>37652</v>
      </c>
      <c r="AB2160" s="145">
        <v>633</v>
      </c>
    </row>
    <row r="2161" spans="1:28">
      <c r="A2161" s="121">
        <v>4614</v>
      </c>
      <c r="B2161" s="121">
        <v>2001</v>
      </c>
      <c r="C2161" s="121" t="s">
        <v>4910</v>
      </c>
      <c r="D2161" s="121" t="s">
        <v>7141</v>
      </c>
      <c r="E2161" s="121" t="s">
        <v>7142</v>
      </c>
      <c r="F2161" s="121">
        <v>3</v>
      </c>
      <c r="G2161" s="127">
        <v>37020</v>
      </c>
      <c r="H2161" s="121" t="s">
        <v>225</v>
      </c>
      <c r="I2161" s="121" t="s">
        <v>283</v>
      </c>
      <c r="J2161" s="121" t="s">
        <v>284</v>
      </c>
      <c r="K2161" s="122" t="s">
        <v>1721</v>
      </c>
      <c r="L2161" s="122" t="s">
        <v>113</v>
      </c>
      <c r="M2161" s="122" t="s">
        <v>76</v>
      </c>
      <c r="N2161" s="122">
        <v>1</v>
      </c>
      <c r="O2161" s="122" t="s">
        <v>347</v>
      </c>
      <c r="P2161" s="122" t="s">
        <v>124</v>
      </c>
      <c r="Q2161" s="128">
        <v>39846</v>
      </c>
      <c r="R2161" s="123" t="s">
        <v>75</v>
      </c>
      <c r="S2161" s="123" t="s">
        <v>74</v>
      </c>
      <c r="T2161" s="123" t="s">
        <v>76</v>
      </c>
      <c r="U2161" s="123" t="s">
        <v>1007</v>
      </c>
      <c r="V2161" s="123" t="s">
        <v>1007</v>
      </c>
      <c r="W2161" s="124" t="s">
        <v>1006</v>
      </c>
      <c r="X2161" s="124" t="s">
        <v>1043</v>
      </c>
      <c r="Y2161" s="123" t="s">
        <v>1008</v>
      </c>
      <c r="Z2161" s="124" t="s">
        <v>80</v>
      </c>
      <c r="AA2161" s="125">
        <v>37652</v>
      </c>
      <c r="AB2161" s="126">
        <v>632</v>
      </c>
    </row>
    <row r="2162" spans="1:28">
      <c r="A2162" s="121">
        <v>4659</v>
      </c>
      <c r="B2162" s="121">
        <v>2001</v>
      </c>
      <c r="C2162" s="121" t="s">
        <v>1801</v>
      </c>
      <c r="D2162" s="121" t="s">
        <v>7153</v>
      </c>
      <c r="E2162" s="121" t="s">
        <v>1802</v>
      </c>
      <c r="F2162" s="121">
        <v>3</v>
      </c>
      <c r="G2162" s="127">
        <v>37026</v>
      </c>
      <c r="H2162" s="121" t="s">
        <v>225</v>
      </c>
      <c r="I2162" s="121" t="s">
        <v>283</v>
      </c>
      <c r="J2162" s="121" t="s">
        <v>284</v>
      </c>
      <c r="K2162" s="122" t="s">
        <v>274</v>
      </c>
      <c r="L2162" s="122" t="s">
        <v>113</v>
      </c>
      <c r="M2162" s="122" t="s">
        <v>76</v>
      </c>
      <c r="N2162" s="122">
        <v>1</v>
      </c>
      <c r="O2162" s="122" t="s">
        <v>216</v>
      </c>
      <c r="P2162" s="122" t="s">
        <v>98</v>
      </c>
      <c r="Q2162" s="128">
        <v>39846</v>
      </c>
      <c r="R2162" s="123" t="s">
        <v>75</v>
      </c>
      <c r="S2162" s="123" t="s">
        <v>74</v>
      </c>
      <c r="T2162" s="123" t="s">
        <v>76</v>
      </c>
      <c r="U2162" s="123" t="s">
        <v>1007</v>
      </c>
      <c r="V2162" s="123" t="s">
        <v>1007</v>
      </c>
      <c r="W2162" s="124" t="s">
        <v>1006</v>
      </c>
      <c r="X2162" s="124" t="s">
        <v>1006</v>
      </c>
      <c r="Y2162" s="123" t="s">
        <v>1008</v>
      </c>
      <c r="Z2162" s="124" t="s">
        <v>1009</v>
      </c>
      <c r="AA2162" s="125">
        <v>39554</v>
      </c>
      <c r="AB2162" s="126">
        <v>2528</v>
      </c>
    </row>
    <row r="2163" spans="1:28">
      <c r="A2163" s="121">
        <v>4689</v>
      </c>
      <c r="B2163" s="121">
        <v>2001</v>
      </c>
      <c r="C2163" s="121" t="s">
        <v>4579</v>
      </c>
      <c r="D2163" s="121" t="s">
        <v>7162</v>
      </c>
      <c r="E2163" s="121" t="s">
        <v>4580</v>
      </c>
      <c r="F2163" s="121">
        <v>3</v>
      </c>
      <c r="G2163" s="127">
        <v>37027</v>
      </c>
      <c r="H2163" s="121" t="s">
        <v>225</v>
      </c>
      <c r="I2163" s="121" t="s">
        <v>283</v>
      </c>
      <c r="J2163" s="121" t="s">
        <v>284</v>
      </c>
      <c r="K2163" s="122" t="s">
        <v>4467</v>
      </c>
      <c r="L2163" s="122" t="s">
        <v>113</v>
      </c>
      <c r="M2163" s="122" t="s">
        <v>76</v>
      </c>
      <c r="N2163" s="122">
        <v>1</v>
      </c>
      <c r="O2163" s="122" t="s">
        <v>445</v>
      </c>
      <c r="P2163" s="122" t="s">
        <v>292</v>
      </c>
      <c r="Q2163" s="128">
        <v>39846</v>
      </c>
      <c r="R2163" s="123" t="s">
        <v>75</v>
      </c>
      <c r="S2163" s="123" t="s">
        <v>74</v>
      </c>
      <c r="T2163" s="123" t="s">
        <v>76</v>
      </c>
      <c r="U2163" s="123" t="s">
        <v>1007</v>
      </c>
      <c r="V2163" s="123" t="s">
        <v>1007</v>
      </c>
      <c r="W2163" s="124" t="s">
        <v>1006</v>
      </c>
      <c r="X2163" s="124" t="s">
        <v>4581</v>
      </c>
      <c r="Y2163" s="123" t="s">
        <v>1008</v>
      </c>
      <c r="Z2163" s="124" t="s">
        <v>80</v>
      </c>
      <c r="AA2163" s="125">
        <v>37382</v>
      </c>
      <c r="AB2163" s="126">
        <v>355</v>
      </c>
    </row>
    <row r="2164" spans="1:28">
      <c r="A2164" s="121">
        <v>4831</v>
      </c>
      <c r="B2164" s="121">
        <v>2001</v>
      </c>
      <c r="C2164" s="121" t="s">
        <v>2604</v>
      </c>
      <c r="D2164" s="121" t="s">
        <v>7189</v>
      </c>
      <c r="E2164" s="121" t="s">
        <v>7190</v>
      </c>
      <c r="F2164" s="121">
        <v>3</v>
      </c>
      <c r="G2164" s="127">
        <v>37048</v>
      </c>
      <c r="H2164" s="121" t="s">
        <v>225</v>
      </c>
      <c r="I2164" s="121" t="s">
        <v>283</v>
      </c>
      <c r="J2164" s="121" t="s">
        <v>284</v>
      </c>
      <c r="K2164" s="122" t="s">
        <v>2066</v>
      </c>
      <c r="L2164" s="122" t="s">
        <v>113</v>
      </c>
      <c r="M2164" s="122" t="s">
        <v>76</v>
      </c>
      <c r="N2164" s="122">
        <v>1</v>
      </c>
      <c r="O2164" s="122" t="s">
        <v>97</v>
      </c>
      <c r="P2164" s="122" t="s">
        <v>901</v>
      </c>
      <c r="Q2164" s="128">
        <v>39846</v>
      </c>
      <c r="R2164" s="123" t="s">
        <v>75</v>
      </c>
      <c r="S2164" s="123" t="s">
        <v>74</v>
      </c>
      <c r="T2164" s="123" t="s">
        <v>76</v>
      </c>
      <c r="U2164" s="123" t="s">
        <v>1007</v>
      </c>
      <c r="V2164" s="123" t="s">
        <v>1007</v>
      </c>
      <c r="W2164" s="124" t="s">
        <v>1006</v>
      </c>
      <c r="X2164" s="124" t="s">
        <v>2605</v>
      </c>
      <c r="Y2164" s="123" t="s">
        <v>1008</v>
      </c>
      <c r="Z2164" s="124" t="s">
        <v>80</v>
      </c>
      <c r="AA2164" s="125">
        <v>39113</v>
      </c>
      <c r="AB2164" s="126">
        <v>2065</v>
      </c>
    </row>
    <row r="2165" spans="1:28">
      <c r="A2165" s="121">
        <v>4870</v>
      </c>
      <c r="B2165" s="121">
        <v>2001</v>
      </c>
      <c r="C2165" s="121" t="s">
        <v>5229</v>
      </c>
      <c r="D2165" s="121" t="s">
        <v>7200</v>
      </c>
      <c r="E2165" s="121" t="s">
        <v>7201</v>
      </c>
      <c r="F2165" s="121">
        <v>3</v>
      </c>
      <c r="G2165" s="127">
        <v>37061</v>
      </c>
      <c r="H2165" s="121" t="s">
        <v>225</v>
      </c>
      <c r="I2165" s="121" t="s">
        <v>283</v>
      </c>
      <c r="J2165" s="121" t="s">
        <v>284</v>
      </c>
      <c r="K2165" s="122" t="s">
        <v>4988</v>
      </c>
      <c r="L2165" s="122" t="s">
        <v>113</v>
      </c>
      <c r="M2165" s="122" t="s">
        <v>76</v>
      </c>
      <c r="N2165" s="122">
        <v>1</v>
      </c>
      <c r="O2165" s="122" t="s">
        <v>65</v>
      </c>
      <c r="P2165" s="122" t="s">
        <v>1278</v>
      </c>
      <c r="Q2165" s="128">
        <v>39846</v>
      </c>
      <c r="R2165" s="123" t="s">
        <v>75</v>
      </c>
      <c r="S2165" s="123" t="s">
        <v>74</v>
      </c>
      <c r="T2165" s="123" t="s">
        <v>76</v>
      </c>
      <c r="U2165" s="123" t="s">
        <v>1007</v>
      </c>
      <c r="V2165" s="123" t="s">
        <v>1007</v>
      </c>
      <c r="W2165" s="124" t="s">
        <v>1006</v>
      </c>
      <c r="X2165" s="124" t="s">
        <v>1043</v>
      </c>
      <c r="Y2165" s="123" t="s">
        <v>1008</v>
      </c>
      <c r="Z2165" s="124" t="s">
        <v>80</v>
      </c>
      <c r="AA2165" s="125">
        <v>37652</v>
      </c>
      <c r="AB2165" s="126">
        <v>591</v>
      </c>
    </row>
    <row r="2166" spans="1:28">
      <c r="A2166" s="121">
        <v>4871</v>
      </c>
      <c r="B2166" s="121">
        <v>2001</v>
      </c>
      <c r="C2166" s="121" t="s">
        <v>1799</v>
      </c>
      <c r="D2166" s="121" t="s">
        <v>7202</v>
      </c>
      <c r="E2166" s="121" t="s">
        <v>1800</v>
      </c>
      <c r="F2166" s="121">
        <v>3</v>
      </c>
      <c r="G2166" s="127">
        <v>37061</v>
      </c>
      <c r="H2166" s="121" t="s">
        <v>225</v>
      </c>
      <c r="I2166" s="121" t="s">
        <v>283</v>
      </c>
      <c r="J2166" s="121" t="s">
        <v>284</v>
      </c>
      <c r="K2166" s="122" t="s">
        <v>1533</v>
      </c>
      <c r="L2166" s="122" t="s">
        <v>113</v>
      </c>
      <c r="M2166" s="122" t="s">
        <v>76</v>
      </c>
      <c r="N2166" s="122">
        <v>1</v>
      </c>
      <c r="O2166" s="122" t="s">
        <v>216</v>
      </c>
      <c r="P2166" s="122" t="s">
        <v>505</v>
      </c>
      <c r="Q2166" s="128">
        <v>39846</v>
      </c>
      <c r="R2166" s="123" t="s">
        <v>75</v>
      </c>
      <c r="S2166" s="123" t="s">
        <v>74</v>
      </c>
      <c r="T2166" s="123" t="s">
        <v>76</v>
      </c>
      <c r="U2166" s="123" t="s">
        <v>1007</v>
      </c>
      <c r="V2166" s="123" t="s">
        <v>1007</v>
      </c>
      <c r="W2166" s="124" t="s">
        <v>1006</v>
      </c>
      <c r="X2166" s="124" t="s">
        <v>1043</v>
      </c>
      <c r="Y2166" s="123" t="s">
        <v>1008</v>
      </c>
      <c r="Z2166" s="124" t="s">
        <v>80</v>
      </c>
      <c r="AA2166" s="125">
        <v>37652</v>
      </c>
      <c r="AB2166" s="126">
        <v>591</v>
      </c>
    </row>
    <row r="2167" spans="1:28">
      <c r="A2167" s="121">
        <v>4982</v>
      </c>
      <c r="B2167" s="121">
        <v>2001</v>
      </c>
      <c r="C2167" s="121" t="s">
        <v>4728</v>
      </c>
      <c r="D2167" s="121" t="s">
        <v>7218</v>
      </c>
      <c r="E2167" s="121" t="s">
        <v>4729</v>
      </c>
      <c r="F2167" s="121">
        <v>3</v>
      </c>
      <c r="G2167" s="127">
        <v>37105</v>
      </c>
      <c r="H2167" s="121" t="s">
        <v>225</v>
      </c>
      <c r="I2167" s="121" t="s">
        <v>283</v>
      </c>
      <c r="J2167" s="121" t="s">
        <v>284</v>
      </c>
      <c r="K2167" s="122" t="s">
        <v>4564</v>
      </c>
      <c r="L2167" s="122" t="s">
        <v>113</v>
      </c>
      <c r="M2167" s="122" t="s">
        <v>76</v>
      </c>
      <c r="N2167" s="122">
        <v>1</v>
      </c>
      <c r="O2167" s="122" t="s">
        <v>973</v>
      </c>
      <c r="P2167" s="122" t="s">
        <v>1547</v>
      </c>
      <c r="Q2167" s="128">
        <v>39846</v>
      </c>
      <c r="R2167" s="123" t="s">
        <v>75</v>
      </c>
      <c r="S2167" s="123" t="s">
        <v>74</v>
      </c>
      <c r="T2167" s="123" t="s">
        <v>76</v>
      </c>
      <c r="U2167" s="123" t="s">
        <v>1007</v>
      </c>
      <c r="V2167" s="123" t="s">
        <v>1007</v>
      </c>
      <c r="W2167" s="124" t="s">
        <v>1006</v>
      </c>
      <c r="X2167" s="124" t="s">
        <v>1043</v>
      </c>
      <c r="Y2167" s="123" t="s">
        <v>1008</v>
      </c>
      <c r="Z2167" s="124" t="s">
        <v>80</v>
      </c>
      <c r="AA2167" s="125">
        <v>37652</v>
      </c>
      <c r="AB2167" s="126">
        <v>547</v>
      </c>
    </row>
    <row r="2168" spans="1:28">
      <c r="A2168" s="121">
        <v>5114</v>
      </c>
      <c r="B2168" s="121">
        <v>2001</v>
      </c>
      <c r="C2168" s="121" t="s">
        <v>2600</v>
      </c>
      <c r="D2168" s="121" t="s">
        <v>7237</v>
      </c>
      <c r="E2168" s="121" t="s">
        <v>2601</v>
      </c>
      <c r="F2168" s="121">
        <v>3</v>
      </c>
      <c r="G2168" s="127">
        <v>37118</v>
      </c>
      <c r="H2168" s="121" t="s">
        <v>225</v>
      </c>
      <c r="I2168" s="121" t="s">
        <v>283</v>
      </c>
      <c r="J2168" s="121" t="s">
        <v>284</v>
      </c>
      <c r="K2168" s="122" t="s">
        <v>1977</v>
      </c>
      <c r="L2168" s="122" t="s">
        <v>113</v>
      </c>
      <c r="M2168" s="122" t="s">
        <v>76</v>
      </c>
      <c r="N2168" s="122">
        <v>1</v>
      </c>
      <c r="O2168" s="122" t="s">
        <v>97</v>
      </c>
      <c r="P2168" s="122" t="s">
        <v>124</v>
      </c>
      <c r="Q2168" s="128">
        <v>39846</v>
      </c>
      <c r="R2168" s="123" t="s">
        <v>75</v>
      </c>
      <c r="S2168" s="123" t="s">
        <v>74</v>
      </c>
      <c r="T2168" s="123" t="s">
        <v>76</v>
      </c>
      <c r="U2168" s="123" t="s">
        <v>1007</v>
      </c>
      <c r="V2168" s="123" t="s">
        <v>1007</v>
      </c>
      <c r="W2168" s="124" t="s">
        <v>1006</v>
      </c>
      <c r="X2168" s="124" t="s">
        <v>1043</v>
      </c>
      <c r="Y2168" s="123" t="s">
        <v>1008</v>
      </c>
      <c r="Z2168" s="124" t="s">
        <v>80</v>
      </c>
      <c r="AA2168" s="125">
        <v>37652</v>
      </c>
      <c r="AB2168" s="126">
        <v>534</v>
      </c>
    </row>
    <row r="2169" spans="1:28">
      <c r="A2169" s="121">
        <v>5190</v>
      </c>
      <c r="B2169" s="121">
        <v>2001</v>
      </c>
      <c r="C2169" s="121" t="s">
        <v>6219</v>
      </c>
      <c r="D2169" s="121" t="s">
        <v>7251</v>
      </c>
      <c r="E2169" s="121" t="s">
        <v>6220</v>
      </c>
      <c r="F2169" s="121">
        <v>3</v>
      </c>
      <c r="G2169" s="127">
        <v>37125</v>
      </c>
      <c r="H2169" s="121" t="s">
        <v>225</v>
      </c>
      <c r="I2169" s="121" t="s">
        <v>283</v>
      </c>
      <c r="J2169" s="121" t="s">
        <v>284</v>
      </c>
      <c r="K2169" s="122" t="s">
        <v>6044</v>
      </c>
      <c r="L2169" s="122" t="s">
        <v>113</v>
      </c>
      <c r="M2169" s="122" t="s">
        <v>76</v>
      </c>
      <c r="N2169" s="122">
        <v>1</v>
      </c>
      <c r="O2169" s="122" t="s">
        <v>6037</v>
      </c>
      <c r="P2169" s="122" t="s">
        <v>133</v>
      </c>
      <c r="Q2169" s="128">
        <v>39846</v>
      </c>
      <c r="R2169" s="123" t="s">
        <v>75</v>
      </c>
      <c r="S2169" s="123" t="s">
        <v>74</v>
      </c>
      <c r="T2169" s="123" t="s">
        <v>76</v>
      </c>
      <c r="U2169" s="123" t="s">
        <v>1007</v>
      </c>
      <c r="V2169" s="123" t="s">
        <v>1007</v>
      </c>
      <c r="W2169" s="124" t="s">
        <v>1006</v>
      </c>
      <c r="X2169" s="124" t="s">
        <v>1043</v>
      </c>
      <c r="Y2169" s="123" t="s">
        <v>1008</v>
      </c>
      <c r="Z2169" s="124" t="s">
        <v>80</v>
      </c>
      <c r="AA2169" s="125">
        <v>37652</v>
      </c>
      <c r="AB2169" s="126">
        <v>527</v>
      </c>
    </row>
    <row r="2170" spans="1:28" s="1" customFormat="1">
      <c r="A2170" s="141">
        <v>5363</v>
      </c>
      <c r="B2170" s="141">
        <v>2001</v>
      </c>
      <c r="C2170" s="141" t="s">
        <v>2599</v>
      </c>
      <c r="D2170" s="141" t="s">
        <v>7270</v>
      </c>
      <c r="E2170" s="141" t="s">
        <v>7271</v>
      </c>
      <c r="F2170" s="141">
        <v>3</v>
      </c>
      <c r="G2170" s="142">
        <v>37153</v>
      </c>
      <c r="H2170" s="141" t="s">
        <v>225</v>
      </c>
      <c r="I2170" s="141" t="s">
        <v>283</v>
      </c>
      <c r="J2170" s="141" t="s">
        <v>284</v>
      </c>
      <c r="K2170" s="141" t="s">
        <v>2003</v>
      </c>
      <c r="L2170" s="141" t="s">
        <v>113</v>
      </c>
      <c r="M2170" s="141" t="s">
        <v>76</v>
      </c>
      <c r="N2170" s="141">
        <v>1</v>
      </c>
      <c r="O2170" s="141" t="s">
        <v>97</v>
      </c>
      <c r="P2170" s="141" t="s">
        <v>578</v>
      </c>
      <c r="Q2170" s="142">
        <v>39846</v>
      </c>
      <c r="R2170" s="141" t="s">
        <v>75</v>
      </c>
      <c r="S2170" s="141" t="s">
        <v>74</v>
      </c>
      <c r="T2170" s="141" t="s">
        <v>76</v>
      </c>
      <c r="U2170" s="141" t="s">
        <v>1007</v>
      </c>
      <c r="V2170" s="141" t="s">
        <v>1007</v>
      </c>
      <c r="W2170" s="143" t="s">
        <v>1006</v>
      </c>
      <c r="X2170" s="143" t="s">
        <v>1043</v>
      </c>
      <c r="Y2170" s="141" t="s">
        <v>1008</v>
      </c>
      <c r="Z2170" s="143" t="s">
        <v>80</v>
      </c>
      <c r="AA2170" s="144">
        <v>37652</v>
      </c>
      <c r="AB2170" s="145">
        <v>499</v>
      </c>
    </row>
    <row r="2171" spans="1:28">
      <c r="A2171" s="121">
        <v>5393</v>
      </c>
      <c r="B2171" s="121">
        <v>2001</v>
      </c>
      <c r="C2171" s="121" t="s">
        <v>6222</v>
      </c>
      <c r="D2171" s="121" t="s">
        <v>7281</v>
      </c>
      <c r="E2171" s="121" t="s">
        <v>7282</v>
      </c>
      <c r="F2171" s="121">
        <v>3</v>
      </c>
      <c r="G2171" s="127">
        <v>37154</v>
      </c>
      <c r="H2171" s="121" t="s">
        <v>225</v>
      </c>
      <c r="I2171" s="121" t="s">
        <v>283</v>
      </c>
      <c r="J2171" s="121" t="s">
        <v>284</v>
      </c>
      <c r="K2171" s="122" t="s">
        <v>5240</v>
      </c>
      <c r="L2171" s="122" t="s">
        <v>113</v>
      </c>
      <c r="M2171" s="122" t="s">
        <v>76</v>
      </c>
      <c r="N2171" s="122">
        <v>1</v>
      </c>
      <c r="O2171" s="122" t="s">
        <v>6037</v>
      </c>
      <c r="P2171" s="122" t="s">
        <v>265</v>
      </c>
      <c r="Q2171" s="128">
        <v>39846</v>
      </c>
      <c r="R2171" s="123" t="s">
        <v>75</v>
      </c>
      <c r="S2171" s="123" t="s">
        <v>74</v>
      </c>
      <c r="T2171" s="123" t="s">
        <v>76</v>
      </c>
      <c r="U2171" s="123" t="s">
        <v>1007</v>
      </c>
      <c r="V2171" s="123" t="s">
        <v>1007</v>
      </c>
      <c r="W2171" s="124" t="s">
        <v>1006</v>
      </c>
      <c r="X2171" s="124" t="s">
        <v>1006</v>
      </c>
      <c r="Y2171" s="123" t="s">
        <v>1008</v>
      </c>
      <c r="Z2171" s="124" t="s">
        <v>1009</v>
      </c>
      <c r="AA2171" s="125">
        <v>38889</v>
      </c>
      <c r="AB2171" s="126">
        <v>1735</v>
      </c>
    </row>
    <row r="2172" spans="1:28">
      <c r="A2172" s="121">
        <v>5444</v>
      </c>
      <c r="B2172" s="121">
        <v>2001</v>
      </c>
      <c r="C2172" s="121" t="s">
        <v>2597</v>
      </c>
      <c r="D2172" s="121" t="s">
        <v>7298</v>
      </c>
      <c r="E2172" s="121" t="s">
        <v>7299</v>
      </c>
      <c r="F2172" s="121">
        <v>3</v>
      </c>
      <c r="G2172" s="127">
        <v>37161</v>
      </c>
      <c r="H2172" s="121" t="s">
        <v>225</v>
      </c>
      <c r="I2172" s="121" t="s">
        <v>283</v>
      </c>
      <c r="J2172" s="121" t="s">
        <v>284</v>
      </c>
      <c r="K2172" s="122" t="s">
        <v>2598</v>
      </c>
      <c r="L2172" s="122" t="s">
        <v>113</v>
      </c>
      <c r="M2172" s="122" t="s">
        <v>76</v>
      </c>
      <c r="N2172" s="122">
        <v>1</v>
      </c>
      <c r="O2172" s="122" t="s">
        <v>97</v>
      </c>
      <c r="P2172" s="122" t="s">
        <v>124</v>
      </c>
      <c r="Q2172" s="128">
        <v>39846</v>
      </c>
      <c r="R2172" s="123" t="s">
        <v>75</v>
      </c>
      <c r="S2172" s="123" t="s">
        <v>74</v>
      </c>
      <c r="T2172" s="123" t="s">
        <v>76</v>
      </c>
      <c r="U2172" s="123" t="s">
        <v>1007</v>
      </c>
      <c r="V2172" s="123" t="s">
        <v>1007</v>
      </c>
      <c r="W2172" s="124" t="s">
        <v>1006</v>
      </c>
      <c r="X2172" s="124" t="s">
        <v>1043</v>
      </c>
      <c r="Y2172" s="123" t="s">
        <v>1008</v>
      </c>
      <c r="Z2172" s="124" t="s">
        <v>80</v>
      </c>
      <c r="AA2172" s="125">
        <v>37652</v>
      </c>
      <c r="AB2172" s="126">
        <v>491</v>
      </c>
    </row>
    <row r="2173" spans="1:28">
      <c r="A2173" s="121">
        <v>5563</v>
      </c>
      <c r="B2173" s="121">
        <v>2001</v>
      </c>
      <c r="C2173" s="121" t="s">
        <v>5807</v>
      </c>
      <c r="D2173" s="121" t="s">
        <v>7320</v>
      </c>
      <c r="E2173" s="121" t="s">
        <v>7321</v>
      </c>
      <c r="F2173" s="121">
        <v>3</v>
      </c>
      <c r="G2173" s="127">
        <v>37182</v>
      </c>
      <c r="H2173" s="121" t="s">
        <v>225</v>
      </c>
      <c r="I2173" s="121" t="s">
        <v>283</v>
      </c>
      <c r="J2173" s="121" t="s">
        <v>284</v>
      </c>
      <c r="K2173" s="122" t="s">
        <v>5728</v>
      </c>
      <c r="L2173" s="122" t="s">
        <v>113</v>
      </c>
      <c r="M2173" s="122" t="s">
        <v>76</v>
      </c>
      <c r="N2173" s="122">
        <v>1</v>
      </c>
      <c r="O2173" s="122" t="s">
        <v>299</v>
      </c>
      <c r="P2173" s="122" t="s">
        <v>124</v>
      </c>
      <c r="Q2173" s="128">
        <v>39846</v>
      </c>
      <c r="R2173" s="123" t="s">
        <v>75</v>
      </c>
      <c r="S2173" s="123" t="s">
        <v>74</v>
      </c>
      <c r="T2173" s="123" t="s">
        <v>76</v>
      </c>
      <c r="U2173" s="123" t="s">
        <v>1007</v>
      </c>
      <c r="V2173" s="123" t="s">
        <v>1007</v>
      </c>
      <c r="W2173" s="124" t="s">
        <v>1006</v>
      </c>
      <c r="X2173" s="124" t="s">
        <v>1043</v>
      </c>
      <c r="Y2173" s="123" t="s">
        <v>1008</v>
      </c>
      <c r="Z2173" s="124" t="s">
        <v>80</v>
      </c>
      <c r="AA2173" s="125">
        <v>37652</v>
      </c>
      <c r="AB2173" s="126">
        <v>470</v>
      </c>
    </row>
    <row r="2174" spans="1:28">
      <c r="A2174" s="121">
        <v>5608</v>
      </c>
      <c r="B2174" s="121">
        <v>2001</v>
      </c>
      <c r="C2174" s="121" t="s">
        <v>3311</v>
      </c>
      <c r="D2174" s="121" t="s">
        <v>7333</v>
      </c>
      <c r="E2174" s="121" t="s">
        <v>3312</v>
      </c>
      <c r="F2174" s="121">
        <v>3</v>
      </c>
      <c r="G2174" s="127">
        <v>37188</v>
      </c>
      <c r="H2174" s="121" t="s">
        <v>225</v>
      </c>
      <c r="I2174" s="121" t="s">
        <v>283</v>
      </c>
      <c r="J2174" s="121" t="s">
        <v>284</v>
      </c>
      <c r="K2174" s="122" t="s">
        <v>3009</v>
      </c>
      <c r="L2174" s="122" t="s">
        <v>113</v>
      </c>
      <c r="M2174" s="122" t="s">
        <v>76</v>
      </c>
      <c r="N2174" s="122">
        <v>1</v>
      </c>
      <c r="O2174" s="122" t="s">
        <v>132</v>
      </c>
      <c r="P2174" s="122" t="s">
        <v>300</v>
      </c>
      <c r="Q2174" s="128">
        <v>39846</v>
      </c>
      <c r="R2174" s="123" t="s">
        <v>75</v>
      </c>
      <c r="S2174" s="123" t="s">
        <v>74</v>
      </c>
      <c r="T2174" s="123" t="s">
        <v>76</v>
      </c>
      <c r="U2174" s="123" t="s">
        <v>1007</v>
      </c>
      <c r="V2174" s="123" t="s">
        <v>1007</v>
      </c>
      <c r="W2174" s="124" t="s">
        <v>1006</v>
      </c>
      <c r="X2174" s="124" t="s">
        <v>1043</v>
      </c>
      <c r="Y2174" s="123" t="s">
        <v>1008</v>
      </c>
      <c r="Z2174" s="124" t="s">
        <v>80</v>
      </c>
      <c r="AA2174" s="125">
        <v>37652</v>
      </c>
      <c r="AB2174" s="126">
        <v>464</v>
      </c>
    </row>
    <row r="2175" spans="1:28">
      <c r="A2175" s="121">
        <v>5629</v>
      </c>
      <c r="B2175" s="121">
        <v>2001</v>
      </c>
      <c r="C2175" s="121" t="s">
        <v>5806</v>
      </c>
      <c r="D2175" s="121" t="s">
        <v>7337</v>
      </c>
      <c r="E2175" s="121" t="s">
        <v>7338</v>
      </c>
      <c r="F2175" s="121">
        <v>3</v>
      </c>
      <c r="G2175" s="127">
        <v>37194</v>
      </c>
      <c r="H2175" s="121" t="s">
        <v>225</v>
      </c>
      <c r="I2175" s="121" t="s">
        <v>283</v>
      </c>
      <c r="J2175" s="121" t="s">
        <v>284</v>
      </c>
      <c r="K2175" s="122" t="s">
        <v>5490</v>
      </c>
      <c r="L2175" s="122" t="s">
        <v>113</v>
      </c>
      <c r="M2175" s="122" t="s">
        <v>76</v>
      </c>
      <c r="N2175" s="122">
        <v>1</v>
      </c>
      <c r="O2175" s="122" t="s">
        <v>299</v>
      </c>
      <c r="P2175" s="122" t="s">
        <v>217</v>
      </c>
      <c r="Q2175" s="128">
        <v>39846</v>
      </c>
      <c r="R2175" s="123" t="s">
        <v>75</v>
      </c>
      <c r="S2175" s="123" t="s">
        <v>74</v>
      </c>
      <c r="T2175" s="123" t="s">
        <v>76</v>
      </c>
      <c r="U2175" s="123" t="s">
        <v>1007</v>
      </c>
      <c r="V2175" s="123" t="s">
        <v>1007</v>
      </c>
      <c r="W2175" s="124" t="s">
        <v>1006</v>
      </c>
      <c r="X2175" s="124" t="s">
        <v>1043</v>
      </c>
      <c r="Y2175" s="123" t="s">
        <v>1008</v>
      </c>
      <c r="Z2175" s="124" t="s">
        <v>80</v>
      </c>
      <c r="AA2175" s="125">
        <v>37652</v>
      </c>
      <c r="AB2175" s="126">
        <v>458</v>
      </c>
    </row>
    <row r="2176" spans="1:28">
      <c r="A2176" s="121">
        <v>5739</v>
      </c>
      <c r="B2176" s="121">
        <v>2001</v>
      </c>
      <c r="C2176" s="121" t="s">
        <v>5805</v>
      </c>
      <c r="D2176" s="121" t="s">
        <v>7359</v>
      </c>
      <c r="E2176" s="121" t="s">
        <v>7360</v>
      </c>
      <c r="F2176" s="121">
        <v>3</v>
      </c>
      <c r="G2176" s="127">
        <v>37216</v>
      </c>
      <c r="H2176" s="121" t="s">
        <v>225</v>
      </c>
      <c r="I2176" s="121" t="s">
        <v>283</v>
      </c>
      <c r="J2176" s="121" t="s">
        <v>284</v>
      </c>
      <c r="K2176" s="122" t="s">
        <v>5507</v>
      </c>
      <c r="L2176" s="122" t="s">
        <v>113</v>
      </c>
      <c r="M2176" s="122" t="s">
        <v>76</v>
      </c>
      <c r="N2176" s="122">
        <v>1</v>
      </c>
      <c r="O2176" s="122" t="s">
        <v>299</v>
      </c>
      <c r="P2176" s="122" t="s">
        <v>98</v>
      </c>
      <c r="Q2176" s="128">
        <v>39846</v>
      </c>
      <c r="R2176" s="123" t="s">
        <v>75</v>
      </c>
      <c r="S2176" s="123" t="s">
        <v>74</v>
      </c>
      <c r="T2176" s="123" t="s">
        <v>76</v>
      </c>
      <c r="U2176" s="123" t="s">
        <v>1007</v>
      </c>
      <c r="V2176" s="123" t="s">
        <v>1007</v>
      </c>
      <c r="W2176" s="124" t="s">
        <v>1006</v>
      </c>
      <c r="X2176" s="124" t="s">
        <v>1043</v>
      </c>
      <c r="Y2176" s="123" t="s">
        <v>1008</v>
      </c>
      <c r="Z2176" s="124" t="s">
        <v>80</v>
      </c>
      <c r="AA2176" s="125">
        <v>37652</v>
      </c>
      <c r="AB2176" s="126">
        <v>436</v>
      </c>
    </row>
    <row r="2177" spans="1:28">
      <c r="A2177" s="121">
        <v>5784</v>
      </c>
      <c r="B2177" s="121">
        <v>2001</v>
      </c>
      <c r="C2177" s="121" t="s">
        <v>6221</v>
      </c>
      <c r="D2177" s="121" t="s">
        <v>7365</v>
      </c>
      <c r="E2177" s="121" t="s">
        <v>7366</v>
      </c>
      <c r="F2177" s="121">
        <v>3</v>
      </c>
      <c r="G2177" s="127">
        <v>37223</v>
      </c>
      <c r="H2177" s="121" t="s">
        <v>225</v>
      </c>
      <c r="I2177" s="121" t="s">
        <v>283</v>
      </c>
      <c r="J2177" s="121" t="s">
        <v>284</v>
      </c>
      <c r="K2177" s="122" t="s">
        <v>3620</v>
      </c>
      <c r="L2177" s="122" t="s">
        <v>113</v>
      </c>
      <c r="M2177" s="122" t="s">
        <v>76</v>
      </c>
      <c r="N2177" s="122">
        <v>1</v>
      </c>
      <c r="O2177" s="122" t="s">
        <v>6037</v>
      </c>
      <c r="P2177" s="122" t="s">
        <v>98</v>
      </c>
      <c r="Q2177" s="128">
        <v>39846</v>
      </c>
      <c r="R2177" s="123" t="s">
        <v>75</v>
      </c>
      <c r="S2177" s="123" t="s">
        <v>74</v>
      </c>
      <c r="T2177" s="123" t="s">
        <v>76</v>
      </c>
      <c r="U2177" s="123" t="s">
        <v>1087</v>
      </c>
      <c r="V2177" s="123" t="s">
        <v>1087</v>
      </c>
      <c r="W2177" s="124" t="s">
        <v>1006</v>
      </c>
      <c r="X2177" s="124" t="s">
        <v>237</v>
      </c>
      <c r="Y2177" s="123" t="s">
        <v>1008</v>
      </c>
      <c r="Z2177" s="124" t="s">
        <v>80</v>
      </c>
      <c r="AA2177" s="125">
        <v>38153</v>
      </c>
      <c r="AB2177" s="126">
        <v>930</v>
      </c>
    </row>
    <row r="2178" spans="1:28">
      <c r="A2178" s="121">
        <v>5886</v>
      </c>
      <c r="B2178" s="121">
        <v>2001</v>
      </c>
      <c r="C2178" s="121" t="s">
        <v>3310</v>
      </c>
      <c r="D2178" s="121" t="s">
        <v>7388</v>
      </c>
      <c r="E2178" s="121" t="s">
        <v>7389</v>
      </c>
      <c r="F2178" s="121">
        <v>3</v>
      </c>
      <c r="G2178" s="127">
        <v>37236</v>
      </c>
      <c r="H2178" s="121" t="s">
        <v>225</v>
      </c>
      <c r="I2178" s="121" t="s">
        <v>283</v>
      </c>
      <c r="J2178" s="121" t="s">
        <v>284</v>
      </c>
      <c r="K2178" s="122" t="s">
        <v>3285</v>
      </c>
      <c r="L2178" s="122" t="s">
        <v>113</v>
      </c>
      <c r="M2178" s="122" t="s">
        <v>76</v>
      </c>
      <c r="N2178" s="122">
        <v>1</v>
      </c>
      <c r="O2178" s="122" t="s">
        <v>132</v>
      </c>
      <c r="P2178" s="122" t="s">
        <v>124</v>
      </c>
      <c r="Q2178" s="128">
        <v>39846</v>
      </c>
      <c r="R2178" s="123" t="s">
        <v>75</v>
      </c>
      <c r="S2178" s="123" t="s">
        <v>74</v>
      </c>
      <c r="T2178" s="123" t="s">
        <v>76</v>
      </c>
      <c r="U2178" s="123" t="s">
        <v>1007</v>
      </c>
      <c r="V2178" s="123" t="s">
        <v>1007</v>
      </c>
      <c r="W2178" s="124" t="s">
        <v>1006</v>
      </c>
      <c r="X2178" s="124" t="s">
        <v>1043</v>
      </c>
      <c r="Y2178" s="123" t="s">
        <v>1008</v>
      </c>
      <c r="Z2178" s="124" t="s">
        <v>80</v>
      </c>
      <c r="AA2178" s="125">
        <v>37652</v>
      </c>
      <c r="AB2178" s="126">
        <v>416</v>
      </c>
    </row>
    <row r="2179" spans="1:28" s="1" customFormat="1">
      <c r="A2179" s="141">
        <v>5893</v>
      </c>
      <c r="B2179" s="141">
        <v>2001</v>
      </c>
      <c r="C2179" s="141" t="s">
        <v>2595</v>
      </c>
      <c r="D2179" s="141" t="s">
        <v>7391</v>
      </c>
      <c r="E2179" s="141" t="s">
        <v>2596</v>
      </c>
      <c r="F2179" s="141">
        <v>3</v>
      </c>
      <c r="G2179" s="142">
        <v>37236</v>
      </c>
      <c r="H2179" s="141" t="s">
        <v>225</v>
      </c>
      <c r="I2179" s="141" t="s">
        <v>283</v>
      </c>
      <c r="J2179" s="141" t="s">
        <v>284</v>
      </c>
      <c r="K2179" s="141" t="s">
        <v>2009</v>
      </c>
      <c r="L2179" s="141" t="s">
        <v>113</v>
      </c>
      <c r="M2179" s="141" t="s">
        <v>76</v>
      </c>
      <c r="N2179" s="141">
        <v>1</v>
      </c>
      <c r="O2179" s="141" t="s">
        <v>97</v>
      </c>
      <c r="P2179" s="141" t="s">
        <v>98</v>
      </c>
      <c r="Q2179" s="142">
        <v>39846</v>
      </c>
      <c r="R2179" s="141" t="s">
        <v>75</v>
      </c>
      <c r="S2179" s="141" t="s">
        <v>74</v>
      </c>
      <c r="T2179" s="141" t="s">
        <v>76</v>
      </c>
      <c r="U2179" s="141" t="s">
        <v>1007</v>
      </c>
      <c r="V2179" s="141" t="s">
        <v>1007</v>
      </c>
      <c r="W2179" s="143" t="s">
        <v>1006</v>
      </c>
      <c r="X2179" s="143" t="s">
        <v>1043</v>
      </c>
      <c r="Y2179" s="141" t="s">
        <v>1008</v>
      </c>
      <c r="Z2179" s="143" t="s">
        <v>80</v>
      </c>
      <c r="AA2179" s="144">
        <v>37652</v>
      </c>
      <c r="AB2179" s="145">
        <v>416</v>
      </c>
    </row>
    <row r="2180" spans="1:28">
      <c r="A2180" s="121">
        <v>5946</v>
      </c>
      <c r="B2180" s="121">
        <v>2001</v>
      </c>
      <c r="C2180" s="121" t="s">
        <v>4727</v>
      </c>
      <c r="D2180" s="121" t="s">
        <v>7400</v>
      </c>
      <c r="E2180" s="121" t="s">
        <v>7401</v>
      </c>
      <c r="F2180" s="121">
        <v>3</v>
      </c>
      <c r="G2180" s="127">
        <v>37238</v>
      </c>
      <c r="H2180" s="121" t="s">
        <v>225</v>
      </c>
      <c r="I2180" s="121" t="s">
        <v>283</v>
      </c>
      <c r="J2180" s="121" t="s">
        <v>284</v>
      </c>
      <c r="K2180" s="122" t="s">
        <v>4645</v>
      </c>
      <c r="L2180" s="122" t="s">
        <v>113</v>
      </c>
      <c r="M2180" s="122" t="s">
        <v>76</v>
      </c>
      <c r="N2180" s="122">
        <v>1</v>
      </c>
      <c r="O2180" s="122" t="s">
        <v>973</v>
      </c>
      <c r="P2180" s="122" t="s">
        <v>310</v>
      </c>
      <c r="Q2180" s="128">
        <v>39846</v>
      </c>
      <c r="R2180" s="123" t="s">
        <v>75</v>
      </c>
      <c r="S2180" s="123" t="s">
        <v>74</v>
      </c>
      <c r="T2180" s="123" t="s">
        <v>76</v>
      </c>
      <c r="U2180" s="123" t="s">
        <v>1007</v>
      </c>
      <c r="V2180" s="123" t="s">
        <v>1007</v>
      </c>
      <c r="W2180" s="124" t="s">
        <v>1006</v>
      </c>
      <c r="X2180" s="124" t="s">
        <v>1043</v>
      </c>
      <c r="Y2180" s="123" t="s">
        <v>1008</v>
      </c>
      <c r="Z2180" s="124" t="s">
        <v>80</v>
      </c>
      <c r="AA2180" s="125">
        <v>37652</v>
      </c>
      <c r="AB2180" s="126">
        <v>414</v>
      </c>
    </row>
    <row r="2181" spans="1:28">
      <c r="A2181" s="121">
        <v>6054</v>
      </c>
      <c r="B2181" s="121">
        <v>2002</v>
      </c>
      <c r="C2181" s="121" t="s">
        <v>6442</v>
      </c>
      <c r="D2181" s="121" t="s">
        <v>7418</v>
      </c>
      <c r="E2181" s="121" t="s">
        <v>7419</v>
      </c>
      <c r="F2181" s="121">
        <v>3</v>
      </c>
      <c r="G2181" s="127">
        <v>37306</v>
      </c>
      <c r="H2181" s="121" t="s">
        <v>225</v>
      </c>
      <c r="I2181" s="121" t="s">
        <v>283</v>
      </c>
      <c r="J2181" s="121" t="s">
        <v>284</v>
      </c>
      <c r="K2181" s="122" t="s">
        <v>3007</v>
      </c>
      <c r="L2181" s="122" t="s">
        <v>113</v>
      </c>
      <c r="M2181" s="122" t="s">
        <v>76</v>
      </c>
      <c r="N2181" s="122">
        <v>1</v>
      </c>
      <c r="O2181" s="122" t="s">
        <v>888</v>
      </c>
      <c r="P2181" s="122" t="s">
        <v>387</v>
      </c>
      <c r="Q2181" s="128">
        <v>39846</v>
      </c>
      <c r="R2181" s="123" t="s">
        <v>75</v>
      </c>
      <c r="S2181" s="123" t="s">
        <v>74</v>
      </c>
      <c r="T2181" s="123" t="s">
        <v>76</v>
      </c>
      <c r="U2181" s="123" t="s">
        <v>1007</v>
      </c>
      <c r="V2181" s="123" t="s">
        <v>1007</v>
      </c>
      <c r="W2181" s="124" t="s">
        <v>1006</v>
      </c>
      <c r="X2181" s="124" t="s">
        <v>6399</v>
      </c>
      <c r="Y2181" s="123" t="s">
        <v>1008</v>
      </c>
      <c r="Z2181" s="124" t="s">
        <v>80</v>
      </c>
      <c r="AA2181" s="125">
        <v>37652</v>
      </c>
      <c r="AB2181" s="126">
        <v>346</v>
      </c>
    </row>
    <row r="2182" spans="1:28">
      <c r="A2182" s="121">
        <v>6068</v>
      </c>
      <c r="B2182" s="121">
        <v>2002</v>
      </c>
      <c r="C2182" s="121" t="s">
        <v>6439</v>
      </c>
      <c r="D2182" s="121" t="s">
        <v>7424</v>
      </c>
      <c r="E2182" s="121" t="s">
        <v>6440</v>
      </c>
      <c r="F2182" s="121">
        <v>3</v>
      </c>
      <c r="G2182" s="127">
        <v>37307</v>
      </c>
      <c r="H2182" s="121" t="s">
        <v>225</v>
      </c>
      <c r="I2182" s="121" t="s">
        <v>283</v>
      </c>
      <c r="J2182" s="121" t="s">
        <v>284</v>
      </c>
      <c r="K2182" s="122" t="s">
        <v>1997</v>
      </c>
      <c r="L2182" s="122" t="s">
        <v>113</v>
      </c>
      <c r="M2182" s="122" t="s">
        <v>76</v>
      </c>
      <c r="N2182" s="122">
        <v>1</v>
      </c>
      <c r="O2182" s="122" t="s">
        <v>888</v>
      </c>
      <c r="P2182" s="122" t="s">
        <v>300</v>
      </c>
      <c r="Q2182" s="128">
        <v>39846</v>
      </c>
      <c r="R2182" s="123" t="s">
        <v>75</v>
      </c>
      <c r="S2182" s="123" t="s">
        <v>74</v>
      </c>
      <c r="T2182" s="123" t="s">
        <v>76</v>
      </c>
      <c r="U2182" s="123" t="s">
        <v>1007</v>
      </c>
      <c r="V2182" s="123" t="s">
        <v>1007</v>
      </c>
      <c r="W2182" s="124" t="s">
        <v>1006</v>
      </c>
      <c r="X2182" s="124" t="s">
        <v>6441</v>
      </c>
      <c r="Y2182" s="123" t="s">
        <v>1008</v>
      </c>
      <c r="Z2182" s="124" t="s">
        <v>80</v>
      </c>
      <c r="AA2182" s="125">
        <v>37652</v>
      </c>
      <c r="AB2182" s="126">
        <v>345</v>
      </c>
    </row>
    <row r="2183" spans="1:28">
      <c r="A2183" s="121">
        <v>6195</v>
      </c>
      <c r="B2183" s="121">
        <v>2002</v>
      </c>
      <c r="C2183" s="121" t="s">
        <v>6437</v>
      </c>
      <c r="D2183" s="121" t="s">
        <v>7446</v>
      </c>
      <c r="E2183" s="121" t="s">
        <v>6438</v>
      </c>
      <c r="F2183" s="121">
        <v>3</v>
      </c>
      <c r="G2183" s="127">
        <v>37320</v>
      </c>
      <c r="H2183" s="121" t="s">
        <v>225</v>
      </c>
      <c r="I2183" s="121" t="s">
        <v>283</v>
      </c>
      <c r="J2183" s="121" t="s">
        <v>284</v>
      </c>
      <c r="K2183" s="122" t="s">
        <v>1977</v>
      </c>
      <c r="L2183" s="122" t="s">
        <v>113</v>
      </c>
      <c r="M2183" s="122" t="s">
        <v>76</v>
      </c>
      <c r="N2183" s="122">
        <v>1</v>
      </c>
      <c r="O2183" s="122" t="s">
        <v>888</v>
      </c>
      <c r="P2183" s="122" t="s">
        <v>124</v>
      </c>
      <c r="Q2183" s="128">
        <v>39846</v>
      </c>
      <c r="R2183" s="123" t="s">
        <v>75</v>
      </c>
      <c r="S2183" s="123" t="s">
        <v>74</v>
      </c>
      <c r="T2183" s="123" t="s">
        <v>76</v>
      </c>
      <c r="U2183" s="123" t="s">
        <v>1007</v>
      </c>
      <c r="V2183" s="123" t="s">
        <v>1007</v>
      </c>
      <c r="W2183" s="124" t="s">
        <v>1006</v>
      </c>
      <c r="X2183" s="124" t="s">
        <v>1408</v>
      </c>
      <c r="Y2183" s="123" t="s">
        <v>1008</v>
      </c>
      <c r="Z2183" s="124" t="s">
        <v>80</v>
      </c>
      <c r="AA2183" s="125">
        <v>37652</v>
      </c>
      <c r="AB2183" s="126">
        <v>332</v>
      </c>
    </row>
    <row r="2184" spans="1:28">
      <c r="A2184" s="121">
        <v>6374</v>
      </c>
      <c r="B2184" s="121">
        <v>2002</v>
      </c>
      <c r="C2184" s="121" t="s">
        <v>6443</v>
      </c>
      <c r="D2184" s="121" t="s">
        <v>7478</v>
      </c>
      <c r="E2184" s="121" t="s">
        <v>6444</v>
      </c>
      <c r="F2184" s="121">
        <v>3</v>
      </c>
      <c r="G2184" s="127">
        <v>37335</v>
      </c>
      <c r="H2184" s="121" t="s">
        <v>225</v>
      </c>
      <c r="I2184" s="121" t="s">
        <v>283</v>
      </c>
      <c r="J2184" s="121" t="s">
        <v>284</v>
      </c>
      <c r="K2184" s="122" t="s">
        <v>4991</v>
      </c>
      <c r="L2184" s="122" t="s">
        <v>113</v>
      </c>
      <c r="M2184" s="122" t="s">
        <v>76</v>
      </c>
      <c r="N2184" s="122">
        <v>1</v>
      </c>
      <c r="O2184" s="122" t="s">
        <v>888</v>
      </c>
      <c r="P2184" s="122" t="s">
        <v>161</v>
      </c>
      <c r="Q2184" s="128">
        <v>39846</v>
      </c>
      <c r="R2184" s="123" t="s">
        <v>75</v>
      </c>
      <c r="S2184" s="123" t="s">
        <v>74</v>
      </c>
      <c r="T2184" s="123" t="s">
        <v>76</v>
      </c>
      <c r="U2184" s="123" t="s">
        <v>1007</v>
      </c>
      <c r="V2184" s="123" t="s">
        <v>1007</v>
      </c>
      <c r="W2184" s="124" t="s">
        <v>1006</v>
      </c>
      <c r="X2184" s="124" t="s">
        <v>6445</v>
      </c>
      <c r="Y2184" s="123" t="s">
        <v>1008</v>
      </c>
      <c r="Z2184" s="124" t="s">
        <v>80</v>
      </c>
      <c r="AA2184" s="125">
        <v>37893</v>
      </c>
      <c r="AB2184" s="126">
        <v>558</v>
      </c>
    </row>
    <row r="2185" spans="1:28">
      <c r="A2185" s="121">
        <v>6533</v>
      </c>
      <c r="B2185" s="121">
        <v>2002</v>
      </c>
      <c r="C2185" s="121" t="s">
        <v>1803</v>
      </c>
      <c r="D2185" s="121" t="s">
        <v>7502</v>
      </c>
      <c r="E2185" s="121" t="s">
        <v>1804</v>
      </c>
      <c r="F2185" s="121">
        <v>3</v>
      </c>
      <c r="G2185" s="127">
        <v>37356</v>
      </c>
      <c r="H2185" s="121" t="s">
        <v>225</v>
      </c>
      <c r="I2185" s="121" t="s">
        <v>283</v>
      </c>
      <c r="J2185" s="121" t="s">
        <v>284</v>
      </c>
      <c r="K2185" s="122" t="s">
        <v>1537</v>
      </c>
      <c r="L2185" s="122" t="s">
        <v>113</v>
      </c>
      <c r="M2185" s="122" t="s">
        <v>76</v>
      </c>
      <c r="N2185" s="122">
        <v>1</v>
      </c>
      <c r="O2185" s="122" t="s">
        <v>216</v>
      </c>
      <c r="P2185" s="122" t="s">
        <v>124</v>
      </c>
      <c r="Q2185" s="128">
        <v>39846</v>
      </c>
      <c r="R2185" s="123" t="s">
        <v>75</v>
      </c>
      <c r="S2185" s="123" t="s">
        <v>74</v>
      </c>
      <c r="T2185" s="123" t="s">
        <v>76</v>
      </c>
      <c r="U2185" s="123" t="s">
        <v>1007</v>
      </c>
      <c r="V2185" s="123" t="s">
        <v>1007</v>
      </c>
      <c r="W2185" s="124" t="s">
        <v>1006</v>
      </c>
      <c r="X2185" s="124" t="s">
        <v>1805</v>
      </c>
      <c r="Y2185" s="123" t="s">
        <v>1008</v>
      </c>
      <c r="Z2185" s="124" t="s">
        <v>80</v>
      </c>
      <c r="AA2185" s="125">
        <v>37652</v>
      </c>
      <c r="AB2185" s="126">
        <v>296</v>
      </c>
    </row>
    <row r="2186" spans="1:28">
      <c r="A2186" s="121">
        <v>6641</v>
      </c>
      <c r="B2186" s="121">
        <v>2002</v>
      </c>
      <c r="C2186" s="121" t="s">
        <v>2608</v>
      </c>
      <c r="D2186" s="121" t="s">
        <v>7520</v>
      </c>
      <c r="E2186" s="121" t="s">
        <v>2609</v>
      </c>
      <c r="F2186" s="121">
        <v>3</v>
      </c>
      <c r="G2186" s="127">
        <v>37370</v>
      </c>
      <c r="H2186" s="121" t="s">
        <v>225</v>
      </c>
      <c r="I2186" s="121" t="s">
        <v>283</v>
      </c>
      <c r="J2186" s="121" t="s">
        <v>284</v>
      </c>
      <c r="K2186" s="122" t="s">
        <v>1977</v>
      </c>
      <c r="L2186" s="122" t="s">
        <v>113</v>
      </c>
      <c r="M2186" s="122" t="s">
        <v>76</v>
      </c>
      <c r="N2186" s="122">
        <v>1</v>
      </c>
      <c r="O2186" s="122" t="s">
        <v>97</v>
      </c>
      <c r="P2186" s="122" t="s">
        <v>124</v>
      </c>
      <c r="Q2186" s="128">
        <v>39846</v>
      </c>
      <c r="R2186" s="123" t="s">
        <v>75</v>
      </c>
      <c r="S2186" s="123" t="s">
        <v>74</v>
      </c>
      <c r="T2186" s="123" t="s">
        <v>76</v>
      </c>
      <c r="U2186" s="123" t="s">
        <v>1007</v>
      </c>
      <c r="V2186" s="123" t="s">
        <v>1007</v>
      </c>
      <c r="W2186" s="124" t="s">
        <v>1006</v>
      </c>
      <c r="X2186" s="124" t="s">
        <v>2245</v>
      </c>
      <c r="Y2186" s="123" t="s">
        <v>1008</v>
      </c>
      <c r="Z2186" s="124" t="s">
        <v>80</v>
      </c>
      <c r="AA2186" s="125">
        <v>37652</v>
      </c>
      <c r="AB2186" s="126">
        <v>282</v>
      </c>
    </row>
    <row r="2187" spans="1:28">
      <c r="A2187" s="121">
        <v>6819</v>
      </c>
      <c r="B2187" s="121">
        <v>2002</v>
      </c>
      <c r="C2187" s="121" t="s">
        <v>5230</v>
      </c>
      <c r="D2187" s="121" t="s">
        <v>7545</v>
      </c>
      <c r="E2187" s="121" t="s">
        <v>7546</v>
      </c>
      <c r="F2187" s="121">
        <v>3</v>
      </c>
      <c r="G2187" s="127">
        <v>37392</v>
      </c>
      <c r="H2187" s="121" t="s">
        <v>225</v>
      </c>
      <c r="I2187" s="121" t="s">
        <v>283</v>
      </c>
      <c r="J2187" s="121" t="s">
        <v>284</v>
      </c>
      <c r="K2187" s="122" t="s">
        <v>4996</v>
      </c>
      <c r="L2187" s="122" t="s">
        <v>113</v>
      </c>
      <c r="M2187" s="122" t="s">
        <v>76</v>
      </c>
      <c r="N2187" s="122">
        <v>1</v>
      </c>
      <c r="O2187" s="122" t="s">
        <v>65</v>
      </c>
      <c r="P2187" s="122" t="s">
        <v>124</v>
      </c>
      <c r="Q2187" s="128">
        <v>39846</v>
      </c>
      <c r="R2187" s="123" t="s">
        <v>75</v>
      </c>
      <c r="S2187" s="123" t="s">
        <v>74</v>
      </c>
      <c r="T2187" s="123" t="s">
        <v>76</v>
      </c>
      <c r="U2187" s="123" t="s">
        <v>1007</v>
      </c>
      <c r="V2187" s="123" t="s">
        <v>1007</v>
      </c>
      <c r="W2187" s="124" t="s">
        <v>1006</v>
      </c>
      <c r="X2187" s="124" t="s">
        <v>1723</v>
      </c>
      <c r="Y2187" s="123" t="s">
        <v>1008</v>
      </c>
      <c r="Z2187" s="124" t="s">
        <v>80</v>
      </c>
      <c r="AA2187" s="125">
        <v>37652</v>
      </c>
      <c r="AB2187" s="126">
        <v>260</v>
      </c>
    </row>
    <row r="2188" spans="1:28">
      <c r="A2188" s="121">
        <v>213</v>
      </c>
      <c r="B2188" s="121">
        <v>2003</v>
      </c>
      <c r="C2188" s="121" t="s">
        <v>2610</v>
      </c>
      <c r="D2188" s="121" t="s">
        <v>7662</v>
      </c>
      <c r="E2188" s="121" t="s">
        <v>2611</v>
      </c>
      <c r="F2188" s="121">
        <v>3</v>
      </c>
      <c r="G2188" s="127">
        <v>37678</v>
      </c>
      <c r="H2188" s="121" t="s">
        <v>225</v>
      </c>
      <c r="I2188" s="121" t="s">
        <v>283</v>
      </c>
      <c r="J2188" s="121" t="s">
        <v>284</v>
      </c>
      <c r="K2188" s="122" t="s">
        <v>1983</v>
      </c>
      <c r="L2188" s="122" t="s">
        <v>113</v>
      </c>
      <c r="M2188" s="122" t="s">
        <v>76</v>
      </c>
      <c r="N2188" s="122">
        <v>1</v>
      </c>
      <c r="O2188" s="122" t="s">
        <v>97</v>
      </c>
      <c r="P2188" s="122" t="s">
        <v>124</v>
      </c>
      <c r="Q2188" s="128">
        <v>39846</v>
      </c>
      <c r="R2188" s="123" t="s">
        <v>75</v>
      </c>
      <c r="S2188" s="123" t="s">
        <v>74</v>
      </c>
      <c r="T2188" s="123" t="s">
        <v>76</v>
      </c>
      <c r="U2188" s="123" t="s">
        <v>1007</v>
      </c>
      <c r="V2188" s="123" t="s">
        <v>1007</v>
      </c>
      <c r="W2188" s="124" t="s">
        <v>1006</v>
      </c>
      <c r="X2188" s="124" t="s">
        <v>2612</v>
      </c>
      <c r="Y2188" s="123" t="s">
        <v>1008</v>
      </c>
      <c r="Z2188" s="124" t="s">
        <v>80</v>
      </c>
      <c r="AA2188" s="125">
        <v>37769</v>
      </c>
      <c r="AB2188" s="126">
        <v>91</v>
      </c>
    </row>
    <row r="2189" spans="1:28">
      <c r="A2189" s="121">
        <v>357</v>
      </c>
      <c r="B2189" s="121">
        <v>2003</v>
      </c>
      <c r="C2189" s="121" t="s">
        <v>2616</v>
      </c>
      <c r="D2189" s="121" t="s">
        <v>7680</v>
      </c>
      <c r="E2189" s="121" t="s">
        <v>7681</v>
      </c>
      <c r="F2189" s="121">
        <v>3</v>
      </c>
      <c r="G2189" s="127">
        <v>37698</v>
      </c>
      <c r="H2189" s="121" t="s">
        <v>225</v>
      </c>
      <c r="I2189" s="121" t="s">
        <v>283</v>
      </c>
      <c r="J2189" s="121" t="s">
        <v>284</v>
      </c>
      <c r="K2189" s="122" t="s">
        <v>2223</v>
      </c>
      <c r="L2189" s="122" t="s">
        <v>113</v>
      </c>
      <c r="M2189" s="122" t="s">
        <v>76</v>
      </c>
      <c r="N2189" s="122">
        <v>1</v>
      </c>
      <c r="O2189" s="122" t="s">
        <v>97</v>
      </c>
      <c r="P2189" s="122" t="s">
        <v>217</v>
      </c>
      <c r="Q2189" s="128">
        <v>39846</v>
      </c>
      <c r="R2189" s="123" t="s">
        <v>75</v>
      </c>
      <c r="S2189" s="123" t="s">
        <v>74</v>
      </c>
      <c r="T2189" s="123" t="s">
        <v>76</v>
      </c>
      <c r="U2189" s="123" t="s">
        <v>1007</v>
      </c>
      <c r="V2189" s="123" t="s">
        <v>1007</v>
      </c>
      <c r="W2189" s="124" t="s">
        <v>1006</v>
      </c>
      <c r="X2189" s="124" t="s">
        <v>2617</v>
      </c>
      <c r="Y2189" s="123" t="s">
        <v>1008</v>
      </c>
      <c r="Z2189" s="124" t="s">
        <v>80</v>
      </c>
      <c r="AA2189" s="125">
        <v>37942</v>
      </c>
      <c r="AB2189" s="126">
        <v>244</v>
      </c>
    </row>
    <row r="2190" spans="1:28">
      <c r="A2190" s="121">
        <v>364</v>
      </c>
      <c r="B2190" s="121">
        <v>2003</v>
      </c>
      <c r="C2190" s="121" t="s">
        <v>4730</v>
      </c>
      <c r="D2190" s="121" t="s">
        <v>7682</v>
      </c>
      <c r="E2190" s="121" t="s">
        <v>7683</v>
      </c>
      <c r="F2190" s="121">
        <v>3</v>
      </c>
      <c r="G2190" s="127">
        <v>37698</v>
      </c>
      <c r="H2190" s="121" t="s">
        <v>225</v>
      </c>
      <c r="I2190" s="121" t="s">
        <v>283</v>
      </c>
      <c r="J2190" s="121" t="s">
        <v>284</v>
      </c>
      <c r="K2190" s="122" t="s">
        <v>4641</v>
      </c>
      <c r="L2190" s="122" t="s">
        <v>113</v>
      </c>
      <c r="M2190" s="122" t="s">
        <v>76</v>
      </c>
      <c r="N2190" s="122">
        <v>1</v>
      </c>
      <c r="O2190" s="122" t="s">
        <v>973</v>
      </c>
      <c r="P2190" s="122" t="s">
        <v>133</v>
      </c>
      <c r="Q2190" s="128">
        <v>39846</v>
      </c>
      <c r="R2190" s="123" t="s">
        <v>75</v>
      </c>
      <c r="S2190" s="123" t="s">
        <v>74</v>
      </c>
      <c r="T2190" s="123" t="s">
        <v>76</v>
      </c>
      <c r="U2190" s="123" t="s">
        <v>1007</v>
      </c>
      <c r="V2190" s="123" t="s">
        <v>1007</v>
      </c>
      <c r="W2190" s="124" t="s">
        <v>1006</v>
      </c>
      <c r="X2190" s="124" t="s">
        <v>4331</v>
      </c>
      <c r="Y2190" s="123" t="s">
        <v>1008</v>
      </c>
      <c r="Z2190" s="124" t="s">
        <v>80</v>
      </c>
      <c r="AA2190" s="125">
        <v>38446</v>
      </c>
      <c r="AB2190" s="126">
        <v>748</v>
      </c>
    </row>
    <row r="2191" spans="1:28">
      <c r="A2191" s="121">
        <v>532</v>
      </c>
      <c r="B2191" s="121">
        <v>2003</v>
      </c>
      <c r="C2191" s="121" t="s">
        <v>2623</v>
      </c>
      <c r="D2191" s="121" t="s">
        <v>7702</v>
      </c>
      <c r="E2191" s="121" t="s">
        <v>2624</v>
      </c>
      <c r="F2191" s="121">
        <v>3</v>
      </c>
      <c r="G2191" s="127">
        <v>37707</v>
      </c>
      <c r="H2191" s="121" t="s">
        <v>225</v>
      </c>
      <c r="I2191" s="121" t="s">
        <v>283</v>
      </c>
      <c r="J2191" s="121" t="s">
        <v>284</v>
      </c>
      <c r="K2191" s="122" t="s">
        <v>1983</v>
      </c>
      <c r="L2191" s="122" t="s">
        <v>113</v>
      </c>
      <c r="M2191" s="122" t="s">
        <v>76</v>
      </c>
      <c r="N2191" s="122">
        <v>1</v>
      </c>
      <c r="O2191" s="122" t="s">
        <v>97</v>
      </c>
      <c r="P2191" s="122" t="s">
        <v>124</v>
      </c>
      <c r="Q2191" s="128">
        <v>39846</v>
      </c>
      <c r="R2191" s="123" t="s">
        <v>75</v>
      </c>
      <c r="S2191" s="123" t="s">
        <v>74</v>
      </c>
      <c r="T2191" s="123" t="s">
        <v>76</v>
      </c>
      <c r="U2191" s="123" t="s">
        <v>1007</v>
      </c>
      <c r="V2191" s="123" t="s">
        <v>1007</v>
      </c>
      <c r="W2191" s="124" t="s">
        <v>1006</v>
      </c>
      <c r="X2191" s="124" t="s">
        <v>1006</v>
      </c>
      <c r="Y2191" s="123" t="s">
        <v>1008</v>
      </c>
      <c r="Z2191" s="124" t="s">
        <v>1009</v>
      </c>
      <c r="AA2191" s="125">
        <v>39555</v>
      </c>
      <c r="AB2191" s="126">
        <v>1848</v>
      </c>
    </row>
    <row r="2192" spans="1:28">
      <c r="A2192" s="121">
        <v>771</v>
      </c>
      <c r="B2192" s="121">
        <v>2003</v>
      </c>
      <c r="C2192" s="121" t="s">
        <v>4814</v>
      </c>
      <c r="D2192" s="121" t="s">
        <v>7729</v>
      </c>
      <c r="E2192" s="121" t="s">
        <v>4815</v>
      </c>
      <c r="F2192" s="121">
        <v>3</v>
      </c>
      <c r="G2192" s="127">
        <v>37727</v>
      </c>
      <c r="H2192" s="121" t="s">
        <v>225</v>
      </c>
      <c r="I2192" s="121" t="s">
        <v>283</v>
      </c>
      <c r="J2192" s="121" t="s">
        <v>284</v>
      </c>
      <c r="K2192" s="122" t="s">
        <v>4333</v>
      </c>
      <c r="L2192" s="122" t="s">
        <v>113</v>
      </c>
      <c r="M2192" s="122" t="s">
        <v>76</v>
      </c>
      <c r="N2192" s="122">
        <v>1</v>
      </c>
      <c r="O2192" s="122" t="s">
        <v>177</v>
      </c>
      <c r="P2192" s="122" t="s">
        <v>98</v>
      </c>
      <c r="Q2192" s="128">
        <v>39846</v>
      </c>
      <c r="R2192" s="123" t="s">
        <v>75</v>
      </c>
      <c r="S2192" s="123" t="s">
        <v>74</v>
      </c>
      <c r="T2192" s="123" t="s">
        <v>76</v>
      </c>
      <c r="U2192" s="123" t="s">
        <v>1007</v>
      </c>
      <c r="V2192" s="123" t="s">
        <v>1007</v>
      </c>
      <c r="W2192" s="124" t="s">
        <v>1006</v>
      </c>
      <c r="X2192" s="124" t="s">
        <v>1006</v>
      </c>
      <c r="Y2192" s="123" t="s">
        <v>1008</v>
      </c>
      <c r="Z2192" s="124" t="s">
        <v>1009</v>
      </c>
      <c r="AA2192" s="125">
        <v>39555</v>
      </c>
      <c r="AB2192" s="126">
        <v>1828</v>
      </c>
    </row>
    <row r="2193" spans="1:28">
      <c r="A2193" s="121">
        <v>872</v>
      </c>
      <c r="B2193" s="121">
        <v>2003</v>
      </c>
      <c r="C2193" s="121" t="s">
        <v>2621</v>
      </c>
      <c r="D2193" s="121" t="s">
        <v>7736</v>
      </c>
      <c r="E2193" s="121" t="s">
        <v>2622</v>
      </c>
      <c r="F2193" s="121">
        <v>3</v>
      </c>
      <c r="G2193" s="127">
        <v>37741</v>
      </c>
      <c r="H2193" s="121" t="s">
        <v>225</v>
      </c>
      <c r="I2193" s="121" t="s">
        <v>283</v>
      </c>
      <c r="J2193" s="121" t="s">
        <v>284</v>
      </c>
      <c r="K2193" s="122" t="s">
        <v>2223</v>
      </c>
      <c r="L2193" s="122" t="s">
        <v>113</v>
      </c>
      <c r="M2193" s="122" t="s">
        <v>76</v>
      </c>
      <c r="N2193" s="122">
        <v>1</v>
      </c>
      <c r="O2193" s="122" t="s">
        <v>97</v>
      </c>
      <c r="P2193" s="122" t="s">
        <v>217</v>
      </c>
      <c r="Q2193" s="128">
        <v>39846</v>
      </c>
      <c r="R2193" s="123" t="s">
        <v>75</v>
      </c>
      <c r="S2193" s="123" t="s">
        <v>74</v>
      </c>
      <c r="T2193" s="123" t="s">
        <v>76</v>
      </c>
      <c r="U2193" s="123" t="s">
        <v>1007</v>
      </c>
      <c r="V2193" s="123" t="s">
        <v>1007</v>
      </c>
      <c r="W2193" s="124" t="s">
        <v>1006</v>
      </c>
      <c r="X2193" s="124" t="s">
        <v>1006</v>
      </c>
      <c r="Y2193" s="123" t="s">
        <v>1008</v>
      </c>
      <c r="Z2193" s="124" t="s">
        <v>1009</v>
      </c>
      <c r="AA2193" s="125">
        <v>39555</v>
      </c>
      <c r="AB2193" s="126">
        <v>1814</v>
      </c>
    </row>
    <row r="2194" spans="1:28">
      <c r="A2194" s="121">
        <v>898</v>
      </c>
      <c r="B2194" s="121">
        <v>2003</v>
      </c>
      <c r="C2194" s="121" t="s">
        <v>4731</v>
      </c>
      <c r="D2194" s="121" t="s">
        <v>7738</v>
      </c>
      <c r="E2194" s="121" t="s">
        <v>7739</v>
      </c>
      <c r="F2194" s="121">
        <v>3</v>
      </c>
      <c r="G2194" s="127">
        <v>37747</v>
      </c>
      <c r="H2194" s="121" t="s">
        <v>225</v>
      </c>
      <c r="I2194" s="121" t="s">
        <v>283</v>
      </c>
      <c r="J2194" s="121" t="s">
        <v>284</v>
      </c>
      <c r="K2194" s="122" t="s">
        <v>4641</v>
      </c>
      <c r="L2194" s="122" t="s">
        <v>113</v>
      </c>
      <c r="M2194" s="122" t="s">
        <v>76</v>
      </c>
      <c r="N2194" s="122">
        <v>1</v>
      </c>
      <c r="O2194" s="122" t="s">
        <v>973</v>
      </c>
      <c r="P2194" s="122" t="s">
        <v>133</v>
      </c>
      <c r="Q2194" s="128">
        <v>39846</v>
      </c>
      <c r="R2194" s="123" t="s">
        <v>75</v>
      </c>
      <c r="S2194" s="123" t="s">
        <v>74</v>
      </c>
      <c r="T2194" s="123" t="s">
        <v>76</v>
      </c>
      <c r="U2194" s="123" t="s">
        <v>1007</v>
      </c>
      <c r="V2194" s="123" t="s">
        <v>1007</v>
      </c>
      <c r="W2194" s="124" t="s">
        <v>1006</v>
      </c>
      <c r="X2194" s="124" t="s">
        <v>1006</v>
      </c>
      <c r="Y2194" s="123" t="s">
        <v>1008</v>
      </c>
      <c r="Z2194" s="124" t="s">
        <v>1009</v>
      </c>
      <c r="AA2194" s="125">
        <v>39555</v>
      </c>
      <c r="AB2194" s="126">
        <v>1808</v>
      </c>
    </row>
    <row r="2195" spans="1:28">
      <c r="A2195" s="121">
        <v>909</v>
      </c>
      <c r="B2195" s="121">
        <v>2003</v>
      </c>
      <c r="C2195" s="121" t="s">
        <v>2620</v>
      </c>
      <c r="D2195" s="121" t="s">
        <v>7744</v>
      </c>
      <c r="E2195" s="121" t="s">
        <v>7745</v>
      </c>
      <c r="F2195" s="121">
        <v>3</v>
      </c>
      <c r="G2195" s="127">
        <v>37748</v>
      </c>
      <c r="H2195" s="121" t="s">
        <v>225</v>
      </c>
      <c r="I2195" s="121" t="s">
        <v>283</v>
      </c>
      <c r="J2195" s="121" t="s">
        <v>284</v>
      </c>
      <c r="K2195" s="122" t="s">
        <v>1983</v>
      </c>
      <c r="L2195" s="122" t="s">
        <v>113</v>
      </c>
      <c r="M2195" s="122" t="s">
        <v>76</v>
      </c>
      <c r="N2195" s="122">
        <v>1</v>
      </c>
      <c r="O2195" s="122" t="s">
        <v>97</v>
      </c>
      <c r="P2195" s="122" t="s">
        <v>124</v>
      </c>
      <c r="Q2195" s="128">
        <v>39846</v>
      </c>
      <c r="R2195" s="123" t="s">
        <v>75</v>
      </c>
      <c r="S2195" s="123" t="s">
        <v>74</v>
      </c>
      <c r="T2195" s="123" t="s">
        <v>76</v>
      </c>
      <c r="U2195" s="123" t="s">
        <v>1007</v>
      </c>
      <c r="V2195" s="123" t="s">
        <v>1007</v>
      </c>
      <c r="W2195" s="124" t="s">
        <v>1006</v>
      </c>
      <c r="X2195" s="124" t="s">
        <v>1006</v>
      </c>
      <c r="Y2195" s="123" t="s">
        <v>1008</v>
      </c>
      <c r="Z2195" s="124" t="s">
        <v>1009</v>
      </c>
      <c r="AA2195" s="125">
        <v>39555</v>
      </c>
      <c r="AB2195" s="126">
        <v>1807</v>
      </c>
    </row>
    <row r="2196" spans="1:28">
      <c r="A2196" s="121">
        <v>924</v>
      </c>
      <c r="B2196" s="121">
        <v>2003</v>
      </c>
      <c r="C2196" s="121" t="s">
        <v>6229</v>
      </c>
      <c r="D2196" s="121" t="s">
        <v>7747</v>
      </c>
      <c r="E2196" s="121" t="s">
        <v>6230</v>
      </c>
      <c r="F2196" s="121">
        <v>3</v>
      </c>
      <c r="G2196" s="127">
        <v>37748</v>
      </c>
      <c r="H2196" s="121" t="s">
        <v>225</v>
      </c>
      <c r="I2196" s="121" t="s">
        <v>283</v>
      </c>
      <c r="J2196" s="121" t="s">
        <v>284</v>
      </c>
      <c r="K2196" s="122" t="s">
        <v>6041</v>
      </c>
      <c r="L2196" s="122" t="s">
        <v>113</v>
      </c>
      <c r="M2196" s="122" t="s">
        <v>76</v>
      </c>
      <c r="N2196" s="122">
        <v>1</v>
      </c>
      <c r="O2196" s="122" t="s">
        <v>6037</v>
      </c>
      <c r="P2196" s="122" t="s">
        <v>124</v>
      </c>
      <c r="Q2196" s="128">
        <v>39846</v>
      </c>
      <c r="R2196" s="123" t="s">
        <v>75</v>
      </c>
      <c r="S2196" s="123" t="s">
        <v>74</v>
      </c>
      <c r="T2196" s="123" t="s">
        <v>76</v>
      </c>
      <c r="U2196" s="123" t="s">
        <v>1007</v>
      </c>
      <c r="V2196" s="123" t="s">
        <v>1007</v>
      </c>
      <c r="W2196" s="124" t="s">
        <v>1006</v>
      </c>
      <c r="X2196" s="124" t="s">
        <v>6231</v>
      </c>
      <c r="Y2196" s="123" t="s">
        <v>1008</v>
      </c>
      <c r="Z2196" s="124" t="s">
        <v>80</v>
      </c>
      <c r="AA2196" s="125">
        <v>38051</v>
      </c>
      <c r="AB2196" s="126">
        <v>303</v>
      </c>
    </row>
    <row r="2197" spans="1:28">
      <c r="A2197" s="121">
        <v>1005</v>
      </c>
      <c r="B2197" s="121">
        <v>2003</v>
      </c>
      <c r="C2197" s="121" t="s">
        <v>5233</v>
      </c>
      <c r="D2197" s="121" t="s">
        <v>7752</v>
      </c>
      <c r="E2197" s="121" t="s">
        <v>7753</v>
      </c>
      <c r="F2197" s="121">
        <v>3</v>
      </c>
      <c r="G2197" s="127">
        <v>37756</v>
      </c>
      <c r="H2197" s="121" t="s">
        <v>225</v>
      </c>
      <c r="I2197" s="121" t="s">
        <v>283</v>
      </c>
      <c r="J2197" s="121" t="s">
        <v>284</v>
      </c>
      <c r="K2197" s="122" t="s">
        <v>4330</v>
      </c>
      <c r="L2197" s="122" t="s">
        <v>113</v>
      </c>
      <c r="M2197" s="122" t="s">
        <v>76</v>
      </c>
      <c r="N2197" s="122">
        <v>1</v>
      </c>
      <c r="O2197" s="122" t="s">
        <v>65</v>
      </c>
      <c r="P2197" s="122" t="s">
        <v>387</v>
      </c>
      <c r="Q2197" s="128">
        <v>39846</v>
      </c>
      <c r="R2197" s="123" t="s">
        <v>75</v>
      </c>
      <c r="S2197" s="123" t="s">
        <v>74</v>
      </c>
      <c r="T2197" s="123" t="s">
        <v>76</v>
      </c>
      <c r="U2197" s="123" t="s">
        <v>1007</v>
      </c>
      <c r="V2197" s="123" t="s">
        <v>1007</v>
      </c>
      <c r="W2197" s="124" t="s">
        <v>1006</v>
      </c>
      <c r="X2197" s="124" t="s">
        <v>1006</v>
      </c>
      <c r="Y2197" s="123" t="s">
        <v>1008</v>
      </c>
      <c r="Z2197" s="124" t="s">
        <v>1009</v>
      </c>
      <c r="AA2197" s="125">
        <v>39555</v>
      </c>
      <c r="AB2197" s="126">
        <v>1799</v>
      </c>
    </row>
    <row r="2198" spans="1:28">
      <c r="A2198" s="121">
        <v>1036</v>
      </c>
      <c r="B2198" s="121">
        <v>2003</v>
      </c>
      <c r="C2198" s="121" t="s">
        <v>6227</v>
      </c>
      <c r="D2198" s="121" t="s">
        <v>7757</v>
      </c>
      <c r="E2198" s="121" t="s">
        <v>7758</v>
      </c>
      <c r="F2198" s="121">
        <v>3</v>
      </c>
      <c r="G2198" s="127">
        <v>37762</v>
      </c>
      <c r="H2198" s="121" t="s">
        <v>225</v>
      </c>
      <c r="I2198" s="121" t="s">
        <v>283</v>
      </c>
      <c r="J2198" s="121" t="s">
        <v>284</v>
      </c>
      <c r="K2198" s="122" t="s">
        <v>3620</v>
      </c>
      <c r="L2198" s="122" t="s">
        <v>113</v>
      </c>
      <c r="M2198" s="122" t="s">
        <v>76</v>
      </c>
      <c r="N2198" s="122">
        <v>1</v>
      </c>
      <c r="O2198" s="122" t="s">
        <v>6037</v>
      </c>
      <c r="P2198" s="122" t="s">
        <v>98</v>
      </c>
      <c r="Q2198" s="128">
        <v>39846</v>
      </c>
      <c r="R2198" s="123" t="s">
        <v>75</v>
      </c>
      <c r="S2198" s="123" t="s">
        <v>74</v>
      </c>
      <c r="T2198" s="123" t="s">
        <v>76</v>
      </c>
      <c r="U2198" s="123" t="s">
        <v>1007</v>
      </c>
      <c r="V2198" s="123" t="s">
        <v>1007</v>
      </c>
      <c r="W2198" s="124" t="s">
        <v>1006</v>
      </c>
      <c r="X2198" s="124" t="s">
        <v>6228</v>
      </c>
      <c r="Y2198" s="123" t="s">
        <v>1008</v>
      </c>
      <c r="Z2198" s="124" t="s">
        <v>80</v>
      </c>
      <c r="AA2198" s="125">
        <v>37992</v>
      </c>
      <c r="AB2198" s="126">
        <v>230</v>
      </c>
    </row>
    <row r="2199" spans="1:28">
      <c r="A2199" s="121">
        <v>1148</v>
      </c>
      <c r="B2199" s="121">
        <v>2003</v>
      </c>
      <c r="C2199" s="121" t="s">
        <v>3318</v>
      </c>
      <c r="D2199" s="121" t="s">
        <v>7767</v>
      </c>
      <c r="E2199" s="121" t="s">
        <v>7768</v>
      </c>
      <c r="F2199" s="121">
        <v>3</v>
      </c>
      <c r="G2199" s="127">
        <v>37770</v>
      </c>
      <c r="H2199" s="121" t="s">
        <v>225</v>
      </c>
      <c r="I2199" s="121" t="s">
        <v>283</v>
      </c>
      <c r="J2199" s="121" t="s">
        <v>284</v>
      </c>
      <c r="K2199" s="122" t="s">
        <v>2939</v>
      </c>
      <c r="L2199" s="122" t="s">
        <v>113</v>
      </c>
      <c r="M2199" s="122" t="s">
        <v>76</v>
      </c>
      <c r="N2199" s="122">
        <v>1</v>
      </c>
      <c r="O2199" s="122" t="s">
        <v>132</v>
      </c>
      <c r="P2199" s="122" t="s">
        <v>265</v>
      </c>
      <c r="Q2199" s="128">
        <v>39846</v>
      </c>
      <c r="R2199" s="123" t="s">
        <v>75</v>
      </c>
      <c r="S2199" s="123" t="s">
        <v>74</v>
      </c>
      <c r="T2199" s="123" t="s">
        <v>76</v>
      </c>
      <c r="U2199" s="123" t="s">
        <v>1007</v>
      </c>
      <c r="V2199" s="123" t="s">
        <v>1007</v>
      </c>
      <c r="W2199" s="124" t="s">
        <v>1006</v>
      </c>
      <c r="X2199" s="124" t="s">
        <v>3319</v>
      </c>
      <c r="Y2199" s="123" t="s">
        <v>1008</v>
      </c>
      <c r="Z2199" s="124" t="s">
        <v>80</v>
      </c>
      <c r="AA2199" s="125">
        <v>37965</v>
      </c>
      <c r="AB2199" s="126">
        <v>195</v>
      </c>
    </row>
    <row r="2200" spans="1:28">
      <c r="A2200" s="121">
        <v>1348</v>
      </c>
      <c r="B2200" s="121">
        <v>2003</v>
      </c>
      <c r="C2200" s="121" t="s">
        <v>3325</v>
      </c>
      <c r="D2200" s="121" t="s">
        <v>7777</v>
      </c>
      <c r="E2200" s="121" t="s">
        <v>3326</v>
      </c>
      <c r="F2200" s="121">
        <v>3</v>
      </c>
      <c r="G2200" s="127">
        <v>37798</v>
      </c>
      <c r="H2200" s="121" t="s">
        <v>225</v>
      </c>
      <c r="I2200" s="121" t="s">
        <v>283</v>
      </c>
      <c r="J2200" s="121" t="s">
        <v>284</v>
      </c>
      <c r="K2200" s="122" t="s">
        <v>2932</v>
      </c>
      <c r="L2200" s="122" t="s">
        <v>113</v>
      </c>
      <c r="M2200" s="122" t="s">
        <v>76</v>
      </c>
      <c r="N2200" s="122">
        <v>1</v>
      </c>
      <c r="O2200" s="122" t="s">
        <v>132</v>
      </c>
      <c r="P2200" s="122" t="s">
        <v>265</v>
      </c>
      <c r="Q2200" s="128">
        <v>39846</v>
      </c>
      <c r="R2200" s="123" t="s">
        <v>75</v>
      </c>
      <c r="S2200" s="123" t="s">
        <v>74</v>
      </c>
      <c r="T2200" s="123" t="s">
        <v>76</v>
      </c>
      <c r="U2200" s="123" t="s">
        <v>1007</v>
      </c>
      <c r="V2200" s="123" t="s">
        <v>1007</v>
      </c>
      <c r="W2200" s="124" t="s">
        <v>1006</v>
      </c>
      <c r="X2200" s="124" t="s">
        <v>1006</v>
      </c>
      <c r="Y2200" s="123" t="s">
        <v>1008</v>
      </c>
      <c r="Z2200" s="124" t="s">
        <v>1009</v>
      </c>
      <c r="AA2200" s="125">
        <v>39555</v>
      </c>
      <c r="AB2200" s="126">
        <v>1757</v>
      </c>
    </row>
    <row r="2201" spans="1:28">
      <c r="A2201" s="121">
        <v>1387</v>
      </c>
      <c r="B2201" s="121">
        <v>2003</v>
      </c>
      <c r="C2201" s="121" t="s">
        <v>3315</v>
      </c>
      <c r="D2201" s="121" t="s">
        <v>7780</v>
      </c>
      <c r="E2201" s="121" t="s">
        <v>3316</v>
      </c>
      <c r="F2201" s="121">
        <v>3</v>
      </c>
      <c r="G2201" s="127">
        <v>37804</v>
      </c>
      <c r="H2201" s="121" t="s">
        <v>225</v>
      </c>
      <c r="I2201" s="121" t="s">
        <v>283</v>
      </c>
      <c r="J2201" s="121" t="s">
        <v>284</v>
      </c>
      <c r="K2201" s="122" t="s">
        <v>2935</v>
      </c>
      <c r="L2201" s="122" t="s">
        <v>113</v>
      </c>
      <c r="M2201" s="122" t="s">
        <v>76</v>
      </c>
      <c r="N2201" s="122">
        <v>1</v>
      </c>
      <c r="O2201" s="122" t="s">
        <v>132</v>
      </c>
      <c r="P2201" s="122" t="s">
        <v>387</v>
      </c>
      <c r="Q2201" s="128">
        <v>39846</v>
      </c>
      <c r="R2201" s="123" t="s">
        <v>75</v>
      </c>
      <c r="S2201" s="123" t="s">
        <v>74</v>
      </c>
      <c r="T2201" s="123" t="s">
        <v>76</v>
      </c>
      <c r="U2201" s="123" t="s">
        <v>1007</v>
      </c>
      <c r="V2201" s="123" t="s">
        <v>1007</v>
      </c>
      <c r="W2201" s="124" t="s">
        <v>1006</v>
      </c>
      <c r="X2201" s="124" t="s">
        <v>3317</v>
      </c>
      <c r="Y2201" s="123" t="s">
        <v>1008</v>
      </c>
      <c r="Z2201" s="124" t="s">
        <v>80</v>
      </c>
      <c r="AA2201" s="125">
        <v>37942</v>
      </c>
      <c r="AB2201" s="126">
        <v>138</v>
      </c>
    </row>
    <row r="2202" spans="1:28">
      <c r="A2202" s="121">
        <v>1439</v>
      </c>
      <c r="B2202" s="121">
        <v>2003</v>
      </c>
      <c r="C2202" s="121" t="s">
        <v>2613</v>
      </c>
      <c r="D2202" s="121" t="s">
        <v>7788</v>
      </c>
      <c r="E2202" s="121" t="s">
        <v>2614</v>
      </c>
      <c r="F2202" s="121">
        <v>3</v>
      </c>
      <c r="G2202" s="127">
        <v>37811</v>
      </c>
      <c r="H2202" s="121" t="s">
        <v>225</v>
      </c>
      <c r="I2202" s="121" t="s">
        <v>283</v>
      </c>
      <c r="J2202" s="121" t="s">
        <v>284</v>
      </c>
      <c r="K2202" s="122" t="s">
        <v>1983</v>
      </c>
      <c r="L2202" s="122" t="s">
        <v>113</v>
      </c>
      <c r="M2202" s="122" t="s">
        <v>76</v>
      </c>
      <c r="N2202" s="122">
        <v>1</v>
      </c>
      <c r="O2202" s="122" t="s">
        <v>97</v>
      </c>
      <c r="P2202" s="122" t="s">
        <v>124</v>
      </c>
      <c r="Q2202" s="128">
        <v>39846</v>
      </c>
      <c r="R2202" s="123" t="s">
        <v>75</v>
      </c>
      <c r="S2202" s="123" t="s">
        <v>74</v>
      </c>
      <c r="T2202" s="123" t="s">
        <v>76</v>
      </c>
      <c r="U2202" s="123" t="s">
        <v>1007</v>
      </c>
      <c r="V2202" s="123" t="s">
        <v>1007</v>
      </c>
      <c r="W2202" s="124" t="s">
        <v>1006</v>
      </c>
      <c r="X2202" s="124" t="s">
        <v>2615</v>
      </c>
      <c r="Y2202" s="123" t="s">
        <v>1008</v>
      </c>
      <c r="Z2202" s="124" t="s">
        <v>80</v>
      </c>
      <c r="AA2202" s="125">
        <v>37992</v>
      </c>
      <c r="AB2202" s="126">
        <v>181</v>
      </c>
    </row>
    <row r="2203" spans="1:28">
      <c r="A2203" s="121">
        <v>2026</v>
      </c>
      <c r="B2203" s="121">
        <v>2003</v>
      </c>
      <c r="C2203" s="121" t="s">
        <v>6232</v>
      </c>
      <c r="D2203" s="121" t="s">
        <v>7867</v>
      </c>
      <c r="E2203" s="121" t="s">
        <v>6233</v>
      </c>
      <c r="F2203" s="121">
        <v>3</v>
      </c>
      <c r="G2203" s="127">
        <v>37887</v>
      </c>
      <c r="H2203" s="121" t="s">
        <v>225</v>
      </c>
      <c r="I2203" s="121" t="s">
        <v>283</v>
      </c>
      <c r="J2203" s="121" t="s">
        <v>284</v>
      </c>
      <c r="K2203" s="122" t="s">
        <v>6114</v>
      </c>
      <c r="L2203" s="122" t="s">
        <v>113</v>
      </c>
      <c r="M2203" s="122" t="s">
        <v>76</v>
      </c>
      <c r="N2203" s="122">
        <v>1</v>
      </c>
      <c r="O2203" s="122" t="s">
        <v>6037</v>
      </c>
      <c r="P2203" s="122" t="s">
        <v>505</v>
      </c>
      <c r="Q2203" s="128">
        <v>39846</v>
      </c>
      <c r="R2203" s="123" t="s">
        <v>75</v>
      </c>
      <c r="S2203" s="123" t="s">
        <v>74</v>
      </c>
      <c r="T2203" s="123" t="s">
        <v>76</v>
      </c>
      <c r="U2203" s="123" t="s">
        <v>1007</v>
      </c>
      <c r="V2203" s="123" t="s">
        <v>1007</v>
      </c>
      <c r="W2203" s="124" t="s">
        <v>1006</v>
      </c>
      <c r="X2203" s="124" t="s">
        <v>1006</v>
      </c>
      <c r="Y2203" s="123" t="s">
        <v>1008</v>
      </c>
      <c r="Z2203" s="124" t="s">
        <v>1009</v>
      </c>
      <c r="AA2203" s="125">
        <v>39603</v>
      </c>
      <c r="AB2203" s="126">
        <v>1716</v>
      </c>
    </row>
    <row r="2204" spans="1:28">
      <c r="A2204" s="121">
        <v>2034</v>
      </c>
      <c r="B2204" s="121">
        <v>2003</v>
      </c>
      <c r="C2204" s="121" t="s">
        <v>4074</v>
      </c>
      <c r="D2204" s="121" t="s">
        <v>7869</v>
      </c>
      <c r="E2204" s="121" t="s">
        <v>4075</v>
      </c>
      <c r="F2204" s="121">
        <v>3</v>
      </c>
      <c r="G2204" s="127">
        <v>37887</v>
      </c>
      <c r="H2204" s="121" t="s">
        <v>225</v>
      </c>
      <c r="I2204" s="121" t="s">
        <v>283</v>
      </c>
      <c r="J2204" s="121" t="s">
        <v>284</v>
      </c>
      <c r="K2204" s="122" t="s">
        <v>3609</v>
      </c>
      <c r="L2204" s="122" t="s">
        <v>113</v>
      </c>
      <c r="M2204" s="122" t="s">
        <v>76</v>
      </c>
      <c r="N2204" s="122">
        <v>1</v>
      </c>
      <c r="O2204" s="122" t="s">
        <v>123</v>
      </c>
      <c r="P2204" s="122" t="s">
        <v>124</v>
      </c>
      <c r="Q2204" s="128">
        <v>39846</v>
      </c>
      <c r="R2204" s="123" t="s">
        <v>75</v>
      </c>
      <c r="S2204" s="123" t="s">
        <v>74</v>
      </c>
      <c r="T2204" s="123" t="s">
        <v>76</v>
      </c>
      <c r="U2204" s="123" t="s">
        <v>1392</v>
      </c>
      <c r="V2204" s="123" t="s">
        <v>1007</v>
      </c>
      <c r="W2204" s="124" t="s">
        <v>1006</v>
      </c>
      <c r="X2204" s="124" t="s">
        <v>1713</v>
      </c>
      <c r="Y2204" s="123" t="s">
        <v>1008</v>
      </c>
      <c r="Z2204" s="124" t="s">
        <v>80</v>
      </c>
      <c r="AA2204" s="125">
        <v>39771</v>
      </c>
      <c r="AB2204" s="126">
        <v>1884</v>
      </c>
    </row>
    <row r="2205" spans="1:28">
      <c r="A2205" s="121">
        <v>2709</v>
      </c>
      <c r="B2205" s="121">
        <v>2003</v>
      </c>
      <c r="C2205" s="121" t="s">
        <v>3323</v>
      </c>
      <c r="D2205" s="121" t="s">
        <v>7954</v>
      </c>
      <c r="E2205" s="121" t="s">
        <v>3324</v>
      </c>
      <c r="F2205" s="121">
        <v>3</v>
      </c>
      <c r="G2205" s="127">
        <v>37964</v>
      </c>
      <c r="H2205" s="121" t="s">
        <v>225</v>
      </c>
      <c r="I2205" s="121" t="s">
        <v>283</v>
      </c>
      <c r="J2205" s="121" t="s">
        <v>284</v>
      </c>
      <c r="K2205" s="122" t="s">
        <v>2938</v>
      </c>
      <c r="L2205" s="122" t="s">
        <v>113</v>
      </c>
      <c r="M2205" s="122" t="s">
        <v>76</v>
      </c>
      <c r="N2205" s="122">
        <v>1</v>
      </c>
      <c r="O2205" s="122" t="s">
        <v>132</v>
      </c>
      <c r="P2205" s="122" t="s">
        <v>98</v>
      </c>
      <c r="Q2205" s="128">
        <v>39846</v>
      </c>
      <c r="R2205" s="123" t="s">
        <v>75</v>
      </c>
      <c r="S2205" s="123" t="s">
        <v>74</v>
      </c>
      <c r="T2205" s="123" t="s">
        <v>76</v>
      </c>
      <c r="U2205" s="123" t="s">
        <v>1007</v>
      </c>
      <c r="V2205" s="123" t="s">
        <v>1007</v>
      </c>
      <c r="W2205" s="124" t="s">
        <v>1006</v>
      </c>
      <c r="X2205" s="124" t="s">
        <v>1006</v>
      </c>
      <c r="Y2205" s="123" t="s">
        <v>1008</v>
      </c>
      <c r="Z2205" s="124" t="s">
        <v>1009</v>
      </c>
      <c r="AA2205" s="125">
        <v>39555</v>
      </c>
      <c r="AB2205" s="126">
        <v>1591</v>
      </c>
    </row>
    <row r="2206" spans="1:28" s="1" customFormat="1">
      <c r="A2206" s="141">
        <v>2824</v>
      </c>
      <c r="B2206" s="141">
        <v>2003</v>
      </c>
      <c r="C2206" s="141" t="s">
        <v>5812</v>
      </c>
      <c r="D2206" s="141" t="s">
        <v>7975</v>
      </c>
      <c r="E2206" s="141" t="s">
        <v>5813</v>
      </c>
      <c r="F2206" s="141">
        <v>3</v>
      </c>
      <c r="G2206" s="142">
        <v>37973</v>
      </c>
      <c r="H2206" s="141" t="s">
        <v>225</v>
      </c>
      <c r="I2206" s="141" t="s">
        <v>283</v>
      </c>
      <c r="J2206" s="141" t="s">
        <v>284</v>
      </c>
      <c r="K2206" s="141" t="s">
        <v>5508</v>
      </c>
      <c r="L2206" s="141" t="s">
        <v>113</v>
      </c>
      <c r="M2206" s="141" t="s">
        <v>76</v>
      </c>
      <c r="N2206" s="141">
        <v>1</v>
      </c>
      <c r="O2206" s="141" t="s">
        <v>299</v>
      </c>
      <c r="P2206" s="141" t="s">
        <v>622</v>
      </c>
      <c r="Q2206" s="142">
        <v>39846</v>
      </c>
      <c r="R2206" s="141" t="s">
        <v>75</v>
      </c>
      <c r="S2206" s="141" t="s">
        <v>74</v>
      </c>
      <c r="T2206" s="141" t="s">
        <v>76</v>
      </c>
      <c r="U2206" s="141" t="s">
        <v>1007</v>
      </c>
      <c r="V2206" s="141" t="s">
        <v>1007</v>
      </c>
      <c r="W2206" s="143" t="s">
        <v>1006</v>
      </c>
      <c r="X2206" s="143" t="s">
        <v>5814</v>
      </c>
      <c r="Y2206" s="141" t="s">
        <v>1008</v>
      </c>
      <c r="Z2206" s="143" t="s">
        <v>80</v>
      </c>
      <c r="AA2206" s="144">
        <v>38338</v>
      </c>
      <c r="AB2206" s="145">
        <v>365</v>
      </c>
    </row>
    <row r="2207" spans="1:28">
      <c r="A2207" s="121">
        <v>2954</v>
      </c>
      <c r="B2207" s="121">
        <v>2004</v>
      </c>
      <c r="C2207" s="121" t="s">
        <v>2625</v>
      </c>
      <c r="D2207" s="121" t="s">
        <v>7986</v>
      </c>
      <c r="E2207" s="121" t="s">
        <v>7987</v>
      </c>
      <c r="F2207" s="121">
        <v>3</v>
      </c>
      <c r="G2207" s="127">
        <v>38027</v>
      </c>
      <c r="H2207" s="121" t="s">
        <v>225</v>
      </c>
      <c r="I2207" s="121" t="s">
        <v>283</v>
      </c>
      <c r="J2207" s="121" t="s">
        <v>284</v>
      </c>
      <c r="K2207" s="122" t="s">
        <v>1988</v>
      </c>
      <c r="L2207" s="122" t="s">
        <v>113</v>
      </c>
      <c r="M2207" s="122" t="s">
        <v>76</v>
      </c>
      <c r="N2207" s="122">
        <v>1</v>
      </c>
      <c r="O2207" s="122" t="s">
        <v>97</v>
      </c>
      <c r="P2207" s="122" t="s">
        <v>144</v>
      </c>
      <c r="Q2207" s="128">
        <v>39846</v>
      </c>
      <c r="R2207" s="123" t="s">
        <v>75</v>
      </c>
      <c r="S2207" s="123" t="s">
        <v>74</v>
      </c>
      <c r="T2207" s="123" t="s">
        <v>76</v>
      </c>
      <c r="U2207" s="123" t="s">
        <v>1007</v>
      </c>
      <c r="V2207" s="123" t="s">
        <v>1007</v>
      </c>
      <c r="W2207" s="124" t="s">
        <v>1006</v>
      </c>
      <c r="X2207" s="124" t="s">
        <v>78</v>
      </c>
      <c r="Y2207" s="123" t="s">
        <v>1008</v>
      </c>
      <c r="Z2207" s="124" t="s">
        <v>80</v>
      </c>
      <c r="AA2207" s="125" t="s">
        <v>78</v>
      </c>
      <c r="AB2207" s="126"/>
    </row>
    <row r="2208" spans="1:28">
      <c r="A2208" s="121">
        <v>3051</v>
      </c>
      <c r="B2208" s="121">
        <v>2004</v>
      </c>
      <c r="C2208" s="121" t="s">
        <v>4085</v>
      </c>
      <c r="D2208" s="121" t="s">
        <v>8009</v>
      </c>
      <c r="E2208" s="121" t="s">
        <v>4086</v>
      </c>
      <c r="F2208" s="121">
        <v>3</v>
      </c>
      <c r="G2208" s="127">
        <v>38050</v>
      </c>
      <c r="H2208" s="121" t="s">
        <v>225</v>
      </c>
      <c r="I2208" s="121" t="s">
        <v>283</v>
      </c>
      <c r="J2208" s="121" t="s">
        <v>284</v>
      </c>
      <c r="K2208" s="122" t="s">
        <v>3827</v>
      </c>
      <c r="L2208" s="122" t="s">
        <v>113</v>
      </c>
      <c r="M2208" s="122" t="s">
        <v>76</v>
      </c>
      <c r="N2208" s="122">
        <v>1</v>
      </c>
      <c r="O2208" s="122" t="s">
        <v>123</v>
      </c>
      <c r="P2208" s="122" t="s">
        <v>124</v>
      </c>
      <c r="Q2208" s="128">
        <v>39846</v>
      </c>
      <c r="R2208" s="123" t="s">
        <v>75</v>
      </c>
      <c r="S2208" s="123" t="s">
        <v>74</v>
      </c>
      <c r="T2208" s="123" t="s">
        <v>76</v>
      </c>
      <c r="U2208" s="123" t="s">
        <v>1007</v>
      </c>
      <c r="V2208" s="123" t="s">
        <v>1007</v>
      </c>
      <c r="W2208" s="124" t="s">
        <v>1006</v>
      </c>
      <c r="X2208" s="124" t="s">
        <v>78</v>
      </c>
      <c r="Y2208" s="123" t="s">
        <v>1008</v>
      </c>
      <c r="Z2208" s="124" t="s">
        <v>80</v>
      </c>
      <c r="AA2208" s="125" t="s">
        <v>78</v>
      </c>
      <c r="AB2208" s="126"/>
    </row>
    <row r="2209" spans="1:28">
      <c r="A2209" s="121">
        <v>3111</v>
      </c>
      <c r="B2209" s="121">
        <v>2004</v>
      </c>
      <c r="C2209" s="121" t="s">
        <v>4087</v>
      </c>
      <c r="D2209" s="121" t="s">
        <v>8021</v>
      </c>
      <c r="E2209" s="121" t="s">
        <v>4088</v>
      </c>
      <c r="F2209" s="121">
        <v>3</v>
      </c>
      <c r="G2209" s="127">
        <v>38056</v>
      </c>
      <c r="H2209" s="121" t="s">
        <v>225</v>
      </c>
      <c r="I2209" s="121" t="s">
        <v>283</v>
      </c>
      <c r="J2209" s="121" t="s">
        <v>284</v>
      </c>
      <c r="K2209" s="122" t="s">
        <v>3577</v>
      </c>
      <c r="L2209" s="122" t="s">
        <v>113</v>
      </c>
      <c r="M2209" s="122" t="s">
        <v>76</v>
      </c>
      <c r="N2209" s="122">
        <v>1</v>
      </c>
      <c r="O2209" s="122" t="s">
        <v>123</v>
      </c>
      <c r="P2209" s="122" t="s">
        <v>124</v>
      </c>
      <c r="Q2209" s="128">
        <v>39846</v>
      </c>
      <c r="R2209" s="123" t="s">
        <v>75</v>
      </c>
      <c r="S2209" s="123" t="s">
        <v>74</v>
      </c>
      <c r="T2209" s="123" t="s">
        <v>76</v>
      </c>
      <c r="U2209" s="123" t="s">
        <v>1007</v>
      </c>
      <c r="V2209" s="123" t="s">
        <v>1007</v>
      </c>
      <c r="W2209" s="124" t="s">
        <v>1006</v>
      </c>
      <c r="X2209" s="124" t="s">
        <v>78</v>
      </c>
      <c r="Y2209" s="123" t="s">
        <v>1008</v>
      </c>
      <c r="Z2209" s="124" t="s">
        <v>80</v>
      </c>
      <c r="AA2209" s="125" t="s">
        <v>78</v>
      </c>
      <c r="AB2209" s="126"/>
    </row>
    <row r="2210" spans="1:28">
      <c r="A2210" s="121">
        <v>3313</v>
      </c>
      <c r="B2210" s="121">
        <v>2004</v>
      </c>
      <c r="C2210" s="121" t="s">
        <v>5235</v>
      </c>
      <c r="D2210" s="121" t="s">
        <v>8044</v>
      </c>
      <c r="E2210" s="121" t="s">
        <v>5236</v>
      </c>
      <c r="F2210" s="121">
        <v>3</v>
      </c>
      <c r="G2210" s="127">
        <v>38083</v>
      </c>
      <c r="H2210" s="121" t="s">
        <v>225</v>
      </c>
      <c r="I2210" s="121" t="s">
        <v>283</v>
      </c>
      <c r="J2210" s="121" t="s">
        <v>284</v>
      </c>
      <c r="K2210" s="122" t="s">
        <v>517</v>
      </c>
      <c r="L2210" s="122" t="s">
        <v>113</v>
      </c>
      <c r="M2210" s="122" t="s">
        <v>76</v>
      </c>
      <c r="N2210" s="122">
        <v>1</v>
      </c>
      <c r="O2210" s="122" t="s">
        <v>65</v>
      </c>
      <c r="P2210" s="122" t="s">
        <v>98</v>
      </c>
      <c r="Q2210" s="128">
        <v>39846</v>
      </c>
      <c r="R2210" s="123" t="s">
        <v>75</v>
      </c>
      <c r="S2210" s="123" t="s">
        <v>74</v>
      </c>
      <c r="T2210" s="123" t="s">
        <v>76</v>
      </c>
      <c r="U2210" s="123" t="s">
        <v>1007</v>
      </c>
      <c r="V2210" s="123" t="s">
        <v>1007</v>
      </c>
      <c r="W2210" s="124" t="s">
        <v>1006</v>
      </c>
      <c r="X2210" s="124" t="s">
        <v>78</v>
      </c>
      <c r="Y2210" s="123" t="s">
        <v>1008</v>
      </c>
      <c r="Z2210" s="124" t="s">
        <v>80</v>
      </c>
      <c r="AA2210" s="125" t="s">
        <v>78</v>
      </c>
      <c r="AB2210" s="126"/>
    </row>
    <row r="2211" spans="1:28">
      <c r="A2211" s="121">
        <v>3324</v>
      </c>
      <c r="B2211" s="121">
        <v>2004</v>
      </c>
      <c r="C2211" s="121" t="s">
        <v>3327</v>
      </c>
      <c r="D2211" s="121" t="s">
        <v>8046</v>
      </c>
      <c r="E2211" s="121" t="s">
        <v>3328</v>
      </c>
      <c r="F2211" s="121">
        <v>3</v>
      </c>
      <c r="G2211" s="127">
        <v>38083</v>
      </c>
      <c r="H2211" s="121" t="s">
        <v>225</v>
      </c>
      <c r="I2211" s="121" t="s">
        <v>283</v>
      </c>
      <c r="J2211" s="121" t="s">
        <v>284</v>
      </c>
      <c r="K2211" s="122" t="s">
        <v>2932</v>
      </c>
      <c r="L2211" s="122" t="s">
        <v>113</v>
      </c>
      <c r="M2211" s="122" t="s">
        <v>76</v>
      </c>
      <c r="N2211" s="122">
        <v>1</v>
      </c>
      <c r="O2211" s="122" t="s">
        <v>132</v>
      </c>
      <c r="P2211" s="122" t="s">
        <v>265</v>
      </c>
      <c r="Q2211" s="128">
        <v>39846</v>
      </c>
      <c r="R2211" s="123" t="s">
        <v>75</v>
      </c>
      <c r="S2211" s="123" t="s">
        <v>74</v>
      </c>
      <c r="T2211" s="123" t="s">
        <v>76</v>
      </c>
      <c r="U2211" s="123" t="s">
        <v>1007</v>
      </c>
      <c r="V2211" s="123" t="s">
        <v>1007</v>
      </c>
      <c r="W2211" s="124" t="s">
        <v>1006</v>
      </c>
      <c r="X2211" s="124" t="s">
        <v>1006</v>
      </c>
      <c r="Y2211" s="123" t="s">
        <v>1008</v>
      </c>
      <c r="Z2211" s="124" t="s">
        <v>1009</v>
      </c>
      <c r="AA2211" s="125">
        <v>38835</v>
      </c>
      <c r="AB2211" s="126">
        <v>752</v>
      </c>
    </row>
    <row r="2212" spans="1:28">
      <c r="A2212" s="121">
        <v>3450</v>
      </c>
      <c r="B2212" s="121">
        <v>2004</v>
      </c>
      <c r="C2212" s="121" t="s">
        <v>4912</v>
      </c>
      <c r="D2212" s="121" t="s">
        <v>8066</v>
      </c>
      <c r="E2212" s="121" t="s">
        <v>4913</v>
      </c>
      <c r="F2212" s="121">
        <v>3</v>
      </c>
      <c r="G2212" s="127">
        <v>38111</v>
      </c>
      <c r="H2212" s="121" t="s">
        <v>225</v>
      </c>
      <c r="I2212" s="121" t="s">
        <v>283</v>
      </c>
      <c r="J2212" s="121" t="s">
        <v>284</v>
      </c>
      <c r="K2212" s="122" t="s">
        <v>4840</v>
      </c>
      <c r="L2212" s="122" t="s">
        <v>113</v>
      </c>
      <c r="M2212" s="122" t="s">
        <v>76</v>
      </c>
      <c r="N2212" s="122">
        <v>1</v>
      </c>
      <c r="O2212" s="122" t="s">
        <v>347</v>
      </c>
      <c r="P2212" s="122" t="s">
        <v>387</v>
      </c>
      <c r="Q2212" s="128">
        <v>39846</v>
      </c>
      <c r="R2212" s="123" t="s">
        <v>75</v>
      </c>
      <c r="S2212" s="123" t="s">
        <v>74</v>
      </c>
      <c r="T2212" s="123" t="s">
        <v>76</v>
      </c>
      <c r="U2212" s="123" t="s">
        <v>1007</v>
      </c>
      <c r="V2212" s="123" t="s">
        <v>1007</v>
      </c>
      <c r="W2212" s="124" t="s">
        <v>1006</v>
      </c>
      <c r="X2212" s="124" t="s">
        <v>78</v>
      </c>
      <c r="Y2212" s="123" t="s">
        <v>1008</v>
      </c>
      <c r="Z2212" s="124" t="s">
        <v>80</v>
      </c>
      <c r="AA2212" s="125" t="s">
        <v>78</v>
      </c>
      <c r="AB2212" s="126"/>
    </row>
    <row r="2213" spans="1:28">
      <c r="A2213" s="121">
        <v>3478</v>
      </c>
      <c r="B2213" s="121">
        <v>2004</v>
      </c>
      <c r="C2213" s="121" t="s">
        <v>5237</v>
      </c>
      <c r="D2213" s="121" t="s">
        <v>8068</v>
      </c>
      <c r="E2213" s="121" t="s">
        <v>8069</v>
      </c>
      <c r="F2213" s="121">
        <v>3</v>
      </c>
      <c r="G2213" s="127">
        <v>38112</v>
      </c>
      <c r="H2213" s="121" t="s">
        <v>225</v>
      </c>
      <c r="I2213" s="121" t="s">
        <v>283</v>
      </c>
      <c r="J2213" s="121" t="s">
        <v>284</v>
      </c>
      <c r="K2213" s="122" t="s">
        <v>3999</v>
      </c>
      <c r="L2213" s="122" t="s">
        <v>113</v>
      </c>
      <c r="M2213" s="122" t="s">
        <v>76</v>
      </c>
      <c r="N2213" s="122">
        <v>1</v>
      </c>
      <c r="O2213" s="122" t="s">
        <v>65</v>
      </c>
      <c r="P2213" s="122" t="s">
        <v>543</v>
      </c>
      <c r="Q2213" s="128">
        <v>39846</v>
      </c>
      <c r="R2213" s="123" t="s">
        <v>75</v>
      </c>
      <c r="S2213" s="123" t="s">
        <v>74</v>
      </c>
      <c r="T2213" s="123" t="s">
        <v>76</v>
      </c>
      <c r="U2213" s="123" t="s">
        <v>1007</v>
      </c>
      <c r="V2213" s="123" t="s">
        <v>1007</v>
      </c>
      <c r="W2213" s="124" t="s">
        <v>1006</v>
      </c>
      <c r="X2213" s="124" t="s">
        <v>78</v>
      </c>
      <c r="Y2213" s="123" t="s">
        <v>1008</v>
      </c>
      <c r="Z2213" s="124" t="s">
        <v>80</v>
      </c>
      <c r="AA2213" s="125" t="s">
        <v>78</v>
      </c>
      <c r="AB2213" s="126"/>
    </row>
    <row r="2214" spans="1:28">
      <c r="A2214" s="121">
        <v>3717</v>
      </c>
      <c r="B2214" s="121">
        <v>2004</v>
      </c>
      <c r="C2214" s="121" t="s">
        <v>3329</v>
      </c>
      <c r="D2214" s="121" t="s">
        <v>8110</v>
      </c>
      <c r="E2214" s="121" t="s">
        <v>3330</v>
      </c>
      <c r="F2214" s="121">
        <v>3</v>
      </c>
      <c r="G2214" s="127">
        <v>38141</v>
      </c>
      <c r="H2214" s="121" t="s">
        <v>225</v>
      </c>
      <c r="I2214" s="121" t="s">
        <v>283</v>
      </c>
      <c r="J2214" s="121" t="s">
        <v>284</v>
      </c>
      <c r="K2214" s="122" t="s">
        <v>2943</v>
      </c>
      <c r="L2214" s="122" t="s">
        <v>113</v>
      </c>
      <c r="M2214" s="122" t="s">
        <v>76</v>
      </c>
      <c r="N2214" s="122">
        <v>1</v>
      </c>
      <c r="O2214" s="122" t="s">
        <v>132</v>
      </c>
      <c r="P2214" s="122" t="s">
        <v>467</v>
      </c>
      <c r="Q2214" s="128">
        <v>39846</v>
      </c>
      <c r="R2214" s="123" t="s">
        <v>75</v>
      </c>
      <c r="S2214" s="123" t="s">
        <v>74</v>
      </c>
      <c r="T2214" s="123" t="s">
        <v>76</v>
      </c>
      <c r="U2214" s="123" t="s">
        <v>1007</v>
      </c>
      <c r="V2214" s="123" t="s">
        <v>1007</v>
      </c>
      <c r="W2214" s="124" t="s">
        <v>1006</v>
      </c>
      <c r="X2214" s="124" t="s">
        <v>1006</v>
      </c>
      <c r="Y2214" s="123" t="s">
        <v>1008</v>
      </c>
      <c r="Z2214" s="124" t="s">
        <v>1009</v>
      </c>
      <c r="AA2214" s="125">
        <v>39554</v>
      </c>
      <c r="AB2214" s="126">
        <v>1413</v>
      </c>
    </row>
    <row r="2215" spans="1:28">
      <c r="A2215" s="121">
        <v>3765</v>
      </c>
      <c r="B2215" s="121">
        <v>2004</v>
      </c>
      <c r="C2215" s="121" t="s">
        <v>2626</v>
      </c>
      <c r="D2215" s="121" t="s">
        <v>8121</v>
      </c>
      <c r="E2215" s="121" t="s">
        <v>8122</v>
      </c>
      <c r="F2215" s="121">
        <v>3</v>
      </c>
      <c r="G2215" s="127">
        <v>38147</v>
      </c>
      <c r="H2215" s="121" t="s">
        <v>225</v>
      </c>
      <c r="I2215" s="121" t="s">
        <v>283</v>
      </c>
      <c r="J2215" s="121" t="s">
        <v>284</v>
      </c>
      <c r="K2215" s="122" t="s">
        <v>2036</v>
      </c>
      <c r="L2215" s="122" t="s">
        <v>113</v>
      </c>
      <c r="M2215" s="122" t="s">
        <v>76</v>
      </c>
      <c r="N2215" s="122">
        <v>1</v>
      </c>
      <c r="O2215" s="122" t="s">
        <v>97</v>
      </c>
      <c r="P2215" s="122" t="s">
        <v>98</v>
      </c>
      <c r="Q2215" s="128">
        <v>39846</v>
      </c>
      <c r="R2215" s="123" t="s">
        <v>75</v>
      </c>
      <c r="S2215" s="123" t="s">
        <v>74</v>
      </c>
      <c r="T2215" s="123" t="s">
        <v>76</v>
      </c>
      <c r="U2215" s="123" t="s">
        <v>1007</v>
      </c>
      <c r="V2215" s="123" t="s">
        <v>1007</v>
      </c>
      <c r="W2215" s="124" t="s">
        <v>1006</v>
      </c>
      <c r="X2215" s="124" t="s">
        <v>78</v>
      </c>
      <c r="Y2215" s="123" t="s">
        <v>1008</v>
      </c>
      <c r="Z2215" s="124" t="s">
        <v>80</v>
      </c>
      <c r="AA2215" s="125" t="s">
        <v>78</v>
      </c>
      <c r="AB2215" s="126"/>
    </row>
    <row r="2216" spans="1:28">
      <c r="A2216" s="121">
        <v>3848</v>
      </c>
      <c r="B2216" s="121">
        <v>2004</v>
      </c>
      <c r="C2216" s="121" t="s">
        <v>4083</v>
      </c>
      <c r="D2216" s="121" t="s">
        <v>8135</v>
      </c>
      <c r="E2216" s="121" t="s">
        <v>4084</v>
      </c>
      <c r="F2216" s="121">
        <v>3</v>
      </c>
      <c r="G2216" s="127">
        <v>38161</v>
      </c>
      <c r="H2216" s="121" t="s">
        <v>225</v>
      </c>
      <c r="I2216" s="121" t="s">
        <v>283</v>
      </c>
      <c r="J2216" s="121" t="s">
        <v>284</v>
      </c>
      <c r="K2216" s="122" t="s">
        <v>3603</v>
      </c>
      <c r="L2216" s="122" t="s">
        <v>113</v>
      </c>
      <c r="M2216" s="122" t="s">
        <v>76</v>
      </c>
      <c r="N2216" s="122">
        <v>1</v>
      </c>
      <c r="O2216" s="122" t="s">
        <v>123</v>
      </c>
      <c r="P2216" s="122" t="s">
        <v>387</v>
      </c>
      <c r="Q2216" s="128">
        <v>39846</v>
      </c>
      <c r="R2216" s="123" t="s">
        <v>75</v>
      </c>
      <c r="S2216" s="123" t="s">
        <v>74</v>
      </c>
      <c r="T2216" s="123" t="s">
        <v>76</v>
      </c>
      <c r="U2216" s="123" t="s">
        <v>1007</v>
      </c>
      <c r="V2216" s="123" t="s">
        <v>1007</v>
      </c>
      <c r="W2216" s="124" t="s">
        <v>1006</v>
      </c>
      <c r="X2216" s="124" t="s">
        <v>1006</v>
      </c>
      <c r="Y2216" s="123" t="s">
        <v>1008</v>
      </c>
      <c r="Z2216" s="124" t="s">
        <v>1009</v>
      </c>
      <c r="AA2216" s="125">
        <v>39554</v>
      </c>
      <c r="AB2216" s="126">
        <v>1393</v>
      </c>
    </row>
    <row r="2217" spans="1:28">
      <c r="A2217" s="121">
        <v>4007</v>
      </c>
      <c r="B2217" s="121">
        <v>2004</v>
      </c>
      <c r="C2217" s="121" t="s">
        <v>5234</v>
      </c>
      <c r="D2217" s="121" t="s">
        <v>8159</v>
      </c>
      <c r="E2217" s="121" t="s">
        <v>8160</v>
      </c>
      <c r="F2217" s="121">
        <v>3</v>
      </c>
      <c r="G2217" s="127">
        <v>38210</v>
      </c>
      <c r="H2217" s="121" t="s">
        <v>225</v>
      </c>
      <c r="I2217" s="121" t="s">
        <v>283</v>
      </c>
      <c r="J2217" s="121" t="s">
        <v>284</v>
      </c>
      <c r="K2217" s="122" t="s">
        <v>3999</v>
      </c>
      <c r="L2217" s="122" t="s">
        <v>113</v>
      </c>
      <c r="M2217" s="122" t="s">
        <v>76</v>
      </c>
      <c r="N2217" s="122">
        <v>1</v>
      </c>
      <c r="O2217" s="122" t="s">
        <v>65</v>
      </c>
      <c r="P2217" s="122" t="s">
        <v>543</v>
      </c>
      <c r="Q2217" s="128">
        <v>39846</v>
      </c>
      <c r="R2217" s="123" t="s">
        <v>75</v>
      </c>
      <c r="S2217" s="123" t="s">
        <v>74</v>
      </c>
      <c r="T2217" s="123" t="s">
        <v>76</v>
      </c>
      <c r="U2217" s="123" t="s">
        <v>1007</v>
      </c>
      <c r="V2217" s="123" t="s">
        <v>1007</v>
      </c>
      <c r="W2217" s="124" t="s">
        <v>1006</v>
      </c>
      <c r="X2217" s="124" t="s">
        <v>5157</v>
      </c>
      <c r="Y2217" s="123" t="s">
        <v>1008</v>
      </c>
      <c r="Z2217" s="124" t="s">
        <v>80</v>
      </c>
      <c r="AA2217" s="125">
        <v>38471</v>
      </c>
      <c r="AB2217" s="126">
        <v>261</v>
      </c>
    </row>
    <row r="2218" spans="1:28">
      <c r="A2218" s="121">
        <v>4043</v>
      </c>
      <c r="B2218" s="121">
        <v>2004</v>
      </c>
      <c r="C2218" s="121" t="s">
        <v>4079</v>
      </c>
      <c r="D2218" s="121" t="s">
        <v>8165</v>
      </c>
      <c r="E2218" s="121" t="s">
        <v>4080</v>
      </c>
      <c r="F2218" s="121">
        <v>3</v>
      </c>
      <c r="G2218" s="127">
        <v>38210</v>
      </c>
      <c r="H2218" s="121" t="s">
        <v>225</v>
      </c>
      <c r="I2218" s="121" t="s">
        <v>283</v>
      </c>
      <c r="J2218" s="121" t="s">
        <v>284</v>
      </c>
      <c r="K2218" s="122" t="s">
        <v>2024</v>
      </c>
      <c r="L2218" s="122" t="s">
        <v>113</v>
      </c>
      <c r="M2218" s="122" t="s">
        <v>76</v>
      </c>
      <c r="N2218" s="122">
        <v>1</v>
      </c>
      <c r="O2218" s="122" t="s">
        <v>123</v>
      </c>
      <c r="P2218" s="122" t="s">
        <v>98</v>
      </c>
      <c r="Q2218" s="128">
        <v>39846</v>
      </c>
      <c r="R2218" s="123" t="s">
        <v>75</v>
      </c>
      <c r="S2218" s="123" t="s">
        <v>74</v>
      </c>
      <c r="T2218" s="123" t="s">
        <v>76</v>
      </c>
      <c r="U2218" s="123" t="s">
        <v>1087</v>
      </c>
      <c r="V2218" s="123" t="s">
        <v>1087</v>
      </c>
      <c r="W2218" s="124" t="s">
        <v>1006</v>
      </c>
      <c r="X2218" s="124" t="s">
        <v>1006</v>
      </c>
      <c r="Y2218" s="123" t="s">
        <v>1008</v>
      </c>
      <c r="Z2218" s="124" t="s">
        <v>1009</v>
      </c>
      <c r="AA2218" s="125">
        <v>38866</v>
      </c>
      <c r="AB2218" s="126">
        <v>656</v>
      </c>
    </row>
    <row r="2219" spans="1:28" s="1" customFormat="1">
      <c r="A2219" s="141">
        <v>4140</v>
      </c>
      <c r="B2219" s="141">
        <v>2004</v>
      </c>
      <c r="C2219" s="141" t="s">
        <v>4076</v>
      </c>
      <c r="D2219" s="141" t="s">
        <v>8186</v>
      </c>
      <c r="E2219" s="141" t="s">
        <v>4077</v>
      </c>
      <c r="F2219" s="141">
        <v>3</v>
      </c>
      <c r="G2219" s="142">
        <v>38245</v>
      </c>
      <c r="H2219" s="141" t="s">
        <v>225</v>
      </c>
      <c r="I2219" s="141" t="s">
        <v>283</v>
      </c>
      <c r="J2219" s="141" t="s">
        <v>284</v>
      </c>
      <c r="K2219" s="141" t="s">
        <v>3646</v>
      </c>
      <c r="L2219" s="141" t="s">
        <v>113</v>
      </c>
      <c r="M2219" s="141" t="s">
        <v>76</v>
      </c>
      <c r="N2219" s="141">
        <v>1</v>
      </c>
      <c r="O2219" s="141" t="s">
        <v>123</v>
      </c>
      <c r="P2219" s="141" t="s">
        <v>98</v>
      </c>
      <c r="Q2219" s="142">
        <v>39846</v>
      </c>
      <c r="R2219" s="141" t="s">
        <v>75</v>
      </c>
      <c r="S2219" s="141" t="s">
        <v>74</v>
      </c>
      <c r="T2219" s="141" t="s">
        <v>76</v>
      </c>
      <c r="U2219" s="141" t="s">
        <v>1458</v>
      </c>
      <c r="V2219" s="141" t="s">
        <v>1458</v>
      </c>
      <c r="W2219" s="143" t="s">
        <v>1006</v>
      </c>
      <c r="X2219" s="143" t="s">
        <v>4078</v>
      </c>
      <c r="Y2219" s="141" t="s">
        <v>1008</v>
      </c>
      <c r="Z2219" s="143" t="s">
        <v>1390</v>
      </c>
      <c r="AA2219" s="144">
        <v>38321</v>
      </c>
      <c r="AB2219" s="145">
        <v>76</v>
      </c>
    </row>
    <row r="2220" spans="1:28">
      <c r="A2220" s="121">
        <v>4171</v>
      </c>
      <c r="B2220" s="121">
        <v>2004</v>
      </c>
      <c r="C2220" s="121" t="s">
        <v>3331</v>
      </c>
      <c r="D2220" s="121" t="s">
        <v>8190</v>
      </c>
      <c r="E2220" s="121" t="s">
        <v>3332</v>
      </c>
      <c r="F2220" s="121">
        <v>3</v>
      </c>
      <c r="G2220" s="127">
        <v>38250</v>
      </c>
      <c r="H2220" s="121" t="s">
        <v>225</v>
      </c>
      <c r="I2220" s="121" t="s">
        <v>283</v>
      </c>
      <c r="J2220" s="121" t="s">
        <v>284</v>
      </c>
      <c r="K2220" s="122" t="s">
        <v>1983</v>
      </c>
      <c r="L2220" s="122" t="s">
        <v>113</v>
      </c>
      <c r="M2220" s="122" t="s">
        <v>76</v>
      </c>
      <c r="N2220" s="122">
        <v>1</v>
      </c>
      <c r="O2220" s="122" t="s">
        <v>132</v>
      </c>
      <c r="P2220" s="122" t="s">
        <v>124</v>
      </c>
      <c r="Q2220" s="128">
        <v>39846</v>
      </c>
      <c r="R2220" s="123" t="s">
        <v>75</v>
      </c>
      <c r="S2220" s="123" t="s">
        <v>74</v>
      </c>
      <c r="T2220" s="123" t="s">
        <v>76</v>
      </c>
      <c r="U2220" s="123" t="s">
        <v>1007</v>
      </c>
      <c r="V2220" s="123" t="s">
        <v>1007</v>
      </c>
      <c r="W2220" s="124" t="s">
        <v>1006</v>
      </c>
      <c r="X2220" s="124" t="s">
        <v>78</v>
      </c>
      <c r="Y2220" s="123" t="s">
        <v>1008</v>
      </c>
      <c r="Z2220" s="124" t="s">
        <v>80</v>
      </c>
      <c r="AA2220" s="125" t="s">
        <v>78</v>
      </c>
      <c r="AB2220" s="126"/>
    </row>
    <row r="2221" spans="1:28">
      <c r="A2221" s="121">
        <v>4278</v>
      </c>
      <c r="B2221" s="121">
        <v>2004</v>
      </c>
      <c r="C2221" s="121" t="s">
        <v>4081</v>
      </c>
      <c r="D2221" s="121" t="s">
        <v>8214</v>
      </c>
      <c r="E2221" s="121" t="s">
        <v>8215</v>
      </c>
      <c r="F2221" s="121">
        <v>3</v>
      </c>
      <c r="G2221" s="127">
        <v>38279</v>
      </c>
      <c r="H2221" s="121" t="s">
        <v>225</v>
      </c>
      <c r="I2221" s="121" t="s">
        <v>283</v>
      </c>
      <c r="J2221" s="121" t="s">
        <v>284</v>
      </c>
      <c r="K2221" s="122" t="s">
        <v>3645</v>
      </c>
      <c r="L2221" s="122" t="s">
        <v>113</v>
      </c>
      <c r="M2221" s="122" t="s">
        <v>76</v>
      </c>
      <c r="N2221" s="122">
        <v>1</v>
      </c>
      <c r="O2221" s="122" t="s">
        <v>123</v>
      </c>
      <c r="P2221" s="122" t="s">
        <v>124</v>
      </c>
      <c r="Q2221" s="128">
        <v>39846</v>
      </c>
      <c r="R2221" s="123" t="s">
        <v>75</v>
      </c>
      <c r="S2221" s="123" t="s">
        <v>74</v>
      </c>
      <c r="T2221" s="123" t="s">
        <v>76</v>
      </c>
      <c r="U2221" s="123" t="s">
        <v>1007</v>
      </c>
      <c r="V2221" s="123" t="s">
        <v>1007</v>
      </c>
      <c r="W2221" s="124" t="s">
        <v>1006</v>
      </c>
      <c r="X2221" s="124" t="s">
        <v>1006</v>
      </c>
      <c r="Y2221" s="123" t="s">
        <v>1008</v>
      </c>
      <c r="Z2221" s="124" t="s">
        <v>1009</v>
      </c>
      <c r="AA2221" s="125">
        <v>39554</v>
      </c>
      <c r="AB2221" s="126">
        <v>1275</v>
      </c>
    </row>
    <row r="2222" spans="1:28">
      <c r="A2222" s="121">
        <v>4368</v>
      </c>
      <c r="B2222" s="121">
        <v>2004</v>
      </c>
      <c r="C2222" s="121" t="s">
        <v>4911</v>
      </c>
      <c r="D2222" s="121" t="s">
        <v>8229</v>
      </c>
      <c r="E2222" s="121" t="s">
        <v>8230</v>
      </c>
      <c r="F2222" s="121">
        <v>3</v>
      </c>
      <c r="G2222" s="127">
        <v>38300</v>
      </c>
      <c r="H2222" s="121" t="s">
        <v>225</v>
      </c>
      <c r="I2222" s="121" t="s">
        <v>283</v>
      </c>
      <c r="J2222" s="121" t="s">
        <v>284</v>
      </c>
      <c r="K2222" s="122" t="s">
        <v>1728</v>
      </c>
      <c r="L2222" s="122" t="s">
        <v>113</v>
      </c>
      <c r="M2222" s="122" t="s">
        <v>76</v>
      </c>
      <c r="N2222" s="122">
        <v>1</v>
      </c>
      <c r="O2222" s="122" t="s">
        <v>347</v>
      </c>
      <c r="P2222" s="122" t="s">
        <v>1182</v>
      </c>
      <c r="Q2222" s="128">
        <v>39846</v>
      </c>
      <c r="R2222" s="123" t="s">
        <v>75</v>
      </c>
      <c r="S2222" s="123" t="s">
        <v>74</v>
      </c>
      <c r="T2222" s="123" t="s">
        <v>76</v>
      </c>
      <c r="U2222" s="123" t="s">
        <v>1007</v>
      </c>
      <c r="V2222" s="123" t="s">
        <v>1007</v>
      </c>
      <c r="W2222" s="124" t="s">
        <v>1006</v>
      </c>
      <c r="X2222" s="124" t="s">
        <v>1006</v>
      </c>
      <c r="Y2222" s="123" t="s">
        <v>1008</v>
      </c>
      <c r="Z2222" s="124" t="s">
        <v>1009</v>
      </c>
      <c r="AA2222" s="125">
        <v>39554</v>
      </c>
      <c r="AB2222" s="126">
        <v>1254</v>
      </c>
    </row>
    <row r="2223" spans="1:28">
      <c r="A2223" s="121">
        <v>4697</v>
      </c>
      <c r="B2223" s="121">
        <v>2004</v>
      </c>
      <c r="C2223" s="121" t="s">
        <v>3333</v>
      </c>
      <c r="D2223" s="121" t="s">
        <v>8270</v>
      </c>
      <c r="E2223" s="121" t="s">
        <v>8271</v>
      </c>
      <c r="F2223" s="121">
        <v>3</v>
      </c>
      <c r="G2223" s="127">
        <v>38342</v>
      </c>
      <c r="H2223" s="121" t="s">
        <v>225</v>
      </c>
      <c r="I2223" s="121" t="s">
        <v>283</v>
      </c>
      <c r="J2223" s="121" t="s">
        <v>284</v>
      </c>
      <c r="K2223" s="122" t="s">
        <v>2935</v>
      </c>
      <c r="L2223" s="122" t="s">
        <v>113</v>
      </c>
      <c r="M2223" s="122" t="s">
        <v>76</v>
      </c>
      <c r="N2223" s="122">
        <v>1</v>
      </c>
      <c r="O2223" s="122" t="s">
        <v>132</v>
      </c>
      <c r="P2223" s="122" t="s">
        <v>387</v>
      </c>
      <c r="Q2223" s="128">
        <v>39846</v>
      </c>
      <c r="R2223" s="123" t="s">
        <v>75</v>
      </c>
      <c r="S2223" s="123" t="s">
        <v>74</v>
      </c>
      <c r="T2223" s="123" t="s">
        <v>76</v>
      </c>
      <c r="U2223" s="123" t="s">
        <v>1007</v>
      </c>
      <c r="V2223" s="123" t="s">
        <v>1007</v>
      </c>
      <c r="W2223" s="124" t="s">
        <v>1006</v>
      </c>
      <c r="X2223" s="124" t="s">
        <v>78</v>
      </c>
      <c r="Y2223" s="123" t="s">
        <v>1008</v>
      </c>
      <c r="Z2223" s="124" t="s">
        <v>80</v>
      </c>
      <c r="AA2223" s="125" t="s">
        <v>78</v>
      </c>
      <c r="AB2223" s="126"/>
    </row>
    <row r="2224" spans="1:28">
      <c r="A2224" s="121">
        <v>4888</v>
      </c>
      <c r="B2224" s="121">
        <v>2005</v>
      </c>
      <c r="C2224" s="121" t="s">
        <v>4094</v>
      </c>
      <c r="D2224" s="121" t="s">
        <v>8307</v>
      </c>
      <c r="E2224" s="121" t="s">
        <v>8308</v>
      </c>
      <c r="F2224" s="121">
        <v>3</v>
      </c>
      <c r="G2224" s="127">
        <v>38420</v>
      </c>
      <c r="H2224" s="121" t="s">
        <v>225</v>
      </c>
      <c r="I2224" s="121" t="s">
        <v>283</v>
      </c>
      <c r="J2224" s="121" t="s">
        <v>284</v>
      </c>
      <c r="K2224" s="122" t="s">
        <v>3646</v>
      </c>
      <c r="L2224" s="122" t="s">
        <v>113</v>
      </c>
      <c r="M2224" s="122" t="s">
        <v>76</v>
      </c>
      <c r="N2224" s="122">
        <v>1</v>
      </c>
      <c r="O2224" s="122" t="s">
        <v>123</v>
      </c>
      <c r="P2224" s="122" t="s">
        <v>98</v>
      </c>
      <c r="Q2224" s="128">
        <v>39846</v>
      </c>
      <c r="R2224" s="123" t="s">
        <v>75</v>
      </c>
      <c r="S2224" s="123" t="s">
        <v>74</v>
      </c>
      <c r="T2224" s="123" t="s">
        <v>76</v>
      </c>
      <c r="U2224" s="123" t="s">
        <v>1007</v>
      </c>
      <c r="V2224" s="123" t="s">
        <v>1007</v>
      </c>
      <c r="W2224" s="124" t="s">
        <v>1006</v>
      </c>
      <c r="X2224" s="124" t="s">
        <v>1006</v>
      </c>
      <c r="Y2224" s="123" t="s">
        <v>1008</v>
      </c>
      <c r="Z2224" s="124" t="s">
        <v>1009</v>
      </c>
      <c r="AA2224" s="125">
        <v>39553</v>
      </c>
      <c r="AB2224" s="126">
        <v>1133</v>
      </c>
    </row>
    <row r="2225" spans="1:28">
      <c r="A2225" s="121">
        <v>5003</v>
      </c>
      <c r="B2225" s="121">
        <v>2005</v>
      </c>
      <c r="C2225" s="121" t="s">
        <v>4089</v>
      </c>
      <c r="D2225" s="121" t="s">
        <v>8316</v>
      </c>
      <c r="E2225" s="121" t="s">
        <v>4090</v>
      </c>
      <c r="F2225" s="121">
        <v>3</v>
      </c>
      <c r="G2225" s="127">
        <v>38447</v>
      </c>
      <c r="H2225" s="121" t="s">
        <v>225</v>
      </c>
      <c r="I2225" s="121" t="s">
        <v>283</v>
      </c>
      <c r="J2225" s="121" t="s">
        <v>284</v>
      </c>
      <c r="K2225" s="122" t="s">
        <v>2927</v>
      </c>
      <c r="L2225" s="122" t="s">
        <v>113</v>
      </c>
      <c r="M2225" s="122" t="s">
        <v>76</v>
      </c>
      <c r="N2225" s="122">
        <v>1</v>
      </c>
      <c r="O2225" s="122" t="s">
        <v>123</v>
      </c>
      <c r="P2225" s="122" t="s">
        <v>265</v>
      </c>
      <c r="Q2225" s="128">
        <v>39846</v>
      </c>
      <c r="R2225" s="123" t="s">
        <v>75</v>
      </c>
      <c r="S2225" s="123" t="s">
        <v>74</v>
      </c>
      <c r="T2225" s="123" t="s">
        <v>76</v>
      </c>
      <c r="U2225" s="123" t="s">
        <v>1007</v>
      </c>
      <c r="V2225" s="123" t="s">
        <v>1007</v>
      </c>
      <c r="W2225" s="124" t="s">
        <v>1006</v>
      </c>
      <c r="X2225" s="124" t="s">
        <v>1006</v>
      </c>
      <c r="Y2225" s="123" t="s">
        <v>1008</v>
      </c>
      <c r="Z2225" s="124" t="s">
        <v>1009</v>
      </c>
      <c r="AA2225" s="125">
        <v>38835</v>
      </c>
      <c r="AB2225" s="126">
        <v>388</v>
      </c>
    </row>
    <row r="2226" spans="1:28">
      <c r="A2226" s="121">
        <v>5011</v>
      </c>
      <c r="B2226" s="121">
        <v>2005</v>
      </c>
      <c r="C2226" s="121" t="s">
        <v>4091</v>
      </c>
      <c r="D2226" s="121" t="s">
        <v>8317</v>
      </c>
      <c r="E2226" s="121" t="s">
        <v>4092</v>
      </c>
      <c r="F2226" s="121">
        <v>3</v>
      </c>
      <c r="G2226" s="127">
        <v>38447</v>
      </c>
      <c r="H2226" s="121" t="s">
        <v>225</v>
      </c>
      <c r="I2226" s="121" t="s">
        <v>283</v>
      </c>
      <c r="J2226" s="121" t="s">
        <v>284</v>
      </c>
      <c r="K2226" s="122" t="s">
        <v>2927</v>
      </c>
      <c r="L2226" s="122" t="s">
        <v>113</v>
      </c>
      <c r="M2226" s="122" t="s">
        <v>76</v>
      </c>
      <c r="N2226" s="122">
        <v>1</v>
      </c>
      <c r="O2226" s="122" t="s">
        <v>123</v>
      </c>
      <c r="P2226" s="122" t="s">
        <v>265</v>
      </c>
      <c r="Q2226" s="128">
        <v>39846</v>
      </c>
      <c r="R2226" s="123" t="s">
        <v>75</v>
      </c>
      <c r="S2226" s="123" t="s">
        <v>74</v>
      </c>
      <c r="T2226" s="123" t="s">
        <v>76</v>
      </c>
      <c r="U2226" s="123" t="s">
        <v>1007</v>
      </c>
      <c r="V2226" s="123" t="s">
        <v>1007</v>
      </c>
      <c r="W2226" s="124" t="s">
        <v>1006</v>
      </c>
      <c r="X2226" s="124" t="s">
        <v>1006</v>
      </c>
      <c r="Y2226" s="123" t="s">
        <v>1008</v>
      </c>
      <c r="Z2226" s="124" t="s">
        <v>1009</v>
      </c>
      <c r="AA2226" s="125">
        <v>38866</v>
      </c>
      <c r="AB2226" s="126">
        <v>419</v>
      </c>
    </row>
    <row r="2227" spans="1:28">
      <c r="A2227" s="121">
        <v>5106</v>
      </c>
      <c r="B2227" s="121">
        <v>2005</v>
      </c>
      <c r="C2227" s="121" t="s">
        <v>1808</v>
      </c>
      <c r="D2227" s="121" t="s">
        <v>8329</v>
      </c>
      <c r="E2227" s="121" t="s">
        <v>1809</v>
      </c>
      <c r="F2227" s="121">
        <v>3</v>
      </c>
      <c r="G2227" s="127">
        <v>38468</v>
      </c>
      <c r="H2227" s="121" t="s">
        <v>225</v>
      </c>
      <c r="I2227" s="121" t="s">
        <v>283</v>
      </c>
      <c r="J2227" s="121" t="s">
        <v>284</v>
      </c>
      <c r="K2227" s="122" t="s">
        <v>1728</v>
      </c>
      <c r="L2227" s="122" t="s">
        <v>113</v>
      </c>
      <c r="M2227" s="122" t="s">
        <v>76</v>
      </c>
      <c r="N2227" s="122">
        <v>1</v>
      </c>
      <c r="O2227" s="122" t="s">
        <v>216</v>
      </c>
      <c r="P2227" s="122" t="s">
        <v>1182</v>
      </c>
      <c r="Q2227" s="128">
        <v>39846</v>
      </c>
      <c r="R2227" s="123" t="s">
        <v>75</v>
      </c>
      <c r="S2227" s="123" t="s">
        <v>74</v>
      </c>
      <c r="T2227" s="123" t="s">
        <v>76</v>
      </c>
      <c r="U2227" s="123" t="s">
        <v>1007</v>
      </c>
      <c r="V2227" s="123" t="s">
        <v>1007</v>
      </c>
      <c r="W2227" s="124" t="s">
        <v>1006</v>
      </c>
      <c r="X2227" s="124" t="s">
        <v>1006</v>
      </c>
      <c r="Y2227" s="123" t="s">
        <v>1008</v>
      </c>
      <c r="Z2227" s="124" t="s">
        <v>1009</v>
      </c>
      <c r="AA2227" s="125">
        <v>38835</v>
      </c>
      <c r="AB2227" s="126">
        <v>367</v>
      </c>
    </row>
    <row r="2228" spans="1:28">
      <c r="A2228" s="121">
        <v>5449</v>
      </c>
      <c r="B2228" s="121">
        <v>2005</v>
      </c>
      <c r="C2228" s="121" t="s">
        <v>4093</v>
      </c>
      <c r="D2228" s="121" t="s">
        <v>8378</v>
      </c>
      <c r="E2228" s="121" t="s">
        <v>8379</v>
      </c>
      <c r="F2228" s="121">
        <v>3</v>
      </c>
      <c r="G2228" s="127">
        <v>38519</v>
      </c>
      <c r="H2228" s="121" t="s">
        <v>225</v>
      </c>
      <c r="I2228" s="121" t="s">
        <v>283</v>
      </c>
      <c r="J2228" s="121" t="s">
        <v>284</v>
      </c>
      <c r="K2228" s="122" t="s">
        <v>3596</v>
      </c>
      <c r="L2228" s="122" t="s">
        <v>113</v>
      </c>
      <c r="M2228" s="122" t="s">
        <v>76</v>
      </c>
      <c r="N2228" s="122">
        <v>1</v>
      </c>
      <c r="O2228" s="122" t="s">
        <v>123</v>
      </c>
      <c r="P2228" s="122" t="s">
        <v>300</v>
      </c>
      <c r="Q2228" s="128">
        <v>39846</v>
      </c>
      <c r="R2228" s="123" t="s">
        <v>75</v>
      </c>
      <c r="S2228" s="123" t="s">
        <v>74</v>
      </c>
      <c r="T2228" s="123" t="s">
        <v>76</v>
      </c>
      <c r="U2228" s="123" t="s">
        <v>1007</v>
      </c>
      <c r="V2228" s="123" t="s">
        <v>1007</v>
      </c>
      <c r="W2228" s="124" t="s">
        <v>1006</v>
      </c>
      <c r="X2228" s="124" t="s">
        <v>1006</v>
      </c>
      <c r="Y2228" s="123" t="s">
        <v>1008</v>
      </c>
      <c r="Z2228" s="124" t="s">
        <v>1009</v>
      </c>
      <c r="AA2228" s="125">
        <v>39553</v>
      </c>
      <c r="AB2228" s="126">
        <v>1034</v>
      </c>
    </row>
    <row r="2229" spans="1:28">
      <c r="A2229" s="121">
        <v>5587</v>
      </c>
      <c r="B2229" s="121">
        <v>2005</v>
      </c>
      <c r="C2229" s="121" t="s">
        <v>3334</v>
      </c>
      <c r="D2229" s="121" t="s">
        <v>8388</v>
      </c>
      <c r="E2229" s="121" t="s">
        <v>3335</v>
      </c>
      <c r="F2229" s="121">
        <v>3</v>
      </c>
      <c r="G2229" s="127">
        <v>38537</v>
      </c>
      <c r="H2229" s="121" t="s">
        <v>225</v>
      </c>
      <c r="I2229" s="121" t="s">
        <v>283</v>
      </c>
      <c r="J2229" s="121" t="s">
        <v>284</v>
      </c>
      <c r="K2229" s="122" t="s">
        <v>1983</v>
      </c>
      <c r="L2229" s="122" t="s">
        <v>113</v>
      </c>
      <c r="M2229" s="122" t="s">
        <v>76</v>
      </c>
      <c r="N2229" s="122">
        <v>1</v>
      </c>
      <c r="O2229" s="122" t="s">
        <v>132</v>
      </c>
      <c r="P2229" s="122" t="s">
        <v>124</v>
      </c>
      <c r="Q2229" s="128">
        <v>39846</v>
      </c>
      <c r="R2229" s="123" t="s">
        <v>75</v>
      </c>
      <c r="S2229" s="123" t="s">
        <v>74</v>
      </c>
      <c r="T2229" s="123" t="s">
        <v>76</v>
      </c>
      <c r="U2229" s="123" t="s">
        <v>1007</v>
      </c>
      <c r="V2229" s="123" t="s">
        <v>1007</v>
      </c>
      <c r="W2229" s="124" t="s">
        <v>1006</v>
      </c>
      <c r="X2229" s="124" t="s">
        <v>1006</v>
      </c>
      <c r="Y2229" s="123" t="s">
        <v>1008</v>
      </c>
      <c r="Z2229" s="124" t="s">
        <v>1009</v>
      </c>
      <c r="AA2229" s="125">
        <v>38971</v>
      </c>
      <c r="AB2229" s="126">
        <v>434</v>
      </c>
    </row>
    <row r="2230" spans="1:28">
      <c r="A2230" s="121">
        <v>5833</v>
      </c>
      <c r="B2230" s="121">
        <v>2005</v>
      </c>
      <c r="C2230" s="121" t="s">
        <v>4914</v>
      </c>
      <c r="D2230" s="121" t="s">
        <v>8413</v>
      </c>
      <c r="E2230" s="121" t="s">
        <v>8414</v>
      </c>
      <c r="F2230" s="121">
        <v>3</v>
      </c>
      <c r="G2230" s="127">
        <v>38595</v>
      </c>
      <c r="H2230" s="121" t="s">
        <v>225</v>
      </c>
      <c r="I2230" s="121" t="s">
        <v>283</v>
      </c>
      <c r="J2230" s="121" t="s">
        <v>284</v>
      </c>
      <c r="K2230" s="122" t="s">
        <v>4881</v>
      </c>
      <c r="L2230" s="122" t="s">
        <v>113</v>
      </c>
      <c r="M2230" s="122" t="s">
        <v>76</v>
      </c>
      <c r="N2230" s="122">
        <v>1</v>
      </c>
      <c r="O2230" s="122" t="s">
        <v>347</v>
      </c>
      <c r="P2230" s="122" t="s">
        <v>144</v>
      </c>
      <c r="Q2230" s="128">
        <v>39846</v>
      </c>
      <c r="R2230" s="123" t="s">
        <v>75</v>
      </c>
      <c r="S2230" s="123" t="s">
        <v>74</v>
      </c>
      <c r="T2230" s="123" t="s">
        <v>76</v>
      </c>
      <c r="U2230" s="123" t="s">
        <v>1007</v>
      </c>
      <c r="V2230" s="123" t="s">
        <v>1007</v>
      </c>
      <c r="W2230" s="124" t="s">
        <v>1006</v>
      </c>
      <c r="X2230" s="124" t="s">
        <v>1006</v>
      </c>
      <c r="Y2230" s="123" t="s">
        <v>1008</v>
      </c>
      <c r="Z2230" s="124" t="s">
        <v>1009</v>
      </c>
      <c r="AA2230" s="125">
        <v>39602</v>
      </c>
      <c r="AB2230" s="126">
        <v>1007</v>
      </c>
    </row>
    <row r="2231" spans="1:28">
      <c r="A2231" s="121">
        <v>6010</v>
      </c>
      <c r="B2231" s="121">
        <v>2005</v>
      </c>
      <c r="C2231" s="121" t="s">
        <v>3338</v>
      </c>
      <c r="D2231" s="121" t="s">
        <v>8436</v>
      </c>
      <c r="E2231" s="121" t="s">
        <v>8437</v>
      </c>
      <c r="F2231" s="121">
        <v>3</v>
      </c>
      <c r="G2231" s="127">
        <v>38630</v>
      </c>
      <c r="H2231" s="121" t="s">
        <v>225</v>
      </c>
      <c r="I2231" s="121" t="s">
        <v>283</v>
      </c>
      <c r="J2231" s="121" t="s">
        <v>284</v>
      </c>
      <c r="K2231" s="122" t="s">
        <v>2931</v>
      </c>
      <c r="L2231" s="122" t="s">
        <v>113</v>
      </c>
      <c r="M2231" s="122" t="s">
        <v>76</v>
      </c>
      <c r="N2231" s="122">
        <v>1</v>
      </c>
      <c r="O2231" s="122" t="s">
        <v>132</v>
      </c>
      <c r="P2231" s="122" t="s">
        <v>1182</v>
      </c>
      <c r="Q2231" s="128">
        <v>39846</v>
      </c>
      <c r="R2231" s="123" t="s">
        <v>75</v>
      </c>
      <c r="S2231" s="123" t="s">
        <v>74</v>
      </c>
      <c r="T2231" s="123" t="s">
        <v>76</v>
      </c>
      <c r="U2231" s="123" t="s">
        <v>1007</v>
      </c>
      <c r="V2231" s="123" t="s">
        <v>1007</v>
      </c>
      <c r="W2231" s="124" t="s">
        <v>1006</v>
      </c>
      <c r="X2231" s="124" t="s">
        <v>1006</v>
      </c>
      <c r="Y2231" s="123" t="s">
        <v>1008</v>
      </c>
      <c r="Z2231" s="124" t="s">
        <v>1009</v>
      </c>
      <c r="AA2231" s="125">
        <v>39553</v>
      </c>
      <c r="AB2231" s="126">
        <v>923</v>
      </c>
    </row>
    <row r="2232" spans="1:28">
      <c r="A2232" s="121">
        <v>6016</v>
      </c>
      <c r="B2232" s="121">
        <v>2005</v>
      </c>
      <c r="C2232" s="121" t="s">
        <v>4397</v>
      </c>
      <c r="D2232" s="121" t="s">
        <v>8440</v>
      </c>
      <c r="E2232" s="121" t="s">
        <v>8441</v>
      </c>
      <c r="F2232" s="121">
        <v>3</v>
      </c>
      <c r="G2232" s="127">
        <v>38631</v>
      </c>
      <c r="H2232" s="121" t="s">
        <v>225</v>
      </c>
      <c r="I2232" s="121" t="s">
        <v>283</v>
      </c>
      <c r="J2232" s="121" t="s">
        <v>284</v>
      </c>
      <c r="K2232" s="122" t="s">
        <v>2399</v>
      </c>
      <c r="L2232" s="122" t="s">
        <v>113</v>
      </c>
      <c r="M2232" s="122" t="s">
        <v>76</v>
      </c>
      <c r="N2232" s="122">
        <v>1</v>
      </c>
      <c r="O2232" s="122" t="s">
        <v>4328</v>
      </c>
      <c r="P2232" s="122" t="s">
        <v>98</v>
      </c>
      <c r="Q2232" s="128">
        <v>39846</v>
      </c>
      <c r="R2232" s="123" t="s">
        <v>75</v>
      </c>
      <c r="S2232" s="123" t="s">
        <v>74</v>
      </c>
      <c r="T2232" s="123" t="s">
        <v>76</v>
      </c>
      <c r="U2232" s="123" t="s">
        <v>1007</v>
      </c>
      <c r="V2232" s="123" t="s">
        <v>1007</v>
      </c>
      <c r="W2232" s="124" t="s">
        <v>1006</v>
      </c>
      <c r="X2232" s="124" t="s">
        <v>1006</v>
      </c>
      <c r="Y2232" s="123" t="s">
        <v>1008</v>
      </c>
      <c r="Z2232" s="124" t="s">
        <v>1009</v>
      </c>
      <c r="AA2232" s="125">
        <v>39553</v>
      </c>
      <c r="AB2232" s="126">
        <v>922</v>
      </c>
    </row>
    <row r="2233" spans="1:28">
      <c r="A2233" s="121">
        <v>6158</v>
      </c>
      <c r="B2233" s="121">
        <v>2005</v>
      </c>
      <c r="C2233" s="121" t="s">
        <v>3336</v>
      </c>
      <c r="D2233" s="121" t="s">
        <v>8456</v>
      </c>
      <c r="E2233" s="121" t="s">
        <v>3337</v>
      </c>
      <c r="F2233" s="121">
        <v>3</v>
      </c>
      <c r="G2233" s="127">
        <v>38664</v>
      </c>
      <c r="H2233" s="121" t="s">
        <v>225</v>
      </c>
      <c r="I2233" s="121" t="s">
        <v>283</v>
      </c>
      <c r="J2233" s="121" t="s">
        <v>284</v>
      </c>
      <c r="K2233" s="122" t="s">
        <v>1983</v>
      </c>
      <c r="L2233" s="122" t="s">
        <v>113</v>
      </c>
      <c r="M2233" s="122" t="s">
        <v>76</v>
      </c>
      <c r="N2233" s="122">
        <v>1</v>
      </c>
      <c r="O2233" s="122" t="s">
        <v>132</v>
      </c>
      <c r="P2233" s="122" t="s">
        <v>124</v>
      </c>
      <c r="Q2233" s="128">
        <v>39846</v>
      </c>
      <c r="R2233" s="123" t="s">
        <v>75</v>
      </c>
      <c r="S2233" s="123" t="s">
        <v>74</v>
      </c>
      <c r="T2233" s="123" t="s">
        <v>76</v>
      </c>
      <c r="U2233" s="123" t="s">
        <v>1007</v>
      </c>
      <c r="V2233" s="123" t="s">
        <v>1007</v>
      </c>
      <c r="W2233" s="124" t="s">
        <v>1006</v>
      </c>
      <c r="X2233" s="124" t="s">
        <v>1006</v>
      </c>
      <c r="Y2233" s="123" t="s">
        <v>1008</v>
      </c>
      <c r="Z2233" s="124" t="s">
        <v>1009</v>
      </c>
      <c r="AA2233" s="125">
        <v>39553</v>
      </c>
      <c r="AB2233" s="126">
        <v>889</v>
      </c>
    </row>
    <row r="2234" spans="1:28">
      <c r="A2234" s="121">
        <v>6281</v>
      </c>
      <c r="B2234" s="121">
        <v>2005</v>
      </c>
      <c r="C2234" s="121" t="s">
        <v>5238</v>
      </c>
      <c r="D2234" s="121" t="s">
        <v>8476</v>
      </c>
      <c r="E2234" s="121" t="s">
        <v>5239</v>
      </c>
      <c r="F2234" s="121">
        <v>3</v>
      </c>
      <c r="G2234" s="127">
        <v>38686</v>
      </c>
      <c r="H2234" s="121" t="s">
        <v>225</v>
      </c>
      <c r="I2234" s="121" t="s">
        <v>283</v>
      </c>
      <c r="J2234" s="121" t="s">
        <v>284</v>
      </c>
      <c r="K2234" s="122" t="s">
        <v>4997</v>
      </c>
      <c r="L2234" s="122" t="s">
        <v>113</v>
      </c>
      <c r="M2234" s="122" t="s">
        <v>76</v>
      </c>
      <c r="N2234" s="122">
        <v>1</v>
      </c>
      <c r="O2234" s="122" t="s">
        <v>65</v>
      </c>
      <c r="P2234" s="122" t="s">
        <v>161</v>
      </c>
      <c r="Q2234" s="128">
        <v>39846</v>
      </c>
      <c r="R2234" s="123" t="s">
        <v>75</v>
      </c>
      <c r="S2234" s="123" t="s">
        <v>74</v>
      </c>
      <c r="T2234" s="123" t="s">
        <v>76</v>
      </c>
      <c r="U2234" s="123" t="s">
        <v>1007</v>
      </c>
      <c r="V2234" s="123" t="s">
        <v>1007</v>
      </c>
      <c r="W2234" s="124" t="s">
        <v>1006</v>
      </c>
      <c r="X2234" s="124" t="s">
        <v>1006</v>
      </c>
      <c r="Y2234" s="123" t="s">
        <v>1008</v>
      </c>
      <c r="Z2234" s="124" t="s">
        <v>1009</v>
      </c>
      <c r="AA2234" s="125">
        <v>39602</v>
      </c>
      <c r="AB2234" s="126">
        <v>916</v>
      </c>
    </row>
    <row r="2235" spans="1:28">
      <c r="A2235" s="121">
        <v>6513</v>
      </c>
      <c r="B2235" s="121">
        <v>2006</v>
      </c>
      <c r="C2235" s="121" t="s">
        <v>6341</v>
      </c>
      <c r="D2235" s="121" t="s">
        <v>8504</v>
      </c>
      <c r="E2235" s="121" t="s">
        <v>6342</v>
      </c>
      <c r="F2235" s="121">
        <v>3</v>
      </c>
      <c r="G2235" s="127">
        <v>38735</v>
      </c>
      <c r="H2235" s="121" t="s">
        <v>225</v>
      </c>
      <c r="I2235" s="121" t="s">
        <v>283</v>
      </c>
      <c r="J2235" s="121" t="s">
        <v>284</v>
      </c>
      <c r="K2235" s="122" t="s">
        <v>2009</v>
      </c>
      <c r="L2235" s="122" t="s">
        <v>113</v>
      </c>
      <c r="M2235" s="122" t="s">
        <v>76</v>
      </c>
      <c r="N2235" s="122">
        <v>1</v>
      </c>
      <c r="O2235" s="122" t="s">
        <v>6312</v>
      </c>
      <c r="P2235" s="122" t="s">
        <v>98</v>
      </c>
      <c r="Q2235" s="128">
        <v>39846</v>
      </c>
      <c r="R2235" s="123" t="s">
        <v>75</v>
      </c>
      <c r="S2235" s="123" t="s">
        <v>74</v>
      </c>
      <c r="T2235" s="123" t="s">
        <v>76</v>
      </c>
      <c r="U2235" s="123" t="s">
        <v>1007</v>
      </c>
      <c r="V2235" s="123" t="s">
        <v>1007</v>
      </c>
      <c r="W2235" s="124" t="s">
        <v>1006</v>
      </c>
      <c r="X2235" s="124" t="s">
        <v>1006</v>
      </c>
      <c r="Y2235" s="123" t="s">
        <v>1008</v>
      </c>
      <c r="Z2235" s="124" t="s">
        <v>1009</v>
      </c>
      <c r="AA2235" s="125">
        <v>39602</v>
      </c>
      <c r="AB2235" s="126">
        <v>867</v>
      </c>
    </row>
    <row r="2236" spans="1:28">
      <c r="A2236" s="121">
        <v>6595</v>
      </c>
      <c r="B2236" s="121">
        <v>2006</v>
      </c>
      <c r="C2236" s="121" t="s">
        <v>3349</v>
      </c>
      <c r="D2236" s="121" t="s">
        <v>8518</v>
      </c>
      <c r="E2236" s="121" t="s">
        <v>3350</v>
      </c>
      <c r="F2236" s="121">
        <v>3</v>
      </c>
      <c r="G2236" s="127">
        <v>38755</v>
      </c>
      <c r="H2236" s="121" t="s">
        <v>225</v>
      </c>
      <c r="I2236" s="121" t="s">
        <v>283</v>
      </c>
      <c r="J2236" s="121" t="s">
        <v>284</v>
      </c>
      <c r="K2236" s="122" t="s">
        <v>1983</v>
      </c>
      <c r="L2236" s="122" t="s">
        <v>113</v>
      </c>
      <c r="M2236" s="122" t="s">
        <v>76</v>
      </c>
      <c r="N2236" s="122">
        <v>1</v>
      </c>
      <c r="O2236" s="122" t="s">
        <v>132</v>
      </c>
      <c r="P2236" s="122" t="s">
        <v>124</v>
      </c>
      <c r="Q2236" s="128">
        <v>39846</v>
      </c>
      <c r="R2236" s="123" t="s">
        <v>75</v>
      </c>
      <c r="S2236" s="123" t="s">
        <v>74</v>
      </c>
      <c r="T2236" s="123" t="s">
        <v>76</v>
      </c>
      <c r="U2236" s="123" t="s">
        <v>1007</v>
      </c>
      <c r="V2236" s="123" t="s">
        <v>1007</v>
      </c>
      <c r="W2236" s="124" t="s">
        <v>1006</v>
      </c>
      <c r="X2236" s="124" t="s">
        <v>1006</v>
      </c>
      <c r="Y2236" s="123" t="s">
        <v>1008</v>
      </c>
      <c r="Z2236" s="124" t="s">
        <v>1009</v>
      </c>
      <c r="AA2236" s="125">
        <v>39602</v>
      </c>
      <c r="AB2236" s="126">
        <v>847</v>
      </c>
    </row>
    <row r="2237" spans="1:28">
      <c r="A2237" s="121">
        <v>6609</v>
      </c>
      <c r="B2237" s="121">
        <v>2006</v>
      </c>
      <c r="C2237" s="121" t="s">
        <v>4816</v>
      </c>
      <c r="D2237" s="121" t="s">
        <v>8521</v>
      </c>
      <c r="E2237" s="121" t="s">
        <v>8522</v>
      </c>
      <c r="F2237" s="121">
        <v>3</v>
      </c>
      <c r="G2237" s="127">
        <v>38756</v>
      </c>
      <c r="H2237" s="121" t="s">
        <v>225</v>
      </c>
      <c r="I2237" s="121" t="s">
        <v>283</v>
      </c>
      <c r="J2237" s="121" t="s">
        <v>284</v>
      </c>
      <c r="K2237" s="122" t="s">
        <v>176</v>
      </c>
      <c r="L2237" s="122" t="s">
        <v>113</v>
      </c>
      <c r="M2237" s="122" t="s">
        <v>76</v>
      </c>
      <c r="N2237" s="122">
        <v>1</v>
      </c>
      <c r="O2237" s="122" t="s">
        <v>177</v>
      </c>
      <c r="P2237" s="122" t="s">
        <v>98</v>
      </c>
      <c r="Q2237" s="128">
        <v>39846</v>
      </c>
      <c r="R2237" s="123" t="s">
        <v>75</v>
      </c>
      <c r="S2237" s="123" t="s">
        <v>74</v>
      </c>
      <c r="T2237" s="123" t="s">
        <v>76</v>
      </c>
      <c r="U2237" s="123" t="s">
        <v>1007</v>
      </c>
      <c r="V2237" s="123" t="s">
        <v>1007</v>
      </c>
      <c r="W2237" s="124" t="s">
        <v>1006</v>
      </c>
      <c r="X2237" s="124" t="s">
        <v>1006</v>
      </c>
      <c r="Y2237" s="123" t="s">
        <v>1008</v>
      </c>
      <c r="Z2237" s="124" t="s">
        <v>1009</v>
      </c>
      <c r="AA2237" s="125">
        <v>39602</v>
      </c>
      <c r="AB2237" s="126">
        <v>846</v>
      </c>
    </row>
    <row r="2238" spans="1:28">
      <c r="A2238" s="121">
        <v>6650</v>
      </c>
      <c r="B2238" s="121">
        <v>2006</v>
      </c>
      <c r="C2238" s="121" t="s">
        <v>1481</v>
      </c>
      <c r="D2238" s="121" t="s">
        <v>8530</v>
      </c>
      <c r="E2238" s="121" t="s">
        <v>1482</v>
      </c>
      <c r="F2238" s="121">
        <v>3</v>
      </c>
      <c r="G2238" s="127">
        <v>38769</v>
      </c>
      <c r="H2238" s="121" t="s">
        <v>225</v>
      </c>
      <c r="I2238" s="121" t="s">
        <v>283</v>
      </c>
      <c r="J2238" s="121" t="s">
        <v>284</v>
      </c>
      <c r="K2238" s="122" t="s">
        <v>1450</v>
      </c>
      <c r="L2238" s="122" t="s">
        <v>113</v>
      </c>
      <c r="M2238" s="122" t="s">
        <v>76</v>
      </c>
      <c r="N2238" s="122">
        <v>1</v>
      </c>
      <c r="O2238" s="122" t="s">
        <v>424</v>
      </c>
      <c r="P2238" s="122" t="s">
        <v>144</v>
      </c>
      <c r="Q2238" s="128">
        <v>39846</v>
      </c>
      <c r="R2238" s="123" t="s">
        <v>75</v>
      </c>
      <c r="S2238" s="123" t="s">
        <v>74</v>
      </c>
      <c r="T2238" s="123" t="s">
        <v>76</v>
      </c>
      <c r="U2238" s="123" t="s">
        <v>1007</v>
      </c>
      <c r="V2238" s="123" t="s">
        <v>1007</v>
      </c>
      <c r="W2238" s="124" t="s">
        <v>1006</v>
      </c>
      <c r="X2238" s="124" t="s">
        <v>1006</v>
      </c>
      <c r="Y2238" s="123" t="s">
        <v>1008</v>
      </c>
      <c r="Z2238" s="124" t="s">
        <v>1009</v>
      </c>
      <c r="AA2238" s="125">
        <v>39386</v>
      </c>
      <c r="AB2238" s="126">
        <v>617</v>
      </c>
    </row>
    <row r="2239" spans="1:28">
      <c r="A2239" s="121">
        <v>6777</v>
      </c>
      <c r="B2239" s="121">
        <v>2006</v>
      </c>
      <c r="C2239" s="121" t="s">
        <v>5815</v>
      </c>
      <c r="D2239" s="121" t="s">
        <v>8552</v>
      </c>
      <c r="E2239" s="121" t="s">
        <v>5816</v>
      </c>
      <c r="F2239" s="121">
        <v>3</v>
      </c>
      <c r="G2239" s="127">
        <v>38798</v>
      </c>
      <c r="H2239" s="121" t="s">
        <v>225</v>
      </c>
      <c r="I2239" s="121" t="s">
        <v>283</v>
      </c>
      <c r="J2239" s="121" t="s">
        <v>284</v>
      </c>
      <c r="K2239" s="122" t="s">
        <v>5501</v>
      </c>
      <c r="L2239" s="122" t="s">
        <v>113</v>
      </c>
      <c r="M2239" s="122" t="s">
        <v>76</v>
      </c>
      <c r="N2239" s="122">
        <v>1</v>
      </c>
      <c r="O2239" s="122" t="s">
        <v>299</v>
      </c>
      <c r="P2239" s="122" t="s">
        <v>300</v>
      </c>
      <c r="Q2239" s="128">
        <v>39846</v>
      </c>
      <c r="R2239" s="123" t="s">
        <v>75</v>
      </c>
      <c r="S2239" s="123" t="s">
        <v>74</v>
      </c>
      <c r="T2239" s="123" t="s">
        <v>76</v>
      </c>
      <c r="U2239" s="123" t="s">
        <v>1007</v>
      </c>
      <c r="V2239" s="123" t="s">
        <v>1007</v>
      </c>
      <c r="W2239" s="124" t="s">
        <v>1006</v>
      </c>
      <c r="X2239" s="124" t="s">
        <v>1006</v>
      </c>
      <c r="Y2239" s="123" t="s">
        <v>1008</v>
      </c>
      <c r="Z2239" s="124" t="s">
        <v>1009</v>
      </c>
      <c r="AA2239" s="125">
        <v>39602</v>
      </c>
      <c r="AB2239" s="126">
        <v>804</v>
      </c>
    </row>
    <row r="2240" spans="1:28">
      <c r="A2240" s="121">
        <v>6929</v>
      </c>
      <c r="B2240" s="121">
        <v>2006</v>
      </c>
      <c r="C2240" s="121" t="s">
        <v>3347</v>
      </c>
      <c r="D2240" s="121" t="s">
        <v>8577</v>
      </c>
      <c r="E2240" s="121" t="s">
        <v>3348</v>
      </c>
      <c r="F2240" s="121">
        <v>3</v>
      </c>
      <c r="G2240" s="127">
        <v>38826</v>
      </c>
      <c r="H2240" s="121" t="s">
        <v>225</v>
      </c>
      <c r="I2240" s="121" t="s">
        <v>283</v>
      </c>
      <c r="J2240" s="121" t="s">
        <v>284</v>
      </c>
      <c r="K2240" s="122" t="s">
        <v>1983</v>
      </c>
      <c r="L2240" s="122" t="s">
        <v>113</v>
      </c>
      <c r="M2240" s="122" t="s">
        <v>76</v>
      </c>
      <c r="N2240" s="122">
        <v>1</v>
      </c>
      <c r="O2240" s="122" t="s">
        <v>132</v>
      </c>
      <c r="P2240" s="122" t="s">
        <v>124</v>
      </c>
      <c r="Q2240" s="128">
        <v>39846</v>
      </c>
      <c r="R2240" s="123" t="s">
        <v>75</v>
      </c>
      <c r="S2240" s="123" t="s">
        <v>74</v>
      </c>
      <c r="T2240" s="123" t="s">
        <v>76</v>
      </c>
      <c r="U2240" s="123" t="s">
        <v>1007</v>
      </c>
      <c r="V2240" s="123" t="s">
        <v>1007</v>
      </c>
      <c r="W2240" s="124" t="s">
        <v>1006</v>
      </c>
      <c r="X2240" s="124" t="s">
        <v>1006</v>
      </c>
      <c r="Y2240" s="123" t="s">
        <v>1008</v>
      </c>
      <c r="Z2240" s="124" t="s">
        <v>1009</v>
      </c>
      <c r="AA2240" s="125">
        <v>39602</v>
      </c>
      <c r="AB2240" s="126">
        <v>776</v>
      </c>
    </row>
    <row r="2241" spans="1:28">
      <c r="A2241" s="121">
        <v>6942</v>
      </c>
      <c r="B2241" s="121">
        <v>2006</v>
      </c>
      <c r="C2241" s="121" t="s">
        <v>3345</v>
      </c>
      <c r="D2241" s="121" t="s">
        <v>8578</v>
      </c>
      <c r="E2241" s="121" t="s">
        <v>3346</v>
      </c>
      <c r="F2241" s="121">
        <v>3</v>
      </c>
      <c r="G2241" s="127">
        <v>38832</v>
      </c>
      <c r="H2241" s="121" t="s">
        <v>225</v>
      </c>
      <c r="I2241" s="121" t="s">
        <v>283</v>
      </c>
      <c r="J2241" s="121" t="s">
        <v>284</v>
      </c>
      <c r="K2241" s="122" t="s">
        <v>1983</v>
      </c>
      <c r="L2241" s="122" t="s">
        <v>113</v>
      </c>
      <c r="M2241" s="122" t="s">
        <v>76</v>
      </c>
      <c r="N2241" s="122">
        <v>1</v>
      </c>
      <c r="O2241" s="122" t="s">
        <v>132</v>
      </c>
      <c r="P2241" s="122" t="s">
        <v>124</v>
      </c>
      <c r="Q2241" s="128">
        <v>39846</v>
      </c>
      <c r="R2241" s="123" t="s">
        <v>75</v>
      </c>
      <c r="S2241" s="123" t="s">
        <v>74</v>
      </c>
      <c r="T2241" s="123" t="s">
        <v>76</v>
      </c>
      <c r="U2241" s="123" t="s">
        <v>1007</v>
      </c>
      <c r="V2241" s="123" t="s">
        <v>1007</v>
      </c>
      <c r="W2241" s="124" t="s">
        <v>1006</v>
      </c>
      <c r="X2241" s="124" t="s">
        <v>1006</v>
      </c>
      <c r="Y2241" s="123" t="s">
        <v>1008</v>
      </c>
      <c r="Z2241" s="124" t="s">
        <v>1009</v>
      </c>
      <c r="AA2241" s="125">
        <v>39602</v>
      </c>
      <c r="AB2241" s="126">
        <v>770</v>
      </c>
    </row>
    <row r="2242" spans="1:28">
      <c r="A2242" s="121">
        <v>6987</v>
      </c>
      <c r="B2242" s="121">
        <v>2006</v>
      </c>
      <c r="C2242" s="121" t="s">
        <v>4734</v>
      </c>
      <c r="D2242" s="121" t="s">
        <v>8587</v>
      </c>
      <c r="E2242" s="121" t="s">
        <v>8588</v>
      </c>
      <c r="F2242" s="121">
        <v>3</v>
      </c>
      <c r="G2242" s="127">
        <v>38841</v>
      </c>
      <c r="H2242" s="121" t="s">
        <v>225</v>
      </c>
      <c r="I2242" s="121" t="s">
        <v>283</v>
      </c>
      <c r="J2242" s="121" t="s">
        <v>284</v>
      </c>
      <c r="K2242" s="122" t="s">
        <v>4677</v>
      </c>
      <c r="L2242" s="122" t="s">
        <v>113</v>
      </c>
      <c r="M2242" s="122" t="s">
        <v>76</v>
      </c>
      <c r="N2242" s="122">
        <v>1</v>
      </c>
      <c r="O2242" s="122" t="s">
        <v>973</v>
      </c>
      <c r="P2242" s="122" t="s">
        <v>98</v>
      </c>
      <c r="Q2242" s="128">
        <v>39846</v>
      </c>
      <c r="R2242" s="123" t="s">
        <v>75</v>
      </c>
      <c r="S2242" s="123" t="s">
        <v>74</v>
      </c>
      <c r="T2242" s="123" t="s">
        <v>76</v>
      </c>
      <c r="U2242" s="123" t="s">
        <v>1007</v>
      </c>
      <c r="V2242" s="123" t="s">
        <v>1007</v>
      </c>
      <c r="W2242" s="124" t="s">
        <v>1006</v>
      </c>
      <c r="X2242" s="124" t="s">
        <v>1006</v>
      </c>
      <c r="Y2242" s="123" t="s">
        <v>1008</v>
      </c>
      <c r="Z2242" s="124" t="s">
        <v>1009</v>
      </c>
      <c r="AA2242" s="125">
        <v>39602</v>
      </c>
      <c r="AB2242" s="126">
        <v>761</v>
      </c>
    </row>
    <row r="2243" spans="1:28">
      <c r="A2243" s="121">
        <v>7180</v>
      </c>
      <c r="B2243" s="121">
        <v>2006</v>
      </c>
      <c r="C2243" s="121" t="s">
        <v>3343</v>
      </c>
      <c r="D2243" s="121" t="s">
        <v>8613</v>
      </c>
      <c r="E2243" s="121" t="s">
        <v>3344</v>
      </c>
      <c r="F2243" s="121">
        <v>3</v>
      </c>
      <c r="G2243" s="127">
        <v>38874</v>
      </c>
      <c r="H2243" s="121" t="s">
        <v>225</v>
      </c>
      <c r="I2243" s="121" t="s">
        <v>283</v>
      </c>
      <c r="J2243" s="121" t="s">
        <v>284</v>
      </c>
      <c r="K2243" s="122" t="s">
        <v>1983</v>
      </c>
      <c r="L2243" s="122" t="s">
        <v>113</v>
      </c>
      <c r="M2243" s="122" t="s">
        <v>76</v>
      </c>
      <c r="N2243" s="122">
        <v>1</v>
      </c>
      <c r="O2243" s="122" t="s">
        <v>132</v>
      </c>
      <c r="P2243" s="122" t="s">
        <v>124</v>
      </c>
      <c r="Q2243" s="128">
        <v>39846</v>
      </c>
      <c r="R2243" s="123" t="s">
        <v>75</v>
      </c>
      <c r="S2243" s="123" t="s">
        <v>74</v>
      </c>
      <c r="T2243" s="123" t="s">
        <v>76</v>
      </c>
      <c r="U2243" s="123" t="s">
        <v>1007</v>
      </c>
      <c r="V2243" s="123" t="s">
        <v>1007</v>
      </c>
      <c r="W2243" s="124" t="s">
        <v>1006</v>
      </c>
      <c r="X2243" s="124" t="s">
        <v>1006</v>
      </c>
      <c r="Y2243" s="123" t="s">
        <v>1008</v>
      </c>
      <c r="Z2243" s="124" t="s">
        <v>1009</v>
      </c>
      <c r="AA2243" s="125">
        <v>39602</v>
      </c>
      <c r="AB2243" s="126">
        <v>728</v>
      </c>
    </row>
    <row r="2244" spans="1:28">
      <c r="A2244" s="121">
        <v>7339</v>
      </c>
      <c r="B2244" s="121">
        <v>2006</v>
      </c>
      <c r="C2244" s="121" t="s">
        <v>6234</v>
      </c>
      <c r="D2244" s="121" t="s">
        <v>8632</v>
      </c>
      <c r="E2244" s="121" t="s">
        <v>6235</v>
      </c>
      <c r="F2244" s="121">
        <v>3</v>
      </c>
      <c r="G2244" s="127">
        <v>38909</v>
      </c>
      <c r="H2244" s="121" t="s">
        <v>225</v>
      </c>
      <c r="I2244" s="121" t="s">
        <v>283</v>
      </c>
      <c r="J2244" s="121" t="s">
        <v>284</v>
      </c>
      <c r="K2244" s="122" t="s">
        <v>4563</v>
      </c>
      <c r="L2244" s="122" t="s">
        <v>113</v>
      </c>
      <c r="M2244" s="122" t="s">
        <v>76</v>
      </c>
      <c r="N2244" s="122">
        <v>1</v>
      </c>
      <c r="O2244" s="122" t="s">
        <v>6037</v>
      </c>
      <c r="P2244" s="122" t="s">
        <v>98</v>
      </c>
      <c r="Q2244" s="128">
        <v>39846</v>
      </c>
      <c r="R2244" s="123" t="s">
        <v>75</v>
      </c>
      <c r="S2244" s="123" t="s">
        <v>74</v>
      </c>
      <c r="T2244" s="123" t="s">
        <v>76</v>
      </c>
      <c r="U2244" s="123" t="s">
        <v>1007</v>
      </c>
      <c r="V2244" s="123" t="s">
        <v>1007</v>
      </c>
      <c r="W2244" s="124" t="s">
        <v>1006</v>
      </c>
      <c r="X2244" s="124" t="s">
        <v>1006</v>
      </c>
      <c r="Y2244" s="123" t="s">
        <v>1008</v>
      </c>
      <c r="Z2244" s="124" t="s">
        <v>1009</v>
      </c>
      <c r="AA2244" s="125">
        <v>39602</v>
      </c>
      <c r="AB2244" s="126">
        <v>693</v>
      </c>
    </row>
    <row r="2245" spans="1:28">
      <c r="A2245" s="121">
        <v>7455</v>
      </c>
      <c r="B2245" s="121">
        <v>2006</v>
      </c>
      <c r="C2245" s="121" t="s">
        <v>4095</v>
      </c>
      <c r="D2245" s="121" t="s">
        <v>8638</v>
      </c>
      <c r="E2245" s="121" t="s">
        <v>4096</v>
      </c>
      <c r="F2245" s="121">
        <v>3</v>
      </c>
      <c r="G2245" s="127">
        <v>38965</v>
      </c>
      <c r="H2245" s="121" t="s">
        <v>225</v>
      </c>
      <c r="I2245" s="121" t="s">
        <v>283</v>
      </c>
      <c r="J2245" s="121" t="s">
        <v>284</v>
      </c>
      <c r="K2245" s="122" t="s">
        <v>3578</v>
      </c>
      <c r="L2245" s="122" t="s">
        <v>113</v>
      </c>
      <c r="M2245" s="122" t="s">
        <v>76</v>
      </c>
      <c r="N2245" s="122">
        <v>1</v>
      </c>
      <c r="O2245" s="122" t="s">
        <v>123</v>
      </c>
      <c r="P2245" s="122" t="s">
        <v>387</v>
      </c>
      <c r="Q2245" s="128">
        <v>39846</v>
      </c>
      <c r="R2245" s="123" t="s">
        <v>75</v>
      </c>
      <c r="S2245" s="123" t="s">
        <v>74</v>
      </c>
      <c r="T2245" s="123" t="s">
        <v>76</v>
      </c>
      <c r="U2245" s="123" t="s">
        <v>1007</v>
      </c>
      <c r="V2245" s="123" t="s">
        <v>1007</v>
      </c>
      <c r="W2245" s="124" t="s">
        <v>1006</v>
      </c>
      <c r="X2245" s="124" t="s">
        <v>1006</v>
      </c>
      <c r="Y2245" s="123" t="s">
        <v>1008</v>
      </c>
      <c r="Z2245" s="124" t="s">
        <v>1009</v>
      </c>
      <c r="AA2245" s="125">
        <v>39602</v>
      </c>
      <c r="AB2245" s="126">
        <v>637</v>
      </c>
    </row>
    <row r="2246" spans="1:28">
      <c r="A2246" s="121">
        <v>7535</v>
      </c>
      <c r="B2246" s="121">
        <v>2006</v>
      </c>
      <c r="C2246" s="121" t="s">
        <v>3341</v>
      </c>
      <c r="D2246" s="121" t="s">
        <v>8648</v>
      </c>
      <c r="E2246" s="121" t="s">
        <v>3342</v>
      </c>
      <c r="F2246" s="121">
        <v>3</v>
      </c>
      <c r="G2246" s="127">
        <v>39022</v>
      </c>
      <c r="H2246" s="121" t="s">
        <v>225</v>
      </c>
      <c r="I2246" s="121" t="s">
        <v>283</v>
      </c>
      <c r="J2246" s="121" t="s">
        <v>284</v>
      </c>
      <c r="K2246" s="122" t="s">
        <v>1983</v>
      </c>
      <c r="L2246" s="122" t="s">
        <v>113</v>
      </c>
      <c r="M2246" s="122" t="s">
        <v>76</v>
      </c>
      <c r="N2246" s="122">
        <v>1</v>
      </c>
      <c r="O2246" s="122" t="s">
        <v>132</v>
      </c>
      <c r="P2246" s="122" t="s">
        <v>124</v>
      </c>
      <c r="Q2246" s="128">
        <v>39846</v>
      </c>
      <c r="R2246" s="123" t="s">
        <v>75</v>
      </c>
      <c r="S2246" s="123" t="s">
        <v>74</v>
      </c>
      <c r="T2246" s="123" t="s">
        <v>76</v>
      </c>
      <c r="U2246" s="123" t="s">
        <v>1007</v>
      </c>
      <c r="V2246" s="123" t="s">
        <v>1007</v>
      </c>
      <c r="W2246" s="124" t="s">
        <v>1006</v>
      </c>
      <c r="X2246" s="124" t="s">
        <v>1006</v>
      </c>
      <c r="Y2246" s="123" t="s">
        <v>1008</v>
      </c>
      <c r="Z2246" s="124" t="s">
        <v>1009</v>
      </c>
      <c r="AA2246" s="125">
        <v>39602</v>
      </c>
      <c r="AB2246" s="126">
        <v>580</v>
      </c>
    </row>
    <row r="2247" spans="1:28">
      <c r="A2247" s="121">
        <v>7659</v>
      </c>
      <c r="B2247" s="121">
        <v>2006</v>
      </c>
      <c r="C2247" s="121" t="s">
        <v>3339</v>
      </c>
      <c r="D2247" s="121" t="s">
        <v>8658</v>
      </c>
      <c r="E2247" s="121" t="s">
        <v>3340</v>
      </c>
      <c r="F2247" s="121">
        <v>3</v>
      </c>
      <c r="G2247" s="127">
        <v>39064</v>
      </c>
      <c r="H2247" s="121" t="s">
        <v>225</v>
      </c>
      <c r="I2247" s="121" t="s">
        <v>283</v>
      </c>
      <c r="J2247" s="121" t="s">
        <v>284</v>
      </c>
      <c r="K2247" s="122" t="s">
        <v>2242</v>
      </c>
      <c r="L2247" s="122" t="s">
        <v>113</v>
      </c>
      <c r="M2247" s="122" t="s">
        <v>76</v>
      </c>
      <c r="N2247" s="122">
        <v>1</v>
      </c>
      <c r="O2247" s="122" t="s">
        <v>132</v>
      </c>
      <c r="P2247" s="122" t="s">
        <v>425</v>
      </c>
      <c r="Q2247" s="128">
        <v>39846</v>
      </c>
      <c r="R2247" s="123" t="s">
        <v>75</v>
      </c>
      <c r="S2247" s="123" t="s">
        <v>74</v>
      </c>
      <c r="T2247" s="123" t="s">
        <v>76</v>
      </c>
      <c r="U2247" s="123" t="s">
        <v>1007</v>
      </c>
      <c r="V2247" s="123" t="s">
        <v>1007</v>
      </c>
      <c r="W2247" s="124" t="s">
        <v>1006</v>
      </c>
      <c r="X2247" s="124" t="s">
        <v>1006</v>
      </c>
      <c r="Y2247" s="123" t="s">
        <v>1008</v>
      </c>
      <c r="Z2247" s="124" t="s">
        <v>1009</v>
      </c>
      <c r="AA2247" s="125">
        <v>39602</v>
      </c>
      <c r="AB2247" s="126">
        <v>538</v>
      </c>
    </row>
    <row r="2248" spans="1:28">
      <c r="A2248" s="121">
        <v>47</v>
      </c>
      <c r="B2248" s="121">
        <v>1999</v>
      </c>
      <c r="C2248" s="121" t="s">
        <v>1798</v>
      </c>
      <c r="D2248" s="121" t="s">
        <v>8667</v>
      </c>
      <c r="E2248" s="121" t="s">
        <v>8668</v>
      </c>
      <c r="F2248" s="121">
        <v>3</v>
      </c>
      <c r="G2248" s="127">
        <v>36194</v>
      </c>
      <c r="H2248" s="121" t="s">
        <v>225</v>
      </c>
      <c r="I2248" s="121" t="s">
        <v>283</v>
      </c>
      <c r="J2248" s="121" t="s">
        <v>284</v>
      </c>
      <c r="K2248" s="122" t="s">
        <v>1545</v>
      </c>
      <c r="L2248" s="122" t="s">
        <v>113</v>
      </c>
      <c r="M2248" s="122" t="s">
        <v>76</v>
      </c>
      <c r="N2248" s="122">
        <v>1</v>
      </c>
      <c r="O2248" s="122" t="s">
        <v>216</v>
      </c>
      <c r="P2248" s="122" t="s">
        <v>124</v>
      </c>
      <c r="Q2248" s="128">
        <v>39846</v>
      </c>
      <c r="R2248" s="123" t="s">
        <v>75</v>
      </c>
      <c r="S2248" s="123" t="s">
        <v>115</v>
      </c>
      <c r="T2248" s="123" t="s">
        <v>76</v>
      </c>
      <c r="U2248" s="123" t="s">
        <v>1007</v>
      </c>
      <c r="V2248" s="123" t="s">
        <v>1007</v>
      </c>
      <c r="W2248" s="124" t="s">
        <v>1006</v>
      </c>
      <c r="X2248" s="124" t="s">
        <v>78</v>
      </c>
      <c r="Y2248" s="123" t="s">
        <v>1008</v>
      </c>
      <c r="Z2248" s="124" t="s">
        <v>80</v>
      </c>
      <c r="AA2248" s="125" t="s">
        <v>78</v>
      </c>
      <c r="AB2248" s="126"/>
    </row>
    <row r="2249" spans="1:28">
      <c r="A2249" s="121">
        <v>1064</v>
      </c>
      <c r="B2249" s="121">
        <v>1999</v>
      </c>
      <c r="C2249" s="121" t="s">
        <v>4574</v>
      </c>
      <c r="D2249" s="121" t="s">
        <v>8753</v>
      </c>
      <c r="E2249" s="121" t="s">
        <v>8754</v>
      </c>
      <c r="F2249" s="121">
        <v>3</v>
      </c>
      <c r="G2249" s="127">
        <v>36312</v>
      </c>
      <c r="H2249" s="121" t="s">
        <v>225</v>
      </c>
      <c r="I2249" s="121" t="s">
        <v>283</v>
      </c>
      <c r="J2249" s="121" t="s">
        <v>284</v>
      </c>
      <c r="K2249" s="122" t="s">
        <v>4575</v>
      </c>
      <c r="L2249" s="122" t="s">
        <v>113</v>
      </c>
      <c r="M2249" s="122" t="s">
        <v>76</v>
      </c>
      <c r="N2249" s="122">
        <v>1</v>
      </c>
      <c r="O2249" s="122" t="s">
        <v>445</v>
      </c>
      <c r="P2249" s="122" t="s">
        <v>98</v>
      </c>
      <c r="Q2249" s="128">
        <v>39846</v>
      </c>
      <c r="R2249" s="123" t="s">
        <v>75</v>
      </c>
      <c r="S2249" s="123" t="s">
        <v>115</v>
      </c>
      <c r="T2249" s="123" t="s">
        <v>76</v>
      </c>
      <c r="U2249" s="123" t="s">
        <v>1087</v>
      </c>
      <c r="V2249" s="123" t="s">
        <v>1087</v>
      </c>
      <c r="W2249" s="124" t="s">
        <v>1006</v>
      </c>
      <c r="X2249" s="124" t="s">
        <v>2889</v>
      </c>
      <c r="Y2249" s="123" t="s">
        <v>1008</v>
      </c>
      <c r="Z2249" s="124" t="s">
        <v>80</v>
      </c>
      <c r="AA2249" s="125">
        <v>36537</v>
      </c>
      <c r="AB2249" s="126">
        <v>225</v>
      </c>
    </row>
    <row r="2250" spans="1:28">
      <c r="A2250" s="121">
        <v>1108</v>
      </c>
      <c r="B2250" s="121">
        <v>1999</v>
      </c>
      <c r="C2250" s="121" t="s">
        <v>6211</v>
      </c>
      <c r="D2250" s="121" t="s">
        <v>8758</v>
      </c>
      <c r="E2250" s="121" t="s">
        <v>8759</v>
      </c>
      <c r="F2250" s="121">
        <v>3</v>
      </c>
      <c r="G2250" s="127">
        <v>36319</v>
      </c>
      <c r="H2250" s="121" t="s">
        <v>225</v>
      </c>
      <c r="I2250" s="121" t="s">
        <v>283</v>
      </c>
      <c r="J2250" s="121" t="s">
        <v>284</v>
      </c>
      <c r="K2250" s="122" t="s">
        <v>6212</v>
      </c>
      <c r="L2250" s="122" t="s">
        <v>113</v>
      </c>
      <c r="M2250" s="122" t="s">
        <v>76</v>
      </c>
      <c r="N2250" s="122">
        <v>1</v>
      </c>
      <c r="O2250" s="122" t="s">
        <v>6037</v>
      </c>
      <c r="P2250" s="122" t="s">
        <v>300</v>
      </c>
      <c r="Q2250" s="128">
        <v>39846</v>
      </c>
      <c r="R2250" s="123" t="s">
        <v>75</v>
      </c>
      <c r="S2250" s="123" t="s">
        <v>115</v>
      </c>
      <c r="T2250" s="123" t="s">
        <v>76</v>
      </c>
      <c r="U2250" s="123" t="s">
        <v>1087</v>
      </c>
      <c r="V2250" s="123" t="s">
        <v>1087</v>
      </c>
      <c r="W2250" s="124" t="s">
        <v>1006</v>
      </c>
      <c r="X2250" s="124" t="s">
        <v>1791</v>
      </c>
      <c r="Y2250" s="123" t="s">
        <v>1008</v>
      </c>
      <c r="Z2250" s="124" t="s">
        <v>80</v>
      </c>
      <c r="AA2250" s="125">
        <v>36537</v>
      </c>
      <c r="AB2250" s="126">
        <v>218</v>
      </c>
    </row>
    <row r="2251" spans="1:28">
      <c r="A2251" s="121">
        <v>1135</v>
      </c>
      <c r="B2251" s="121">
        <v>1999</v>
      </c>
      <c r="C2251" s="121" t="s">
        <v>1789</v>
      </c>
      <c r="D2251" s="121" t="s">
        <v>8762</v>
      </c>
      <c r="E2251" s="121" t="s">
        <v>1790</v>
      </c>
      <c r="F2251" s="121">
        <v>3</v>
      </c>
      <c r="G2251" s="127">
        <v>36320</v>
      </c>
      <c r="H2251" s="121" t="s">
        <v>225</v>
      </c>
      <c r="I2251" s="121" t="s">
        <v>283</v>
      </c>
      <c r="J2251" s="121" t="s">
        <v>284</v>
      </c>
      <c r="K2251" s="122" t="s">
        <v>1740</v>
      </c>
      <c r="L2251" s="122" t="s">
        <v>113</v>
      </c>
      <c r="M2251" s="122" t="s">
        <v>76</v>
      </c>
      <c r="N2251" s="122">
        <v>1</v>
      </c>
      <c r="O2251" s="122" t="s">
        <v>216</v>
      </c>
      <c r="P2251" s="122" t="s">
        <v>505</v>
      </c>
      <c r="Q2251" s="128">
        <v>39846</v>
      </c>
      <c r="R2251" s="123" t="s">
        <v>75</v>
      </c>
      <c r="S2251" s="123" t="s">
        <v>115</v>
      </c>
      <c r="T2251" s="123" t="s">
        <v>76</v>
      </c>
      <c r="U2251" s="123" t="s">
        <v>1087</v>
      </c>
      <c r="V2251" s="123" t="s">
        <v>1087</v>
      </c>
      <c r="W2251" s="124" t="s">
        <v>1006</v>
      </c>
      <c r="X2251" s="124" t="s">
        <v>1791</v>
      </c>
      <c r="Y2251" s="123" t="s">
        <v>1008</v>
      </c>
      <c r="Z2251" s="124" t="s">
        <v>80</v>
      </c>
      <c r="AA2251" s="125">
        <v>36537</v>
      </c>
      <c r="AB2251" s="126">
        <v>217</v>
      </c>
    </row>
    <row r="2252" spans="1:28">
      <c r="A2252" s="121">
        <v>1930</v>
      </c>
      <c r="B2252" s="121">
        <v>1999</v>
      </c>
      <c r="C2252" s="121" t="s">
        <v>2573</v>
      </c>
      <c r="D2252" s="121" t="s">
        <v>8812</v>
      </c>
      <c r="E2252" s="121" t="s">
        <v>8813</v>
      </c>
      <c r="F2252" s="121">
        <v>3</v>
      </c>
      <c r="G2252" s="127">
        <v>36459</v>
      </c>
      <c r="H2252" s="121" t="s">
        <v>225</v>
      </c>
      <c r="I2252" s="121" t="s">
        <v>283</v>
      </c>
      <c r="J2252" s="121" t="s">
        <v>284</v>
      </c>
      <c r="K2252" s="122" t="s">
        <v>2574</v>
      </c>
      <c r="L2252" s="122" t="s">
        <v>113</v>
      </c>
      <c r="M2252" s="122" t="s">
        <v>76</v>
      </c>
      <c r="N2252" s="122">
        <v>1</v>
      </c>
      <c r="O2252" s="122" t="s">
        <v>97</v>
      </c>
      <c r="P2252" s="122" t="s">
        <v>578</v>
      </c>
      <c r="Q2252" s="128">
        <v>39846</v>
      </c>
      <c r="R2252" s="123" t="s">
        <v>75</v>
      </c>
      <c r="S2252" s="123" t="s">
        <v>115</v>
      </c>
      <c r="T2252" s="123" t="s">
        <v>76</v>
      </c>
      <c r="U2252" s="123" t="s">
        <v>1087</v>
      </c>
      <c r="V2252" s="123" t="s">
        <v>1087</v>
      </c>
      <c r="W2252" s="124" t="s">
        <v>1006</v>
      </c>
      <c r="X2252" s="124" t="s">
        <v>1791</v>
      </c>
      <c r="Y2252" s="123" t="s">
        <v>1008</v>
      </c>
      <c r="Z2252" s="124" t="s">
        <v>80</v>
      </c>
      <c r="AA2252" s="125">
        <v>36537</v>
      </c>
      <c r="AB2252" s="126">
        <v>78</v>
      </c>
    </row>
    <row r="2253" spans="1:28">
      <c r="A2253" s="121">
        <v>1990</v>
      </c>
      <c r="B2253" s="121">
        <v>1999</v>
      </c>
      <c r="C2253" s="121" t="s">
        <v>4576</v>
      </c>
      <c r="D2253" s="121" t="s">
        <v>8817</v>
      </c>
      <c r="E2253" s="121" t="s">
        <v>4577</v>
      </c>
      <c r="F2253" s="121">
        <v>3</v>
      </c>
      <c r="G2253" s="127">
        <v>36468</v>
      </c>
      <c r="H2253" s="121" t="s">
        <v>225</v>
      </c>
      <c r="I2253" s="121" t="s">
        <v>283</v>
      </c>
      <c r="J2253" s="121" t="s">
        <v>284</v>
      </c>
      <c r="K2253" s="122" t="s">
        <v>4469</v>
      </c>
      <c r="L2253" s="122" t="s">
        <v>113</v>
      </c>
      <c r="M2253" s="122" t="s">
        <v>76</v>
      </c>
      <c r="N2253" s="122">
        <v>1</v>
      </c>
      <c r="O2253" s="122" t="s">
        <v>445</v>
      </c>
      <c r="P2253" s="122" t="s">
        <v>505</v>
      </c>
      <c r="Q2253" s="128">
        <v>39846</v>
      </c>
      <c r="R2253" s="123" t="s">
        <v>75</v>
      </c>
      <c r="S2253" s="123" t="s">
        <v>115</v>
      </c>
      <c r="T2253" s="123" t="s">
        <v>76</v>
      </c>
      <c r="U2253" s="123" t="s">
        <v>1007</v>
      </c>
      <c r="V2253" s="123" t="s">
        <v>1007</v>
      </c>
      <c r="W2253" s="124" t="s">
        <v>1006</v>
      </c>
      <c r="X2253" s="124" t="s">
        <v>1043</v>
      </c>
      <c r="Y2253" s="123" t="s">
        <v>1008</v>
      </c>
      <c r="Z2253" s="124" t="s">
        <v>80</v>
      </c>
      <c r="AA2253" s="125">
        <v>37652</v>
      </c>
      <c r="AB2253" s="126">
        <v>1184</v>
      </c>
    </row>
    <row r="2254" spans="1:28">
      <c r="A2254" s="121">
        <v>4890</v>
      </c>
      <c r="B2254" s="121">
        <v>1999</v>
      </c>
      <c r="C2254" s="121" t="s">
        <v>2582</v>
      </c>
      <c r="D2254" s="121" t="s">
        <v>8833</v>
      </c>
      <c r="E2254" s="121" t="s">
        <v>2583</v>
      </c>
      <c r="F2254" s="121">
        <v>3</v>
      </c>
      <c r="G2254" s="127">
        <v>36174</v>
      </c>
      <c r="H2254" s="121" t="s">
        <v>225</v>
      </c>
      <c r="I2254" s="121" t="s">
        <v>283</v>
      </c>
      <c r="J2254" s="121" t="s">
        <v>284</v>
      </c>
      <c r="K2254" s="122" t="s">
        <v>2472</v>
      </c>
      <c r="L2254" s="122" t="s">
        <v>113</v>
      </c>
      <c r="M2254" s="122" t="s">
        <v>76</v>
      </c>
      <c r="N2254" s="122">
        <v>1</v>
      </c>
      <c r="O2254" s="122" t="s">
        <v>97</v>
      </c>
      <c r="P2254" s="122" t="s">
        <v>300</v>
      </c>
      <c r="Q2254" s="128">
        <v>39846</v>
      </c>
      <c r="R2254" s="123" t="s">
        <v>75</v>
      </c>
      <c r="S2254" s="123" t="s">
        <v>115</v>
      </c>
      <c r="T2254" s="123" t="s">
        <v>76</v>
      </c>
      <c r="U2254" s="123" t="s">
        <v>1087</v>
      </c>
      <c r="V2254" s="123" t="s">
        <v>1087</v>
      </c>
      <c r="W2254" s="124" t="s">
        <v>1006</v>
      </c>
      <c r="X2254" s="124" t="s">
        <v>78</v>
      </c>
      <c r="Y2254" s="123" t="s">
        <v>1008</v>
      </c>
      <c r="Z2254" s="124" t="s">
        <v>80</v>
      </c>
      <c r="AA2254" s="125" t="s">
        <v>78</v>
      </c>
      <c r="AB2254" s="126"/>
    </row>
    <row r="2255" spans="1:28">
      <c r="A2255" s="121">
        <v>2979</v>
      </c>
      <c r="B2255" s="121">
        <v>2000</v>
      </c>
      <c r="C2255" s="121" t="s">
        <v>5803</v>
      </c>
      <c r="D2255" s="121" t="s">
        <v>8874</v>
      </c>
      <c r="E2255" s="121" t="s">
        <v>5804</v>
      </c>
      <c r="F2255" s="121">
        <v>3</v>
      </c>
      <c r="G2255" s="127">
        <v>36656</v>
      </c>
      <c r="H2255" s="121" t="s">
        <v>225</v>
      </c>
      <c r="I2255" s="121" t="s">
        <v>283</v>
      </c>
      <c r="J2255" s="121" t="s">
        <v>284</v>
      </c>
      <c r="K2255" s="122" t="s">
        <v>5486</v>
      </c>
      <c r="L2255" s="122" t="s">
        <v>113</v>
      </c>
      <c r="M2255" s="122" t="s">
        <v>76</v>
      </c>
      <c r="N2255" s="122">
        <v>1</v>
      </c>
      <c r="O2255" s="122" t="s">
        <v>299</v>
      </c>
      <c r="P2255" s="122" t="s">
        <v>124</v>
      </c>
      <c r="Q2255" s="128">
        <v>39846</v>
      </c>
      <c r="R2255" s="123" t="s">
        <v>75</v>
      </c>
      <c r="S2255" s="123" t="s">
        <v>115</v>
      </c>
      <c r="T2255" s="123" t="s">
        <v>76</v>
      </c>
      <c r="U2255" s="123" t="s">
        <v>1007</v>
      </c>
      <c r="V2255" s="123" t="s">
        <v>1007</v>
      </c>
      <c r="W2255" s="124" t="s">
        <v>1006</v>
      </c>
      <c r="X2255" s="124" t="s">
        <v>78</v>
      </c>
      <c r="Y2255" s="123" t="s">
        <v>1008</v>
      </c>
      <c r="Z2255" s="124" t="s">
        <v>80</v>
      </c>
      <c r="AA2255" s="125" t="s">
        <v>78</v>
      </c>
      <c r="AB2255" s="126"/>
    </row>
    <row r="2256" spans="1:28">
      <c r="A2256" s="121">
        <v>4160</v>
      </c>
      <c r="B2256" s="121">
        <v>2001</v>
      </c>
      <c r="C2256" s="121" t="s">
        <v>6223</v>
      </c>
      <c r="D2256" s="121" t="s">
        <v>8930</v>
      </c>
      <c r="E2256" s="121" t="s">
        <v>6224</v>
      </c>
      <c r="F2256" s="121">
        <v>3</v>
      </c>
      <c r="G2256" s="127">
        <v>36943</v>
      </c>
      <c r="H2256" s="121" t="s">
        <v>225</v>
      </c>
      <c r="I2256" s="121" t="s">
        <v>283</v>
      </c>
      <c r="J2256" s="121" t="s">
        <v>284</v>
      </c>
      <c r="K2256" s="122" t="s">
        <v>6042</v>
      </c>
      <c r="L2256" s="122" t="s">
        <v>113</v>
      </c>
      <c r="M2256" s="122" t="s">
        <v>76</v>
      </c>
      <c r="N2256" s="122">
        <v>1</v>
      </c>
      <c r="O2256" s="122" t="s">
        <v>6037</v>
      </c>
      <c r="P2256" s="122" t="s">
        <v>425</v>
      </c>
      <c r="Q2256" s="128">
        <v>39846</v>
      </c>
      <c r="R2256" s="123" t="s">
        <v>75</v>
      </c>
      <c r="S2256" s="123" t="s">
        <v>115</v>
      </c>
      <c r="T2256" s="123" t="s">
        <v>76</v>
      </c>
      <c r="U2256" s="123" t="s">
        <v>1007</v>
      </c>
      <c r="V2256" s="123" t="s">
        <v>1007</v>
      </c>
      <c r="W2256" s="124" t="s">
        <v>1006</v>
      </c>
      <c r="X2256" s="124" t="s">
        <v>1006</v>
      </c>
      <c r="Y2256" s="123" t="s">
        <v>1008</v>
      </c>
      <c r="Z2256" s="124" t="s">
        <v>1009</v>
      </c>
      <c r="AA2256" s="125">
        <v>39554</v>
      </c>
      <c r="AB2256" s="126">
        <v>2611</v>
      </c>
    </row>
    <row r="2257" spans="1:28">
      <c r="A2257" s="121">
        <v>1753</v>
      </c>
      <c r="B2257" s="121">
        <v>2003</v>
      </c>
      <c r="C2257" s="121" t="s">
        <v>2618</v>
      </c>
      <c r="D2257" s="121" t="s">
        <v>9124</v>
      </c>
      <c r="E2257" s="121" t="s">
        <v>2619</v>
      </c>
      <c r="F2257" s="121">
        <v>3</v>
      </c>
      <c r="G2257" s="127">
        <v>37853</v>
      </c>
      <c r="H2257" s="121" t="s">
        <v>225</v>
      </c>
      <c r="I2257" s="121" t="s">
        <v>283</v>
      </c>
      <c r="J2257" s="121" t="s">
        <v>284</v>
      </c>
      <c r="K2257" s="122" t="s">
        <v>1983</v>
      </c>
      <c r="L2257" s="122" t="s">
        <v>113</v>
      </c>
      <c r="M2257" s="122" t="s">
        <v>76</v>
      </c>
      <c r="N2257" s="122">
        <v>1</v>
      </c>
      <c r="O2257" s="122" t="s">
        <v>97</v>
      </c>
      <c r="P2257" s="122" t="s">
        <v>124</v>
      </c>
      <c r="Q2257" s="128">
        <v>39846</v>
      </c>
      <c r="R2257" s="123" t="s">
        <v>75</v>
      </c>
      <c r="S2257" s="123" t="s">
        <v>115</v>
      </c>
      <c r="T2257" s="123" t="s">
        <v>76</v>
      </c>
      <c r="U2257" s="123" t="s">
        <v>1007</v>
      </c>
      <c r="V2257" s="123" t="s">
        <v>1007</v>
      </c>
      <c r="W2257" s="124" t="s">
        <v>1006</v>
      </c>
      <c r="X2257" s="124" t="s">
        <v>1006</v>
      </c>
      <c r="Y2257" s="123" t="s">
        <v>1008</v>
      </c>
      <c r="Z2257" s="124" t="s">
        <v>1009</v>
      </c>
      <c r="AA2257" s="125">
        <v>39603</v>
      </c>
      <c r="AB2257" s="126">
        <v>1750</v>
      </c>
    </row>
    <row r="2258" spans="1:28">
      <c r="A2258" s="121">
        <v>3123</v>
      </c>
      <c r="B2258" s="121">
        <v>2004</v>
      </c>
      <c r="C2258" s="121" t="s">
        <v>1806</v>
      </c>
      <c r="D2258" s="121" t="s">
        <v>9158</v>
      </c>
      <c r="E2258" s="121" t="s">
        <v>1807</v>
      </c>
      <c r="F2258" s="121">
        <v>3</v>
      </c>
      <c r="G2258" s="127">
        <v>38057</v>
      </c>
      <c r="H2258" s="121" t="s">
        <v>225</v>
      </c>
      <c r="I2258" s="121" t="s">
        <v>283</v>
      </c>
      <c r="J2258" s="121" t="s">
        <v>284</v>
      </c>
      <c r="K2258" s="122" t="s">
        <v>274</v>
      </c>
      <c r="L2258" s="122" t="s">
        <v>113</v>
      </c>
      <c r="M2258" s="122" t="s">
        <v>76</v>
      </c>
      <c r="N2258" s="122">
        <v>1</v>
      </c>
      <c r="O2258" s="122" t="s">
        <v>216</v>
      </c>
      <c r="P2258" s="122" t="s">
        <v>98</v>
      </c>
      <c r="Q2258" s="128">
        <v>39846</v>
      </c>
      <c r="R2258" s="123" t="s">
        <v>75</v>
      </c>
      <c r="S2258" s="123" t="s">
        <v>115</v>
      </c>
      <c r="T2258" s="123" t="s">
        <v>76</v>
      </c>
      <c r="U2258" s="123" t="s">
        <v>1007</v>
      </c>
      <c r="V2258" s="123" t="s">
        <v>1007</v>
      </c>
      <c r="W2258" s="124" t="s">
        <v>1006</v>
      </c>
      <c r="X2258" s="124" t="s">
        <v>1006</v>
      </c>
      <c r="Y2258" s="123" t="s">
        <v>1008</v>
      </c>
      <c r="Z2258" s="124" t="s">
        <v>1009</v>
      </c>
      <c r="AA2258" s="125">
        <v>39554</v>
      </c>
      <c r="AB2258" s="126">
        <v>1497</v>
      </c>
    </row>
    <row r="2259" spans="1:28">
      <c r="A2259" s="121">
        <v>6518</v>
      </c>
      <c r="B2259" s="121">
        <v>2006</v>
      </c>
      <c r="C2259" s="121" t="s">
        <v>2627</v>
      </c>
      <c r="D2259" s="121" t="s">
        <v>9199</v>
      </c>
      <c r="E2259" s="121" t="s">
        <v>9200</v>
      </c>
      <c r="F2259" s="121">
        <v>3</v>
      </c>
      <c r="G2259" s="127">
        <v>38735</v>
      </c>
      <c r="H2259" s="121" t="s">
        <v>225</v>
      </c>
      <c r="I2259" s="121" t="s">
        <v>283</v>
      </c>
      <c r="J2259" s="121" t="s">
        <v>284</v>
      </c>
      <c r="K2259" s="122" t="s">
        <v>2001</v>
      </c>
      <c r="L2259" s="122" t="s">
        <v>113</v>
      </c>
      <c r="M2259" s="122" t="s">
        <v>76</v>
      </c>
      <c r="N2259" s="122">
        <v>1</v>
      </c>
      <c r="O2259" s="122" t="s">
        <v>97</v>
      </c>
      <c r="P2259" s="122" t="s">
        <v>124</v>
      </c>
      <c r="Q2259" s="128">
        <v>39846</v>
      </c>
      <c r="R2259" s="123" t="s">
        <v>75</v>
      </c>
      <c r="S2259" s="123" t="s">
        <v>115</v>
      </c>
      <c r="T2259" s="123" t="s">
        <v>76</v>
      </c>
      <c r="U2259" s="123" t="s">
        <v>1007</v>
      </c>
      <c r="V2259" s="123" t="s">
        <v>1007</v>
      </c>
      <c r="W2259" s="124" t="s">
        <v>1006</v>
      </c>
      <c r="X2259" s="124" t="s">
        <v>1006</v>
      </c>
      <c r="Y2259" s="123" t="s">
        <v>1008</v>
      </c>
      <c r="Z2259" s="124" t="s">
        <v>1009</v>
      </c>
      <c r="AA2259" s="125">
        <v>39602</v>
      </c>
      <c r="AB2259" s="126">
        <v>867</v>
      </c>
    </row>
    <row r="2260" spans="1:28">
      <c r="A2260" s="121">
        <v>201</v>
      </c>
      <c r="B2260" s="121">
        <v>1999</v>
      </c>
      <c r="C2260" s="121" t="s">
        <v>5844</v>
      </c>
      <c r="D2260" s="121" t="s">
        <v>6522</v>
      </c>
      <c r="E2260" s="121" t="s">
        <v>5800</v>
      </c>
      <c r="F2260" s="121">
        <v>3</v>
      </c>
      <c r="G2260" s="127">
        <v>36228</v>
      </c>
      <c r="H2260" s="121" t="s">
        <v>225</v>
      </c>
      <c r="I2260" s="121" t="s">
        <v>283</v>
      </c>
      <c r="J2260" s="121" t="s">
        <v>1822</v>
      </c>
      <c r="K2260" s="122" t="s">
        <v>5490</v>
      </c>
      <c r="L2260" s="122" t="s">
        <v>113</v>
      </c>
      <c r="M2260" s="122" t="s">
        <v>76</v>
      </c>
      <c r="N2260" s="122">
        <v>1</v>
      </c>
      <c r="O2260" s="122" t="s">
        <v>299</v>
      </c>
      <c r="P2260" s="122" t="s">
        <v>217</v>
      </c>
      <c r="Q2260" s="128">
        <v>39846</v>
      </c>
      <c r="R2260" s="123" t="s">
        <v>75</v>
      </c>
      <c r="S2260" s="123" t="s">
        <v>74</v>
      </c>
      <c r="T2260" s="123" t="s">
        <v>76</v>
      </c>
      <c r="U2260" s="123" t="s">
        <v>1007</v>
      </c>
      <c r="V2260" s="123" t="s">
        <v>1007</v>
      </c>
      <c r="W2260" s="124" t="s">
        <v>1006</v>
      </c>
      <c r="X2260" s="124" t="s">
        <v>5845</v>
      </c>
      <c r="Y2260" s="123" t="s">
        <v>1008</v>
      </c>
      <c r="Z2260" s="124" t="s">
        <v>80</v>
      </c>
      <c r="AA2260" s="125">
        <v>37992</v>
      </c>
      <c r="AB2260" s="126">
        <v>1764</v>
      </c>
    </row>
    <row r="2261" spans="1:28">
      <c r="A2261" s="121">
        <v>695</v>
      </c>
      <c r="B2261" s="121">
        <v>1999</v>
      </c>
      <c r="C2261" s="121" t="s">
        <v>1819</v>
      </c>
      <c r="D2261" s="121" t="s">
        <v>6573</v>
      </c>
      <c r="E2261" s="121" t="s">
        <v>1820</v>
      </c>
      <c r="F2261" s="121">
        <v>3</v>
      </c>
      <c r="G2261" s="127">
        <v>36272</v>
      </c>
      <c r="H2261" s="121" t="s">
        <v>225</v>
      </c>
      <c r="I2261" s="121" t="s">
        <v>283</v>
      </c>
      <c r="J2261" s="121" t="s">
        <v>1822</v>
      </c>
      <c r="K2261" s="122" t="s">
        <v>274</v>
      </c>
      <c r="L2261" s="122" t="s">
        <v>113</v>
      </c>
      <c r="M2261" s="122" t="s">
        <v>76</v>
      </c>
      <c r="N2261" s="122">
        <v>1</v>
      </c>
      <c r="O2261" s="122" t="s">
        <v>216</v>
      </c>
      <c r="P2261" s="122" t="s">
        <v>275</v>
      </c>
      <c r="Q2261" s="128">
        <v>39846</v>
      </c>
      <c r="R2261" s="123" t="s">
        <v>75</v>
      </c>
      <c r="S2261" s="123" t="s">
        <v>74</v>
      </c>
      <c r="T2261" s="123" t="s">
        <v>76</v>
      </c>
      <c r="U2261" s="123" t="s">
        <v>1007</v>
      </c>
      <c r="V2261" s="123" t="s">
        <v>1007</v>
      </c>
      <c r="W2261" s="124" t="s">
        <v>1006</v>
      </c>
      <c r="X2261" s="124" t="s">
        <v>1821</v>
      </c>
      <c r="Y2261" s="123" t="s">
        <v>1008</v>
      </c>
      <c r="Z2261" s="124" t="s">
        <v>80</v>
      </c>
      <c r="AA2261" s="125">
        <v>36942</v>
      </c>
      <c r="AB2261" s="126">
        <v>670</v>
      </c>
    </row>
    <row r="2262" spans="1:28">
      <c r="A2262" s="121">
        <v>835</v>
      </c>
      <c r="B2262" s="121">
        <v>1999</v>
      </c>
      <c r="C2262" s="121" t="s">
        <v>5268</v>
      </c>
      <c r="D2262" s="121" t="s">
        <v>6590</v>
      </c>
      <c r="E2262" s="121" t="s">
        <v>6591</v>
      </c>
      <c r="F2262" s="121">
        <v>3</v>
      </c>
      <c r="G2262" s="127">
        <v>36285</v>
      </c>
      <c r="H2262" s="121" t="s">
        <v>225</v>
      </c>
      <c r="I2262" s="121" t="s">
        <v>283</v>
      </c>
      <c r="J2262" s="121" t="s">
        <v>1822</v>
      </c>
      <c r="K2262" s="122" t="s">
        <v>2067</v>
      </c>
      <c r="L2262" s="122" t="s">
        <v>113</v>
      </c>
      <c r="M2262" s="122" t="s">
        <v>76</v>
      </c>
      <c r="N2262" s="122">
        <v>1</v>
      </c>
      <c r="O2262" s="122" t="s">
        <v>65</v>
      </c>
      <c r="P2262" s="122" t="s">
        <v>1547</v>
      </c>
      <c r="Q2262" s="128">
        <v>39846</v>
      </c>
      <c r="R2262" s="123" t="s">
        <v>75</v>
      </c>
      <c r="S2262" s="123" t="s">
        <v>74</v>
      </c>
      <c r="T2262" s="123" t="s">
        <v>76</v>
      </c>
      <c r="U2262" s="123" t="s">
        <v>1007</v>
      </c>
      <c r="V2262" s="123" t="s">
        <v>1007</v>
      </c>
      <c r="W2262" s="124" t="s">
        <v>1006</v>
      </c>
      <c r="X2262" s="124" t="s">
        <v>78</v>
      </c>
      <c r="Y2262" s="123" t="s">
        <v>1008</v>
      </c>
      <c r="Z2262" s="124" t="s">
        <v>80</v>
      </c>
      <c r="AA2262" s="125" t="s">
        <v>78</v>
      </c>
      <c r="AB2262" s="126"/>
    </row>
    <row r="2263" spans="1:28">
      <c r="A2263" s="121">
        <v>840</v>
      </c>
      <c r="B2263" s="121">
        <v>1999</v>
      </c>
      <c r="C2263" s="121" t="s">
        <v>5450</v>
      </c>
      <c r="D2263" s="121" t="s">
        <v>6592</v>
      </c>
      <c r="E2263" s="121" t="s">
        <v>6593</v>
      </c>
      <c r="F2263" s="121">
        <v>3</v>
      </c>
      <c r="G2263" s="127">
        <v>36285</v>
      </c>
      <c r="H2263" s="121" t="s">
        <v>225</v>
      </c>
      <c r="I2263" s="121" t="s">
        <v>283</v>
      </c>
      <c r="J2263" s="121" t="s">
        <v>1822</v>
      </c>
      <c r="K2263" s="122" t="s">
        <v>2929</v>
      </c>
      <c r="L2263" s="122" t="s">
        <v>113</v>
      </c>
      <c r="M2263" s="122" t="s">
        <v>76</v>
      </c>
      <c r="N2263" s="122">
        <v>1</v>
      </c>
      <c r="O2263" s="122" t="s">
        <v>5422</v>
      </c>
      <c r="P2263" s="122" t="s">
        <v>505</v>
      </c>
      <c r="Q2263" s="128">
        <v>39846</v>
      </c>
      <c r="R2263" s="123" t="s">
        <v>75</v>
      </c>
      <c r="S2263" s="123" t="s">
        <v>74</v>
      </c>
      <c r="T2263" s="123" t="s">
        <v>76</v>
      </c>
      <c r="U2263" s="123" t="s">
        <v>1007</v>
      </c>
      <c r="V2263" s="123" t="s">
        <v>1007</v>
      </c>
      <c r="W2263" s="124" t="s">
        <v>1006</v>
      </c>
      <c r="X2263" s="124" t="s">
        <v>5451</v>
      </c>
      <c r="Y2263" s="123" t="s">
        <v>1008</v>
      </c>
      <c r="Z2263" s="124" t="s">
        <v>80</v>
      </c>
      <c r="AA2263" s="125">
        <v>37641</v>
      </c>
      <c r="AB2263" s="126">
        <v>1356</v>
      </c>
    </row>
    <row r="2264" spans="1:28">
      <c r="A2264" s="121">
        <v>2528</v>
      </c>
      <c r="B2264" s="121">
        <v>2000</v>
      </c>
      <c r="C2264" s="121" t="s">
        <v>5269</v>
      </c>
      <c r="D2264" s="121" t="s">
        <v>6805</v>
      </c>
      <c r="E2264" s="121" t="s">
        <v>5270</v>
      </c>
      <c r="F2264" s="121">
        <v>3</v>
      </c>
      <c r="G2264" s="127">
        <v>36585</v>
      </c>
      <c r="H2264" s="121" t="s">
        <v>225</v>
      </c>
      <c r="I2264" s="121" t="s">
        <v>283</v>
      </c>
      <c r="J2264" s="121" t="s">
        <v>1822</v>
      </c>
      <c r="K2264" s="122" t="s">
        <v>5133</v>
      </c>
      <c r="L2264" s="122" t="s">
        <v>113</v>
      </c>
      <c r="M2264" s="122" t="s">
        <v>76</v>
      </c>
      <c r="N2264" s="122">
        <v>1</v>
      </c>
      <c r="O2264" s="122" t="s">
        <v>65</v>
      </c>
      <c r="P2264" s="122" t="s">
        <v>265</v>
      </c>
      <c r="Q2264" s="128">
        <v>39846</v>
      </c>
      <c r="R2264" s="123" t="s">
        <v>75</v>
      </c>
      <c r="S2264" s="123" t="s">
        <v>74</v>
      </c>
      <c r="T2264" s="123" t="s">
        <v>76</v>
      </c>
      <c r="U2264" s="123" t="s">
        <v>1007</v>
      </c>
      <c r="V2264" s="123" t="s">
        <v>1007</v>
      </c>
      <c r="W2264" s="124" t="s">
        <v>1006</v>
      </c>
      <c r="X2264" s="124" t="s">
        <v>1043</v>
      </c>
      <c r="Y2264" s="123" t="s">
        <v>1008</v>
      </c>
      <c r="Z2264" s="124" t="s">
        <v>80</v>
      </c>
      <c r="AA2264" s="125">
        <v>37652</v>
      </c>
      <c r="AB2264" s="126">
        <v>1067</v>
      </c>
    </row>
    <row r="2265" spans="1:28">
      <c r="A2265" s="121">
        <v>3742</v>
      </c>
      <c r="B2265" s="121">
        <v>2000</v>
      </c>
      <c r="C2265" s="121" t="s">
        <v>5846</v>
      </c>
      <c r="D2265" s="121" t="s">
        <v>6983</v>
      </c>
      <c r="E2265" s="129" t="s">
        <v>6984</v>
      </c>
      <c r="F2265" s="121">
        <v>3</v>
      </c>
      <c r="G2265" s="127">
        <v>36840</v>
      </c>
      <c r="H2265" s="121" t="s">
        <v>225</v>
      </c>
      <c r="I2265" s="121" t="s">
        <v>283</v>
      </c>
      <c r="J2265" s="121" t="s">
        <v>1822</v>
      </c>
      <c r="K2265" s="122" t="s">
        <v>5460</v>
      </c>
      <c r="L2265" s="122" t="s">
        <v>113</v>
      </c>
      <c r="M2265" s="122" t="s">
        <v>76</v>
      </c>
      <c r="N2265" s="122">
        <v>1</v>
      </c>
      <c r="O2265" s="122" t="s">
        <v>299</v>
      </c>
      <c r="P2265" s="122" t="s">
        <v>98</v>
      </c>
      <c r="Q2265" s="128">
        <v>39846</v>
      </c>
      <c r="R2265" s="123" t="s">
        <v>75</v>
      </c>
      <c r="S2265" s="123" t="s">
        <v>74</v>
      </c>
      <c r="T2265" s="123" t="s">
        <v>76</v>
      </c>
      <c r="U2265" s="123" t="s">
        <v>1007</v>
      </c>
      <c r="V2265" s="123" t="s">
        <v>1007</v>
      </c>
      <c r="W2265" s="124" t="s">
        <v>1006</v>
      </c>
      <c r="X2265" s="124" t="s">
        <v>1006</v>
      </c>
      <c r="Y2265" s="123" t="s">
        <v>1008</v>
      </c>
      <c r="Z2265" s="124" t="s">
        <v>1009</v>
      </c>
      <c r="AA2265" s="125">
        <v>39554</v>
      </c>
      <c r="AB2265" s="126">
        <v>2714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B129"/>
  <sheetViews>
    <sheetView topLeftCell="D59" zoomScaleNormal="100" workbookViewId="0">
      <selection activeCell="I62" sqref="I62"/>
    </sheetView>
  </sheetViews>
  <sheetFormatPr defaultRowHeight="15"/>
  <cols>
    <col min="1" max="2" width="9.28515625" bestFit="1" customWidth="1"/>
    <col min="6" max="6" width="9.28515625" bestFit="1" customWidth="1"/>
    <col min="7" max="7" width="10.140625" bestFit="1" customWidth="1"/>
    <col min="14" max="14" width="9.28515625" bestFit="1" customWidth="1"/>
    <col min="17" max="17" width="9.28515625" bestFit="1" customWidth="1"/>
    <col min="18" max="18" width="20.28515625" bestFit="1" customWidth="1"/>
    <col min="27" max="27" width="11.140625" bestFit="1" customWidth="1"/>
  </cols>
  <sheetData>
    <row r="1" spans="1:28">
      <c r="A1" s="121" t="s">
        <v>6499</v>
      </c>
      <c r="B1" s="121" t="s">
        <v>6500</v>
      </c>
      <c r="C1" s="121" t="s">
        <v>6501</v>
      </c>
      <c r="D1" s="121" t="s">
        <v>6502</v>
      </c>
      <c r="E1" s="121" t="s">
        <v>6503</v>
      </c>
      <c r="F1" s="121" t="s">
        <v>6504</v>
      </c>
      <c r="G1" s="121" t="s">
        <v>6505</v>
      </c>
      <c r="H1" s="121" t="s">
        <v>6506</v>
      </c>
      <c r="I1" s="121" t="s">
        <v>21</v>
      </c>
      <c r="J1" s="121" t="s">
        <v>22</v>
      </c>
      <c r="K1" s="122" t="s">
        <v>14</v>
      </c>
      <c r="L1" s="122" t="s">
        <v>15</v>
      </c>
      <c r="M1" s="122" t="s">
        <v>6507</v>
      </c>
      <c r="N1" s="122" t="s">
        <v>6508</v>
      </c>
      <c r="O1" s="122" t="s">
        <v>16</v>
      </c>
      <c r="P1" s="122" t="s">
        <v>17</v>
      </c>
      <c r="Q1" s="122" t="s">
        <v>25</v>
      </c>
      <c r="R1" s="123" t="s">
        <v>6509</v>
      </c>
      <c r="S1" s="123" t="s">
        <v>28</v>
      </c>
      <c r="T1" s="123" t="s">
        <v>6510</v>
      </c>
      <c r="U1" s="123" t="s">
        <v>6511</v>
      </c>
      <c r="V1" s="123" t="s">
        <v>45</v>
      </c>
      <c r="W1" s="124" t="s">
        <v>6512</v>
      </c>
      <c r="X1" s="123" t="s">
        <v>46</v>
      </c>
      <c r="Y1" s="123" t="s">
        <v>47</v>
      </c>
      <c r="Z1" s="124" t="s">
        <v>48</v>
      </c>
      <c r="AA1" s="125" t="s">
        <v>55</v>
      </c>
      <c r="AB1" s="126" t="s">
        <v>56</v>
      </c>
    </row>
    <row r="2" spans="1:28" s="1" customFormat="1">
      <c r="A2" s="141">
        <v>3656</v>
      </c>
      <c r="B2" s="141">
        <v>2004</v>
      </c>
      <c r="C2" s="141" t="s">
        <v>6345</v>
      </c>
      <c r="D2" s="141" t="s">
        <v>9164</v>
      </c>
      <c r="E2" s="141" t="s">
        <v>6346</v>
      </c>
      <c r="F2" s="141">
        <v>3</v>
      </c>
      <c r="G2" s="142">
        <v>38133</v>
      </c>
      <c r="H2" s="141" t="s">
        <v>9443</v>
      </c>
      <c r="I2" s="141" t="s">
        <v>136</v>
      </c>
      <c r="J2" s="141" t="s">
        <v>145</v>
      </c>
      <c r="K2" s="141" t="s">
        <v>6321</v>
      </c>
      <c r="L2" s="141" t="s">
        <v>113</v>
      </c>
      <c r="M2" s="141" t="s">
        <v>76</v>
      </c>
      <c r="N2" s="141">
        <v>1</v>
      </c>
      <c r="O2" s="141" t="s">
        <v>6312</v>
      </c>
      <c r="P2" s="141" t="s">
        <v>901</v>
      </c>
      <c r="Q2" s="142">
        <v>39846</v>
      </c>
      <c r="R2" s="141" t="s">
        <v>116</v>
      </c>
      <c r="S2" s="141" t="s">
        <v>115</v>
      </c>
      <c r="T2" s="141" t="s">
        <v>76</v>
      </c>
      <c r="U2" s="141" t="s">
        <v>1007</v>
      </c>
      <c r="V2" s="141" t="s">
        <v>1007</v>
      </c>
      <c r="W2" s="143" t="s">
        <v>1006</v>
      </c>
      <c r="X2" s="143" t="s">
        <v>78</v>
      </c>
      <c r="Y2" s="141" t="s">
        <v>1008</v>
      </c>
      <c r="Z2" s="143" t="s">
        <v>80</v>
      </c>
      <c r="AA2" s="144" t="s">
        <v>78</v>
      </c>
      <c r="AB2" s="145"/>
    </row>
    <row r="3" spans="1:28" s="1" customFormat="1">
      <c r="A3" s="141">
        <v>6891</v>
      </c>
      <c r="B3" s="141">
        <v>2006</v>
      </c>
      <c r="C3" s="141" t="s">
        <v>1453</v>
      </c>
      <c r="D3" s="141" t="s">
        <v>8572</v>
      </c>
      <c r="E3" s="141" t="s">
        <v>1454</v>
      </c>
      <c r="F3" s="141">
        <v>3</v>
      </c>
      <c r="G3" s="142">
        <v>38818</v>
      </c>
      <c r="H3" s="141" t="s">
        <v>9443</v>
      </c>
      <c r="I3" s="141" t="s">
        <v>136</v>
      </c>
      <c r="J3" s="141" t="s">
        <v>518</v>
      </c>
      <c r="K3" s="141" t="s">
        <v>1414</v>
      </c>
      <c r="L3" s="141" t="s">
        <v>113</v>
      </c>
      <c r="M3" s="141" t="s">
        <v>76</v>
      </c>
      <c r="N3" s="141">
        <v>1</v>
      </c>
      <c r="O3" s="141" t="s">
        <v>424</v>
      </c>
      <c r="P3" s="141" t="s">
        <v>98</v>
      </c>
      <c r="Q3" s="142">
        <v>39846</v>
      </c>
      <c r="R3" s="141" t="s">
        <v>75</v>
      </c>
      <c r="S3" s="141" t="s">
        <v>74</v>
      </c>
      <c r="T3" s="141" t="s">
        <v>76</v>
      </c>
      <c r="U3" s="141" t="s">
        <v>1007</v>
      </c>
      <c r="V3" s="141" t="s">
        <v>1007</v>
      </c>
      <c r="W3" s="143" t="s">
        <v>1006</v>
      </c>
      <c r="X3" s="143" t="s">
        <v>1006</v>
      </c>
      <c r="Y3" s="141" t="s">
        <v>1008</v>
      </c>
      <c r="Z3" s="143" t="s">
        <v>1009</v>
      </c>
      <c r="AA3" s="144">
        <v>39602</v>
      </c>
      <c r="AB3" s="145">
        <v>784</v>
      </c>
    </row>
    <row r="4" spans="1:28" s="1" customFormat="1">
      <c r="A4" s="141">
        <v>6307</v>
      </c>
      <c r="B4" s="141">
        <v>2002</v>
      </c>
      <c r="C4" s="141" t="s">
        <v>6446</v>
      </c>
      <c r="D4" s="141" t="s">
        <v>7463</v>
      </c>
      <c r="E4" s="141" t="s">
        <v>6447</v>
      </c>
      <c r="F4" s="141">
        <v>3</v>
      </c>
      <c r="G4" s="142">
        <v>37329</v>
      </c>
      <c r="H4" s="141" t="s">
        <v>9443</v>
      </c>
      <c r="I4" s="141" t="s">
        <v>136</v>
      </c>
      <c r="J4" s="141" t="s">
        <v>145</v>
      </c>
      <c r="K4" s="141" t="s">
        <v>3590</v>
      </c>
      <c r="L4" s="141" t="s">
        <v>113</v>
      </c>
      <c r="M4" s="141" t="s">
        <v>76</v>
      </c>
      <c r="N4" s="141">
        <v>1</v>
      </c>
      <c r="O4" s="141" t="s">
        <v>888</v>
      </c>
      <c r="P4" s="141" t="s">
        <v>133</v>
      </c>
      <c r="Q4" s="142">
        <v>39846</v>
      </c>
      <c r="R4" s="141" t="s">
        <v>75</v>
      </c>
      <c r="S4" s="141" t="s">
        <v>74</v>
      </c>
      <c r="T4" s="141" t="s">
        <v>76</v>
      </c>
      <c r="U4" s="141" t="s">
        <v>1007</v>
      </c>
      <c r="V4" s="141" t="s">
        <v>1007</v>
      </c>
      <c r="W4" s="143" t="s">
        <v>1006</v>
      </c>
      <c r="X4" s="143" t="s">
        <v>1006</v>
      </c>
      <c r="Y4" s="141" t="s">
        <v>1008</v>
      </c>
      <c r="Z4" s="143" t="s">
        <v>1009</v>
      </c>
      <c r="AA4" s="144">
        <v>39602</v>
      </c>
      <c r="AB4" s="145">
        <v>2273</v>
      </c>
    </row>
    <row r="5" spans="1:28" s="1" customFormat="1">
      <c r="A5" s="141">
        <v>1494</v>
      </c>
      <c r="B5" s="141">
        <v>2003</v>
      </c>
      <c r="C5" s="141" t="s">
        <v>4821</v>
      </c>
      <c r="D5" s="141" t="s">
        <v>7798</v>
      </c>
      <c r="E5" s="141" t="s">
        <v>4822</v>
      </c>
      <c r="F5" s="141">
        <v>3</v>
      </c>
      <c r="G5" s="142">
        <v>37818</v>
      </c>
      <c r="H5" s="141" t="s">
        <v>9443</v>
      </c>
      <c r="I5" s="141" t="s">
        <v>136</v>
      </c>
      <c r="J5" s="141" t="s">
        <v>145</v>
      </c>
      <c r="K5" s="141" t="s">
        <v>176</v>
      </c>
      <c r="L5" s="141" t="s">
        <v>113</v>
      </c>
      <c r="M5" s="141" t="s">
        <v>76</v>
      </c>
      <c r="N5" s="141">
        <v>1</v>
      </c>
      <c r="O5" s="141" t="s">
        <v>177</v>
      </c>
      <c r="P5" s="141" t="s">
        <v>98</v>
      </c>
      <c r="Q5" s="142">
        <v>39846</v>
      </c>
      <c r="R5" s="141" t="s">
        <v>75</v>
      </c>
      <c r="S5" s="141" t="s">
        <v>74</v>
      </c>
      <c r="T5" s="141" t="s">
        <v>76</v>
      </c>
      <c r="U5" s="141" t="s">
        <v>1007</v>
      </c>
      <c r="V5" s="141" t="s">
        <v>1007</v>
      </c>
      <c r="W5" s="143" t="s">
        <v>1006</v>
      </c>
      <c r="X5" s="143" t="s">
        <v>1006</v>
      </c>
      <c r="Y5" s="141" t="s">
        <v>1008</v>
      </c>
      <c r="Z5" s="143" t="s">
        <v>1009</v>
      </c>
      <c r="AA5" s="144">
        <v>39555</v>
      </c>
      <c r="AB5" s="145">
        <v>1737</v>
      </c>
    </row>
    <row r="6" spans="1:28" s="1" customFormat="1">
      <c r="A6" s="141">
        <v>1580</v>
      </c>
      <c r="B6" s="141">
        <v>2003</v>
      </c>
      <c r="C6" s="141" t="s">
        <v>1811</v>
      </c>
      <c r="D6" s="141" t="s">
        <v>7805</v>
      </c>
      <c r="E6" s="141" t="s">
        <v>1812</v>
      </c>
      <c r="F6" s="141">
        <v>3</v>
      </c>
      <c r="G6" s="142">
        <v>37832</v>
      </c>
      <c r="H6" s="141" t="s">
        <v>9443</v>
      </c>
      <c r="I6" s="141" t="s">
        <v>136</v>
      </c>
      <c r="J6" s="141" t="s">
        <v>145</v>
      </c>
      <c r="K6" s="141" t="s">
        <v>1538</v>
      </c>
      <c r="L6" s="141" t="s">
        <v>113</v>
      </c>
      <c r="M6" s="141" t="s">
        <v>76</v>
      </c>
      <c r="N6" s="141">
        <v>1</v>
      </c>
      <c r="O6" s="141" t="s">
        <v>216</v>
      </c>
      <c r="P6" s="141" t="s">
        <v>901</v>
      </c>
      <c r="Q6" s="142">
        <v>39846</v>
      </c>
      <c r="R6" s="141" t="s">
        <v>75</v>
      </c>
      <c r="S6" s="141" t="s">
        <v>74</v>
      </c>
      <c r="T6" s="141" t="s">
        <v>76</v>
      </c>
      <c r="U6" s="141" t="s">
        <v>1007</v>
      </c>
      <c r="V6" s="141" t="s">
        <v>1007</v>
      </c>
      <c r="W6" s="143" t="s">
        <v>1006</v>
      </c>
      <c r="X6" s="143" t="s">
        <v>1006</v>
      </c>
      <c r="Y6" s="141" t="s">
        <v>1008</v>
      </c>
      <c r="Z6" s="143" t="s">
        <v>1009</v>
      </c>
      <c r="AA6" s="144">
        <v>39555</v>
      </c>
      <c r="AB6" s="145">
        <v>1723</v>
      </c>
    </row>
    <row r="7" spans="1:28" s="1" customFormat="1">
      <c r="A7" s="141">
        <v>4271</v>
      </c>
      <c r="B7" s="141">
        <v>2001</v>
      </c>
      <c r="C7" s="141" t="s">
        <v>4098</v>
      </c>
      <c r="D7" s="141" t="s">
        <v>9292</v>
      </c>
      <c r="E7" s="141" t="s">
        <v>4099</v>
      </c>
      <c r="F7" s="141">
        <v>3</v>
      </c>
      <c r="G7" s="142">
        <v>36964</v>
      </c>
      <c r="H7" s="141" t="s">
        <v>9443</v>
      </c>
      <c r="I7" s="141" t="s">
        <v>136</v>
      </c>
      <c r="J7" s="141" t="s">
        <v>145</v>
      </c>
      <c r="K7" s="141" t="s">
        <v>3966</v>
      </c>
      <c r="L7" s="141" t="s">
        <v>113</v>
      </c>
      <c r="M7" s="141" t="s">
        <v>76</v>
      </c>
      <c r="N7" s="141">
        <v>1</v>
      </c>
      <c r="O7" s="141" t="s">
        <v>123</v>
      </c>
      <c r="P7" s="141" t="s">
        <v>98</v>
      </c>
      <c r="Q7" s="142">
        <v>39846</v>
      </c>
      <c r="R7" s="141" t="s">
        <v>75</v>
      </c>
      <c r="S7" s="141" t="s">
        <v>74</v>
      </c>
      <c r="T7" s="141" t="s">
        <v>76</v>
      </c>
      <c r="U7" s="141" t="s">
        <v>1449</v>
      </c>
      <c r="V7" s="141" t="s">
        <v>1449</v>
      </c>
      <c r="W7" s="143" t="s">
        <v>961</v>
      </c>
      <c r="X7" s="143" t="s">
        <v>9293</v>
      </c>
      <c r="Y7" s="141" t="s">
        <v>1008</v>
      </c>
      <c r="Z7" s="143" t="s">
        <v>80</v>
      </c>
      <c r="AA7" s="144">
        <v>38813</v>
      </c>
      <c r="AB7" s="145">
        <v>1849</v>
      </c>
    </row>
    <row r="8" spans="1:28" s="1" customFormat="1">
      <c r="A8" s="141">
        <v>240</v>
      </c>
      <c r="B8" s="141">
        <v>2003</v>
      </c>
      <c r="C8" s="141" t="s">
        <v>2776</v>
      </c>
      <c r="D8" s="141" t="s">
        <v>9085</v>
      </c>
      <c r="E8" s="141" t="s">
        <v>2777</v>
      </c>
      <c r="F8" s="141">
        <v>3</v>
      </c>
      <c r="G8" s="142">
        <v>37679</v>
      </c>
      <c r="H8" s="141" t="s">
        <v>135</v>
      </c>
      <c r="I8" s="141" t="s">
        <v>185</v>
      </c>
      <c r="J8" s="141" t="s">
        <v>698</v>
      </c>
      <c r="K8" s="141" t="s">
        <v>1992</v>
      </c>
      <c r="L8" s="141" t="s">
        <v>113</v>
      </c>
      <c r="M8" s="141" t="s">
        <v>76</v>
      </c>
      <c r="N8" s="141">
        <v>1</v>
      </c>
      <c r="O8" s="141" t="s">
        <v>97</v>
      </c>
      <c r="P8" s="141" t="s">
        <v>1030</v>
      </c>
      <c r="Q8" s="142">
        <v>39846</v>
      </c>
      <c r="R8" s="141" t="s">
        <v>197</v>
      </c>
      <c r="S8" s="141" t="s">
        <v>115</v>
      </c>
      <c r="T8" s="141" t="s">
        <v>76</v>
      </c>
      <c r="U8" s="141" t="s">
        <v>1087</v>
      </c>
      <c r="V8" s="141" t="s">
        <v>1087</v>
      </c>
      <c r="W8" s="143" t="s">
        <v>1006</v>
      </c>
      <c r="X8" s="143" t="s">
        <v>78</v>
      </c>
      <c r="Y8" s="141" t="s">
        <v>1008</v>
      </c>
      <c r="Z8" s="143" t="s">
        <v>80</v>
      </c>
      <c r="AA8" s="144" t="s">
        <v>78</v>
      </c>
      <c r="AB8" s="145"/>
    </row>
    <row r="9" spans="1:28" s="1" customFormat="1">
      <c r="A9" s="141">
        <v>2289</v>
      </c>
      <c r="B9" s="141">
        <v>2000</v>
      </c>
      <c r="C9" s="141" t="s">
        <v>5957</v>
      </c>
      <c r="D9" s="141" t="s">
        <v>8834</v>
      </c>
      <c r="E9" s="141" t="s">
        <v>5958</v>
      </c>
      <c r="F9" s="141">
        <v>3</v>
      </c>
      <c r="G9" s="142">
        <v>36531</v>
      </c>
      <c r="H9" s="141" t="s">
        <v>135</v>
      </c>
      <c r="I9" s="141" t="s">
        <v>185</v>
      </c>
      <c r="J9" s="141" t="s">
        <v>276</v>
      </c>
      <c r="K9" s="141" t="s">
        <v>5481</v>
      </c>
      <c r="L9" s="141" t="s">
        <v>113</v>
      </c>
      <c r="M9" s="141" t="s">
        <v>76</v>
      </c>
      <c r="N9" s="141">
        <v>1</v>
      </c>
      <c r="O9" s="141" t="s">
        <v>299</v>
      </c>
      <c r="P9" s="141" t="s">
        <v>505</v>
      </c>
      <c r="Q9" s="142">
        <v>39846</v>
      </c>
      <c r="R9" s="141" t="s">
        <v>116</v>
      </c>
      <c r="S9" s="141" t="s">
        <v>115</v>
      </c>
      <c r="T9" s="141" t="s">
        <v>76</v>
      </c>
      <c r="U9" s="141" t="s">
        <v>1007</v>
      </c>
      <c r="V9" s="141" t="s">
        <v>1007</v>
      </c>
      <c r="W9" s="143" t="s">
        <v>1006</v>
      </c>
      <c r="X9" s="143" t="s">
        <v>2417</v>
      </c>
      <c r="Y9" s="141" t="s">
        <v>1008</v>
      </c>
      <c r="Z9" s="143" t="s">
        <v>80</v>
      </c>
      <c r="AA9" s="144">
        <v>37951</v>
      </c>
      <c r="AB9" s="145">
        <v>1420</v>
      </c>
    </row>
    <row r="10" spans="1:28" s="1" customFormat="1">
      <c r="A10" s="141">
        <v>2421</v>
      </c>
      <c r="B10" s="141">
        <v>2000</v>
      </c>
      <c r="C10" s="141" t="s">
        <v>4231</v>
      </c>
      <c r="D10" s="141" t="s">
        <v>8846</v>
      </c>
      <c r="E10" s="141" t="s">
        <v>4232</v>
      </c>
      <c r="F10" s="141">
        <v>3</v>
      </c>
      <c r="G10" s="142">
        <v>36565</v>
      </c>
      <c r="H10" s="141" t="s">
        <v>135</v>
      </c>
      <c r="I10" s="141" t="s">
        <v>185</v>
      </c>
      <c r="J10" s="141" t="s">
        <v>276</v>
      </c>
      <c r="K10" s="141" t="s">
        <v>3752</v>
      </c>
      <c r="L10" s="141" t="s">
        <v>113</v>
      </c>
      <c r="M10" s="141" t="s">
        <v>76</v>
      </c>
      <c r="N10" s="141">
        <v>1</v>
      </c>
      <c r="O10" s="141" t="s">
        <v>123</v>
      </c>
      <c r="P10" s="141" t="s">
        <v>98</v>
      </c>
      <c r="Q10" s="142">
        <v>39846</v>
      </c>
      <c r="R10" s="141" t="s">
        <v>116</v>
      </c>
      <c r="S10" s="141" t="s">
        <v>115</v>
      </c>
      <c r="T10" s="141" t="s">
        <v>76</v>
      </c>
      <c r="U10" s="141" t="s">
        <v>1007</v>
      </c>
      <c r="V10" s="141" t="s">
        <v>1007</v>
      </c>
      <c r="W10" s="143" t="s">
        <v>1006</v>
      </c>
      <c r="X10" s="143" t="s">
        <v>1602</v>
      </c>
      <c r="Y10" s="141" t="s">
        <v>1008</v>
      </c>
      <c r="Z10" s="143" t="s">
        <v>80</v>
      </c>
      <c r="AA10" s="144">
        <v>37854</v>
      </c>
      <c r="AB10" s="145">
        <v>1289</v>
      </c>
    </row>
    <row r="11" spans="1:28" s="1" customFormat="1">
      <c r="A11" s="141">
        <v>2427</v>
      </c>
      <c r="B11" s="141">
        <v>2000</v>
      </c>
      <c r="C11" s="141" t="s">
        <v>4233</v>
      </c>
      <c r="D11" s="141" t="s">
        <v>8848</v>
      </c>
      <c r="E11" s="146" t="s">
        <v>8849</v>
      </c>
      <c r="F11" s="141">
        <v>3</v>
      </c>
      <c r="G11" s="142">
        <v>36565</v>
      </c>
      <c r="H11" s="141" t="s">
        <v>135</v>
      </c>
      <c r="I11" s="141" t="s">
        <v>185</v>
      </c>
      <c r="J11" s="141" t="s">
        <v>276</v>
      </c>
      <c r="K11" s="141" t="s">
        <v>3752</v>
      </c>
      <c r="L11" s="141" t="s">
        <v>113</v>
      </c>
      <c r="M11" s="141" t="s">
        <v>76</v>
      </c>
      <c r="N11" s="141">
        <v>1</v>
      </c>
      <c r="O11" s="141" t="s">
        <v>123</v>
      </c>
      <c r="P11" s="141" t="s">
        <v>98</v>
      </c>
      <c r="Q11" s="142">
        <v>39846</v>
      </c>
      <c r="R11" s="141" t="s">
        <v>116</v>
      </c>
      <c r="S11" s="141" t="s">
        <v>115</v>
      </c>
      <c r="T11" s="141" t="s">
        <v>76</v>
      </c>
      <c r="U11" s="141" t="s">
        <v>1007</v>
      </c>
      <c r="V11" s="141" t="s">
        <v>1007</v>
      </c>
      <c r="W11" s="143" t="s">
        <v>1006</v>
      </c>
      <c r="X11" s="143" t="s">
        <v>1602</v>
      </c>
      <c r="Y11" s="141" t="s">
        <v>1008</v>
      </c>
      <c r="Z11" s="143" t="s">
        <v>80</v>
      </c>
      <c r="AA11" s="144">
        <v>37854</v>
      </c>
      <c r="AB11" s="145">
        <v>1289</v>
      </c>
    </row>
    <row r="12" spans="1:28" s="1" customFormat="1">
      <c r="A12" s="141">
        <v>5090</v>
      </c>
      <c r="B12" s="141">
        <v>2001</v>
      </c>
      <c r="C12" s="141" t="s">
        <v>2789</v>
      </c>
      <c r="D12" s="141" t="s">
        <v>8959</v>
      </c>
      <c r="E12" s="141" t="s">
        <v>8960</v>
      </c>
      <c r="F12" s="141">
        <v>3</v>
      </c>
      <c r="G12" s="142">
        <v>37117</v>
      </c>
      <c r="H12" s="141" t="s">
        <v>135</v>
      </c>
      <c r="I12" s="141" t="s">
        <v>185</v>
      </c>
      <c r="J12" s="141" t="s">
        <v>276</v>
      </c>
      <c r="K12" s="141" t="s">
        <v>1977</v>
      </c>
      <c r="L12" s="141" t="s">
        <v>113</v>
      </c>
      <c r="M12" s="141" t="s">
        <v>76</v>
      </c>
      <c r="N12" s="141">
        <v>1</v>
      </c>
      <c r="O12" s="141" t="s">
        <v>97</v>
      </c>
      <c r="P12" s="141" t="s">
        <v>124</v>
      </c>
      <c r="Q12" s="142">
        <v>39846</v>
      </c>
      <c r="R12" s="141" t="s">
        <v>116</v>
      </c>
      <c r="S12" s="141" t="s">
        <v>115</v>
      </c>
      <c r="T12" s="141" t="s">
        <v>76</v>
      </c>
      <c r="U12" s="141" t="s">
        <v>1007</v>
      </c>
      <c r="V12" s="141" t="s">
        <v>1007</v>
      </c>
      <c r="W12" s="143" t="s">
        <v>1006</v>
      </c>
      <c r="X12" s="143" t="s">
        <v>2417</v>
      </c>
      <c r="Y12" s="141" t="s">
        <v>1008</v>
      </c>
      <c r="Z12" s="143" t="s">
        <v>80</v>
      </c>
      <c r="AA12" s="144">
        <v>37951</v>
      </c>
      <c r="AB12" s="145">
        <v>834</v>
      </c>
    </row>
    <row r="13" spans="1:28" s="1" customFormat="1">
      <c r="A13" s="141">
        <v>2054</v>
      </c>
      <c r="B13" s="141">
        <v>2003</v>
      </c>
      <c r="C13" s="141" t="s">
        <v>4429</v>
      </c>
      <c r="D13" s="141" t="s">
        <v>9133</v>
      </c>
      <c r="E13" s="141" t="s">
        <v>4430</v>
      </c>
      <c r="F13" s="141">
        <v>3</v>
      </c>
      <c r="G13" s="142">
        <v>37888</v>
      </c>
      <c r="H13" s="141" t="s">
        <v>135</v>
      </c>
      <c r="I13" s="141" t="s">
        <v>185</v>
      </c>
      <c r="J13" s="141" t="s">
        <v>276</v>
      </c>
      <c r="K13" s="141" t="s">
        <v>3933</v>
      </c>
      <c r="L13" s="141" t="s">
        <v>113</v>
      </c>
      <c r="M13" s="141" t="s">
        <v>76</v>
      </c>
      <c r="N13" s="141">
        <v>1</v>
      </c>
      <c r="O13" s="141" t="s">
        <v>4328</v>
      </c>
      <c r="P13" s="141" t="s">
        <v>124</v>
      </c>
      <c r="Q13" s="142">
        <v>39846</v>
      </c>
      <c r="R13" s="141" t="s">
        <v>116</v>
      </c>
      <c r="S13" s="141" t="s">
        <v>115</v>
      </c>
      <c r="T13" s="141" t="s">
        <v>76</v>
      </c>
      <c r="U13" s="141" t="s">
        <v>1007</v>
      </c>
      <c r="V13" s="141" t="s">
        <v>1007</v>
      </c>
      <c r="W13" s="143" t="s">
        <v>1006</v>
      </c>
      <c r="X13" s="143" t="s">
        <v>4431</v>
      </c>
      <c r="Y13" s="141" t="s">
        <v>1008</v>
      </c>
      <c r="Z13" s="143" t="s">
        <v>80</v>
      </c>
      <c r="AA13" s="144">
        <v>37951</v>
      </c>
      <c r="AB13" s="145">
        <v>63</v>
      </c>
    </row>
    <row r="14" spans="1:28" s="1" customFormat="1">
      <c r="A14" s="141">
        <v>2164</v>
      </c>
      <c r="B14" s="141">
        <v>2003</v>
      </c>
      <c r="C14" s="141" t="s">
        <v>4264</v>
      </c>
      <c r="D14" s="141" t="s">
        <v>9140</v>
      </c>
      <c r="E14" s="141" t="s">
        <v>4265</v>
      </c>
      <c r="F14" s="141">
        <v>3</v>
      </c>
      <c r="G14" s="142">
        <v>37896</v>
      </c>
      <c r="H14" s="141" t="s">
        <v>135</v>
      </c>
      <c r="I14" s="141" t="s">
        <v>185</v>
      </c>
      <c r="J14" s="141" t="s">
        <v>276</v>
      </c>
      <c r="K14" s="141" t="s">
        <v>3577</v>
      </c>
      <c r="L14" s="141" t="s">
        <v>113</v>
      </c>
      <c r="M14" s="141" t="s">
        <v>76</v>
      </c>
      <c r="N14" s="141">
        <v>1</v>
      </c>
      <c r="O14" s="141" t="s">
        <v>123</v>
      </c>
      <c r="P14" s="141" t="s">
        <v>124</v>
      </c>
      <c r="Q14" s="142">
        <v>39846</v>
      </c>
      <c r="R14" s="141" t="s">
        <v>116</v>
      </c>
      <c r="S14" s="141" t="s">
        <v>115</v>
      </c>
      <c r="T14" s="141" t="s">
        <v>76</v>
      </c>
      <c r="U14" s="141" t="s">
        <v>1007</v>
      </c>
      <c r="V14" s="141" t="s">
        <v>1007</v>
      </c>
      <c r="W14" s="143" t="s">
        <v>1006</v>
      </c>
      <c r="X14" s="143" t="s">
        <v>2417</v>
      </c>
      <c r="Y14" s="141" t="s">
        <v>1008</v>
      </c>
      <c r="Z14" s="143" t="s">
        <v>80</v>
      </c>
      <c r="AA14" s="144">
        <v>37951</v>
      </c>
      <c r="AB14" s="145">
        <v>55</v>
      </c>
    </row>
    <row r="15" spans="1:28" s="1" customFormat="1">
      <c r="A15" s="141">
        <v>5335</v>
      </c>
      <c r="B15" s="141">
        <v>2005</v>
      </c>
      <c r="C15" s="141" t="s">
        <v>3500</v>
      </c>
      <c r="D15" s="141" t="s">
        <v>9188</v>
      </c>
      <c r="E15" s="141" t="s">
        <v>3501</v>
      </c>
      <c r="F15" s="141">
        <v>3</v>
      </c>
      <c r="G15" s="142">
        <v>38504</v>
      </c>
      <c r="H15" s="141" t="s">
        <v>135</v>
      </c>
      <c r="I15" s="141" t="s">
        <v>185</v>
      </c>
      <c r="J15" s="141" t="s">
        <v>276</v>
      </c>
      <c r="K15" s="141" t="s">
        <v>1983</v>
      </c>
      <c r="L15" s="141" t="s">
        <v>113</v>
      </c>
      <c r="M15" s="141" t="s">
        <v>76</v>
      </c>
      <c r="N15" s="141">
        <v>1</v>
      </c>
      <c r="O15" s="141" t="s">
        <v>132</v>
      </c>
      <c r="P15" s="141" t="s">
        <v>124</v>
      </c>
      <c r="Q15" s="142">
        <v>39846</v>
      </c>
      <c r="R15" s="141" t="s">
        <v>116</v>
      </c>
      <c r="S15" s="141" t="s">
        <v>115</v>
      </c>
      <c r="T15" s="141" t="s">
        <v>76</v>
      </c>
      <c r="U15" s="141" t="s">
        <v>1407</v>
      </c>
      <c r="V15" s="141" t="s">
        <v>1407</v>
      </c>
      <c r="W15" s="143" t="s">
        <v>1006</v>
      </c>
      <c r="X15" s="143" t="s">
        <v>3389</v>
      </c>
      <c r="Y15" s="141" t="s">
        <v>1008</v>
      </c>
      <c r="Z15" s="143" t="s">
        <v>1009</v>
      </c>
      <c r="AA15" s="144">
        <v>38947</v>
      </c>
      <c r="AB15" s="145">
        <v>443</v>
      </c>
    </row>
    <row r="16" spans="1:28" s="1" customFormat="1">
      <c r="A16" s="141">
        <v>4186</v>
      </c>
      <c r="B16" s="141">
        <v>2001</v>
      </c>
      <c r="C16" s="141" t="s">
        <v>3552</v>
      </c>
      <c r="D16" s="141" t="s">
        <v>8931</v>
      </c>
      <c r="E16" s="141" t="s">
        <v>8932</v>
      </c>
      <c r="F16" s="141">
        <v>3</v>
      </c>
      <c r="G16" s="142">
        <v>36957</v>
      </c>
      <c r="H16" s="141" t="s">
        <v>135</v>
      </c>
      <c r="I16" s="141" t="s">
        <v>185</v>
      </c>
      <c r="J16" s="141" t="s">
        <v>186</v>
      </c>
      <c r="K16" s="141" t="s">
        <v>2040</v>
      </c>
      <c r="L16" s="141" t="s">
        <v>113</v>
      </c>
      <c r="M16" s="141" t="s">
        <v>76</v>
      </c>
      <c r="N16" s="141">
        <v>1</v>
      </c>
      <c r="O16" s="141" t="s">
        <v>132</v>
      </c>
      <c r="P16" s="141" t="s">
        <v>265</v>
      </c>
      <c r="Q16" s="142">
        <v>39846</v>
      </c>
      <c r="R16" s="141" t="s">
        <v>116</v>
      </c>
      <c r="S16" s="141" t="s">
        <v>115</v>
      </c>
      <c r="T16" s="141" t="s">
        <v>76</v>
      </c>
      <c r="U16" s="141" t="s">
        <v>1007</v>
      </c>
      <c r="V16" s="141" t="s">
        <v>1007</v>
      </c>
      <c r="W16" s="143" t="s">
        <v>1006</v>
      </c>
      <c r="X16" s="143" t="s">
        <v>3553</v>
      </c>
      <c r="Y16" s="141" t="s">
        <v>1008</v>
      </c>
      <c r="Z16" s="143" t="s">
        <v>80</v>
      </c>
      <c r="AA16" s="144">
        <v>38183</v>
      </c>
      <c r="AB16" s="145">
        <v>1226</v>
      </c>
    </row>
    <row r="17" spans="1:28" s="1" customFormat="1">
      <c r="A17" s="141">
        <v>543</v>
      </c>
      <c r="B17" s="141">
        <v>2003</v>
      </c>
      <c r="C17" s="141" t="s">
        <v>1940</v>
      </c>
      <c r="D17" s="141" t="s">
        <v>7708</v>
      </c>
      <c r="E17" s="141" t="s">
        <v>7709</v>
      </c>
      <c r="F17" s="141">
        <v>3</v>
      </c>
      <c r="G17" s="142">
        <v>37707</v>
      </c>
      <c r="H17" s="141" t="s">
        <v>135</v>
      </c>
      <c r="I17" s="141" t="s">
        <v>185</v>
      </c>
      <c r="J17" s="141" t="s">
        <v>276</v>
      </c>
      <c r="K17" s="141" t="s">
        <v>1727</v>
      </c>
      <c r="L17" s="141" t="s">
        <v>113</v>
      </c>
      <c r="M17" s="141" t="s">
        <v>76</v>
      </c>
      <c r="N17" s="141">
        <v>1</v>
      </c>
      <c r="O17" s="141" t="s">
        <v>216</v>
      </c>
      <c r="P17" s="141" t="s">
        <v>124</v>
      </c>
      <c r="Q17" s="142">
        <v>39846</v>
      </c>
      <c r="R17" s="141" t="s">
        <v>88</v>
      </c>
      <c r="S17" s="141" t="s">
        <v>74</v>
      </c>
      <c r="T17" s="141" t="s">
        <v>76</v>
      </c>
      <c r="U17" s="141" t="s">
        <v>1007</v>
      </c>
      <c r="V17" s="141" t="s">
        <v>1007</v>
      </c>
      <c r="W17" s="143" t="s">
        <v>1006</v>
      </c>
      <c r="X17" s="143" t="s">
        <v>1006</v>
      </c>
      <c r="Y17" s="141" t="s">
        <v>1008</v>
      </c>
      <c r="Z17" s="143" t="s">
        <v>1009</v>
      </c>
      <c r="AA17" s="144">
        <v>39602</v>
      </c>
      <c r="AB17" s="145">
        <v>1895</v>
      </c>
    </row>
    <row r="18" spans="1:28" s="1" customFormat="1">
      <c r="A18" s="141">
        <v>5730</v>
      </c>
      <c r="B18" s="141">
        <v>2001</v>
      </c>
      <c r="C18" s="141" t="s">
        <v>4243</v>
      </c>
      <c r="D18" s="141" t="s">
        <v>7356</v>
      </c>
      <c r="E18" s="141" t="s">
        <v>4244</v>
      </c>
      <c r="F18" s="141">
        <v>3</v>
      </c>
      <c r="G18" s="142">
        <v>37215</v>
      </c>
      <c r="H18" s="141" t="s">
        <v>135</v>
      </c>
      <c r="I18" s="141" t="s">
        <v>185</v>
      </c>
      <c r="J18" s="141" t="s">
        <v>276</v>
      </c>
      <c r="K18" s="141" t="s">
        <v>4245</v>
      </c>
      <c r="L18" s="141" t="s">
        <v>113</v>
      </c>
      <c r="M18" s="141" t="s">
        <v>76</v>
      </c>
      <c r="N18" s="141">
        <v>1</v>
      </c>
      <c r="O18" s="141" t="s">
        <v>123</v>
      </c>
      <c r="P18" s="141" t="s">
        <v>505</v>
      </c>
      <c r="Q18" s="142">
        <v>39846</v>
      </c>
      <c r="R18" s="141" t="s">
        <v>75</v>
      </c>
      <c r="S18" s="141" t="s">
        <v>74</v>
      </c>
      <c r="T18" s="141" t="s">
        <v>76</v>
      </c>
      <c r="U18" s="141" t="s">
        <v>1007</v>
      </c>
      <c r="V18" s="141" t="s">
        <v>1007</v>
      </c>
      <c r="W18" s="143" t="s">
        <v>1006</v>
      </c>
      <c r="X18" s="143" t="s">
        <v>1043</v>
      </c>
      <c r="Y18" s="141" t="s">
        <v>1008</v>
      </c>
      <c r="Z18" s="143" t="s">
        <v>80</v>
      </c>
      <c r="AA18" s="144">
        <v>37652</v>
      </c>
      <c r="AB18" s="145">
        <v>437</v>
      </c>
    </row>
    <row r="19" spans="1:28" s="1" customFormat="1">
      <c r="A19" s="141">
        <v>3928</v>
      </c>
      <c r="B19" s="141">
        <v>2004</v>
      </c>
      <c r="C19" s="141" t="s">
        <v>2837</v>
      </c>
      <c r="D19" s="141" t="s">
        <v>8150</v>
      </c>
      <c r="E19" s="141" t="s">
        <v>2838</v>
      </c>
      <c r="F19" s="141">
        <v>3</v>
      </c>
      <c r="G19" s="142">
        <v>38175</v>
      </c>
      <c r="H19" s="141" t="s">
        <v>135</v>
      </c>
      <c r="I19" s="141" t="s">
        <v>185</v>
      </c>
      <c r="J19" s="141" t="s">
        <v>276</v>
      </c>
      <c r="K19" s="141" t="s">
        <v>2062</v>
      </c>
      <c r="L19" s="141" t="s">
        <v>113</v>
      </c>
      <c r="M19" s="141" t="s">
        <v>76</v>
      </c>
      <c r="N19" s="141">
        <v>1</v>
      </c>
      <c r="O19" s="141" t="s">
        <v>97</v>
      </c>
      <c r="P19" s="141" t="s">
        <v>901</v>
      </c>
      <c r="Q19" s="142">
        <v>39846</v>
      </c>
      <c r="R19" s="141" t="s">
        <v>75</v>
      </c>
      <c r="S19" s="141" t="s">
        <v>74</v>
      </c>
      <c r="T19" s="141" t="s">
        <v>76</v>
      </c>
      <c r="U19" s="141" t="s">
        <v>1007</v>
      </c>
      <c r="V19" s="141" t="s">
        <v>1007</v>
      </c>
      <c r="W19" s="143" t="s">
        <v>1006</v>
      </c>
      <c r="X19" s="143" t="s">
        <v>78</v>
      </c>
      <c r="Y19" s="141" t="s">
        <v>1008</v>
      </c>
      <c r="Z19" s="143" t="s">
        <v>80</v>
      </c>
      <c r="AA19" s="144" t="s">
        <v>78</v>
      </c>
      <c r="AB19" s="145"/>
    </row>
    <row r="20" spans="1:28" s="1" customFormat="1">
      <c r="A20" s="141">
        <v>4061</v>
      </c>
      <c r="B20" s="141">
        <v>2001</v>
      </c>
      <c r="C20" s="141" t="s">
        <v>3550</v>
      </c>
      <c r="D20" s="141" t="s">
        <v>7031</v>
      </c>
      <c r="E20" s="141" t="s">
        <v>7032</v>
      </c>
      <c r="F20" s="141">
        <v>3</v>
      </c>
      <c r="G20" s="142">
        <v>36929</v>
      </c>
      <c r="H20" s="141" t="s">
        <v>135</v>
      </c>
      <c r="I20" s="141" t="s">
        <v>185</v>
      </c>
      <c r="J20" s="141" t="s">
        <v>186</v>
      </c>
      <c r="K20" s="141" t="s">
        <v>2040</v>
      </c>
      <c r="L20" s="141" t="s">
        <v>113</v>
      </c>
      <c r="M20" s="141" t="s">
        <v>76</v>
      </c>
      <c r="N20" s="141">
        <v>1</v>
      </c>
      <c r="O20" s="141" t="s">
        <v>132</v>
      </c>
      <c r="P20" s="141" t="s">
        <v>265</v>
      </c>
      <c r="Q20" s="142">
        <v>39846</v>
      </c>
      <c r="R20" s="141" t="s">
        <v>75</v>
      </c>
      <c r="S20" s="141" t="s">
        <v>74</v>
      </c>
      <c r="T20" s="141" t="s">
        <v>76</v>
      </c>
      <c r="U20" s="141" t="s">
        <v>1007</v>
      </c>
      <c r="V20" s="141" t="s">
        <v>1007</v>
      </c>
      <c r="W20" s="143" t="s">
        <v>1006</v>
      </c>
      <c r="X20" s="143" t="s">
        <v>3551</v>
      </c>
      <c r="Y20" s="141" t="s">
        <v>1008</v>
      </c>
      <c r="Z20" s="143" t="s">
        <v>80</v>
      </c>
      <c r="AA20" s="144">
        <v>37713</v>
      </c>
      <c r="AB20" s="145">
        <v>784</v>
      </c>
    </row>
    <row r="21" spans="1:28" s="1" customFormat="1">
      <c r="A21" s="141">
        <v>7027</v>
      </c>
      <c r="B21" s="141">
        <v>2006</v>
      </c>
      <c r="C21" s="141" t="s">
        <v>1947</v>
      </c>
      <c r="D21" s="141" t="s">
        <v>8597</v>
      </c>
      <c r="E21" s="141" t="s">
        <v>1948</v>
      </c>
      <c r="F21" s="141">
        <v>3</v>
      </c>
      <c r="G21" s="142">
        <v>38852</v>
      </c>
      <c r="H21" s="141" t="s">
        <v>135</v>
      </c>
      <c r="I21" s="141" t="s">
        <v>185</v>
      </c>
      <c r="J21" s="141" t="s">
        <v>186</v>
      </c>
      <c r="K21" s="141" t="s">
        <v>1591</v>
      </c>
      <c r="L21" s="141" t="s">
        <v>113</v>
      </c>
      <c r="M21" s="141" t="s">
        <v>76</v>
      </c>
      <c r="N21" s="141">
        <v>1</v>
      </c>
      <c r="O21" s="141" t="s">
        <v>216</v>
      </c>
      <c r="P21" s="141" t="s">
        <v>66</v>
      </c>
      <c r="Q21" s="142">
        <v>39846</v>
      </c>
      <c r="R21" s="141" t="s">
        <v>75</v>
      </c>
      <c r="S21" s="141" t="s">
        <v>74</v>
      </c>
      <c r="T21" s="141" t="s">
        <v>76</v>
      </c>
      <c r="U21" s="141" t="s">
        <v>1007</v>
      </c>
      <c r="V21" s="141" t="s">
        <v>1007</v>
      </c>
      <c r="W21" s="143" t="s">
        <v>1006</v>
      </c>
      <c r="X21" s="143" t="s">
        <v>1006</v>
      </c>
      <c r="Y21" s="141" t="s">
        <v>1008</v>
      </c>
      <c r="Z21" s="143" t="s">
        <v>1009</v>
      </c>
      <c r="AA21" s="144">
        <v>39602</v>
      </c>
      <c r="AB21" s="145">
        <v>750</v>
      </c>
    </row>
    <row r="22" spans="1:28" s="1" customFormat="1">
      <c r="A22" s="141">
        <v>18</v>
      </c>
      <c r="B22" s="141">
        <v>1999</v>
      </c>
      <c r="C22" s="141" t="s">
        <v>5723</v>
      </c>
      <c r="D22" s="141" t="s">
        <v>8665</v>
      </c>
      <c r="E22" s="141" t="s">
        <v>5721</v>
      </c>
      <c r="F22" s="141">
        <v>3</v>
      </c>
      <c r="G22" s="142">
        <v>36194</v>
      </c>
      <c r="H22" s="141" t="s">
        <v>135</v>
      </c>
      <c r="I22" s="141" t="s">
        <v>218</v>
      </c>
      <c r="J22" s="141" t="s">
        <v>219</v>
      </c>
      <c r="K22" s="141" t="s">
        <v>5476</v>
      </c>
      <c r="L22" s="141" t="s">
        <v>113</v>
      </c>
      <c r="M22" s="141" t="s">
        <v>76</v>
      </c>
      <c r="N22" s="141">
        <v>1</v>
      </c>
      <c r="O22" s="141" t="s">
        <v>299</v>
      </c>
      <c r="P22" s="141" t="s">
        <v>425</v>
      </c>
      <c r="Q22" s="142">
        <v>39846</v>
      </c>
      <c r="R22" s="141" t="s">
        <v>116</v>
      </c>
      <c r="S22" s="141" t="s">
        <v>115</v>
      </c>
      <c r="T22" s="141" t="s">
        <v>76</v>
      </c>
      <c r="U22" s="141" t="s">
        <v>1007</v>
      </c>
      <c r="V22" s="141" t="s">
        <v>1007</v>
      </c>
      <c r="W22" s="143" t="s">
        <v>1006</v>
      </c>
      <c r="X22" s="143" t="s">
        <v>2417</v>
      </c>
      <c r="Y22" s="141" t="s">
        <v>1008</v>
      </c>
      <c r="Z22" s="143" t="s">
        <v>80</v>
      </c>
      <c r="AA22" s="144">
        <v>37951</v>
      </c>
      <c r="AB22" s="145">
        <v>1757</v>
      </c>
    </row>
    <row r="23" spans="1:28" s="1" customFormat="1">
      <c r="A23" s="141">
        <v>56</v>
      </c>
      <c r="B23" s="141">
        <v>1999</v>
      </c>
      <c r="C23" s="141" t="s">
        <v>5720</v>
      </c>
      <c r="D23" s="141" t="s">
        <v>8669</v>
      </c>
      <c r="E23" s="141" t="s">
        <v>5721</v>
      </c>
      <c r="F23" s="141">
        <v>3</v>
      </c>
      <c r="G23" s="142">
        <v>36201</v>
      </c>
      <c r="H23" s="141" t="s">
        <v>135</v>
      </c>
      <c r="I23" s="141" t="s">
        <v>218</v>
      </c>
      <c r="J23" s="141" t="s">
        <v>219</v>
      </c>
      <c r="K23" s="141" t="s">
        <v>5485</v>
      </c>
      <c r="L23" s="141" t="s">
        <v>113</v>
      </c>
      <c r="M23" s="141" t="s">
        <v>76</v>
      </c>
      <c r="N23" s="141">
        <v>1</v>
      </c>
      <c r="O23" s="141" t="s">
        <v>299</v>
      </c>
      <c r="P23" s="141" t="s">
        <v>622</v>
      </c>
      <c r="Q23" s="142">
        <v>39846</v>
      </c>
      <c r="R23" s="141" t="s">
        <v>116</v>
      </c>
      <c r="S23" s="141" t="s">
        <v>115</v>
      </c>
      <c r="T23" s="141" t="s">
        <v>76</v>
      </c>
      <c r="U23" s="141" t="s">
        <v>1007</v>
      </c>
      <c r="V23" s="141" t="s">
        <v>1007</v>
      </c>
      <c r="W23" s="143" t="s">
        <v>1006</v>
      </c>
      <c r="X23" s="143" t="s">
        <v>5722</v>
      </c>
      <c r="Y23" s="141" t="s">
        <v>1008</v>
      </c>
      <c r="Z23" s="143" t="s">
        <v>80</v>
      </c>
      <c r="AA23" s="144">
        <v>37951</v>
      </c>
      <c r="AB23" s="145">
        <v>1750</v>
      </c>
    </row>
    <row r="24" spans="1:28" s="1" customFormat="1">
      <c r="A24" s="141">
        <v>1101</v>
      </c>
      <c r="B24" s="141">
        <v>1999</v>
      </c>
      <c r="C24" s="141" t="s">
        <v>2414</v>
      </c>
      <c r="D24" s="141" t="s">
        <v>8756</v>
      </c>
      <c r="E24" s="141" t="s">
        <v>2415</v>
      </c>
      <c r="F24" s="141">
        <v>3</v>
      </c>
      <c r="G24" s="142">
        <v>36319</v>
      </c>
      <c r="H24" s="141" t="s">
        <v>135</v>
      </c>
      <c r="I24" s="141" t="s">
        <v>218</v>
      </c>
      <c r="J24" s="141" t="s">
        <v>219</v>
      </c>
      <c r="K24" s="141" t="s">
        <v>2416</v>
      </c>
      <c r="L24" s="141" t="s">
        <v>113</v>
      </c>
      <c r="M24" s="141" t="s">
        <v>76</v>
      </c>
      <c r="N24" s="141">
        <v>1</v>
      </c>
      <c r="O24" s="141" t="s">
        <v>97</v>
      </c>
      <c r="P24" s="141" t="s">
        <v>217</v>
      </c>
      <c r="Q24" s="142">
        <v>39846</v>
      </c>
      <c r="R24" s="141" t="s">
        <v>116</v>
      </c>
      <c r="S24" s="141" t="s">
        <v>115</v>
      </c>
      <c r="T24" s="141" t="s">
        <v>76</v>
      </c>
      <c r="U24" s="141" t="s">
        <v>1007</v>
      </c>
      <c r="V24" s="141" t="s">
        <v>1007</v>
      </c>
      <c r="W24" s="143" t="s">
        <v>1006</v>
      </c>
      <c r="X24" s="143" t="s">
        <v>2417</v>
      </c>
      <c r="Y24" s="141" t="s">
        <v>1008</v>
      </c>
      <c r="Z24" s="143" t="s">
        <v>80</v>
      </c>
      <c r="AA24" s="144">
        <v>37951</v>
      </c>
      <c r="AB24" s="145">
        <v>1632</v>
      </c>
    </row>
    <row r="25" spans="1:28" s="1" customFormat="1">
      <c r="A25" s="141">
        <v>2426</v>
      </c>
      <c r="B25" s="141">
        <v>2000</v>
      </c>
      <c r="C25" s="141" t="s">
        <v>4125</v>
      </c>
      <c r="D25" s="141" t="s">
        <v>8847</v>
      </c>
      <c r="E25" s="141" t="s">
        <v>4126</v>
      </c>
      <c r="F25" s="141">
        <v>3</v>
      </c>
      <c r="G25" s="142">
        <v>36565</v>
      </c>
      <c r="H25" s="141" t="s">
        <v>135</v>
      </c>
      <c r="I25" s="141" t="s">
        <v>218</v>
      </c>
      <c r="J25" s="141" t="s">
        <v>1345</v>
      </c>
      <c r="K25" s="141" t="s">
        <v>3752</v>
      </c>
      <c r="L25" s="141" t="s">
        <v>113</v>
      </c>
      <c r="M25" s="141" t="s">
        <v>76</v>
      </c>
      <c r="N25" s="141">
        <v>1</v>
      </c>
      <c r="O25" s="141" t="s">
        <v>123</v>
      </c>
      <c r="P25" s="141" t="s">
        <v>98</v>
      </c>
      <c r="Q25" s="142">
        <v>39846</v>
      </c>
      <c r="R25" s="141" t="s">
        <v>116</v>
      </c>
      <c r="S25" s="141" t="s">
        <v>115</v>
      </c>
      <c r="T25" s="141" t="s">
        <v>76</v>
      </c>
      <c r="U25" s="141" t="s">
        <v>1007</v>
      </c>
      <c r="V25" s="141" t="s">
        <v>1007</v>
      </c>
      <c r="W25" s="143" t="s">
        <v>1006</v>
      </c>
      <c r="X25" s="143" t="s">
        <v>1602</v>
      </c>
      <c r="Y25" s="141" t="s">
        <v>1008</v>
      </c>
      <c r="Z25" s="143" t="s">
        <v>80</v>
      </c>
      <c r="AA25" s="144">
        <v>37854</v>
      </c>
      <c r="AB25" s="145">
        <v>1289</v>
      </c>
    </row>
    <row r="26" spans="1:28" s="1" customFormat="1">
      <c r="A26" s="141">
        <v>59</v>
      </c>
      <c r="B26" s="141">
        <v>1999</v>
      </c>
      <c r="C26" s="141" t="s">
        <v>6019</v>
      </c>
      <c r="D26" s="141" t="s">
        <v>8670</v>
      </c>
      <c r="E26" s="141" t="s">
        <v>8671</v>
      </c>
      <c r="F26" s="141">
        <v>3</v>
      </c>
      <c r="G26" s="142">
        <v>36202</v>
      </c>
      <c r="H26" s="141" t="s">
        <v>135</v>
      </c>
      <c r="I26" s="141" t="s">
        <v>218</v>
      </c>
      <c r="J26" s="141" t="s">
        <v>426</v>
      </c>
      <c r="K26" s="141" t="s">
        <v>5481</v>
      </c>
      <c r="L26" s="141" t="s">
        <v>113</v>
      </c>
      <c r="M26" s="141" t="s">
        <v>76</v>
      </c>
      <c r="N26" s="141">
        <v>1</v>
      </c>
      <c r="O26" s="141" t="s">
        <v>299</v>
      </c>
      <c r="P26" s="141" t="s">
        <v>505</v>
      </c>
      <c r="Q26" s="142">
        <v>39846</v>
      </c>
      <c r="R26" s="141" t="s">
        <v>116</v>
      </c>
      <c r="S26" s="141" t="s">
        <v>115</v>
      </c>
      <c r="T26" s="141" t="s">
        <v>76</v>
      </c>
      <c r="U26" s="141" t="s">
        <v>1007</v>
      </c>
      <c r="V26" s="141" t="s">
        <v>1007</v>
      </c>
      <c r="W26" s="143" t="s">
        <v>1006</v>
      </c>
      <c r="X26" s="143" t="s">
        <v>1006</v>
      </c>
      <c r="Y26" s="141" t="s">
        <v>1008</v>
      </c>
      <c r="Z26" s="143" t="s">
        <v>1009</v>
      </c>
      <c r="AA26" s="144">
        <v>39520</v>
      </c>
      <c r="AB26" s="145">
        <v>3318</v>
      </c>
    </row>
    <row r="27" spans="1:28" s="1" customFormat="1">
      <c r="A27" s="141">
        <v>4877</v>
      </c>
      <c r="B27" s="141">
        <v>2001</v>
      </c>
      <c r="C27" s="141" t="s">
        <v>2429</v>
      </c>
      <c r="D27" s="141" t="s">
        <v>8953</v>
      </c>
      <c r="E27" s="141" t="s">
        <v>2430</v>
      </c>
      <c r="F27" s="141">
        <v>3</v>
      </c>
      <c r="G27" s="142">
        <v>37061</v>
      </c>
      <c r="H27" s="141" t="s">
        <v>135</v>
      </c>
      <c r="I27" s="141" t="s">
        <v>218</v>
      </c>
      <c r="J27" s="141" t="s">
        <v>219</v>
      </c>
      <c r="K27" s="141" t="s">
        <v>1977</v>
      </c>
      <c r="L27" s="141" t="s">
        <v>113</v>
      </c>
      <c r="M27" s="141" t="s">
        <v>76</v>
      </c>
      <c r="N27" s="141">
        <v>1</v>
      </c>
      <c r="O27" s="141" t="s">
        <v>97</v>
      </c>
      <c r="P27" s="141" t="s">
        <v>124</v>
      </c>
      <c r="Q27" s="142">
        <v>39846</v>
      </c>
      <c r="R27" s="141" t="s">
        <v>75</v>
      </c>
      <c r="S27" s="141" t="s">
        <v>115</v>
      </c>
      <c r="T27" s="141" t="s">
        <v>76</v>
      </c>
      <c r="U27" s="141" t="s">
        <v>1007</v>
      </c>
      <c r="V27" s="141" t="s">
        <v>1007</v>
      </c>
      <c r="W27" s="143" t="s">
        <v>1006</v>
      </c>
      <c r="X27" s="143" t="s">
        <v>1043</v>
      </c>
      <c r="Y27" s="141" t="s">
        <v>1008</v>
      </c>
      <c r="Z27" s="143" t="s">
        <v>80</v>
      </c>
      <c r="AA27" s="144">
        <v>37652</v>
      </c>
      <c r="AB27" s="145">
        <v>591</v>
      </c>
    </row>
    <row r="28" spans="1:28" s="1" customFormat="1">
      <c r="A28" s="141">
        <v>2583</v>
      </c>
      <c r="B28" s="141">
        <v>2000</v>
      </c>
      <c r="C28" s="141" t="s">
        <v>2440</v>
      </c>
      <c r="D28" s="141" t="s">
        <v>6818</v>
      </c>
      <c r="E28" s="141" t="s">
        <v>2441</v>
      </c>
      <c r="F28" s="141">
        <v>3</v>
      </c>
      <c r="G28" s="142">
        <v>36600</v>
      </c>
      <c r="H28" s="141" t="s">
        <v>135</v>
      </c>
      <c r="I28" s="141" t="s">
        <v>218</v>
      </c>
      <c r="J28" s="141" t="s">
        <v>1069</v>
      </c>
      <c r="K28" s="141" t="s">
        <v>1975</v>
      </c>
      <c r="L28" s="141" t="s">
        <v>113</v>
      </c>
      <c r="M28" s="141" t="s">
        <v>76</v>
      </c>
      <c r="N28" s="141">
        <v>1</v>
      </c>
      <c r="O28" s="141" t="s">
        <v>97</v>
      </c>
      <c r="P28" s="141" t="s">
        <v>622</v>
      </c>
      <c r="Q28" s="142">
        <v>39846</v>
      </c>
      <c r="R28" s="141" t="s">
        <v>75</v>
      </c>
      <c r="S28" s="141" t="s">
        <v>74</v>
      </c>
      <c r="T28" s="141" t="s">
        <v>76</v>
      </c>
      <c r="U28" s="141" t="s">
        <v>1007</v>
      </c>
      <c r="V28" s="141" t="s">
        <v>1007</v>
      </c>
      <c r="W28" s="143" t="s">
        <v>1006</v>
      </c>
      <c r="X28" s="143" t="s">
        <v>2442</v>
      </c>
      <c r="Y28" s="141" t="s">
        <v>1008</v>
      </c>
      <c r="Z28" s="143" t="s">
        <v>80</v>
      </c>
      <c r="AA28" s="144">
        <v>37322</v>
      </c>
      <c r="AB28" s="145">
        <v>722</v>
      </c>
    </row>
    <row r="29" spans="1:28" s="1" customFormat="1">
      <c r="A29" s="141">
        <v>1191</v>
      </c>
      <c r="B29" s="141">
        <v>1999</v>
      </c>
      <c r="C29" s="141" t="s">
        <v>5767</v>
      </c>
      <c r="D29" s="141" t="s">
        <v>8769</v>
      </c>
      <c r="E29" s="141" t="s">
        <v>5768</v>
      </c>
      <c r="F29" s="141">
        <v>3</v>
      </c>
      <c r="G29" s="142">
        <v>36327</v>
      </c>
      <c r="H29" s="141" t="s">
        <v>135</v>
      </c>
      <c r="I29" s="141" t="s">
        <v>218</v>
      </c>
      <c r="J29" s="141" t="s">
        <v>565</v>
      </c>
      <c r="K29" s="141" t="s">
        <v>366</v>
      </c>
      <c r="L29" s="141" t="s">
        <v>113</v>
      </c>
      <c r="M29" s="141" t="s">
        <v>76</v>
      </c>
      <c r="N29" s="141">
        <v>1</v>
      </c>
      <c r="O29" s="141" t="s">
        <v>299</v>
      </c>
      <c r="P29" s="141" t="s">
        <v>300</v>
      </c>
      <c r="Q29" s="142">
        <v>39846</v>
      </c>
      <c r="R29" s="141" t="s">
        <v>75</v>
      </c>
      <c r="S29" s="141" t="s">
        <v>115</v>
      </c>
      <c r="T29" s="141" t="s">
        <v>76</v>
      </c>
      <c r="U29" s="141" t="s">
        <v>1007</v>
      </c>
      <c r="V29" s="141" t="s">
        <v>1007</v>
      </c>
      <c r="W29" s="143" t="s">
        <v>1006</v>
      </c>
      <c r="X29" s="143" t="s">
        <v>1469</v>
      </c>
      <c r="Y29" s="141" t="s">
        <v>1008</v>
      </c>
      <c r="Z29" s="143" t="s">
        <v>80</v>
      </c>
      <c r="AA29" s="144">
        <v>38538</v>
      </c>
      <c r="AB29" s="145">
        <v>2211</v>
      </c>
    </row>
    <row r="30" spans="1:28" s="1" customFormat="1">
      <c r="A30" s="141">
        <v>1251</v>
      </c>
      <c r="B30" s="141">
        <v>1999</v>
      </c>
      <c r="C30" s="141" t="s">
        <v>5766</v>
      </c>
      <c r="D30" s="141" t="s">
        <v>8774</v>
      </c>
      <c r="E30" s="141" t="s">
        <v>8775</v>
      </c>
      <c r="F30" s="141">
        <v>3</v>
      </c>
      <c r="G30" s="142">
        <v>36333</v>
      </c>
      <c r="H30" s="141" t="s">
        <v>135</v>
      </c>
      <c r="I30" s="141" t="s">
        <v>218</v>
      </c>
      <c r="J30" s="141" t="s">
        <v>565</v>
      </c>
      <c r="K30" s="141" t="s">
        <v>366</v>
      </c>
      <c r="L30" s="141" t="s">
        <v>113</v>
      </c>
      <c r="M30" s="141" t="s">
        <v>76</v>
      </c>
      <c r="N30" s="141">
        <v>1</v>
      </c>
      <c r="O30" s="141" t="s">
        <v>299</v>
      </c>
      <c r="P30" s="141" t="s">
        <v>300</v>
      </c>
      <c r="Q30" s="142">
        <v>39846</v>
      </c>
      <c r="R30" s="141" t="s">
        <v>75</v>
      </c>
      <c r="S30" s="141" t="s">
        <v>115</v>
      </c>
      <c r="T30" s="141" t="s">
        <v>76</v>
      </c>
      <c r="U30" s="141" t="s">
        <v>1007</v>
      </c>
      <c r="V30" s="141" t="s">
        <v>1007</v>
      </c>
      <c r="W30" s="143" t="s">
        <v>1006</v>
      </c>
      <c r="X30" s="143" t="s">
        <v>1469</v>
      </c>
      <c r="Y30" s="141" t="s">
        <v>1008</v>
      </c>
      <c r="Z30" s="143" t="s">
        <v>80</v>
      </c>
      <c r="AA30" s="144">
        <v>38538</v>
      </c>
      <c r="AB30" s="145">
        <v>2205</v>
      </c>
    </row>
    <row r="31" spans="1:28" s="1" customFormat="1">
      <c r="A31" s="141">
        <v>1262</v>
      </c>
      <c r="B31" s="141">
        <v>1999</v>
      </c>
      <c r="C31" s="141" t="s">
        <v>1467</v>
      </c>
      <c r="D31" s="141" t="s">
        <v>8776</v>
      </c>
      <c r="E31" s="141" t="s">
        <v>1468</v>
      </c>
      <c r="F31" s="141">
        <v>3</v>
      </c>
      <c r="G31" s="142">
        <v>36333</v>
      </c>
      <c r="H31" s="141" t="s">
        <v>135</v>
      </c>
      <c r="I31" s="141" t="s">
        <v>218</v>
      </c>
      <c r="J31" s="141" t="s">
        <v>565</v>
      </c>
      <c r="K31" s="141" t="s">
        <v>1411</v>
      </c>
      <c r="L31" s="141" t="s">
        <v>113</v>
      </c>
      <c r="M31" s="141" t="s">
        <v>76</v>
      </c>
      <c r="N31" s="141">
        <v>1</v>
      </c>
      <c r="O31" s="141" t="s">
        <v>291</v>
      </c>
      <c r="P31" s="141" t="s">
        <v>66</v>
      </c>
      <c r="Q31" s="142">
        <v>39846</v>
      </c>
      <c r="R31" s="141" t="s">
        <v>75</v>
      </c>
      <c r="S31" s="141" t="s">
        <v>115</v>
      </c>
      <c r="T31" s="141" t="s">
        <v>76</v>
      </c>
      <c r="U31" s="141" t="s">
        <v>1007</v>
      </c>
      <c r="V31" s="141" t="s">
        <v>1007</v>
      </c>
      <c r="W31" s="143" t="s">
        <v>1006</v>
      </c>
      <c r="X31" s="143" t="s">
        <v>1469</v>
      </c>
      <c r="Y31" s="141" t="s">
        <v>1008</v>
      </c>
      <c r="Z31" s="143" t="s">
        <v>80</v>
      </c>
      <c r="AA31" s="144">
        <v>38538</v>
      </c>
      <c r="AB31" s="145">
        <v>2205</v>
      </c>
    </row>
    <row r="32" spans="1:28" s="1" customFormat="1">
      <c r="A32" s="141">
        <v>86</v>
      </c>
      <c r="B32" s="141">
        <v>1999</v>
      </c>
      <c r="C32" s="141" t="s">
        <v>5179</v>
      </c>
      <c r="D32" s="141" t="s">
        <v>8672</v>
      </c>
      <c r="E32" s="141" t="s">
        <v>5180</v>
      </c>
      <c r="F32" s="141">
        <v>3</v>
      </c>
      <c r="G32" s="142">
        <v>36215</v>
      </c>
      <c r="H32" s="141" t="s">
        <v>135</v>
      </c>
      <c r="I32" s="141" t="s">
        <v>82</v>
      </c>
      <c r="J32" s="141" t="s">
        <v>293</v>
      </c>
      <c r="K32" s="141" t="s">
        <v>4382</v>
      </c>
      <c r="L32" s="141" t="s">
        <v>113</v>
      </c>
      <c r="M32" s="141" t="s">
        <v>76</v>
      </c>
      <c r="N32" s="141">
        <v>1</v>
      </c>
      <c r="O32" s="141" t="s">
        <v>65</v>
      </c>
      <c r="P32" s="141" t="s">
        <v>133</v>
      </c>
      <c r="Q32" s="142">
        <v>39846</v>
      </c>
      <c r="R32" s="141" t="s">
        <v>116</v>
      </c>
      <c r="S32" s="141" t="s">
        <v>115</v>
      </c>
      <c r="T32" s="141" t="s">
        <v>76</v>
      </c>
      <c r="U32" s="141" t="s">
        <v>1007</v>
      </c>
      <c r="V32" s="141" t="s">
        <v>1007</v>
      </c>
      <c r="W32" s="143" t="s">
        <v>1006</v>
      </c>
      <c r="X32" s="143" t="s">
        <v>78</v>
      </c>
      <c r="Y32" s="141" t="s">
        <v>1008</v>
      </c>
      <c r="Z32" s="143" t="s">
        <v>80</v>
      </c>
      <c r="AA32" s="144" t="s">
        <v>78</v>
      </c>
      <c r="AB32" s="145"/>
    </row>
    <row r="33" spans="1:28" s="1" customFormat="1">
      <c r="A33" s="141">
        <v>357</v>
      </c>
      <c r="B33" s="141">
        <v>1999</v>
      </c>
      <c r="C33" s="141" t="s">
        <v>4015</v>
      </c>
      <c r="D33" s="141" t="s">
        <v>8692</v>
      </c>
      <c r="E33" s="141" t="s">
        <v>4016</v>
      </c>
      <c r="F33" s="141">
        <v>3</v>
      </c>
      <c r="G33" s="142">
        <v>36242</v>
      </c>
      <c r="H33" s="141" t="s">
        <v>135</v>
      </c>
      <c r="I33" s="141" t="s">
        <v>82</v>
      </c>
      <c r="J33" s="141" t="s">
        <v>293</v>
      </c>
      <c r="K33" s="141" t="s">
        <v>3608</v>
      </c>
      <c r="L33" s="141" t="s">
        <v>113</v>
      </c>
      <c r="M33" s="141" t="s">
        <v>76</v>
      </c>
      <c r="N33" s="141">
        <v>1</v>
      </c>
      <c r="O33" s="141" t="s">
        <v>123</v>
      </c>
      <c r="P33" s="141" t="s">
        <v>505</v>
      </c>
      <c r="Q33" s="142">
        <v>39846</v>
      </c>
      <c r="R33" s="141" t="s">
        <v>116</v>
      </c>
      <c r="S33" s="141" t="s">
        <v>115</v>
      </c>
      <c r="T33" s="141" t="s">
        <v>76</v>
      </c>
      <c r="U33" s="141" t="s">
        <v>1007</v>
      </c>
      <c r="V33" s="141" t="s">
        <v>1007</v>
      </c>
      <c r="W33" s="143" t="s">
        <v>1006</v>
      </c>
      <c r="X33" s="143" t="s">
        <v>78</v>
      </c>
      <c r="Y33" s="141" t="s">
        <v>1008</v>
      </c>
      <c r="Z33" s="143" t="s">
        <v>80</v>
      </c>
      <c r="AA33" s="144" t="s">
        <v>78</v>
      </c>
      <c r="AB33" s="145"/>
    </row>
    <row r="34" spans="1:28" s="1" customFormat="1">
      <c r="A34" s="141">
        <v>3037</v>
      </c>
      <c r="B34" s="141">
        <v>2000</v>
      </c>
      <c r="C34" s="141" t="s">
        <v>5188</v>
      </c>
      <c r="D34" s="141" t="s">
        <v>8879</v>
      </c>
      <c r="E34" s="141" t="s">
        <v>5189</v>
      </c>
      <c r="F34" s="141">
        <v>3</v>
      </c>
      <c r="G34" s="142">
        <v>36663</v>
      </c>
      <c r="H34" s="141" t="s">
        <v>135</v>
      </c>
      <c r="I34" s="141" t="s">
        <v>82</v>
      </c>
      <c r="J34" s="141" t="s">
        <v>293</v>
      </c>
      <c r="K34" s="141" t="s">
        <v>4990</v>
      </c>
      <c r="L34" s="141" t="s">
        <v>113</v>
      </c>
      <c r="M34" s="141" t="s">
        <v>76</v>
      </c>
      <c r="N34" s="141">
        <v>1</v>
      </c>
      <c r="O34" s="141" t="s">
        <v>65</v>
      </c>
      <c r="P34" s="141" t="s">
        <v>265</v>
      </c>
      <c r="Q34" s="142">
        <v>39846</v>
      </c>
      <c r="R34" s="141" t="s">
        <v>116</v>
      </c>
      <c r="S34" s="141" t="s">
        <v>115</v>
      </c>
      <c r="T34" s="141" t="s">
        <v>76</v>
      </c>
      <c r="U34" s="141" t="s">
        <v>1007</v>
      </c>
      <c r="V34" s="141" t="s">
        <v>1007</v>
      </c>
      <c r="W34" s="143" t="s">
        <v>1006</v>
      </c>
      <c r="X34" s="143" t="s">
        <v>78</v>
      </c>
      <c r="Y34" s="141" t="s">
        <v>1008</v>
      </c>
      <c r="Z34" s="143" t="s">
        <v>80</v>
      </c>
      <c r="AA34" s="144" t="s">
        <v>78</v>
      </c>
      <c r="AB34" s="145"/>
    </row>
    <row r="35" spans="1:28" s="1" customFormat="1">
      <c r="A35" s="141">
        <v>5572</v>
      </c>
      <c r="B35" s="141">
        <v>2001</v>
      </c>
      <c r="C35" s="141" t="s">
        <v>6183</v>
      </c>
      <c r="D35" s="141" t="s">
        <v>8977</v>
      </c>
      <c r="E35" s="141" t="s">
        <v>6184</v>
      </c>
      <c r="F35" s="141">
        <v>3</v>
      </c>
      <c r="G35" s="142">
        <v>37187</v>
      </c>
      <c r="H35" s="141" t="s">
        <v>135</v>
      </c>
      <c r="I35" s="141" t="s">
        <v>82</v>
      </c>
      <c r="J35" s="141" t="s">
        <v>293</v>
      </c>
      <c r="K35" s="141" t="s">
        <v>4608</v>
      </c>
      <c r="L35" s="141" t="s">
        <v>113</v>
      </c>
      <c r="M35" s="141" t="s">
        <v>76</v>
      </c>
      <c r="N35" s="141">
        <v>1</v>
      </c>
      <c r="O35" s="141" t="s">
        <v>6037</v>
      </c>
      <c r="P35" s="141" t="s">
        <v>812</v>
      </c>
      <c r="Q35" s="142">
        <v>39846</v>
      </c>
      <c r="R35" s="141" t="s">
        <v>116</v>
      </c>
      <c r="S35" s="141" t="s">
        <v>115</v>
      </c>
      <c r="T35" s="141" t="s">
        <v>76</v>
      </c>
      <c r="U35" s="141" t="s">
        <v>1007</v>
      </c>
      <c r="V35" s="141" t="s">
        <v>1007</v>
      </c>
      <c r="W35" s="143" t="s">
        <v>1006</v>
      </c>
      <c r="X35" s="143" t="s">
        <v>78</v>
      </c>
      <c r="Y35" s="141" t="s">
        <v>1008</v>
      </c>
      <c r="Z35" s="143" t="s">
        <v>80</v>
      </c>
      <c r="AA35" s="144" t="s">
        <v>78</v>
      </c>
      <c r="AB35" s="145"/>
    </row>
    <row r="36" spans="1:28" s="1" customFormat="1">
      <c r="A36" s="141">
        <v>6727</v>
      </c>
      <c r="B36" s="141">
        <v>2002</v>
      </c>
      <c r="C36" s="141" t="s">
        <v>2526</v>
      </c>
      <c r="D36" s="141" t="s">
        <v>9030</v>
      </c>
      <c r="E36" s="141" t="s">
        <v>2527</v>
      </c>
      <c r="F36" s="141">
        <v>3</v>
      </c>
      <c r="G36" s="142">
        <v>37384</v>
      </c>
      <c r="H36" s="141" t="s">
        <v>135</v>
      </c>
      <c r="I36" s="141" t="s">
        <v>82</v>
      </c>
      <c r="J36" s="141" t="s">
        <v>293</v>
      </c>
      <c r="K36" s="141" t="s">
        <v>1977</v>
      </c>
      <c r="L36" s="141" t="s">
        <v>113</v>
      </c>
      <c r="M36" s="141" t="s">
        <v>76</v>
      </c>
      <c r="N36" s="141">
        <v>1</v>
      </c>
      <c r="O36" s="141" t="s">
        <v>97</v>
      </c>
      <c r="P36" s="141" t="s">
        <v>124</v>
      </c>
      <c r="Q36" s="142">
        <v>39846</v>
      </c>
      <c r="R36" s="141" t="s">
        <v>116</v>
      </c>
      <c r="S36" s="141" t="s">
        <v>115</v>
      </c>
      <c r="T36" s="141" t="s">
        <v>76</v>
      </c>
      <c r="U36" s="141" t="s">
        <v>1007</v>
      </c>
      <c r="V36" s="141" t="s">
        <v>1007</v>
      </c>
      <c r="W36" s="143" t="s">
        <v>1006</v>
      </c>
      <c r="X36" s="143" t="s">
        <v>78</v>
      </c>
      <c r="Y36" s="141" t="s">
        <v>1008</v>
      </c>
      <c r="Z36" s="143" t="s">
        <v>80</v>
      </c>
      <c r="AA36" s="144" t="s">
        <v>78</v>
      </c>
      <c r="AB36" s="145"/>
    </row>
    <row r="37" spans="1:28" s="1" customFormat="1">
      <c r="A37" s="141">
        <v>5479</v>
      </c>
      <c r="B37" s="141">
        <v>2001</v>
      </c>
      <c r="C37" s="141" t="s">
        <v>2502</v>
      </c>
      <c r="D37" s="141" t="s">
        <v>7302</v>
      </c>
      <c r="E37" s="141" t="s">
        <v>2503</v>
      </c>
      <c r="F37" s="141">
        <v>3</v>
      </c>
      <c r="G37" s="142">
        <v>37167</v>
      </c>
      <c r="H37" s="141" t="s">
        <v>135</v>
      </c>
      <c r="I37" s="141" t="s">
        <v>82</v>
      </c>
      <c r="J37" s="141" t="s">
        <v>293</v>
      </c>
      <c r="K37" s="141" t="s">
        <v>2016</v>
      </c>
      <c r="L37" s="141" t="s">
        <v>113</v>
      </c>
      <c r="M37" s="141" t="s">
        <v>76</v>
      </c>
      <c r="N37" s="141">
        <v>1</v>
      </c>
      <c r="O37" s="141" t="s">
        <v>97</v>
      </c>
      <c r="P37" s="141" t="s">
        <v>292</v>
      </c>
      <c r="Q37" s="142">
        <v>39846</v>
      </c>
      <c r="R37" s="141" t="s">
        <v>75</v>
      </c>
      <c r="S37" s="141" t="s">
        <v>74</v>
      </c>
      <c r="T37" s="141" t="s">
        <v>76</v>
      </c>
      <c r="U37" s="141" t="s">
        <v>1007</v>
      </c>
      <c r="V37" s="141" t="s">
        <v>1007</v>
      </c>
      <c r="W37" s="143" t="s">
        <v>1006</v>
      </c>
      <c r="X37" s="143" t="s">
        <v>2504</v>
      </c>
      <c r="Y37" s="141" t="s">
        <v>1008</v>
      </c>
      <c r="Z37" s="143" t="s">
        <v>80</v>
      </c>
      <c r="AA37" s="144">
        <v>38202</v>
      </c>
      <c r="AB37" s="145">
        <v>1035</v>
      </c>
    </row>
    <row r="38" spans="1:28" s="1" customFormat="1">
      <c r="A38" s="141">
        <v>7423</v>
      </c>
      <c r="B38" s="141">
        <v>2002</v>
      </c>
      <c r="C38" s="141" t="s">
        <v>3261</v>
      </c>
      <c r="D38" s="141" t="s">
        <v>7625</v>
      </c>
      <c r="E38" s="141" t="s">
        <v>3262</v>
      </c>
      <c r="F38" s="141">
        <v>3</v>
      </c>
      <c r="G38" s="142">
        <v>37594</v>
      </c>
      <c r="H38" s="141" t="s">
        <v>135</v>
      </c>
      <c r="I38" s="141" t="s">
        <v>82</v>
      </c>
      <c r="J38" s="141" t="s">
        <v>293</v>
      </c>
      <c r="K38" s="141" t="s">
        <v>2002</v>
      </c>
      <c r="L38" s="141" t="s">
        <v>113</v>
      </c>
      <c r="M38" s="141" t="s">
        <v>76</v>
      </c>
      <c r="N38" s="141">
        <v>1</v>
      </c>
      <c r="O38" s="141" t="s">
        <v>132</v>
      </c>
      <c r="P38" s="141" t="s">
        <v>98</v>
      </c>
      <c r="Q38" s="142">
        <v>39846</v>
      </c>
      <c r="R38" s="141" t="s">
        <v>75</v>
      </c>
      <c r="S38" s="141" t="s">
        <v>74</v>
      </c>
      <c r="T38" s="141" t="s">
        <v>76</v>
      </c>
      <c r="U38" s="141" t="s">
        <v>1007</v>
      </c>
      <c r="V38" s="141" t="s">
        <v>1007</v>
      </c>
      <c r="W38" s="143" t="s">
        <v>1006</v>
      </c>
      <c r="X38" s="143" t="s">
        <v>1006</v>
      </c>
      <c r="Y38" s="141" t="s">
        <v>1008</v>
      </c>
      <c r="Z38" s="143" t="s">
        <v>1009</v>
      </c>
      <c r="AA38" s="144">
        <v>39602</v>
      </c>
      <c r="AB38" s="145">
        <v>2008</v>
      </c>
    </row>
    <row r="39" spans="1:28" s="1" customFormat="1">
      <c r="A39" s="141">
        <v>1627</v>
      </c>
      <c r="B39" s="141">
        <v>2003</v>
      </c>
      <c r="C39" s="141" t="s">
        <v>6492</v>
      </c>
      <c r="D39" s="141" t="s">
        <v>7812</v>
      </c>
      <c r="E39" s="141" t="s">
        <v>6493</v>
      </c>
      <c r="F39" s="141">
        <v>3</v>
      </c>
      <c r="G39" s="142">
        <v>37838</v>
      </c>
      <c r="H39" s="141" t="s">
        <v>135</v>
      </c>
      <c r="I39" s="141" t="s">
        <v>82</v>
      </c>
      <c r="J39" s="141" t="s">
        <v>293</v>
      </c>
      <c r="K39" s="141" t="s">
        <v>4330</v>
      </c>
      <c r="L39" s="141" t="s">
        <v>113</v>
      </c>
      <c r="M39" s="141" t="s">
        <v>76</v>
      </c>
      <c r="N39" s="141">
        <v>1</v>
      </c>
      <c r="O39" s="141" t="s">
        <v>6491</v>
      </c>
      <c r="P39" s="141" t="s">
        <v>387</v>
      </c>
      <c r="Q39" s="142">
        <v>39846</v>
      </c>
      <c r="R39" s="141" t="s">
        <v>75</v>
      </c>
      <c r="S39" s="141" t="s">
        <v>74</v>
      </c>
      <c r="T39" s="141" t="s">
        <v>76</v>
      </c>
      <c r="U39" s="141" t="s">
        <v>1007</v>
      </c>
      <c r="V39" s="141" t="s">
        <v>1007</v>
      </c>
      <c r="W39" s="143" t="s">
        <v>1006</v>
      </c>
      <c r="X39" s="143" t="s">
        <v>5196</v>
      </c>
      <c r="Y39" s="141" t="s">
        <v>1008</v>
      </c>
      <c r="Z39" s="143" t="s">
        <v>80</v>
      </c>
      <c r="AA39" s="144">
        <v>38169</v>
      </c>
      <c r="AB39" s="145">
        <v>331</v>
      </c>
    </row>
    <row r="40" spans="1:28" s="1" customFormat="1">
      <c r="A40" s="141">
        <v>3081</v>
      </c>
      <c r="B40" s="141">
        <v>2004</v>
      </c>
      <c r="C40" s="141" t="s">
        <v>4028</v>
      </c>
      <c r="D40" s="141" t="s">
        <v>8016</v>
      </c>
      <c r="E40" s="141" t="s">
        <v>4029</v>
      </c>
      <c r="F40" s="141">
        <v>3</v>
      </c>
      <c r="G40" s="142">
        <v>38055</v>
      </c>
      <c r="H40" s="141" t="s">
        <v>135</v>
      </c>
      <c r="I40" s="141" t="s">
        <v>82</v>
      </c>
      <c r="J40" s="141" t="s">
        <v>293</v>
      </c>
      <c r="K40" s="141" t="s">
        <v>3645</v>
      </c>
      <c r="L40" s="141" t="s">
        <v>113</v>
      </c>
      <c r="M40" s="141" t="s">
        <v>76</v>
      </c>
      <c r="N40" s="141">
        <v>1</v>
      </c>
      <c r="O40" s="141" t="s">
        <v>123</v>
      </c>
      <c r="P40" s="141" t="s">
        <v>124</v>
      </c>
      <c r="Q40" s="142">
        <v>39846</v>
      </c>
      <c r="R40" s="141" t="s">
        <v>75</v>
      </c>
      <c r="S40" s="141" t="s">
        <v>74</v>
      </c>
      <c r="T40" s="141" t="s">
        <v>76</v>
      </c>
      <c r="U40" s="141" t="s">
        <v>1007</v>
      </c>
      <c r="V40" s="141" t="s">
        <v>1007</v>
      </c>
      <c r="W40" s="143" t="s">
        <v>1006</v>
      </c>
      <c r="X40" s="143" t="s">
        <v>1397</v>
      </c>
      <c r="Y40" s="141" t="s">
        <v>1008</v>
      </c>
      <c r="Z40" s="143" t="s">
        <v>80</v>
      </c>
      <c r="AA40" s="144">
        <v>38134</v>
      </c>
      <c r="AB40" s="145">
        <v>79</v>
      </c>
    </row>
    <row r="41" spans="1:28" s="1" customFormat="1">
      <c r="A41" s="141">
        <v>5400</v>
      </c>
      <c r="B41" s="141">
        <v>2001</v>
      </c>
      <c r="C41" s="141" t="s">
        <v>4059</v>
      </c>
      <c r="D41" s="141" t="s">
        <v>7285</v>
      </c>
      <c r="E41" s="141" t="s">
        <v>4060</v>
      </c>
      <c r="F41" s="141">
        <v>3</v>
      </c>
      <c r="G41" s="142">
        <v>37154</v>
      </c>
      <c r="H41" s="141" t="s">
        <v>135</v>
      </c>
      <c r="I41" s="141" t="s">
        <v>317</v>
      </c>
      <c r="J41" s="141" t="s">
        <v>318</v>
      </c>
      <c r="K41" s="141" t="s">
        <v>3589</v>
      </c>
      <c r="L41" s="141" t="s">
        <v>113</v>
      </c>
      <c r="M41" s="141" t="s">
        <v>76</v>
      </c>
      <c r="N41" s="141">
        <v>1</v>
      </c>
      <c r="O41" s="141" t="s">
        <v>123</v>
      </c>
      <c r="P41" s="141" t="s">
        <v>265</v>
      </c>
      <c r="Q41" s="142">
        <v>39846</v>
      </c>
      <c r="R41" s="141" t="s">
        <v>75</v>
      </c>
      <c r="S41" s="141" t="s">
        <v>74</v>
      </c>
      <c r="T41" s="141" t="s">
        <v>76</v>
      </c>
      <c r="U41" s="141" t="s">
        <v>1007</v>
      </c>
      <c r="V41" s="141" t="s">
        <v>1007</v>
      </c>
      <c r="W41" s="143" t="s">
        <v>1006</v>
      </c>
      <c r="X41" s="143" t="s">
        <v>1006</v>
      </c>
      <c r="Y41" s="141" t="s">
        <v>1008</v>
      </c>
      <c r="Z41" s="143" t="s">
        <v>1009</v>
      </c>
      <c r="AA41" s="144">
        <v>39554</v>
      </c>
      <c r="AB41" s="145">
        <v>2400</v>
      </c>
    </row>
    <row r="42" spans="1:28" s="1" customFormat="1">
      <c r="A42" s="141">
        <v>6568</v>
      </c>
      <c r="B42" s="141">
        <v>2002</v>
      </c>
      <c r="C42" s="141" t="s">
        <v>2558</v>
      </c>
      <c r="D42" s="141" t="s">
        <v>7508</v>
      </c>
      <c r="E42" s="141" t="s">
        <v>2559</v>
      </c>
      <c r="F42" s="141">
        <v>3</v>
      </c>
      <c r="G42" s="142">
        <v>37362</v>
      </c>
      <c r="H42" s="141" t="s">
        <v>135</v>
      </c>
      <c r="I42" s="141" t="s">
        <v>317</v>
      </c>
      <c r="J42" s="141" t="s">
        <v>318</v>
      </c>
      <c r="K42" s="141" t="s">
        <v>1977</v>
      </c>
      <c r="L42" s="141" t="s">
        <v>113</v>
      </c>
      <c r="M42" s="141" t="s">
        <v>76</v>
      </c>
      <c r="N42" s="141">
        <v>1</v>
      </c>
      <c r="O42" s="141" t="s">
        <v>97</v>
      </c>
      <c r="P42" s="141" t="s">
        <v>124</v>
      </c>
      <c r="Q42" s="142">
        <v>39846</v>
      </c>
      <c r="R42" s="141" t="s">
        <v>75</v>
      </c>
      <c r="S42" s="141" t="s">
        <v>74</v>
      </c>
      <c r="T42" s="141" t="s">
        <v>76</v>
      </c>
      <c r="U42" s="141" t="s">
        <v>1007</v>
      </c>
      <c r="V42" s="141" t="s">
        <v>1007</v>
      </c>
      <c r="W42" s="143" t="s">
        <v>1006</v>
      </c>
      <c r="X42" s="143" t="s">
        <v>2013</v>
      </c>
      <c r="Y42" s="141" t="s">
        <v>1008</v>
      </c>
      <c r="Z42" s="143" t="s">
        <v>80</v>
      </c>
      <c r="AA42" s="144">
        <v>37652</v>
      </c>
      <c r="AB42" s="145">
        <v>290</v>
      </c>
    </row>
    <row r="43" spans="1:28" s="1" customFormat="1">
      <c r="A43" s="141">
        <v>7272</v>
      </c>
      <c r="B43" s="141">
        <v>2002</v>
      </c>
      <c r="C43" s="141" t="s">
        <v>2557</v>
      </c>
      <c r="D43" s="141" t="s">
        <v>7595</v>
      </c>
      <c r="E43" s="141" t="s">
        <v>7596</v>
      </c>
      <c r="F43" s="141">
        <v>3</v>
      </c>
      <c r="G43" s="142">
        <v>37565</v>
      </c>
      <c r="H43" s="141" t="s">
        <v>135</v>
      </c>
      <c r="I43" s="141" t="s">
        <v>317</v>
      </c>
      <c r="J43" s="141" t="s">
        <v>318</v>
      </c>
      <c r="K43" s="141" t="s">
        <v>1977</v>
      </c>
      <c r="L43" s="141" t="s">
        <v>113</v>
      </c>
      <c r="M43" s="141" t="s">
        <v>76</v>
      </c>
      <c r="N43" s="141">
        <v>1</v>
      </c>
      <c r="O43" s="141" t="s">
        <v>97</v>
      </c>
      <c r="P43" s="141" t="s">
        <v>124</v>
      </c>
      <c r="Q43" s="142">
        <v>39846</v>
      </c>
      <c r="R43" s="141" t="s">
        <v>75</v>
      </c>
      <c r="S43" s="141" t="s">
        <v>74</v>
      </c>
      <c r="T43" s="141" t="s">
        <v>76</v>
      </c>
      <c r="U43" s="141" t="s">
        <v>1007</v>
      </c>
      <c r="V43" s="141" t="s">
        <v>1007</v>
      </c>
      <c r="W43" s="143" t="s">
        <v>1006</v>
      </c>
      <c r="X43" s="143" t="s">
        <v>2296</v>
      </c>
      <c r="Y43" s="141" t="s">
        <v>1008</v>
      </c>
      <c r="Z43" s="143" t="s">
        <v>80</v>
      </c>
      <c r="AA43" s="144">
        <v>37652</v>
      </c>
      <c r="AB43" s="145">
        <v>87</v>
      </c>
    </row>
    <row r="44" spans="1:28" s="1" customFormat="1">
      <c r="A44" s="141">
        <v>4066</v>
      </c>
      <c r="B44" s="141">
        <v>2004</v>
      </c>
      <c r="C44" s="141" t="s">
        <v>3297</v>
      </c>
      <c r="D44" s="141" t="s">
        <v>8173</v>
      </c>
      <c r="E44" s="141" t="s">
        <v>3298</v>
      </c>
      <c r="F44" s="141">
        <v>3</v>
      </c>
      <c r="G44" s="142">
        <v>38223</v>
      </c>
      <c r="H44" s="141" t="s">
        <v>135</v>
      </c>
      <c r="I44" s="141" t="s">
        <v>317</v>
      </c>
      <c r="J44" s="141" t="s">
        <v>318</v>
      </c>
      <c r="K44" s="141" t="s">
        <v>1983</v>
      </c>
      <c r="L44" s="141" t="s">
        <v>113</v>
      </c>
      <c r="M44" s="141" t="s">
        <v>76</v>
      </c>
      <c r="N44" s="141">
        <v>1</v>
      </c>
      <c r="O44" s="141" t="s">
        <v>132</v>
      </c>
      <c r="P44" s="141" t="s">
        <v>124</v>
      </c>
      <c r="Q44" s="142">
        <v>39846</v>
      </c>
      <c r="R44" s="141" t="s">
        <v>75</v>
      </c>
      <c r="S44" s="141" t="s">
        <v>74</v>
      </c>
      <c r="T44" s="141" t="s">
        <v>76</v>
      </c>
      <c r="U44" s="141" t="s">
        <v>1007</v>
      </c>
      <c r="V44" s="141" t="s">
        <v>1007</v>
      </c>
      <c r="W44" s="143" t="s">
        <v>1006</v>
      </c>
      <c r="X44" s="143" t="s">
        <v>78</v>
      </c>
      <c r="Y44" s="141" t="s">
        <v>1008</v>
      </c>
      <c r="Z44" s="143" t="s">
        <v>80</v>
      </c>
      <c r="AA44" s="144" t="s">
        <v>78</v>
      </c>
      <c r="AB44" s="145"/>
    </row>
    <row r="45" spans="1:28" s="1" customFormat="1">
      <c r="A45" s="141">
        <v>6619</v>
      </c>
      <c r="B45" s="141">
        <v>2002</v>
      </c>
      <c r="C45" s="141" t="s">
        <v>2670</v>
      </c>
      <c r="D45" s="141" t="s">
        <v>7515</v>
      </c>
      <c r="E45" s="141" t="s">
        <v>2671</v>
      </c>
      <c r="F45" s="141">
        <v>3</v>
      </c>
      <c r="G45" s="142">
        <v>37369</v>
      </c>
      <c r="H45" s="141" t="s">
        <v>135</v>
      </c>
      <c r="I45" s="141" t="s">
        <v>317</v>
      </c>
      <c r="J45" s="141" t="s">
        <v>394</v>
      </c>
      <c r="K45" s="141" t="s">
        <v>1977</v>
      </c>
      <c r="L45" s="141" t="s">
        <v>113</v>
      </c>
      <c r="M45" s="141" t="s">
        <v>76</v>
      </c>
      <c r="N45" s="141">
        <v>1</v>
      </c>
      <c r="O45" s="141" t="s">
        <v>97</v>
      </c>
      <c r="P45" s="141" t="s">
        <v>124</v>
      </c>
      <c r="Q45" s="142">
        <v>39846</v>
      </c>
      <c r="R45" s="141" t="s">
        <v>75</v>
      </c>
      <c r="S45" s="141" t="s">
        <v>74</v>
      </c>
      <c r="T45" s="141" t="s">
        <v>76</v>
      </c>
      <c r="U45" s="141" t="s">
        <v>1007</v>
      </c>
      <c r="V45" s="141" t="s">
        <v>1007</v>
      </c>
      <c r="W45" s="143" t="s">
        <v>1006</v>
      </c>
      <c r="X45" s="143" t="s">
        <v>1493</v>
      </c>
      <c r="Y45" s="141" t="s">
        <v>1008</v>
      </c>
      <c r="Z45" s="143" t="s">
        <v>80</v>
      </c>
      <c r="AA45" s="144">
        <v>37652</v>
      </c>
      <c r="AB45" s="145">
        <v>283</v>
      </c>
    </row>
    <row r="46" spans="1:28" s="1" customFormat="1">
      <c r="A46" s="141">
        <v>183</v>
      </c>
      <c r="B46" s="141">
        <v>1999</v>
      </c>
      <c r="C46" s="141" t="s">
        <v>1600</v>
      </c>
      <c r="D46" s="141" t="s">
        <v>8685</v>
      </c>
      <c r="E46" s="141" t="s">
        <v>1601</v>
      </c>
      <c r="F46" s="141">
        <v>3</v>
      </c>
      <c r="G46" s="142">
        <v>36223</v>
      </c>
      <c r="H46" s="141" t="s">
        <v>69</v>
      </c>
      <c r="I46" s="141" t="s">
        <v>70</v>
      </c>
      <c r="J46" s="141" t="s">
        <v>71</v>
      </c>
      <c r="K46" s="141" t="s">
        <v>1559</v>
      </c>
      <c r="L46" s="141" t="s">
        <v>113</v>
      </c>
      <c r="M46" s="141" t="s">
        <v>76</v>
      </c>
      <c r="N46" s="141">
        <v>1</v>
      </c>
      <c r="O46" s="141" t="s">
        <v>216</v>
      </c>
      <c r="P46" s="141" t="s">
        <v>578</v>
      </c>
      <c r="Q46" s="142">
        <v>39846</v>
      </c>
      <c r="R46" s="141" t="s">
        <v>116</v>
      </c>
      <c r="S46" s="141" t="s">
        <v>115</v>
      </c>
      <c r="T46" s="141" t="s">
        <v>76</v>
      </c>
      <c r="U46" s="141" t="s">
        <v>1007</v>
      </c>
      <c r="V46" s="141" t="s">
        <v>1007</v>
      </c>
      <c r="W46" s="143" t="s">
        <v>1006</v>
      </c>
      <c r="X46" s="143" t="s">
        <v>1602</v>
      </c>
      <c r="Y46" s="141" t="s">
        <v>1008</v>
      </c>
      <c r="Z46" s="143" t="s">
        <v>80</v>
      </c>
      <c r="AA46" s="144">
        <v>37854</v>
      </c>
      <c r="AB46" s="145">
        <v>1631</v>
      </c>
    </row>
    <row r="47" spans="1:28" s="1" customFormat="1">
      <c r="A47" s="141">
        <v>942</v>
      </c>
      <c r="B47" s="141">
        <v>1999</v>
      </c>
      <c r="C47" s="141" t="s">
        <v>3733</v>
      </c>
      <c r="D47" s="141" t="s">
        <v>8736</v>
      </c>
      <c r="E47" s="141" t="s">
        <v>3734</v>
      </c>
      <c r="F47" s="141">
        <v>3</v>
      </c>
      <c r="G47" s="142">
        <v>36298</v>
      </c>
      <c r="H47" s="141" t="s">
        <v>69</v>
      </c>
      <c r="I47" s="141" t="s">
        <v>70</v>
      </c>
      <c r="J47" s="141" t="s">
        <v>71</v>
      </c>
      <c r="K47" s="141" t="s">
        <v>3732</v>
      </c>
      <c r="L47" s="141" t="s">
        <v>113</v>
      </c>
      <c r="M47" s="141" t="s">
        <v>76</v>
      </c>
      <c r="N47" s="141">
        <v>1</v>
      </c>
      <c r="O47" s="141" t="s">
        <v>123</v>
      </c>
      <c r="P47" s="141" t="s">
        <v>300</v>
      </c>
      <c r="Q47" s="142">
        <v>39846</v>
      </c>
      <c r="R47" s="141" t="s">
        <v>116</v>
      </c>
      <c r="S47" s="141" t="s">
        <v>115</v>
      </c>
      <c r="T47" s="141" t="s">
        <v>76</v>
      </c>
      <c r="U47" s="141" t="s">
        <v>1007</v>
      </c>
      <c r="V47" s="141" t="s">
        <v>1007</v>
      </c>
      <c r="W47" s="143" t="s">
        <v>1006</v>
      </c>
      <c r="X47" s="143" t="s">
        <v>1602</v>
      </c>
      <c r="Y47" s="141" t="s">
        <v>1008</v>
      </c>
      <c r="Z47" s="143" t="s">
        <v>80</v>
      </c>
      <c r="AA47" s="144">
        <v>37854</v>
      </c>
      <c r="AB47" s="145">
        <v>1556</v>
      </c>
    </row>
    <row r="48" spans="1:28" s="1" customFormat="1">
      <c r="A48" s="141">
        <v>1619</v>
      </c>
      <c r="B48" s="141">
        <v>1999</v>
      </c>
      <c r="C48" s="141" t="s">
        <v>4505</v>
      </c>
      <c r="D48" s="141" t="s">
        <v>8798</v>
      </c>
      <c r="E48" s="141" t="s">
        <v>4506</v>
      </c>
      <c r="F48" s="141">
        <v>3</v>
      </c>
      <c r="G48" s="142">
        <v>36405</v>
      </c>
      <c r="H48" s="141" t="s">
        <v>69</v>
      </c>
      <c r="I48" s="141" t="s">
        <v>70</v>
      </c>
      <c r="J48" s="141" t="s">
        <v>71</v>
      </c>
      <c r="K48" s="141" t="s">
        <v>3842</v>
      </c>
      <c r="L48" s="141" t="s">
        <v>113</v>
      </c>
      <c r="M48" s="141" t="s">
        <v>76</v>
      </c>
      <c r="N48" s="141">
        <v>1</v>
      </c>
      <c r="O48" s="141" t="s">
        <v>445</v>
      </c>
      <c r="P48" s="141" t="s">
        <v>275</v>
      </c>
      <c r="Q48" s="142">
        <v>39846</v>
      </c>
      <c r="R48" s="141" t="s">
        <v>116</v>
      </c>
      <c r="S48" s="141" t="s">
        <v>115</v>
      </c>
      <c r="T48" s="141" t="s">
        <v>76</v>
      </c>
      <c r="U48" s="141" t="s">
        <v>1007</v>
      </c>
      <c r="V48" s="141" t="s">
        <v>1007</v>
      </c>
      <c r="W48" s="143" t="s">
        <v>1006</v>
      </c>
      <c r="X48" s="143" t="s">
        <v>4507</v>
      </c>
      <c r="Y48" s="141" t="s">
        <v>1008</v>
      </c>
      <c r="Z48" s="143" t="s">
        <v>80</v>
      </c>
      <c r="AA48" s="144">
        <v>37798</v>
      </c>
      <c r="AB48" s="145">
        <v>1393</v>
      </c>
    </row>
    <row r="49" spans="1:28" s="1" customFormat="1">
      <c r="A49" s="141">
        <v>2420</v>
      </c>
      <c r="B49" s="141">
        <v>2000</v>
      </c>
      <c r="C49" s="141" t="s">
        <v>3762</v>
      </c>
      <c r="D49" s="141" t="s">
        <v>8845</v>
      </c>
      <c r="E49" s="141" t="s">
        <v>3763</v>
      </c>
      <c r="F49" s="141">
        <v>3</v>
      </c>
      <c r="G49" s="142">
        <v>36565</v>
      </c>
      <c r="H49" s="141" t="s">
        <v>69</v>
      </c>
      <c r="I49" s="141" t="s">
        <v>70</v>
      </c>
      <c r="J49" s="141" t="s">
        <v>71</v>
      </c>
      <c r="K49" s="141" t="s">
        <v>3752</v>
      </c>
      <c r="L49" s="141" t="s">
        <v>113</v>
      </c>
      <c r="M49" s="141" t="s">
        <v>76</v>
      </c>
      <c r="N49" s="141">
        <v>1</v>
      </c>
      <c r="O49" s="141" t="s">
        <v>123</v>
      </c>
      <c r="P49" s="141" t="s">
        <v>98</v>
      </c>
      <c r="Q49" s="142">
        <v>39846</v>
      </c>
      <c r="R49" s="141" t="s">
        <v>116</v>
      </c>
      <c r="S49" s="141" t="s">
        <v>115</v>
      </c>
      <c r="T49" s="141" t="s">
        <v>76</v>
      </c>
      <c r="U49" s="141" t="s">
        <v>1007</v>
      </c>
      <c r="V49" s="141" t="s">
        <v>1007</v>
      </c>
      <c r="W49" s="143" t="s">
        <v>1006</v>
      </c>
      <c r="X49" s="143" t="s">
        <v>1602</v>
      </c>
      <c r="Y49" s="141" t="s">
        <v>1008</v>
      </c>
      <c r="Z49" s="143" t="s">
        <v>80</v>
      </c>
      <c r="AA49" s="144">
        <v>37854</v>
      </c>
      <c r="AB49" s="145">
        <v>1289</v>
      </c>
    </row>
    <row r="50" spans="1:28" s="1" customFormat="1">
      <c r="A50" s="141">
        <v>2638</v>
      </c>
      <c r="B50" s="141">
        <v>2000</v>
      </c>
      <c r="C50" s="141" t="s">
        <v>3758</v>
      </c>
      <c r="D50" s="141" t="s">
        <v>8856</v>
      </c>
      <c r="E50" s="141" t="s">
        <v>3759</v>
      </c>
      <c r="F50" s="141">
        <v>3</v>
      </c>
      <c r="G50" s="142">
        <v>36607</v>
      </c>
      <c r="H50" s="141" t="s">
        <v>69</v>
      </c>
      <c r="I50" s="141" t="s">
        <v>70</v>
      </c>
      <c r="J50" s="141" t="s">
        <v>71</v>
      </c>
      <c r="K50" s="141" t="s">
        <v>3574</v>
      </c>
      <c r="L50" s="141" t="s">
        <v>113</v>
      </c>
      <c r="M50" s="141" t="s">
        <v>76</v>
      </c>
      <c r="N50" s="141">
        <v>1</v>
      </c>
      <c r="O50" s="141" t="s">
        <v>123</v>
      </c>
      <c r="P50" s="141" t="s">
        <v>161</v>
      </c>
      <c r="Q50" s="142">
        <v>39846</v>
      </c>
      <c r="R50" s="141" t="s">
        <v>116</v>
      </c>
      <c r="S50" s="141" t="s">
        <v>115</v>
      </c>
      <c r="T50" s="141" t="s">
        <v>76</v>
      </c>
      <c r="U50" s="141" t="s">
        <v>1007</v>
      </c>
      <c r="V50" s="141" t="s">
        <v>1007</v>
      </c>
      <c r="W50" s="143" t="s">
        <v>1006</v>
      </c>
      <c r="X50" s="143" t="s">
        <v>1602</v>
      </c>
      <c r="Y50" s="141" t="s">
        <v>1008</v>
      </c>
      <c r="Z50" s="143" t="s">
        <v>80</v>
      </c>
      <c r="AA50" s="144">
        <v>37854</v>
      </c>
      <c r="AB50" s="145">
        <v>1247</v>
      </c>
    </row>
    <row r="51" spans="1:28" s="1" customFormat="1">
      <c r="A51" s="141">
        <v>3749</v>
      </c>
      <c r="B51" s="141">
        <v>2000</v>
      </c>
      <c r="C51" s="141" t="s">
        <v>3746</v>
      </c>
      <c r="D51" s="141" t="s">
        <v>8911</v>
      </c>
      <c r="E51" s="141" t="s">
        <v>3747</v>
      </c>
      <c r="F51" s="141">
        <v>3</v>
      </c>
      <c r="G51" s="142">
        <v>36844</v>
      </c>
      <c r="H51" s="141" t="s">
        <v>69</v>
      </c>
      <c r="I51" s="141" t="s">
        <v>70</v>
      </c>
      <c r="J51" s="141" t="s">
        <v>71</v>
      </c>
      <c r="K51" s="141" t="s">
        <v>3748</v>
      </c>
      <c r="L51" s="141" t="s">
        <v>113</v>
      </c>
      <c r="M51" s="141" t="s">
        <v>76</v>
      </c>
      <c r="N51" s="141">
        <v>1</v>
      </c>
      <c r="O51" s="141" t="s">
        <v>123</v>
      </c>
      <c r="P51" s="141" t="s">
        <v>98</v>
      </c>
      <c r="Q51" s="142">
        <v>39846</v>
      </c>
      <c r="R51" s="141" t="s">
        <v>116</v>
      </c>
      <c r="S51" s="141" t="s">
        <v>115</v>
      </c>
      <c r="T51" s="141" t="s">
        <v>76</v>
      </c>
      <c r="U51" s="141" t="s">
        <v>1007</v>
      </c>
      <c r="V51" s="141" t="s">
        <v>1007</v>
      </c>
      <c r="W51" s="143" t="s">
        <v>1006</v>
      </c>
      <c r="X51" s="143" t="s">
        <v>3749</v>
      </c>
      <c r="Y51" s="141" t="s">
        <v>1008</v>
      </c>
      <c r="Z51" s="143" t="s">
        <v>80</v>
      </c>
      <c r="AA51" s="144">
        <v>37214</v>
      </c>
      <c r="AB51" s="145">
        <v>370</v>
      </c>
    </row>
    <row r="52" spans="1:28" s="1" customFormat="1">
      <c r="A52" s="141">
        <v>3930</v>
      </c>
      <c r="B52" s="141">
        <v>2000</v>
      </c>
      <c r="C52" s="141" t="s">
        <v>3754</v>
      </c>
      <c r="D52" s="141" t="s">
        <v>8921</v>
      </c>
      <c r="E52" s="141" t="s">
        <v>3755</v>
      </c>
      <c r="F52" s="141">
        <v>3</v>
      </c>
      <c r="G52" s="142">
        <v>36873</v>
      </c>
      <c r="H52" s="141" t="s">
        <v>69</v>
      </c>
      <c r="I52" s="141" t="s">
        <v>70</v>
      </c>
      <c r="J52" s="141" t="s">
        <v>71</v>
      </c>
      <c r="K52" s="141" t="s">
        <v>3756</v>
      </c>
      <c r="L52" s="141" t="s">
        <v>113</v>
      </c>
      <c r="M52" s="141" t="s">
        <v>76</v>
      </c>
      <c r="N52" s="141">
        <v>1</v>
      </c>
      <c r="O52" s="141" t="s">
        <v>123</v>
      </c>
      <c r="P52" s="141" t="s">
        <v>124</v>
      </c>
      <c r="Q52" s="142">
        <v>39846</v>
      </c>
      <c r="R52" s="141" t="s">
        <v>116</v>
      </c>
      <c r="S52" s="141" t="s">
        <v>115</v>
      </c>
      <c r="T52" s="141" t="s">
        <v>76</v>
      </c>
      <c r="U52" s="141" t="s">
        <v>1007</v>
      </c>
      <c r="V52" s="141" t="s">
        <v>1007</v>
      </c>
      <c r="W52" s="143" t="s">
        <v>1006</v>
      </c>
      <c r="X52" s="143" t="s">
        <v>1602</v>
      </c>
      <c r="Y52" s="141" t="s">
        <v>1008</v>
      </c>
      <c r="Z52" s="143" t="s">
        <v>80</v>
      </c>
      <c r="AA52" s="144">
        <v>37854</v>
      </c>
      <c r="AB52" s="145">
        <v>981</v>
      </c>
    </row>
    <row r="53" spans="1:28" s="1" customFormat="1">
      <c r="A53" s="141">
        <v>4494</v>
      </c>
      <c r="B53" s="141">
        <v>2001</v>
      </c>
      <c r="C53" s="141" t="s">
        <v>5580</v>
      </c>
      <c r="D53" s="141" t="s">
        <v>8945</v>
      </c>
      <c r="E53" s="141" t="s">
        <v>5581</v>
      </c>
      <c r="F53" s="141">
        <v>3</v>
      </c>
      <c r="G53" s="142">
        <v>36998</v>
      </c>
      <c r="H53" s="141" t="s">
        <v>69</v>
      </c>
      <c r="I53" s="141" t="s">
        <v>70</v>
      </c>
      <c r="J53" s="141" t="s">
        <v>71</v>
      </c>
      <c r="K53" s="141" t="s">
        <v>5468</v>
      </c>
      <c r="L53" s="141" t="s">
        <v>113</v>
      </c>
      <c r="M53" s="141" t="s">
        <v>76</v>
      </c>
      <c r="N53" s="141">
        <v>1</v>
      </c>
      <c r="O53" s="141" t="s">
        <v>299</v>
      </c>
      <c r="P53" s="141" t="s">
        <v>622</v>
      </c>
      <c r="Q53" s="142">
        <v>39846</v>
      </c>
      <c r="R53" s="141" t="s">
        <v>116</v>
      </c>
      <c r="S53" s="141" t="s">
        <v>115</v>
      </c>
      <c r="T53" s="141" t="s">
        <v>76</v>
      </c>
      <c r="U53" s="141" t="s">
        <v>1007</v>
      </c>
      <c r="V53" s="141" t="s">
        <v>1007</v>
      </c>
      <c r="W53" s="143" t="s">
        <v>1006</v>
      </c>
      <c r="X53" s="143" t="s">
        <v>5582</v>
      </c>
      <c r="Y53" s="141" t="s">
        <v>1008</v>
      </c>
      <c r="Z53" s="143" t="s">
        <v>80</v>
      </c>
      <c r="AA53" s="144">
        <v>37798</v>
      </c>
      <c r="AB53" s="145">
        <v>800</v>
      </c>
    </row>
    <row r="54" spans="1:28" s="1" customFormat="1">
      <c r="A54" s="141">
        <v>6453</v>
      </c>
      <c r="B54" s="141">
        <v>2002</v>
      </c>
      <c r="C54" s="141" t="s">
        <v>2185</v>
      </c>
      <c r="D54" s="141" t="s">
        <v>9012</v>
      </c>
      <c r="E54" s="141" t="s">
        <v>9013</v>
      </c>
      <c r="F54" s="141">
        <v>3</v>
      </c>
      <c r="G54" s="142">
        <v>37349</v>
      </c>
      <c r="H54" s="141" t="s">
        <v>69</v>
      </c>
      <c r="I54" s="141" t="s">
        <v>70</v>
      </c>
      <c r="J54" s="141" t="s">
        <v>71</v>
      </c>
      <c r="K54" s="141" t="s">
        <v>1977</v>
      </c>
      <c r="L54" s="141" t="s">
        <v>113</v>
      </c>
      <c r="M54" s="141" t="s">
        <v>76</v>
      </c>
      <c r="N54" s="141">
        <v>1</v>
      </c>
      <c r="O54" s="141" t="s">
        <v>97</v>
      </c>
      <c r="P54" s="141" t="s">
        <v>124</v>
      </c>
      <c r="Q54" s="142">
        <v>39846</v>
      </c>
      <c r="R54" s="141" t="s">
        <v>116</v>
      </c>
      <c r="S54" s="141" t="s">
        <v>115</v>
      </c>
      <c r="T54" s="141" t="s">
        <v>76</v>
      </c>
      <c r="U54" s="141" t="s">
        <v>1007</v>
      </c>
      <c r="V54" s="141" t="s">
        <v>1007</v>
      </c>
      <c r="W54" s="143" t="s">
        <v>1006</v>
      </c>
      <c r="X54" s="143" t="s">
        <v>2186</v>
      </c>
      <c r="Y54" s="141" t="s">
        <v>1008</v>
      </c>
      <c r="Z54" s="143" t="s">
        <v>80</v>
      </c>
      <c r="AA54" s="144">
        <v>38051</v>
      </c>
      <c r="AB54" s="145">
        <v>702</v>
      </c>
    </row>
    <row r="55" spans="1:28" s="1" customFormat="1">
      <c r="A55" s="141">
        <v>19</v>
      </c>
      <c r="B55" s="141">
        <v>2003</v>
      </c>
      <c r="C55" s="141" t="s">
        <v>5594</v>
      </c>
      <c r="D55" s="141" t="s">
        <v>9065</v>
      </c>
      <c r="E55" s="141" t="s">
        <v>9066</v>
      </c>
      <c r="F55" s="141">
        <v>3</v>
      </c>
      <c r="G55" s="142">
        <v>37670</v>
      </c>
      <c r="H55" s="141" t="s">
        <v>69</v>
      </c>
      <c r="I55" s="141" t="s">
        <v>70</v>
      </c>
      <c r="J55" s="141" t="s">
        <v>71</v>
      </c>
      <c r="K55" s="141" t="s">
        <v>984</v>
      </c>
      <c r="L55" s="141" t="s">
        <v>113</v>
      </c>
      <c r="M55" s="141" t="s">
        <v>76</v>
      </c>
      <c r="N55" s="141">
        <v>1</v>
      </c>
      <c r="O55" s="141" t="s">
        <v>299</v>
      </c>
      <c r="P55" s="141" t="s">
        <v>98</v>
      </c>
      <c r="Q55" s="142">
        <v>39846</v>
      </c>
      <c r="R55" s="141" t="s">
        <v>116</v>
      </c>
      <c r="S55" s="141" t="s">
        <v>115</v>
      </c>
      <c r="T55" s="141" t="s">
        <v>76</v>
      </c>
      <c r="U55" s="141" t="s">
        <v>1007</v>
      </c>
      <c r="V55" s="141" t="s">
        <v>1007</v>
      </c>
      <c r="W55" s="143" t="s">
        <v>1006</v>
      </c>
      <c r="X55" s="143" t="s">
        <v>5595</v>
      </c>
      <c r="Y55" s="141" t="s">
        <v>1008</v>
      </c>
      <c r="Z55" s="143" t="s">
        <v>80</v>
      </c>
      <c r="AA55" s="144">
        <v>37952</v>
      </c>
      <c r="AB55" s="145">
        <v>282</v>
      </c>
    </row>
    <row r="56" spans="1:28" s="1" customFormat="1">
      <c r="A56" s="141">
        <v>2310</v>
      </c>
      <c r="B56" s="141">
        <v>2003</v>
      </c>
      <c r="C56" s="141" t="s">
        <v>6106</v>
      </c>
      <c r="D56" s="141" t="s">
        <v>9141</v>
      </c>
      <c r="E56" s="141" t="s">
        <v>9142</v>
      </c>
      <c r="F56" s="141">
        <v>3</v>
      </c>
      <c r="G56" s="142">
        <v>37910</v>
      </c>
      <c r="H56" s="141" t="s">
        <v>69</v>
      </c>
      <c r="I56" s="141" t="s">
        <v>70</v>
      </c>
      <c r="J56" s="141" t="s">
        <v>71</v>
      </c>
      <c r="K56" s="141" t="s">
        <v>6069</v>
      </c>
      <c r="L56" s="141" t="s">
        <v>113</v>
      </c>
      <c r="M56" s="141" t="s">
        <v>76</v>
      </c>
      <c r="N56" s="141">
        <v>1</v>
      </c>
      <c r="O56" s="141" t="s">
        <v>6037</v>
      </c>
      <c r="P56" s="141" t="s">
        <v>1182</v>
      </c>
      <c r="Q56" s="142">
        <v>39846</v>
      </c>
      <c r="R56" s="141" t="s">
        <v>116</v>
      </c>
      <c r="S56" s="141" t="s">
        <v>115</v>
      </c>
      <c r="T56" s="141" t="s">
        <v>76</v>
      </c>
      <c r="U56" s="141" t="s">
        <v>1007</v>
      </c>
      <c r="V56" s="141" t="s">
        <v>1007</v>
      </c>
      <c r="W56" s="143" t="s">
        <v>1006</v>
      </c>
      <c r="X56" s="143" t="s">
        <v>4953</v>
      </c>
      <c r="Y56" s="141" t="s">
        <v>1008</v>
      </c>
      <c r="Z56" s="143" t="s">
        <v>80</v>
      </c>
      <c r="AA56" s="144">
        <v>37957</v>
      </c>
      <c r="AB56" s="145">
        <v>47</v>
      </c>
    </row>
    <row r="57" spans="1:28" s="1" customFormat="1">
      <c r="A57" s="141">
        <v>2402</v>
      </c>
      <c r="B57" s="141">
        <v>2003</v>
      </c>
      <c r="C57" s="141" t="s">
        <v>3822</v>
      </c>
      <c r="D57" s="141" t="s">
        <v>9144</v>
      </c>
      <c r="E57" s="141" t="s">
        <v>9145</v>
      </c>
      <c r="F57" s="141">
        <v>3</v>
      </c>
      <c r="G57" s="142">
        <v>37928</v>
      </c>
      <c r="H57" s="141" t="s">
        <v>69</v>
      </c>
      <c r="I57" s="141" t="s">
        <v>70</v>
      </c>
      <c r="J57" s="141" t="s">
        <v>71</v>
      </c>
      <c r="K57" s="141" t="s">
        <v>3821</v>
      </c>
      <c r="L57" s="141" t="s">
        <v>113</v>
      </c>
      <c r="M57" s="141" t="s">
        <v>76</v>
      </c>
      <c r="N57" s="141">
        <v>1</v>
      </c>
      <c r="O57" s="141" t="s">
        <v>123</v>
      </c>
      <c r="P57" s="141" t="s">
        <v>901</v>
      </c>
      <c r="Q57" s="142">
        <v>39846</v>
      </c>
      <c r="R57" s="141" t="s">
        <v>116</v>
      </c>
      <c r="S57" s="141" t="s">
        <v>115</v>
      </c>
      <c r="T57" s="141" t="s">
        <v>76</v>
      </c>
      <c r="U57" s="141" t="s">
        <v>1007</v>
      </c>
      <c r="V57" s="141" t="s">
        <v>1007</v>
      </c>
      <c r="W57" s="143" t="s">
        <v>1006</v>
      </c>
      <c r="X57" s="143" t="s">
        <v>78</v>
      </c>
      <c r="Y57" s="141" t="s">
        <v>1008</v>
      </c>
      <c r="Z57" s="143" t="s">
        <v>80</v>
      </c>
      <c r="AA57" s="144" t="s">
        <v>78</v>
      </c>
      <c r="AB57" s="145"/>
    </row>
    <row r="58" spans="1:28" s="1" customFormat="1">
      <c r="A58" s="141">
        <v>6076</v>
      </c>
      <c r="B58" s="141">
        <v>2002</v>
      </c>
      <c r="C58" s="141" t="s">
        <v>6388</v>
      </c>
      <c r="D58" s="141" t="s">
        <v>8994</v>
      </c>
      <c r="E58" s="141" t="s">
        <v>6389</v>
      </c>
      <c r="F58" s="141">
        <v>3</v>
      </c>
      <c r="G58" s="142">
        <v>37307</v>
      </c>
      <c r="H58" s="141" t="s">
        <v>69</v>
      </c>
      <c r="I58" s="141" t="s">
        <v>70</v>
      </c>
      <c r="J58" s="141" t="s">
        <v>1163</v>
      </c>
      <c r="K58" s="141" t="s">
        <v>5576</v>
      </c>
      <c r="L58" s="141" t="s">
        <v>113</v>
      </c>
      <c r="M58" s="141" t="s">
        <v>76</v>
      </c>
      <c r="N58" s="141">
        <v>1</v>
      </c>
      <c r="O58" s="141" t="s">
        <v>888</v>
      </c>
      <c r="P58" s="141" t="s">
        <v>505</v>
      </c>
      <c r="Q58" s="142">
        <v>39846</v>
      </c>
      <c r="R58" s="141" t="s">
        <v>116</v>
      </c>
      <c r="S58" s="141" t="s">
        <v>115</v>
      </c>
      <c r="T58" s="141" t="s">
        <v>76</v>
      </c>
      <c r="U58" s="141" t="s">
        <v>1007</v>
      </c>
      <c r="V58" s="141" t="s">
        <v>1007</v>
      </c>
      <c r="W58" s="143" t="s">
        <v>1006</v>
      </c>
      <c r="X58" s="143" t="s">
        <v>6390</v>
      </c>
      <c r="Y58" s="141" t="s">
        <v>1008</v>
      </c>
      <c r="Z58" s="143" t="s">
        <v>80</v>
      </c>
      <c r="AA58" s="144">
        <v>37952</v>
      </c>
      <c r="AB58" s="145">
        <v>645</v>
      </c>
    </row>
    <row r="59" spans="1:28" s="1" customFormat="1">
      <c r="A59" s="141">
        <v>1596</v>
      </c>
      <c r="B59" s="141">
        <v>1999</v>
      </c>
      <c r="C59" s="141" t="s">
        <v>5551</v>
      </c>
      <c r="D59" s="141" t="s">
        <v>9242</v>
      </c>
      <c r="E59" s="141" t="s">
        <v>5552</v>
      </c>
      <c r="F59" s="141">
        <v>3</v>
      </c>
      <c r="G59" s="142">
        <v>36404</v>
      </c>
      <c r="H59" s="141" t="s">
        <v>9297</v>
      </c>
      <c r="I59" s="141" t="s">
        <v>70</v>
      </c>
      <c r="J59" s="141" t="s">
        <v>71</v>
      </c>
      <c r="K59" s="141" t="s">
        <v>5550</v>
      </c>
      <c r="L59" s="141" t="s">
        <v>113</v>
      </c>
      <c r="M59" s="141" t="s">
        <v>76</v>
      </c>
      <c r="N59" s="141">
        <v>1</v>
      </c>
      <c r="O59" s="141" t="s">
        <v>299</v>
      </c>
      <c r="P59" s="141" t="s">
        <v>300</v>
      </c>
      <c r="Q59" s="142">
        <v>39846</v>
      </c>
      <c r="R59" s="141" t="s">
        <v>888</v>
      </c>
      <c r="S59" s="141" t="s">
        <v>888</v>
      </c>
      <c r="T59" s="141" t="s">
        <v>76</v>
      </c>
      <c r="U59" s="141" t="s">
        <v>1007</v>
      </c>
      <c r="V59" s="141" t="s">
        <v>1007</v>
      </c>
      <c r="W59" s="143" t="s">
        <v>1006</v>
      </c>
      <c r="X59" s="143" t="s">
        <v>5553</v>
      </c>
      <c r="Y59" s="141" t="s">
        <v>1008</v>
      </c>
      <c r="Z59" s="143" t="s">
        <v>80</v>
      </c>
      <c r="AA59" s="144">
        <v>36669</v>
      </c>
      <c r="AB59" s="145">
        <v>265</v>
      </c>
    </row>
    <row r="60" spans="1:28" s="1" customFormat="1">
      <c r="A60" s="141">
        <v>2835</v>
      </c>
      <c r="B60" s="141">
        <v>2000</v>
      </c>
      <c r="C60" s="141" t="s">
        <v>2136</v>
      </c>
      <c r="D60" s="141" t="s">
        <v>6853</v>
      </c>
      <c r="E60" s="141" t="s">
        <v>2137</v>
      </c>
      <c r="F60" s="141">
        <v>3</v>
      </c>
      <c r="G60" s="142">
        <v>36628</v>
      </c>
      <c r="H60" s="141" t="s">
        <v>69</v>
      </c>
      <c r="I60" s="141" t="s">
        <v>70</v>
      </c>
      <c r="J60" s="141" t="s">
        <v>71</v>
      </c>
      <c r="K60" s="141" t="s">
        <v>1977</v>
      </c>
      <c r="L60" s="141" t="s">
        <v>113</v>
      </c>
      <c r="M60" s="141" t="s">
        <v>76</v>
      </c>
      <c r="N60" s="141">
        <v>1</v>
      </c>
      <c r="O60" s="141" t="s">
        <v>97</v>
      </c>
      <c r="P60" s="141" t="s">
        <v>124</v>
      </c>
      <c r="Q60" s="142">
        <v>39846</v>
      </c>
      <c r="R60" s="141" t="s">
        <v>75</v>
      </c>
      <c r="S60" s="141" t="s">
        <v>74</v>
      </c>
      <c r="T60" s="141" t="s">
        <v>76</v>
      </c>
      <c r="U60" s="141" t="s">
        <v>1007</v>
      </c>
      <c r="V60" s="141" t="s">
        <v>1007</v>
      </c>
      <c r="W60" s="143" t="s">
        <v>1006</v>
      </c>
      <c r="X60" s="143" t="s">
        <v>1043</v>
      </c>
      <c r="Y60" s="141" t="s">
        <v>1008</v>
      </c>
      <c r="Z60" s="143" t="s">
        <v>80</v>
      </c>
      <c r="AA60" s="144">
        <v>37652</v>
      </c>
      <c r="AB60" s="145">
        <v>1024</v>
      </c>
    </row>
    <row r="61" spans="1:28" s="1" customFormat="1">
      <c r="A61" s="141">
        <v>4319</v>
      </c>
      <c r="B61" s="141">
        <v>2004</v>
      </c>
      <c r="C61" s="141" t="s">
        <v>4356</v>
      </c>
      <c r="D61" s="141" t="s">
        <v>8219</v>
      </c>
      <c r="E61" s="141" t="s">
        <v>8220</v>
      </c>
      <c r="F61" s="141">
        <v>3</v>
      </c>
      <c r="G61" s="142">
        <v>38286</v>
      </c>
      <c r="H61" s="141" t="s">
        <v>69</v>
      </c>
      <c r="I61" s="141" t="s">
        <v>70</v>
      </c>
      <c r="J61" s="141" t="s">
        <v>71</v>
      </c>
      <c r="K61" s="141" t="s">
        <v>3933</v>
      </c>
      <c r="L61" s="141" t="s">
        <v>113</v>
      </c>
      <c r="M61" s="141" t="s">
        <v>76</v>
      </c>
      <c r="N61" s="141">
        <v>1</v>
      </c>
      <c r="O61" s="141" t="s">
        <v>4328</v>
      </c>
      <c r="P61" s="141" t="s">
        <v>124</v>
      </c>
      <c r="Q61" s="142">
        <v>39846</v>
      </c>
      <c r="R61" s="141" t="s">
        <v>75</v>
      </c>
      <c r="S61" s="141" t="s">
        <v>74</v>
      </c>
      <c r="T61" s="141" t="s">
        <v>76</v>
      </c>
      <c r="U61" s="141" t="s">
        <v>1007</v>
      </c>
      <c r="V61" s="141" t="s">
        <v>1007</v>
      </c>
      <c r="W61" s="143" t="s">
        <v>1006</v>
      </c>
      <c r="X61" s="143" t="s">
        <v>78</v>
      </c>
      <c r="Y61" s="141" t="s">
        <v>1008</v>
      </c>
      <c r="Z61" s="143" t="s">
        <v>80</v>
      </c>
      <c r="AA61" s="144" t="s">
        <v>78</v>
      </c>
      <c r="AB61" s="145"/>
    </row>
    <row r="62" spans="1:28" s="1" customFormat="1">
      <c r="A62" s="141">
        <v>4836</v>
      </c>
      <c r="B62" s="141">
        <v>2001</v>
      </c>
      <c r="C62" s="141" t="s">
        <v>5583</v>
      </c>
      <c r="D62" s="141" t="s">
        <v>8951</v>
      </c>
      <c r="E62" s="141" t="s">
        <v>5584</v>
      </c>
      <c r="F62" s="141">
        <v>3</v>
      </c>
      <c r="G62" s="142">
        <v>37048</v>
      </c>
      <c r="H62" s="141" t="s">
        <v>69</v>
      </c>
      <c r="I62" s="141" t="s">
        <v>70</v>
      </c>
      <c r="J62" s="141" t="s">
        <v>71</v>
      </c>
      <c r="K62" s="141" t="s">
        <v>5469</v>
      </c>
      <c r="L62" s="141" t="s">
        <v>113</v>
      </c>
      <c r="M62" s="141" t="s">
        <v>76</v>
      </c>
      <c r="N62" s="141">
        <v>1</v>
      </c>
      <c r="O62" s="141" t="s">
        <v>299</v>
      </c>
      <c r="P62" s="141" t="s">
        <v>292</v>
      </c>
      <c r="Q62" s="142">
        <v>39846</v>
      </c>
      <c r="R62" s="141" t="s">
        <v>75</v>
      </c>
      <c r="S62" s="141" t="s">
        <v>115</v>
      </c>
      <c r="T62" s="141" t="s">
        <v>76</v>
      </c>
      <c r="U62" s="141" t="s">
        <v>1007</v>
      </c>
      <c r="V62" s="141" t="s">
        <v>1007</v>
      </c>
      <c r="W62" s="143" t="s">
        <v>1006</v>
      </c>
      <c r="X62" s="143" t="s">
        <v>8952</v>
      </c>
      <c r="Y62" s="141" t="s">
        <v>1008</v>
      </c>
      <c r="Z62" s="143" t="s">
        <v>80</v>
      </c>
      <c r="AA62" s="144">
        <v>37858</v>
      </c>
      <c r="AB62" s="145">
        <v>810</v>
      </c>
    </row>
    <row r="63" spans="1:28" s="1" customFormat="1">
      <c r="A63" s="141">
        <v>38</v>
      </c>
      <c r="B63" s="141">
        <v>2003</v>
      </c>
      <c r="C63" s="141" t="s">
        <v>5627</v>
      </c>
      <c r="D63" s="141" t="s">
        <v>9069</v>
      </c>
      <c r="E63" s="141" t="s">
        <v>9070</v>
      </c>
      <c r="F63" s="141">
        <v>3</v>
      </c>
      <c r="G63" s="142">
        <v>37670</v>
      </c>
      <c r="H63" s="141" t="s">
        <v>69</v>
      </c>
      <c r="I63" s="141" t="s">
        <v>70</v>
      </c>
      <c r="J63" s="141" t="s">
        <v>1142</v>
      </c>
      <c r="K63" s="141" t="s">
        <v>5499</v>
      </c>
      <c r="L63" s="141" t="s">
        <v>113</v>
      </c>
      <c r="M63" s="141" t="s">
        <v>76</v>
      </c>
      <c r="N63" s="141">
        <v>1</v>
      </c>
      <c r="O63" s="141" t="s">
        <v>299</v>
      </c>
      <c r="P63" s="141" t="s">
        <v>292</v>
      </c>
      <c r="Q63" s="142">
        <v>39846</v>
      </c>
      <c r="R63" s="141" t="s">
        <v>75</v>
      </c>
      <c r="S63" s="141" t="s">
        <v>115</v>
      </c>
      <c r="T63" s="141" t="s">
        <v>76</v>
      </c>
      <c r="U63" s="141" t="s">
        <v>1007</v>
      </c>
      <c r="V63" s="141" t="s">
        <v>1007</v>
      </c>
      <c r="W63" s="143" t="s">
        <v>1006</v>
      </c>
      <c r="X63" s="143" t="s">
        <v>1006</v>
      </c>
      <c r="Y63" s="141" t="s">
        <v>1008</v>
      </c>
      <c r="Z63" s="143" t="s">
        <v>1009</v>
      </c>
      <c r="AA63" s="144">
        <v>39555</v>
      </c>
      <c r="AB63" s="145">
        <v>1885</v>
      </c>
    </row>
    <row r="64" spans="1:28" s="1" customFormat="1">
      <c r="A64" s="141">
        <v>1546</v>
      </c>
      <c r="B64" s="141">
        <v>1999</v>
      </c>
      <c r="C64" s="141" t="s">
        <v>5134</v>
      </c>
      <c r="D64" s="141" t="s">
        <v>8793</v>
      </c>
      <c r="E64" s="141" t="s">
        <v>8794</v>
      </c>
      <c r="F64" s="141">
        <v>3</v>
      </c>
      <c r="G64" s="142">
        <v>36396</v>
      </c>
      <c r="H64" s="141" t="s">
        <v>69</v>
      </c>
      <c r="I64" s="141" t="s">
        <v>242</v>
      </c>
      <c r="J64" s="141" t="s">
        <v>243</v>
      </c>
      <c r="K64" s="141" t="s">
        <v>5133</v>
      </c>
      <c r="L64" s="141" t="s">
        <v>113</v>
      </c>
      <c r="M64" s="141" t="s">
        <v>76</v>
      </c>
      <c r="N64" s="141">
        <v>1</v>
      </c>
      <c r="O64" s="141" t="s">
        <v>65</v>
      </c>
      <c r="P64" s="141" t="s">
        <v>265</v>
      </c>
      <c r="Q64" s="142">
        <v>39846</v>
      </c>
      <c r="R64" s="141" t="s">
        <v>116</v>
      </c>
      <c r="S64" s="141" t="s">
        <v>115</v>
      </c>
      <c r="T64" s="141" t="s">
        <v>76</v>
      </c>
      <c r="U64" s="141" t="s">
        <v>1007</v>
      </c>
      <c r="V64" s="141" t="s">
        <v>1007</v>
      </c>
      <c r="W64" s="143" t="s">
        <v>1006</v>
      </c>
      <c r="X64" s="143" t="s">
        <v>78</v>
      </c>
      <c r="Y64" s="141" t="s">
        <v>1008</v>
      </c>
      <c r="Z64" s="143" t="s">
        <v>80</v>
      </c>
      <c r="AA64" s="144" t="s">
        <v>78</v>
      </c>
      <c r="AB64" s="145"/>
    </row>
    <row r="65" spans="1:28" s="1" customFormat="1">
      <c r="A65" s="141">
        <v>2394</v>
      </c>
      <c r="B65" s="141">
        <v>2000</v>
      </c>
      <c r="C65" s="141" t="s">
        <v>2326</v>
      </c>
      <c r="D65" s="141" t="s">
        <v>8843</v>
      </c>
      <c r="E65" s="141" t="s">
        <v>2327</v>
      </c>
      <c r="F65" s="141">
        <v>3</v>
      </c>
      <c r="G65" s="142">
        <v>36558</v>
      </c>
      <c r="H65" s="141" t="s">
        <v>69</v>
      </c>
      <c r="I65" s="141" t="s">
        <v>242</v>
      </c>
      <c r="J65" s="141" t="s">
        <v>243</v>
      </c>
      <c r="K65" s="141" t="s">
        <v>1977</v>
      </c>
      <c r="L65" s="141" t="s">
        <v>113</v>
      </c>
      <c r="M65" s="141" t="s">
        <v>76</v>
      </c>
      <c r="N65" s="141">
        <v>1</v>
      </c>
      <c r="O65" s="141" t="s">
        <v>97</v>
      </c>
      <c r="P65" s="141" t="s">
        <v>124</v>
      </c>
      <c r="Q65" s="142">
        <v>39846</v>
      </c>
      <c r="R65" s="141" t="s">
        <v>116</v>
      </c>
      <c r="S65" s="141" t="s">
        <v>115</v>
      </c>
      <c r="T65" s="141" t="s">
        <v>76</v>
      </c>
      <c r="U65" s="141" t="s">
        <v>1007</v>
      </c>
      <c r="V65" s="141" t="s">
        <v>1007</v>
      </c>
      <c r="W65" s="143" t="s">
        <v>1006</v>
      </c>
      <c r="X65" s="143" t="s">
        <v>78</v>
      </c>
      <c r="Y65" s="141" t="s">
        <v>1008</v>
      </c>
      <c r="Z65" s="143" t="s">
        <v>80</v>
      </c>
      <c r="AA65" s="144" t="s">
        <v>78</v>
      </c>
      <c r="AB65" s="145"/>
    </row>
    <row r="66" spans="1:28" s="1" customFormat="1">
      <c r="A66" s="141">
        <v>2466</v>
      </c>
      <c r="B66" s="141">
        <v>2000</v>
      </c>
      <c r="C66" s="141" t="s">
        <v>2328</v>
      </c>
      <c r="D66" s="141" t="s">
        <v>8850</v>
      </c>
      <c r="E66" s="141" t="s">
        <v>2329</v>
      </c>
      <c r="F66" s="141">
        <v>3</v>
      </c>
      <c r="G66" s="142">
        <v>36572</v>
      </c>
      <c r="H66" s="141" t="s">
        <v>69</v>
      </c>
      <c r="I66" s="141" t="s">
        <v>242</v>
      </c>
      <c r="J66" s="141" t="s">
        <v>243</v>
      </c>
      <c r="K66" s="141" t="s">
        <v>1977</v>
      </c>
      <c r="L66" s="141" t="s">
        <v>113</v>
      </c>
      <c r="M66" s="141" t="s">
        <v>76</v>
      </c>
      <c r="N66" s="141">
        <v>1</v>
      </c>
      <c r="O66" s="141" t="s">
        <v>97</v>
      </c>
      <c r="P66" s="141" t="s">
        <v>124</v>
      </c>
      <c r="Q66" s="142">
        <v>39846</v>
      </c>
      <c r="R66" s="141" t="s">
        <v>116</v>
      </c>
      <c r="S66" s="141" t="s">
        <v>115</v>
      </c>
      <c r="T66" s="141" t="s">
        <v>76</v>
      </c>
      <c r="U66" s="141" t="s">
        <v>1007</v>
      </c>
      <c r="V66" s="141" t="s">
        <v>1007</v>
      </c>
      <c r="W66" s="143" t="s">
        <v>1006</v>
      </c>
      <c r="X66" s="143" t="s">
        <v>78</v>
      </c>
      <c r="Y66" s="141" t="s">
        <v>1008</v>
      </c>
      <c r="Z66" s="143" t="s">
        <v>80</v>
      </c>
      <c r="AA66" s="144" t="s">
        <v>78</v>
      </c>
      <c r="AB66" s="145"/>
    </row>
    <row r="67" spans="1:28" s="1" customFormat="1">
      <c r="A67" s="141">
        <v>3266</v>
      </c>
      <c r="B67" s="141">
        <v>2000</v>
      </c>
      <c r="C67" s="141" t="s">
        <v>3908</v>
      </c>
      <c r="D67" s="141" t="s">
        <v>8885</v>
      </c>
      <c r="E67" s="141" t="s">
        <v>3909</v>
      </c>
      <c r="F67" s="141">
        <v>3</v>
      </c>
      <c r="G67" s="142">
        <v>36698</v>
      </c>
      <c r="H67" s="141" t="s">
        <v>69</v>
      </c>
      <c r="I67" s="141" t="s">
        <v>242</v>
      </c>
      <c r="J67" s="141" t="s">
        <v>243</v>
      </c>
      <c r="K67" s="141" t="s">
        <v>2021</v>
      </c>
      <c r="L67" s="141" t="s">
        <v>113</v>
      </c>
      <c r="M67" s="141" t="s">
        <v>76</v>
      </c>
      <c r="N67" s="141">
        <v>1</v>
      </c>
      <c r="O67" s="141" t="s">
        <v>123</v>
      </c>
      <c r="P67" s="141" t="s">
        <v>292</v>
      </c>
      <c r="Q67" s="142">
        <v>39846</v>
      </c>
      <c r="R67" s="141" t="s">
        <v>116</v>
      </c>
      <c r="S67" s="141" t="s">
        <v>115</v>
      </c>
      <c r="T67" s="141" t="s">
        <v>76</v>
      </c>
      <c r="U67" s="141" t="s">
        <v>1007</v>
      </c>
      <c r="V67" s="141" t="s">
        <v>1007</v>
      </c>
      <c r="W67" s="143" t="s">
        <v>1006</v>
      </c>
      <c r="X67" s="143" t="s">
        <v>78</v>
      </c>
      <c r="Y67" s="141" t="s">
        <v>1008</v>
      </c>
      <c r="Z67" s="143" t="s">
        <v>80</v>
      </c>
      <c r="AA67" s="144" t="s">
        <v>78</v>
      </c>
      <c r="AB67" s="145"/>
    </row>
    <row r="68" spans="1:28" s="1" customFormat="1">
      <c r="A68" s="141">
        <v>3479</v>
      </c>
      <c r="B68" s="141">
        <v>2000</v>
      </c>
      <c r="C68" s="141" t="s">
        <v>5671</v>
      </c>
      <c r="D68" s="141" t="s">
        <v>8895</v>
      </c>
      <c r="E68" s="146" t="s">
        <v>8896</v>
      </c>
      <c r="F68" s="141">
        <v>3</v>
      </c>
      <c r="G68" s="142">
        <v>36760</v>
      </c>
      <c r="H68" s="141" t="s">
        <v>69</v>
      </c>
      <c r="I68" s="141" t="s">
        <v>242</v>
      </c>
      <c r="J68" s="141" t="s">
        <v>243</v>
      </c>
      <c r="K68" s="141" t="s">
        <v>5481</v>
      </c>
      <c r="L68" s="141" t="s">
        <v>113</v>
      </c>
      <c r="M68" s="141" t="s">
        <v>76</v>
      </c>
      <c r="N68" s="141">
        <v>1</v>
      </c>
      <c r="O68" s="141" t="s">
        <v>299</v>
      </c>
      <c r="P68" s="141" t="s">
        <v>505</v>
      </c>
      <c r="Q68" s="142">
        <v>39846</v>
      </c>
      <c r="R68" s="141" t="s">
        <v>116</v>
      </c>
      <c r="S68" s="141" t="s">
        <v>115</v>
      </c>
      <c r="T68" s="141" t="s">
        <v>76</v>
      </c>
      <c r="U68" s="141" t="s">
        <v>1007</v>
      </c>
      <c r="V68" s="141" t="s">
        <v>1007</v>
      </c>
      <c r="W68" s="143" t="s">
        <v>1006</v>
      </c>
      <c r="X68" s="143" t="s">
        <v>78</v>
      </c>
      <c r="Y68" s="141" t="s">
        <v>1008</v>
      </c>
      <c r="Z68" s="143" t="s">
        <v>80</v>
      </c>
      <c r="AA68" s="144" t="s">
        <v>78</v>
      </c>
      <c r="AB68" s="145"/>
    </row>
    <row r="69" spans="1:28" s="1" customFormat="1">
      <c r="A69" s="141">
        <v>3525</v>
      </c>
      <c r="B69" s="141">
        <v>2000</v>
      </c>
      <c r="C69" s="141" t="s">
        <v>4690</v>
      </c>
      <c r="D69" s="141" t="s">
        <v>8902</v>
      </c>
      <c r="E69" s="146" t="s">
        <v>8903</v>
      </c>
      <c r="F69" s="141">
        <v>3</v>
      </c>
      <c r="G69" s="142">
        <v>36766</v>
      </c>
      <c r="H69" s="141" t="s">
        <v>69</v>
      </c>
      <c r="I69" s="141" t="s">
        <v>242</v>
      </c>
      <c r="J69" s="141" t="s">
        <v>243</v>
      </c>
      <c r="K69" s="141" t="s">
        <v>4645</v>
      </c>
      <c r="L69" s="141" t="s">
        <v>113</v>
      </c>
      <c r="M69" s="141" t="s">
        <v>76</v>
      </c>
      <c r="N69" s="141">
        <v>1</v>
      </c>
      <c r="O69" s="141" t="s">
        <v>973</v>
      </c>
      <c r="P69" s="141" t="s">
        <v>310</v>
      </c>
      <c r="Q69" s="142">
        <v>39846</v>
      </c>
      <c r="R69" s="141" t="s">
        <v>116</v>
      </c>
      <c r="S69" s="141" t="s">
        <v>115</v>
      </c>
      <c r="T69" s="141" t="s">
        <v>76</v>
      </c>
      <c r="U69" s="141" t="s">
        <v>1007</v>
      </c>
      <c r="V69" s="141" t="s">
        <v>1007</v>
      </c>
      <c r="W69" s="143" t="s">
        <v>1006</v>
      </c>
      <c r="X69" s="143" t="s">
        <v>78</v>
      </c>
      <c r="Y69" s="141" t="s">
        <v>1008</v>
      </c>
      <c r="Z69" s="143" t="s">
        <v>80</v>
      </c>
      <c r="AA69" s="144" t="s">
        <v>78</v>
      </c>
      <c r="AB69" s="145"/>
    </row>
    <row r="70" spans="1:28" s="1" customFormat="1">
      <c r="A70" s="141">
        <v>3822</v>
      </c>
      <c r="B70" s="141">
        <v>2000</v>
      </c>
      <c r="C70" s="141" t="s">
        <v>2330</v>
      </c>
      <c r="D70" s="141" t="s">
        <v>8918</v>
      </c>
      <c r="E70" s="141" t="s">
        <v>2331</v>
      </c>
      <c r="F70" s="141">
        <v>3</v>
      </c>
      <c r="G70" s="142">
        <v>36858</v>
      </c>
      <c r="H70" s="141" t="s">
        <v>69</v>
      </c>
      <c r="I70" s="141" t="s">
        <v>242</v>
      </c>
      <c r="J70" s="141" t="s">
        <v>243</v>
      </c>
      <c r="K70" s="141" t="s">
        <v>1977</v>
      </c>
      <c r="L70" s="141" t="s">
        <v>113</v>
      </c>
      <c r="M70" s="141" t="s">
        <v>76</v>
      </c>
      <c r="N70" s="141">
        <v>1</v>
      </c>
      <c r="O70" s="141" t="s">
        <v>97</v>
      </c>
      <c r="P70" s="141" t="s">
        <v>124</v>
      </c>
      <c r="Q70" s="142">
        <v>39846</v>
      </c>
      <c r="R70" s="141" t="s">
        <v>116</v>
      </c>
      <c r="S70" s="141" t="s">
        <v>115</v>
      </c>
      <c r="T70" s="141" t="s">
        <v>76</v>
      </c>
      <c r="U70" s="141" t="s">
        <v>1007</v>
      </c>
      <c r="V70" s="141" t="s">
        <v>1007</v>
      </c>
      <c r="W70" s="143" t="s">
        <v>1006</v>
      </c>
      <c r="X70" s="143" t="s">
        <v>78</v>
      </c>
      <c r="Y70" s="141" t="s">
        <v>1008</v>
      </c>
      <c r="Z70" s="143" t="s">
        <v>80</v>
      </c>
      <c r="AA70" s="144" t="s">
        <v>78</v>
      </c>
      <c r="AB70" s="145"/>
    </row>
    <row r="71" spans="1:28" s="1" customFormat="1">
      <c r="A71" s="141">
        <v>7490</v>
      </c>
      <c r="B71" s="141">
        <v>2002</v>
      </c>
      <c r="C71" s="141" t="s">
        <v>1694</v>
      </c>
      <c r="D71" s="141" t="s">
        <v>9251</v>
      </c>
      <c r="E71" s="141" t="s">
        <v>1695</v>
      </c>
      <c r="F71" s="141">
        <v>3</v>
      </c>
      <c r="G71" s="142">
        <v>37607</v>
      </c>
      <c r="H71" s="141" t="s">
        <v>69</v>
      </c>
      <c r="I71" s="141" t="s">
        <v>242</v>
      </c>
      <c r="J71" s="141" t="s">
        <v>243</v>
      </c>
      <c r="K71" s="141" t="s">
        <v>1535</v>
      </c>
      <c r="L71" s="141" t="s">
        <v>113</v>
      </c>
      <c r="M71" s="141" t="s">
        <v>76</v>
      </c>
      <c r="N71" s="141">
        <v>1</v>
      </c>
      <c r="O71" s="141" t="s">
        <v>216</v>
      </c>
      <c r="P71" s="141" t="s">
        <v>124</v>
      </c>
      <c r="Q71" s="142">
        <v>39846</v>
      </c>
      <c r="R71" s="141" t="s">
        <v>888</v>
      </c>
      <c r="S71" s="141" t="s">
        <v>888</v>
      </c>
      <c r="T71" s="141" t="s">
        <v>76</v>
      </c>
      <c r="U71" s="141" t="s">
        <v>1007</v>
      </c>
      <c r="V71" s="141" t="s">
        <v>1007</v>
      </c>
      <c r="W71" s="143" t="s">
        <v>1006</v>
      </c>
      <c r="X71" s="143" t="s">
        <v>1696</v>
      </c>
      <c r="Y71" s="141" t="s">
        <v>1008</v>
      </c>
      <c r="Z71" s="143" t="s">
        <v>80</v>
      </c>
      <c r="AA71" s="144">
        <v>37652</v>
      </c>
      <c r="AB71" s="145">
        <v>45</v>
      </c>
    </row>
    <row r="72" spans="1:28" s="1" customFormat="1">
      <c r="A72" s="141">
        <v>2360</v>
      </c>
      <c r="B72" s="141">
        <v>2000</v>
      </c>
      <c r="C72" s="141" t="s">
        <v>5669</v>
      </c>
      <c r="D72" s="141" t="s">
        <v>6786</v>
      </c>
      <c r="E72" s="141" t="s">
        <v>5670</v>
      </c>
      <c r="F72" s="141">
        <v>3</v>
      </c>
      <c r="G72" s="142">
        <v>36551</v>
      </c>
      <c r="H72" s="141" t="s">
        <v>69</v>
      </c>
      <c r="I72" s="141" t="s">
        <v>242</v>
      </c>
      <c r="J72" s="141" t="s">
        <v>243</v>
      </c>
      <c r="K72" s="141" t="s">
        <v>5481</v>
      </c>
      <c r="L72" s="141" t="s">
        <v>113</v>
      </c>
      <c r="M72" s="141" t="s">
        <v>76</v>
      </c>
      <c r="N72" s="141">
        <v>1</v>
      </c>
      <c r="O72" s="141" t="s">
        <v>299</v>
      </c>
      <c r="P72" s="141" t="s">
        <v>505</v>
      </c>
      <c r="Q72" s="142">
        <v>39846</v>
      </c>
      <c r="R72" s="141" t="s">
        <v>88</v>
      </c>
      <c r="S72" s="141" t="s">
        <v>74</v>
      </c>
      <c r="T72" s="141" t="s">
        <v>76</v>
      </c>
      <c r="U72" s="141" t="s">
        <v>1007</v>
      </c>
      <c r="V72" s="141" t="s">
        <v>1007</v>
      </c>
      <c r="W72" s="143" t="s">
        <v>1006</v>
      </c>
      <c r="X72" s="143" t="s">
        <v>1691</v>
      </c>
      <c r="Y72" s="141" t="s">
        <v>1008</v>
      </c>
      <c r="Z72" s="143" t="s">
        <v>80</v>
      </c>
      <c r="AA72" s="144">
        <v>39610</v>
      </c>
      <c r="AB72" s="145">
        <v>3059</v>
      </c>
    </row>
    <row r="73" spans="1:28" s="1" customFormat="1">
      <c r="A73" s="141">
        <v>2520</v>
      </c>
      <c r="B73" s="141">
        <v>2000</v>
      </c>
      <c r="C73" s="141" t="s">
        <v>5667</v>
      </c>
      <c r="D73" s="141" t="s">
        <v>6804</v>
      </c>
      <c r="E73" s="141" t="s">
        <v>5668</v>
      </c>
      <c r="F73" s="141">
        <v>3</v>
      </c>
      <c r="G73" s="142">
        <v>36585</v>
      </c>
      <c r="H73" s="141" t="s">
        <v>69</v>
      </c>
      <c r="I73" s="141" t="s">
        <v>242</v>
      </c>
      <c r="J73" s="141" t="s">
        <v>243</v>
      </c>
      <c r="K73" s="141" t="s">
        <v>5481</v>
      </c>
      <c r="L73" s="141" t="s">
        <v>113</v>
      </c>
      <c r="M73" s="141" t="s">
        <v>76</v>
      </c>
      <c r="N73" s="141">
        <v>1</v>
      </c>
      <c r="O73" s="141" t="s">
        <v>299</v>
      </c>
      <c r="P73" s="141" t="s">
        <v>505</v>
      </c>
      <c r="Q73" s="142">
        <v>39846</v>
      </c>
      <c r="R73" s="141" t="s">
        <v>88</v>
      </c>
      <c r="S73" s="141" t="s">
        <v>74</v>
      </c>
      <c r="T73" s="141" t="s">
        <v>76</v>
      </c>
      <c r="U73" s="141" t="s">
        <v>1007</v>
      </c>
      <c r="V73" s="141" t="s">
        <v>1007</v>
      </c>
      <c r="W73" s="143" t="s">
        <v>1006</v>
      </c>
      <c r="X73" s="143" t="s">
        <v>1691</v>
      </c>
      <c r="Y73" s="141" t="s">
        <v>1008</v>
      </c>
      <c r="Z73" s="143" t="s">
        <v>80</v>
      </c>
      <c r="AA73" s="144">
        <v>39610</v>
      </c>
      <c r="AB73" s="145">
        <v>3025</v>
      </c>
    </row>
    <row r="74" spans="1:28" s="1" customFormat="1">
      <c r="A74" s="141">
        <v>122</v>
      </c>
      <c r="B74" s="141">
        <v>1999</v>
      </c>
      <c r="C74" s="141" t="s">
        <v>5650</v>
      </c>
      <c r="D74" s="141" t="s">
        <v>6516</v>
      </c>
      <c r="E74" s="141" t="s">
        <v>5651</v>
      </c>
      <c r="F74" s="141">
        <v>3</v>
      </c>
      <c r="G74" s="142">
        <v>36221</v>
      </c>
      <c r="H74" s="141" t="s">
        <v>69</v>
      </c>
      <c r="I74" s="141" t="s">
        <v>242</v>
      </c>
      <c r="J74" s="141" t="s">
        <v>243</v>
      </c>
      <c r="K74" s="141" t="s">
        <v>5469</v>
      </c>
      <c r="L74" s="141" t="s">
        <v>113</v>
      </c>
      <c r="M74" s="141" t="s">
        <v>76</v>
      </c>
      <c r="N74" s="141">
        <v>1</v>
      </c>
      <c r="O74" s="141" t="s">
        <v>299</v>
      </c>
      <c r="P74" s="141" t="s">
        <v>292</v>
      </c>
      <c r="Q74" s="142">
        <v>39846</v>
      </c>
      <c r="R74" s="141" t="s">
        <v>75</v>
      </c>
      <c r="S74" s="141" t="s">
        <v>74</v>
      </c>
      <c r="T74" s="141" t="s">
        <v>76</v>
      </c>
      <c r="U74" s="141" t="s">
        <v>1007</v>
      </c>
      <c r="V74" s="141" t="s">
        <v>1007</v>
      </c>
      <c r="W74" s="143" t="s">
        <v>1006</v>
      </c>
      <c r="X74" s="143" t="s">
        <v>1006</v>
      </c>
      <c r="Y74" s="141" t="s">
        <v>1008</v>
      </c>
      <c r="Z74" s="143" t="s">
        <v>1009</v>
      </c>
      <c r="AA74" s="144">
        <v>38866</v>
      </c>
      <c r="AB74" s="145">
        <v>2645</v>
      </c>
    </row>
    <row r="75" spans="1:28" s="1" customFormat="1">
      <c r="A75" s="141">
        <v>1241</v>
      </c>
      <c r="B75" s="141">
        <v>1999</v>
      </c>
      <c r="C75" s="141" t="s">
        <v>1431</v>
      </c>
      <c r="D75" s="141" t="s">
        <v>6646</v>
      </c>
      <c r="E75" s="141" t="s">
        <v>1432</v>
      </c>
      <c r="F75" s="141">
        <v>3</v>
      </c>
      <c r="G75" s="142">
        <v>36333</v>
      </c>
      <c r="H75" s="141" t="s">
        <v>69</v>
      </c>
      <c r="I75" s="141" t="s">
        <v>242</v>
      </c>
      <c r="J75" s="141" t="s">
        <v>243</v>
      </c>
      <c r="K75" s="141" t="s">
        <v>393</v>
      </c>
      <c r="L75" s="141" t="s">
        <v>113</v>
      </c>
      <c r="M75" s="141" t="s">
        <v>76</v>
      </c>
      <c r="N75" s="141">
        <v>1</v>
      </c>
      <c r="O75" s="141" t="s">
        <v>291</v>
      </c>
      <c r="P75" s="141" t="s">
        <v>124</v>
      </c>
      <c r="Q75" s="142">
        <v>39846</v>
      </c>
      <c r="R75" s="141" t="s">
        <v>75</v>
      </c>
      <c r="S75" s="141" t="s">
        <v>74</v>
      </c>
      <c r="T75" s="141" t="s">
        <v>76</v>
      </c>
      <c r="U75" s="141" t="s">
        <v>1007</v>
      </c>
      <c r="V75" s="141" t="s">
        <v>1007</v>
      </c>
      <c r="W75" s="143" t="s">
        <v>1006</v>
      </c>
      <c r="X75" s="143" t="s">
        <v>1433</v>
      </c>
      <c r="Y75" s="141" t="s">
        <v>1008</v>
      </c>
      <c r="Z75" s="143" t="s">
        <v>80</v>
      </c>
      <c r="AA75" s="144">
        <v>36937</v>
      </c>
      <c r="AB75" s="145">
        <v>604</v>
      </c>
    </row>
    <row r="76" spans="1:28" s="1" customFormat="1">
      <c r="A76" s="141">
        <v>787</v>
      </c>
      <c r="B76" s="141">
        <v>1999</v>
      </c>
      <c r="C76" s="141" t="s">
        <v>5870</v>
      </c>
      <c r="D76" s="141" t="s">
        <v>8717</v>
      </c>
      <c r="E76" s="141" t="s">
        <v>5871</v>
      </c>
      <c r="F76" s="141">
        <v>3</v>
      </c>
      <c r="G76" s="142">
        <v>36279</v>
      </c>
      <c r="H76" s="141" t="s">
        <v>168</v>
      </c>
      <c r="I76" s="141" t="s">
        <v>169</v>
      </c>
      <c r="J76" s="141" t="s">
        <v>178</v>
      </c>
      <c r="K76" s="141" t="s">
        <v>5469</v>
      </c>
      <c r="L76" s="141" t="s">
        <v>113</v>
      </c>
      <c r="M76" s="141" t="s">
        <v>76</v>
      </c>
      <c r="N76" s="141">
        <v>1</v>
      </c>
      <c r="O76" s="141" t="s">
        <v>299</v>
      </c>
      <c r="P76" s="141" t="s">
        <v>292</v>
      </c>
      <c r="Q76" s="142">
        <v>39846</v>
      </c>
      <c r="R76" s="141" t="s">
        <v>116</v>
      </c>
      <c r="S76" s="141" t="s">
        <v>115</v>
      </c>
      <c r="T76" s="141" t="s">
        <v>76</v>
      </c>
      <c r="U76" s="141" t="s">
        <v>1007</v>
      </c>
      <c r="V76" s="141" t="s">
        <v>1007</v>
      </c>
      <c r="W76" s="143" t="s">
        <v>1006</v>
      </c>
      <c r="X76" s="143" t="s">
        <v>78</v>
      </c>
      <c r="Y76" s="141" t="s">
        <v>1008</v>
      </c>
      <c r="Z76" s="143" t="s">
        <v>80</v>
      </c>
      <c r="AA76" s="144" t="s">
        <v>78</v>
      </c>
      <c r="AB76" s="145"/>
    </row>
    <row r="77" spans="1:28" s="1" customFormat="1">
      <c r="A77" s="141">
        <v>704</v>
      </c>
      <c r="B77" s="141">
        <v>2003</v>
      </c>
      <c r="C77" s="141" t="s">
        <v>4598</v>
      </c>
      <c r="D77" s="141" t="s">
        <v>9099</v>
      </c>
      <c r="E77" s="141" t="s">
        <v>4599</v>
      </c>
      <c r="F77" s="141">
        <v>3</v>
      </c>
      <c r="G77" s="142">
        <v>37720</v>
      </c>
      <c r="H77" s="141" t="s">
        <v>168</v>
      </c>
      <c r="I77" s="141" t="s">
        <v>169</v>
      </c>
      <c r="J77" s="141" t="s">
        <v>178</v>
      </c>
      <c r="K77" s="141" t="s">
        <v>3600</v>
      </c>
      <c r="L77" s="141" t="s">
        <v>113</v>
      </c>
      <c r="M77" s="141" t="s">
        <v>76</v>
      </c>
      <c r="N77" s="141">
        <v>1</v>
      </c>
      <c r="O77" s="141" t="s">
        <v>445</v>
      </c>
      <c r="P77" s="141" t="s">
        <v>124</v>
      </c>
      <c r="Q77" s="142">
        <v>39846</v>
      </c>
      <c r="R77" s="141" t="s">
        <v>116</v>
      </c>
      <c r="S77" s="141" t="s">
        <v>115</v>
      </c>
      <c r="T77" s="141" t="s">
        <v>76</v>
      </c>
      <c r="U77" s="141" t="s">
        <v>1007</v>
      </c>
      <c r="V77" s="141" t="s">
        <v>1007</v>
      </c>
      <c r="W77" s="143" t="s">
        <v>1006</v>
      </c>
      <c r="X77" s="143" t="s">
        <v>4600</v>
      </c>
      <c r="Y77" s="141" t="s">
        <v>1008</v>
      </c>
      <c r="Z77" s="143" t="s">
        <v>80</v>
      </c>
      <c r="AA77" s="144">
        <v>37798</v>
      </c>
      <c r="AB77" s="145">
        <v>78</v>
      </c>
    </row>
    <row r="78" spans="1:28" s="1" customFormat="1">
      <c r="A78" s="141">
        <v>6744</v>
      </c>
      <c r="B78" s="141">
        <v>2006</v>
      </c>
      <c r="C78" s="141" t="s">
        <v>2916</v>
      </c>
      <c r="D78" s="141" t="s">
        <v>9204</v>
      </c>
      <c r="E78" s="141" t="s">
        <v>9205</v>
      </c>
      <c r="F78" s="141">
        <v>3</v>
      </c>
      <c r="G78" s="142">
        <v>38791</v>
      </c>
      <c r="H78" s="141" t="s">
        <v>168</v>
      </c>
      <c r="I78" s="141" t="s">
        <v>169</v>
      </c>
      <c r="J78" s="141" t="s">
        <v>170</v>
      </c>
      <c r="K78" s="141" t="s">
        <v>112</v>
      </c>
      <c r="L78" s="141" t="s">
        <v>113</v>
      </c>
      <c r="M78" s="141" t="s">
        <v>76</v>
      </c>
      <c r="N78" s="141">
        <v>1</v>
      </c>
      <c r="O78" s="141" t="s">
        <v>97</v>
      </c>
      <c r="P78" s="141" t="s">
        <v>98</v>
      </c>
      <c r="Q78" s="142">
        <v>39846</v>
      </c>
      <c r="R78" s="141" t="s">
        <v>116</v>
      </c>
      <c r="S78" s="141" t="s">
        <v>115</v>
      </c>
      <c r="T78" s="141" t="s">
        <v>76</v>
      </c>
      <c r="U78" s="141" t="s">
        <v>1007</v>
      </c>
      <c r="V78" s="141" t="s">
        <v>1007</v>
      </c>
      <c r="W78" s="143" t="s">
        <v>1006</v>
      </c>
      <c r="X78" s="143" t="s">
        <v>78</v>
      </c>
      <c r="Y78" s="141" t="s">
        <v>1008</v>
      </c>
      <c r="Z78" s="143" t="s">
        <v>80</v>
      </c>
      <c r="AA78" s="144" t="s">
        <v>78</v>
      </c>
      <c r="AB78" s="145"/>
    </row>
    <row r="79" spans="1:28" s="1" customFormat="1">
      <c r="A79" s="141">
        <v>784</v>
      </c>
      <c r="B79" s="141">
        <v>1999</v>
      </c>
      <c r="C79" s="141" t="s">
        <v>1840</v>
      </c>
      <c r="D79" s="141" t="s">
        <v>8716</v>
      </c>
      <c r="E79" s="141" t="s">
        <v>1841</v>
      </c>
      <c r="F79" s="141">
        <v>3</v>
      </c>
      <c r="G79" s="142">
        <v>36279</v>
      </c>
      <c r="H79" s="141" t="s">
        <v>168</v>
      </c>
      <c r="I79" s="141" t="s">
        <v>169</v>
      </c>
      <c r="J79" s="141" t="s">
        <v>178</v>
      </c>
      <c r="K79" s="141" t="s">
        <v>274</v>
      </c>
      <c r="L79" s="141" t="s">
        <v>113</v>
      </c>
      <c r="M79" s="141" t="s">
        <v>76</v>
      </c>
      <c r="N79" s="141">
        <v>1</v>
      </c>
      <c r="O79" s="141" t="s">
        <v>216</v>
      </c>
      <c r="P79" s="141" t="s">
        <v>98</v>
      </c>
      <c r="Q79" s="142">
        <v>39846</v>
      </c>
      <c r="R79" s="141" t="s">
        <v>75</v>
      </c>
      <c r="S79" s="141" t="s">
        <v>115</v>
      </c>
      <c r="T79" s="141" t="s">
        <v>76</v>
      </c>
      <c r="U79" s="141" t="s">
        <v>1007</v>
      </c>
      <c r="V79" s="141" t="s">
        <v>1007</v>
      </c>
      <c r="W79" s="143" t="s">
        <v>1006</v>
      </c>
      <c r="X79" s="143" t="s">
        <v>1842</v>
      </c>
      <c r="Y79" s="141" t="s">
        <v>1008</v>
      </c>
      <c r="Z79" s="143" t="s">
        <v>80</v>
      </c>
      <c r="AA79" s="144">
        <v>37641</v>
      </c>
      <c r="AB79" s="145">
        <v>1362</v>
      </c>
    </row>
    <row r="80" spans="1:28" s="1" customFormat="1">
      <c r="A80" s="141">
        <v>7278</v>
      </c>
      <c r="B80" s="141">
        <v>2006</v>
      </c>
      <c r="C80" s="141" t="s">
        <v>4924</v>
      </c>
      <c r="D80" s="141" t="s">
        <v>9212</v>
      </c>
      <c r="E80" s="141" t="s">
        <v>4925</v>
      </c>
      <c r="F80" s="141">
        <v>3</v>
      </c>
      <c r="G80" s="142">
        <v>38902</v>
      </c>
      <c r="H80" s="141" t="s">
        <v>168</v>
      </c>
      <c r="I80" s="141" t="s">
        <v>169</v>
      </c>
      <c r="J80" s="141" t="s">
        <v>178</v>
      </c>
      <c r="K80" s="141" t="s">
        <v>4839</v>
      </c>
      <c r="L80" s="141" t="s">
        <v>113</v>
      </c>
      <c r="M80" s="141" t="s">
        <v>76</v>
      </c>
      <c r="N80" s="141">
        <v>1</v>
      </c>
      <c r="O80" s="141" t="s">
        <v>347</v>
      </c>
      <c r="P80" s="141" t="s">
        <v>144</v>
      </c>
      <c r="Q80" s="142">
        <v>39846</v>
      </c>
      <c r="R80" s="141" t="s">
        <v>75</v>
      </c>
      <c r="S80" s="141" t="s">
        <v>115</v>
      </c>
      <c r="T80" s="141" t="s">
        <v>76</v>
      </c>
      <c r="U80" s="141" t="s">
        <v>1007</v>
      </c>
      <c r="V80" s="141" t="s">
        <v>1007</v>
      </c>
      <c r="W80" s="143" t="s">
        <v>1006</v>
      </c>
      <c r="X80" s="143" t="s">
        <v>4926</v>
      </c>
      <c r="Y80" s="141" t="s">
        <v>1008</v>
      </c>
      <c r="Z80" s="143" t="s">
        <v>80</v>
      </c>
      <c r="AA80" s="144">
        <v>39647</v>
      </c>
      <c r="AB80" s="145">
        <v>745</v>
      </c>
    </row>
    <row r="81" spans="1:28" s="1" customFormat="1">
      <c r="A81" s="141">
        <v>1128</v>
      </c>
      <c r="B81" s="141">
        <v>1999</v>
      </c>
      <c r="C81" s="141" t="s">
        <v>2681</v>
      </c>
      <c r="D81" s="141" t="s">
        <v>6636</v>
      </c>
      <c r="E81" s="141" t="s">
        <v>2682</v>
      </c>
      <c r="F81" s="141">
        <v>3</v>
      </c>
      <c r="G81" s="142">
        <v>36320</v>
      </c>
      <c r="H81" s="141" t="s">
        <v>168</v>
      </c>
      <c r="I81" s="141" t="s">
        <v>169</v>
      </c>
      <c r="J81" s="141" t="s">
        <v>1405</v>
      </c>
      <c r="K81" s="141" t="s">
        <v>2683</v>
      </c>
      <c r="L81" s="141" t="s">
        <v>113</v>
      </c>
      <c r="M81" s="141" t="s">
        <v>76</v>
      </c>
      <c r="N81" s="141">
        <v>1</v>
      </c>
      <c r="O81" s="141" t="s">
        <v>97</v>
      </c>
      <c r="P81" s="141" t="s">
        <v>300</v>
      </c>
      <c r="Q81" s="142">
        <v>39846</v>
      </c>
      <c r="R81" s="141" t="s">
        <v>75</v>
      </c>
      <c r="S81" s="141" t="s">
        <v>74</v>
      </c>
      <c r="T81" s="141" t="s">
        <v>76</v>
      </c>
      <c r="U81" s="141" t="s">
        <v>1007</v>
      </c>
      <c r="V81" s="141" t="s">
        <v>1007</v>
      </c>
      <c r="W81" s="143" t="s">
        <v>1006</v>
      </c>
      <c r="X81" s="143" t="s">
        <v>2684</v>
      </c>
      <c r="Y81" s="141" t="s">
        <v>1008</v>
      </c>
      <c r="Z81" s="143" t="s">
        <v>80</v>
      </c>
      <c r="AA81" s="144">
        <v>37033</v>
      </c>
      <c r="AB81" s="145">
        <v>713</v>
      </c>
    </row>
    <row r="82" spans="1:28" s="1" customFormat="1">
      <c r="A82" s="141">
        <v>6437</v>
      </c>
      <c r="B82" s="141">
        <v>2002</v>
      </c>
      <c r="C82" s="141" t="s">
        <v>2692</v>
      </c>
      <c r="D82" s="141" t="s">
        <v>7485</v>
      </c>
      <c r="E82" s="141" t="s">
        <v>7486</v>
      </c>
      <c r="F82" s="141">
        <v>3</v>
      </c>
      <c r="G82" s="142">
        <v>37348</v>
      </c>
      <c r="H82" s="141" t="s">
        <v>168</v>
      </c>
      <c r="I82" s="141" t="s">
        <v>169</v>
      </c>
      <c r="J82" s="141" t="s">
        <v>1405</v>
      </c>
      <c r="K82" s="141" t="s">
        <v>1977</v>
      </c>
      <c r="L82" s="141" t="s">
        <v>113</v>
      </c>
      <c r="M82" s="141" t="s">
        <v>76</v>
      </c>
      <c r="N82" s="141">
        <v>1</v>
      </c>
      <c r="O82" s="141" t="s">
        <v>97</v>
      </c>
      <c r="P82" s="141" t="s">
        <v>124</v>
      </c>
      <c r="Q82" s="142">
        <v>39846</v>
      </c>
      <c r="R82" s="141" t="s">
        <v>75</v>
      </c>
      <c r="S82" s="141" t="s">
        <v>74</v>
      </c>
      <c r="T82" s="141" t="s">
        <v>76</v>
      </c>
      <c r="U82" s="141" t="s">
        <v>1007</v>
      </c>
      <c r="V82" s="141" t="s">
        <v>1007</v>
      </c>
      <c r="W82" s="143" t="s">
        <v>1006</v>
      </c>
      <c r="X82" s="143" t="s">
        <v>1959</v>
      </c>
      <c r="Y82" s="141" t="s">
        <v>1008</v>
      </c>
      <c r="Z82" s="143" t="s">
        <v>80</v>
      </c>
      <c r="AA82" s="144">
        <v>37652</v>
      </c>
      <c r="AB82" s="145">
        <v>304</v>
      </c>
    </row>
    <row r="83" spans="1:28" s="1" customFormat="1">
      <c r="A83" s="141">
        <v>4663</v>
      </c>
      <c r="B83" s="141">
        <v>2001</v>
      </c>
      <c r="C83" s="141" t="s">
        <v>4317</v>
      </c>
      <c r="D83" s="141" t="s">
        <v>8948</v>
      </c>
      <c r="E83" s="141" t="s">
        <v>4318</v>
      </c>
      <c r="F83" s="141">
        <v>3</v>
      </c>
      <c r="G83" s="142">
        <v>37027</v>
      </c>
      <c r="H83" s="141" t="s">
        <v>168</v>
      </c>
      <c r="I83" s="141" t="s">
        <v>169</v>
      </c>
      <c r="J83" s="141" t="s">
        <v>170</v>
      </c>
      <c r="K83" s="141" t="s">
        <v>3752</v>
      </c>
      <c r="L83" s="141" t="s">
        <v>113</v>
      </c>
      <c r="M83" s="141" t="s">
        <v>76</v>
      </c>
      <c r="N83" s="141">
        <v>1</v>
      </c>
      <c r="O83" s="141" t="s">
        <v>123</v>
      </c>
      <c r="P83" s="141" t="s">
        <v>98</v>
      </c>
      <c r="Q83" s="142">
        <v>39846</v>
      </c>
      <c r="R83" s="141" t="s">
        <v>75</v>
      </c>
      <c r="S83" s="141" t="s">
        <v>115</v>
      </c>
      <c r="T83" s="141" t="s">
        <v>76</v>
      </c>
      <c r="U83" s="141" t="s">
        <v>1007</v>
      </c>
      <c r="V83" s="141" t="s">
        <v>1007</v>
      </c>
      <c r="W83" s="143" t="s">
        <v>1006</v>
      </c>
      <c r="X83" s="143" t="s">
        <v>1469</v>
      </c>
      <c r="Y83" s="141" t="s">
        <v>1008</v>
      </c>
      <c r="Z83" s="143" t="s">
        <v>80</v>
      </c>
      <c r="AA83" s="144">
        <v>38538</v>
      </c>
      <c r="AB83" s="145">
        <v>1511</v>
      </c>
    </row>
    <row r="84" spans="1:28" s="1" customFormat="1">
      <c r="A84" s="141">
        <v>3480</v>
      </c>
      <c r="B84" s="141">
        <v>2000</v>
      </c>
      <c r="C84" s="141" t="s">
        <v>5294</v>
      </c>
      <c r="D84" s="141" t="s">
        <v>8897</v>
      </c>
      <c r="E84" s="141" t="s">
        <v>5295</v>
      </c>
      <c r="F84" s="141">
        <v>3</v>
      </c>
      <c r="G84" s="142">
        <v>36760</v>
      </c>
      <c r="H84" s="141" t="s">
        <v>225</v>
      </c>
      <c r="I84" s="141" t="s">
        <v>680</v>
      </c>
      <c r="J84" s="141" t="s">
        <v>681</v>
      </c>
      <c r="K84" s="141" t="s">
        <v>5151</v>
      </c>
      <c r="L84" s="141" t="s">
        <v>113</v>
      </c>
      <c r="M84" s="141" t="s">
        <v>76</v>
      </c>
      <c r="N84" s="141">
        <v>1</v>
      </c>
      <c r="O84" s="141" t="s">
        <v>65</v>
      </c>
      <c r="P84" s="141" t="s">
        <v>300</v>
      </c>
      <c r="Q84" s="142">
        <v>39846</v>
      </c>
      <c r="R84" s="141" t="s">
        <v>116</v>
      </c>
      <c r="S84" s="141" t="s">
        <v>115</v>
      </c>
      <c r="T84" s="141" t="s">
        <v>76</v>
      </c>
      <c r="U84" s="141" t="s">
        <v>1007</v>
      </c>
      <c r="V84" s="141" t="s">
        <v>1007</v>
      </c>
      <c r="W84" s="143" t="s">
        <v>1006</v>
      </c>
      <c r="X84" s="143" t="s">
        <v>1006</v>
      </c>
      <c r="Y84" s="141" t="s">
        <v>1008</v>
      </c>
      <c r="Z84" s="143" t="s">
        <v>1009</v>
      </c>
      <c r="AA84" s="144">
        <v>39520</v>
      </c>
      <c r="AB84" s="145">
        <v>2760</v>
      </c>
    </row>
    <row r="85" spans="1:28" s="1" customFormat="1">
      <c r="A85" s="141">
        <v>93</v>
      </c>
      <c r="B85" s="141">
        <v>2003</v>
      </c>
      <c r="C85" s="141" t="s">
        <v>5903</v>
      </c>
      <c r="D85" s="141" t="s">
        <v>9071</v>
      </c>
      <c r="E85" s="141" t="s">
        <v>5904</v>
      </c>
      <c r="F85" s="141">
        <v>3</v>
      </c>
      <c r="G85" s="142">
        <v>37671</v>
      </c>
      <c r="H85" s="141" t="s">
        <v>225</v>
      </c>
      <c r="I85" s="141" t="s">
        <v>680</v>
      </c>
      <c r="J85" s="141" t="s">
        <v>681</v>
      </c>
      <c r="K85" s="141" t="s">
        <v>511</v>
      </c>
      <c r="L85" s="141" t="s">
        <v>113</v>
      </c>
      <c r="M85" s="141" t="s">
        <v>76</v>
      </c>
      <c r="N85" s="141">
        <v>1</v>
      </c>
      <c r="O85" s="141" t="s">
        <v>299</v>
      </c>
      <c r="P85" s="141" t="s">
        <v>98</v>
      </c>
      <c r="Q85" s="142">
        <v>39846</v>
      </c>
      <c r="R85" s="141" t="s">
        <v>116</v>
      </c>
      <c r="S85" s="141" t="s">
        <v>115</v>
      </c>
      <c r="T85" s="141" t="s">
        <v>76</v>
      </c>
      <c r="U85" s="141" t="s">
        <v>1007</v>
      </c>
      <c r="V85" s="141" t="s">
        <v>1007</v>
      </c>
      <c r="W85" s="143" t="s">
        <v>1006</v>
      </c>
      <c r="X85" s="143" t="s">
        <v>5905</v>
      </c>
      <c r="Y85" s="141" t="s">
        <v>1008</v>
      </c>
      <c r="Z85" s="143" t="s">
        <v>80</v>
      </c>
      <c r="AA85" s="144">
        <v>37769</v>
      </c>
      <c r="AB85" s="145">
        <v>98</v>
      </c>
    </row>
    <row r="86" spans="1:28" s="1" customFormat="1">
      <c r="A86" s="141">
        <v>2147</v>
      </c>
      <c r="B86" s="141">
        <v>2003</v>
      </c>
      <c r="C86" s="141" t="s">
        <v>3419</v>
      </c>
      <c r="D86" s="141" t="s">
        <v>9139</v>
      </c>
      <c r="E86" s="141" t="s">
        <v>3420</v>
      </c>
      <c r="F86" s="141">
        <v>3</v>
      </c>
      <c r="G86" s="142">
        <v>37896</v>
      </c>
      <c r="H86" s="141" t="s">
        <v>225</v>
      </c>
      <c r="I86" s="141" t="s">
        <v>680</v>
      </c>
      <c r="J86" s="141" t="s">
        <v>681</v>
      </c>
      <c r="K86" s="141" t="s">
        <v>2933</v>
      </c>
      <c r="L86" s="141" t="s">
        <v>113</v>
      </c>
      <c r="M86" s="141" t="s">
        <v>76</v>
      </c>
      <c r="N86" s="141">
        <v>1</v>
      </c>
      <c r="O86" s="141" t="s">
        <v>132</v>
      </c>
      <c r="P86" s="141" t="s">
        <v>1278</v>
      </c>
      <c r="Q86" s="142">
        <v>39846</v>
      </c>
      <c r="R86" s="141" t="s">
        <v>116</v>
      </c>
      <c r="S86" s="141" t="s">
        <v>115</v>
      </c>
      <c r="T86" s="141" t="s">
        <v>76</v>
      </c>
      <c r="U86" s="141" t="s">
        <v>1007</v>
      </c>
      <c r="V86" s="141" t="s">
        <v>1007</v>
      </c>
      <c r="W86" s="143" t="s">
        <v>1006</v>
      </c>
      <c r="X86" s="143" t="s">
        <v>1006</v>
      </c>
      <c r="Y86" s="141" t="s">
        <v>1008</v>
      </c>
      <c r="Z86" s="143" t="s">
        <v>1009</v>
      </c>
      <c r="AA86" s="144">
        <v>39520</v>
      </c>
      <c r="AB86" s="145">
        <v>1624</v>
      </c>
    </row>
    <row r="87" spans="1:28" s="1" customFormat="1">
      <c r="A87" s="141">
        <v>2659</v>
      </c>
      <c r="B87" s="141">
        <v>2003</v>
      </c>
      <c r="C87" s="141" t="s">
        <v>6256</v>
      </c>
      <c r="D87" s="141" t="s">
        <v>9151</v>
      </c>
      <c r="E87" s="141" t="s">
        <v>6257</v>
      </c>
      <c r="F87" s="141">
        <v>3</v>
      </c>
      <c r="G87" s="142">
        <v>37958</v>
      </c>
      <c r="H87" s="141" t="s">
        <v>225</v>
      </c>
      <c r="I87" s="141" t="s">
        <v>680</v>
      </c>
      <c r="J87" s="141" t="s">
        <v>681</v>
      </c>
      <c r="K87" s="141" t="s">
        <v>6171</v>
      </c>
      <c r="L87" s="141" t="s">
        <v>113</v>
      </c>
      <c r="M87" s="141" t="s">
        <v>76</v>
      </c>
      <c r="N87" s="141">
        <v>1</v>
      </c>
      <c r="O87" s="141" t="s">
        <v>6037</v>
      </c>
      <c r="P87" s="141" t="s">
        <v>124</v>
      </c>
      <c r="Q87" s="142">
        <v>39846</v>
      </c>
      <c r="R87" s="141" t="s">
        <v>116</v>
      </c>
      <c r="S87" s="141" t="s">
        <v>115</v>
      </c>
      <c r="T87" s="141" t="s">
        <v>76</v>
      </c>
      <c r="U87" s="141" t="s">
        <v>1007</v>
      </c>
      <c r="V87" s="141" t="s">
        <v>1007</v>
      </c>
      <c r="W87" s="143" t="s">
        <v>1006</v>
      </c>
      <c r="X87" s="143" t="s">
        <v>1006</v>
      </c>
      <c r="Y87" s="141" t="s">
        <v>1008</v>
      </c>
      <c r="Z87" s="143" t="s">
        <v>1009</v>
      </c>
      <c r="AA87" s="144">
        <v>39520</v>
      </c>
      <c r="AB87" s="145">
        <v>1562</v>
      </c>
    </row>
    <row r="88" spans="1:28" s="1" customFormat="1">
      <c r="A88" s="141">
        <v>2763</v>
      </c>
      <c r="B88" s="141">
        <v>2000</v>
      </c>
      <c r="C88" s="141" t="s">
        <v>4933</v>
      </c>
      <c r="D88" s="141" t="s">
        <v>8864</v>
      </c>
      <c r="E88" s="141" t="s">
        <v>4934</v>
      </c>
      <c r="F88" s="141">
        <v>3</v>
      </c>
      <c r="G88" s="142">
        <v>36620</v>
      </c>
      <c r="H88" s="141" t="s">
        <v>225</v>
      </c>
      <c r="I88" s="141" t="s">
        <v>680</v>
      </c>
      <c r="J88" s="141" t="s">
        <v>681</v>
      </c>
      <c r="K88" s="141" t="s">
        <v>4860</v>
      </c>
      <c r="L88" s="141" t="s">
        <v>113</v>
      </c>
      <c r="M88" s="141" t="s">
        <v>76</v>
      </c>
      <c r="N88" s="141">
        <v>1</v>
      </c>
      <c r="O88" s="141" t="s">
        <v>347</v>
      </c>
      <c r="P88" s="141" t="s">
        <v>66</v>
      </c>
      <c r="Q88" s="142">
        <v>39846</v>
      </c>
      <c r="R88" s="141" t="s">
        <v>88</v>
      </c>
      <c r="S88" s="141" t="s">
        <v>115</v>
      </c>
      <c r="T88" s="141" t="s">
        <v>76</v>
      </c>
      <c r="U88" s="141" t="s">
        <v>1007</v>
      </c>
      <c r="V88" s="141" t="s">
        <v>1007</v>
      </c>
      <c r="W88" s="143" t="s">
        <v>1006</v>
      </c>
      <c r="X88" s="143" t="s">
        <v>78</v>
      </c>
      <c r="Y88" s="141" t="s">
        <v>1008</v>
      </c>
      <c r="Z88" s="143" t="s">
        <v>80</v>
      </c>
      <c r="AA88" s="144" t="s">
        <v>78</v>
      </c>
      <c r="AB88" s="145"/>
    </row>
    <row r="89" spans="1:28" s="1" customFormat="1">
      <c r="A89" s="141">
        <v>1144</v>
      </c>
      <c r="B89" s="141">
        <v>2003</v>
      </c>
      <c r="C89" s="141" t="s">
        <v>5906</v>
      </c>
      <c r="D89" s="141" t="s">
        <v>9116</v>
      </c>
      <c r="E89" s="141" t="s">
        <v>5907</v>
      </c>
      <c r="F89" s="141">
        <v>3</v>
      </c>
      <c r="G89" s="142">
        <v>37770</v>
      </c>
      <c r="H89" s="141" t="s">
        <v>225</v>
      </c>
      <c r="I89" s="141" t="s">
        <v>680</v>
      </c>
      <c r="J89" s="141" t="s">
        <v>681</v>
      </c>
      <c r="K89" s="141" t="s">
        <v>5475</v>
      </c>
      <c r="L89" s="141" t="s">
        <v>113</v>
      </c>
      <c r="M89" s="141" t="s">
        <v>76</v>
      </c>
      <c r="N89" s="141">
        <v>1</v>
      </c>
      <c r="O89" s="141" t="s">
        <v>299</v>
      </c>
      <c r="P89" s="141" t="s">
        <v>265</v>
      </c>
      <c r="Q89" s="142">
        <v>39846</v>
      </c>
      <c r="R89" s="141" t="s">
        <v>88</v>
      </c>
      <c r="S89" s="141" t="s">
        <v>115</v>
      </c>
      <c r="T89" s="141" t="s">
        <v>76</v>
      </c>
      <c r="U89" s="141" t="s">
        <v>1007</v>
      </c>
      <c r="V89" s="141" t="s">
        <v>1007</v>
      </c>
      <c r="W89" s="143" t="s">
        <v>1006</v>
      </c>
      <c r="X89" s="143" t="s">
        <v>1006</v>
      </c>
      <c r="Y89" s="141" t="s">
        <v>1008</v>
      </c>
      <c r="Z89" s="143" t="s">
        <v>1009</v>
      </c>
      <c r="AA89" s="144">
        <v>39520</v>
      </c>
      <c r="AB89" s="145">
        <v>1750</v>
      </c>
    </row>
    <row r="90" spans="1:28" s="1" customFormat="1">
      <c r="A90" s="141">
        <v>6486</v>
      </c>
      <c r="B90" s="141">
        <v>2006</v>
      </c>
      <c r="C90" s="141" t="s">
        <v>1483</v>
      </c>
      <c r="D90" s="141" t="s">
        <v>8500</v>
      </c>
      <c r="E90" s="141" t="s">
        <v>1484</v>
      </c>
      <c r="F90" s="141">
        <v>3</v>
      </c>
      <c r="G90" s="142">
        <v>38734</v>
      </c>
      <c r="H90" s="141" t="s">
        <v>225</v>
      </c>
      <c r="I90" s="141" t="s">
        <v>680</v>
      </c>
      <c r="J90" s="141" t="s">
        <v>1485</v>
      </c>
      <c r="K90" s="141" t="s">
        <v>423</v>
      </c>
      <c r="L90" s="141" t="s">
        <v>113</v>
      </c>
      <c r="M90" s="141" t="s">
        <v>76</v>
      </c>
      <c r="N90" s="141">
        <v>1</v>
      </c>
      <c r="O90" s="141" t="s">
        <v>424</v>
      </c>
      <c r="P90" s="141" t="s">
        <v>425</v>
      </c>
      <c r="Q90" s="142">
        <v>39846</v>
      </c>
      <c r="R90" s="141" t="s">
        <v>75</v>
      </c>
      <c r="S90" s="141" t="s">
        <v>74</v>
      </c>
      <c r="T90" s="141" t="s">
        <v>76</v>
      </c>
      <c r="U90" s="141" t="s">
        <v>1007</v>
      </c>
      <c r="V90" s="141" t="s">
        <v>1007</v>
      </c>
      <c r="W90" s="143" t="s">
        <v>1006</v>
      </c>
      <c r="X90" s="143" t="s">
        <v>1006</v>
      </c>
      <c r="Y90" s="141" t="s">
        <v>1008</v>
      </c>
      <c r="Z90" s="143" t="s">
        <v>1009</v>
      </c>
      <c r="AA90" s="144">
        <v>39602</v>
      </c>
      <c r="AB90" s="145">
        <v>868</v>
      </c>
    </row>
    <row r="91" spans="1:28" s="1" customFormat="1">
      <c r="A91" s="141">
        <v>2540</v>
      </c>
      <c r="B91" s="141">
        <v>2003</v>
      </c>
      <c r="C91" s="141" t="s">
        <v>4166</v>
      </c>
      <c r="D91" s="141" t="s">
        <v>7941</v>
      </c>
      <c r="E91" s="141" t="s">
        <v>4167</v>
      </c>
      <c r="F91" s="141">
        <v>3</v>
      </c>
      <c r="G91" s="142">
        <v>37944</v>
      </c>
      <c r="H91" s="141" t="s">
        <v>225</v>
      </c>
      <c r="I91" s="141" t="s">
        <v>680</v>
      </c>
      <c r="J91" s="141" t="s">
        <v>681</v>
      </c>
      <c r="K91" s="141" t="s">
        <v>3639</v>
      </c>
      <c r="L91" s="141" t="s">
        <v>113</v>
      </c>
      <c r="M91" s="141" t="s">
        <v>76</v>
      </c>
      <c r="N91" s="141">
        <v>1</v>
      </c>
      <c r="O91" s="141" t="s">
        <v>123</v>
      </c>
      <c r="P91" s="141" t="s">
        <v>98</v>
      </c>
      <c r="Q91" s="142">
        <v>39846</v>
      </c>
      <c r="R91" s="141" t="s">
        <v>75</v>
      </c>
      <c r="S91" s="141" t="s">
        <v>74</v>
      </c>
      <c r="T91" s="141" t="s">
        <v>76</v>
      </c>
      <c r="U91" s="141" t="s">
        <v>1007</v>
      </c>
      <c r="V91" s="141" t="s">
        <v>1007</v>
      </c>
      <c r="W91" s="143" t="s">
        <v>1006</v>
      </c>
      <c r="X91" s="143" t="s">
        <v>1006</v>
      </c>
      <c r="Y91" s="141" t="s">
        <v>1008</v>
      </c>
      <c r="Z91" s="143" t="s">
        <v>1009</v>
      </c>
      <c r="AA91" s="144">
        <v>39555</v>
      </c>
      <c r="AB91" s="145">
        <v>1611</v>
      </c>
    </row>
    <row r="92" spans="1:28" s="1" customFormat="1">
      <c r="A92" s="141">
        <v>3318</v>
      </c>
      <c r="B92" s="141">
        <v>2004</v>
      </c>
      <c r="C92" s="141" t="s">
        <v>3423</v>
      </c>
      <c r="D92" s="141" t="s">
        <v>8045</v>
      </c>
      <c r="E92" s="141" t="s">
        <v>3424</v>
      </c>
      <c r="F92" s="141">
        <v>3</v>
      </c>
      <c r="G92" s="142">
        <v>38083</v>
      </c>
      <c r="H92" s="141" t="s">
        <v>225</v>
      </c>
      <c r="I92" s="141" t="s">
        <v>680</v>
      </c>
      <c r="J92" s="141" t="s">
        <v>681</v>
      </c>
      <c r="K92" s="141" t="s">
        <v>2937</v>
      </c>
      <c r="L92" s="141" t="s">
        <v>113</v>
      </c>
      <c r="M92" s="141" t="s">
        <v>76</v>
      </c>
      <c r="N92" s="141">
        <v>1</v>
      </c>
      <c r="O92" s="141" t="s">
        <v>132</v>
      </c>
      <c r="P92" s="141" t="s">
        <v>124</v>
      </c>
      <c r="Q92" s="142">
        <v>39846</v>
      </c>
      <c r="R92" s="141" t="s">
        <v>75</v>
      </c>
      <c r="S92" s="141" t="s">
        <v>74</v>
      </c>
      <c r="T92" s="141" t="s">
        <v>76</v>
      </c>
      <c r="U92" s="141" t="s">
        <v>1007</v>
      </c>
      <c r="V92" s="141" t="s">
        <v>1007</v>
      </c>
      <c r="W92" s="143" t="s">
        <v>1006</v>
      </c>
      <c r="X92" s="143" t="s">
        <v>1006</v>
      </c>
      <c r="Y92" s="141" t="s">
        <v>1008</v>
      </c>
      <c r="Z92" s="143" t="s">
        <v>1009</v>
      </c>
      <c r="AA92" s="144">
        <v>38835</v>
      </c>
      <c r="AB92" s="145">
        <v>752</v>
      </c>
    </row>
    <row r="93" spans="1:28" s="1" customFormat="1">
      <c r="A93" s="141">
        <v>7307</v>
      </c>
      <c r="B93" s="141">
        <v>2006</v>
      </c>
      <c r="C93" s="141" t="s">
        <v>3251</v>
      </c>
      <c r="D93" s="141" t="s">
        <v>9213</v>
      </c>
      <c r="E93" s="141" t="s">
        <v>3252</v>
      </c>
      <c r="F93" s="141">
        <v>3</v>
      </c>
      <c r="G93" s="142">
        <v>38909</v>
      </c>
      <c r="H93" s="141" t="s">
        <v>225</v>
      </c>
      <c r="I93" s="141" t="s">
        <v>301</v>
      </c>
      <c r="J93" s="141" t="s">
        <v>302</v>
      </c>
      <c r="K93" s="141" t="s">
        <v>1983</v>
      </c>
      <c r="L93" s="141" t="s">
        <v>113</v>
      </c>
      <c r="M93" s="141" t="s">
        <v>76</v>
      </c>
      <c r="N93" s="141">
        <v>1</v>
      </c>
      <c r="O93" s="141" t="s">
        <v>132</v>
      </c>
      <c r="P93" s="141" t="s">
        <v>124</v>
      </c>
      <c r="Q93" s="142">
        <v>39846</v>
      </c>
      <c r="R93" s="141" t="s">
        <v>116</v>
      </c>
      <c r="S93" s="141" t="s">
        <v>115</v>
      </c>
      <c r="T93" s="141" t="s">
        <v>76</v>
      </c>
      <c r="U93" s="141" t="s">
        <v>1458</v>
      </c>
      <c r="V93" s="141" t="s">
        <v>1458</v>
      </c>
      <c r="W93" s="143" t="s">
        <v>1006</v>
      </c>
      <c r="X93" s="143" t="s">
        <v>3253</v>
      </c>
      <c r="Y93" s="141" t="s">
        <v>1008</v>
      </c>
      <c r="Z93" s="143" t="s">
        <v>1390</v>
      </c>
      <c r="AA93" s="144">
        <v>39049</v>
      </c>
      <c r="AB93" s="145">
        <v>140</v>
      </c>
    </row>
    <row r="94" spans="1:28" s="1" customFormat="1">
      <c r="A94" s="141">
        <v>4627</v>
      </c>
      <c r="B94" s="141">
        <v>2001</v>
      </c>
      <c r="C94" s="141" t="s">
        <v>4009</v>
      </c>
      <c r="D94" s="141" t="s">
        <v>7147</v>
      </c>
      <c r="E94" s="141" t="s">
        <v>7148</v>
      </c>
      <c r="F94" s="141">
        <v>3</v>
      </c>
      <c r="G94" s="142">
        <v>37020</v>
      </c>
      <c r="H94" s="141" t="s">
        <v>225</v>
      </c>
      <c r="I94" s="141" t="s">
        <v>301</v>
      </c>
      <c r="J94" s="141" t="s">
        <v>302</v>
      </c>
      <c r="K94" s="141" t="s">
        <v>3585</v>
      </c>
      <c r="L94" s="141" t="s">
        <v>113</v>
      </c>
      <c r="M94" s="141" t="s">
        <v>76</v>
      </c>
      <c r="N94" s="141">
        <v>1</v>
      </c>
      <c r="O94" s="141" t="s">
        <v>123</v>
      </c>
      <c r="P94" s="141" t="s">
        <v>578</v>
      </c>
      <c r="Q94" s="142">
        <v>39846</v>
      </c>
      <c r="R94" s="141" t="s">
        <v>75</v>
      </c>
      <c r="S94" s="141" t="s">
        <v>74</v>
      </c>
      <c r="T94" s="141" t="s">
        <v>76</v>
      </c>
      <c r="U94" s="141" t="s">
        <v>1007</v>
      </c>
      <c r="V94" s="141" t="s">
        <v>1007</v>
      </c>
      <c r="W94" s="143" t="s">
        <v>1006</v>
      </c>
      <c r="X94" s="143" t="s">
        <v>78</v>
      </c>
      <c r="Y94" s="141" t="s">
        <v>1008</v>
      </c>
      <c r="Z94" s="143" t="s">
        <v>80</v>
      </c>
      <c r="AA94" s="144" t="s">
        <v>78</v>
      </c>
      <c r="AB94" s="145"/>
    </row>
    <row r="95" spans="1:28" s="1" customFormat="1">
      <c r="A95" s="141">
        <v>4855</v>
      </c>
      <c r="B95" s="141">
        <v>2001</v>
      </c>
      <c r="C95" s="141" t="s">
        <v>5751</v>
      </c>
      <c r="D95" s="141" t="s">
        <v>7196</v>
      </c>
      <c r="E95" s="141" t="s">
        <v>7197</v>
      </c>
      <c r="F95" s="141">
        <v>3</v>
      </c>
      <c r="G95" s="142">
        <v>37055</v>
      </c>
      <c r="H95" s="141" t="s">
        <v>225</v>
      </c>
      <c r="I95" s="141" t="s">
        <v>301</v>
      </c>
      <c r="J95" s="141" t="s">
        <v>302</v>
      </c>
      <c r="K95" s="141" t="s">
        <v>5478</v>
      </c>
      <c r="L95" s="141" t="s">
        <v>113</v>
      </c>
      <c r="M95" s="141" t="s">
        <v>76</v>
      </c>
      <c r="N95" s="141">
        <v>1</v>
      </c>
      <c r="O95" s="141" t="s">
        <v>299</v>
      </c>
      <c r="P95" s="141" t="s">
        <v>265</v>
      </c>
      <c r="Q95" s="142">
        <v>39846</v>
      </c>
      <c r="R95" s="141" t="s">
        <v>75</v>
      </c>
      <c r="S95" s="141" t="s">
        <v>74</v>
      </c>
      <c r="T95" s="141" t="s">
        <v>76</v>
      </c>
      <c r="U95" s="141" t="s">
        <v>1007</v>
      </c>
      <c r="V95" s="141" t="s">
        <v>1007</v>
      </c>
      <c r="W95" s="143" t="s">
        <v>1006</v>
      </c>
      <c r="X95" s="143" t="s">
        <v>4010</v>
      </c>
      <c r="Y95" s="141" t="s">
        <v>1008</v>
      </c>
      <c r="Z95" s="143" t="s">
        <v>80</v>
      </c>
      <c r="AA95" s="144">
        <v>37949</v>
      </c>
      <c r="AB95" s="145">
        <v>894</v>
      </c>
    </row>
    <row r="96" spans="1:28" s="1" customFormat="1">
      <c r="A96" s="141">
        <v>1875</v>
      </c>
      <c r="B96" s="141">
        <v>2003</v>
      </c>
      <c r="C96" s="141" t="s">
        <v>5172</v>
      </c>
      <c r="D96" s="141" t="s">
        <v>7851</v>
      </c>
      <c r="E96" s="141" t="s">
        <v>5173</v>
      </c>
      <c r="F96" s="141">
        <v>3</v>
      </c>
      <c r="G96" s="142">
        <v>37867</v>
      </c>
      <c r="H96" s="141" t="s">
        <v>225</v>
      </c>
      <c r="I96" s="141" t="s">
        <v>301</v>
      </c>
      <c r="J96" s="141" t="s">
        <v>302</v>
      </c>
      <c r="K96" s="141" t="s">
        <v>4998</v>
      </c>
      <c r="L96" s="141" t="s">
        <v>113</v>
      </c>
      <c r="M96" s="141" t="s">
        <v>76</v>
      </c>
      <c r="N96" s="141">
        <v>1</v>
      </c>
      <c r="O96" s="141" t="s">
        <v>65</v>
      </c>
      <c r="P96" s="141" t="s">
        <v>66</v>
      </c>
      <c r="Q96" s="142">
        <v>39846</v>
      </c>
      <c r="R96" s="141" t="s">
        <v>75</v>
      </c>
      <c r="S96" s="141" t="s">
        <v>74</v>
      </c>
      <c r="T96" s="141" t="s">
        <v>76</v>
      </c>
      <c r="U96" s="141" t="s">
        <v>1007</v>
      </c>
      <c r="V96" s="141" t="s">
        <v>1007</v>
      </c>
      <c r="W96" s="143" t="s">
        <v>1006</v>
      </c>
      <c r="X96" s="143" t="s">
        <v>1006</v>
      </c>
      <c r="Y96" s="141" t="s">
        <v>1008</v>
      </c>
      <c r="Z96" s="143" t="s">
        <v>1009</v>
      </c>
      <c r="AA96" s="144">
        <v>38971</v>
      </c>
      <c r="AB96" s="145">
        <v>1104</v>
      </c>
    </row>
    <row r="97" spans="1:28" s="1" customFormat="1">
      <c r="A97" s="141">
        <v>6322</v>
      </c>
      <c r="B97" s="141">
        <v>2005</v>
      </c>
      <c r="C97" s="141" t="s">
        <v>3249</v>
      </c>
      <c r="D97" s="141" t="s">
        <v>8480</v>
      </c>
      <c r="E97" s="141" t="s">
        <v>3250</v>
      </c>
      <c r="F97" s="141">
        <v>3</v>
      </c>
      <c r="G97" s="142">
        <v>38692</v>
      </c>
      <c r="H97" s="141" t="s">
        <v>225</v>
      </c>
      <c r="I97" s="141" t="s">
        <v>301</v>
      </c>
      <c r="J97" s="141" t="s">
        <v>302</v>
      </c>
      <c r="K97" s="141" t="s">
        <v>1983</v>
      </c>
      <c r="L97" s="141" t="s">
        <v>113</v>
      </c>
      <c r="M97" s="141" t="s">
        <v>76</v>
      </c>
      <c r="N97" s="141">
        <v>1</v>
      </c>
      <c r="O97" s="141" t="s">
        <v>132</v>
      </c>
      <c r="P97" s="141" t="s">
        <v>124</v>
      </c>
      <c r="Q97" s="142">
        <v>39846</v>
      </c>
      <c r="R97" s="141" t="s">
        <v>75</v>
      </c>
      <c r="S97" s="141" t="s">
        <v>74</v>
      </c>
      <c r="T97" s="141" t="s">
        <v>76</v>
      </c>
      <c r="U97" s="141" t="s">
        <v>1007</v>
      </c>
      <c r="V97" s="141" t="s">
        <v>1007</v>
      </c>
      <c r="W97" s="143" t="s">
        <v>1006</v>
      </c>
      <c r="X97" s="143" t="s">
        <v>1006</v>
      </c>
      <c r="Y97" s="141" t="s">
        <v>1008</v>
      </c>
      <c r="Z97" s="143" t="s">
        <v>1009</v>
      </c>
      <c r="AA97" s="144">
        <v>39553</v>
      </c>
      <c r="AB97" s="145">
        <v>861</v>
      </c>
    </row>
    <row r="98" spans="1:28" s="1" customFormat="1">
      <c r="A98" s="141">
        <v>3439</v>
      </c>
      <c r="B98" s="141">
        <v>2004</v>
      </c>
      <c r="C98" s="141" t="s">
        <v>4823</v>
      </c>
      <c r="D98" s="141" t="s">
        <v>8062</v>
      </c>
      <c r="E98" s="141" t="s">
        <v>4824</v>
      </c>
      <c r="F98" s="141">
        <v>3</v>
      </c>
      <c r="G98" s="142">
        <v>38106</v>
      </c>
      <c r="H98" s="141" t="s">
        <v>225</v>
      </c>
      <c r="I98" s="141" t="s">
        <v>301</v>
      </c>
      <c r="J98" s="141" t="s">
        <v>2636</v>
      </c>
      <c r="K98" s="141" t="s">
        <v>176</v>
      </c>
      <c r="L98" s="141" t="s">
        <v>113</v>
      </c>
      <c r="M98" s="141" t="s">
        <v>76</v>
      </c>
      <c r="N98" s="141">
        <v>1</v>
      </c>
      <c r="O98" s="141" t="s">
        <v>177</v>
      </c>
      <c r="P98" s="141" t="s">
        <v>98</v>
      </c>
      <c r="Q98" s="142">
        <v>39846</v>
      </c>
      <c r="R98" s="141" t="s">
        <v>75</v>
      </c>
      <c r="S98" s="141" t="s">
        <v>74</v>
      </c>
      <c r="T98" s="141" t="s">
        <v>76</v>
      </c>
      <c r="U98" s="141" t="s">
        <v>1007</v>
      </c>
      <c r="V98" s="141" t="s">
        <v>1007</v>
      </c>
      <c r="W98" s="143" t="s">
        <v>1006</v>
      </c>
      <c r="X98" s="143" t="s">
        <v>2739</v>
      </c>
      <c r="Y98" s="141" t="s">
        <v>1008</v>
      </c>
      <c r="Z98" s="143" t="s">
        <v>80</v>
      </c>
      <c r="AA98" s="144">
        <v>38601</v>
      </c>
      <c r="AB98" s="145">
        <v>495</v>
      </c>
    </row>
    <row r="99" spans="1:28" s="1" customFormat="1">
      <c r="A99" s="141">
        <v>844</v>
      </c>
      <c r="B99" s="141">
        <v>1999</v>
      </c>
      <c r="C99" s="141" t="s">
        <v>4589</v>
      </c>
      <c r="D99" s="141" t="s">
        <v>8722</v>
      </c>
      <c r="E99" s="141" t="s">
        <v>8723</v>
      </c>
      <c r="F99" s="141">
        <v>3</v>
      </c>
      <c r="G99" s="142">
        <v>36285</v>
      </c>
      <c r="H99" s="141" t="s">
        <v>225</v>
      </c>
      <c r="I99" s="141" t="s">
        <v>266</v>
      </c>
      <c r="J99" s="141" t="s">
        <v>267</v>
      </c>
      <c r="K99" s="141" t="s">
        <v>3009</v>
      </c>
      <c r="L99" s="141" t="s">
        <v>113</v>
      </c>
      <c r="M99" s="141" t="s">
        <v>76</v>
      </c>
      <c r="N99" s="141">
        <v>1</v>
      </c>
      <c r="O99" s="141" t="s">
        <v>445</v>
      </c>
      <c r="P99" s="141" t="s">
        <v>300</v>
      </c>
      <c r="Q99" s="142">
        <v>39846</v>
      </c>
      <c r="R99" s="141" t="s">
        <v>197</v>
      </c>
      <c r="S99" s="141" t="s">
        <v>115</v>
      </c>
      <c r="T99" s="141" t="s">
        <v>76</v>
      </c>
      <c r="U99" s="141" t="s">
        <v>1007</v>
      </c>
      <c r="V99" s="141" t="s">
        <v>1007</v>
      </c>
      <c r="W99" s="143" t="s">
        <v>1006</v>
      </c>
      <c r="X99" s="143" t="s">
        <v>78</v>
      </c>
      <c r="Y99" s="141" t="s">
        <v>1008</v>
      </c>
      <c r="Z99" s="143" t="s">
        <v>80</v>
      </c>
      <c r="AA99" s="144" t="s">
        <v>78</v>
      </c>
      <c r="AB99" s="145"/>
    </row>
    <row r="100" spans="1:28" s="1" customFormat="1">
      <c r="A100" s="141">
        <v>112</v>
      </c>
      <c r="B100" s="141">
        <v>1999</v>
      </c>
      <c r="C100" s="141" t="s">
        <v>4951</v>
      </c>
      <c r="D100" s="141" t="s">
        <v>8675</v>
      </c>
      <c r="E100" s="141" t="s">
        <v>4952</v>
      </c>
      <c r="F100" s="141">
        <v>3</v>
      </c>
      <c r="G100" s="142">
        <v>36216</v>
      </c>
      <c r="H100" s="141" t="s">
        <v>225</v>
      </c>
      <c r="I100" s="141" t="s">
        <v>266</v>
      </c>
      <c r="J100" s="141" t="s">
        <v>400</v>
      </c>
      <c r="K100" s="141" t="s">
        <v>4882</v>
      </c>
      <c r="L100" s="141" t="s">
        <v>113</v>
      </c>
      <c r="M100" s="141" t="s">
        <v>76</v>
      </c>
      <c r="N100" s="141">
        <v>1</v>
      </c>
      <c r="O100" s="141" t="s">
        <v>347</v>
      </c>
      <c r="P100" s="141" t="s">
        <v>901</v>
      </c>
      <c r="Q100" s="142">
        <v>39846</v>
      </c>
      <c r="R100" s="141" t="s">
        <v>197</v>
      </c>
      <c r="S100" s="141" t="s">
        <v>115</v>
      </c>
      <c r="T100" s="141" t="s">
        <v>76</v>
      </c>
      <c r="U100" s="141" t="s">
        <v>1007</v>
      </c>
      <c r="V100" s="141" t="s">
        <v>1007</v>
      </c>
      <c r="W100" s="143" t="s">
        <v>1006</v>
      </c>
      <c r="X100" s="143" t="s">
        <v>78</v>
      </c>
      <c r="Y100" s="141" t="s">
        <v>1008</v>
      </c>
      <c r="Z100" s="143" t="s">
        <v>80</v>
      </c>
      <c r="AA100" s="144" t="s">
        <v>78</v>
      </c>
      <c r="AB100" s="145"/>
    </row>
    <row r="101" spans="1:28" s="1" customFormat="1">
      <c r="A101" s="141">
        <v>1482</v>
      </c>
      <c r="B101" s="141">
        <v>1999</v>
      </c>
      <c r="C101" s="141" t="s">
        <v>1951</v>
      </c>
      <c r="D101" s="141" t="s">
        <v>8786</v>
      </c>
      <c r="E101" s="141" t="s">
        <v>1952</v>
      </c>
      <c r="F101" s="141">
        <v>3</v>
      </c>
      <c r="G101" s="142">
        <v>36384</v>
      </c>
      <c r="H101" s="141" t="s">
        <v>225</v>
      </c>
      <c r="I101" s="141" t="s">
        <v>266</v>
      </c>
      <c r="J101" s="141" t="s">
        <v>400</v>
      </c>
      <c r="K101" s="141" t="s">
        <v>1535</v>
      </c>
      <c r="L101" s="141" t="s">
        <v>113</v>
      </c>
      <c r="M101" s="141" t="s">
        <v>76</v>
      </c>
      <c r="N101" s="141">
        <v>1</v>
      </c>
      <c r="O101" s="141" t="s">
        <v>216</v>
      </c>
      <c r="P101" s="141" t="s">
        <v>124</v>
      </c>
      <c r="Q101" s="142">
        <v>39846</v>
      </c>
      <c r="R101" s="141" t="s">
        <v>197</v>
      </c>
      <c r="S101" s="141" t="s">
        <v>115</v>
      </c>
      <c r="T101" s="141" t="s">
        <v>76</v>
      </c>
      <c r="U101" s="141" t="s">
        <v>1007</v>
      </c>
      <c r="V101" s="141" t="s">
        <v>1007</v>
      </c>
      <c r="W101" s="143" t="s">
        <v>1006</v>
      </c>
      <c r="X101" s="143" t="s">
        <v>78</v>
      </c>
      <c r="Y101" s="141" t="s">
        <v>1008</v>
      </c>
      <c r="Z101" s="143" t="s">
        <v>80</v>
      </c>
      <c r="AA101" s="144" t="s">
        <v>78</v>
      </c>
      <c r="AB101" s="145"/>
    </row>
    <row r="102" spans="1:28" s="1" customFormat="1">
      <c r="A102" s="141">
        <v>1600</v>
      </c>
      <c r="B102" s="141">
        <v>1999</v>
      </c>
      <c r="C102" s="141" t="s">
        <v>4288</v>
      </c>
      <c r="D102" s="141" t="s">
        <v>8797</v>
      </c>
      <c r="E102" s="141" t="s">
        <v>4289</v>
      </c>
      <c r="F102" s="141">
        <v>3</v>
      </c>
      <c r="G102" s="142">
        <v>36404</v>
      </c>
      <c r="H102" s="141" t="s">
        <v>225</v>
      </c>
      <c r="I102" s="141" t="s">
        <v>266</v>
      </c>
      <c r="J102" s="141" t="s">
        <v>400</v>
      </c>
      <c r="K102" s="141" t="s">
        <v>3574</v>
      </c>
      <c r="L102" s="141" t="s">
        <v>113</v>
      </c>
      <c r="M102" s="141" t="s">
        <v>76</v>
      </c>
      <c r="N102" s="141">
        <v>1</v>
      </c>
      <c r="O102" s="141" t="s">
        <v>123</v>
      </c>
      <c r="P102" s="141" t="s">
        <v>161</v>
      </c>
      <c r="Q102" s="142">
        <v>39846</v>
      </c>
      <c r="R102" s="141" t="s">
        <v>197</v>
      </c>
      <c r="S102" s="141" t="s">
        <v>115</v>
      </c>
      <c r="T102" s="141" t="s">
        <v>76</v>
      </c>
      <c r="U102" s="141" t="s">
        <v>1007</v>
      </c>
      <c r="V102" s="141" t="s">
        <v>1007</v>
      </c>
      <c r="W102" s="143" t="s">
        <v>1006</v>
      </c>
      <c r="X102" s="143" t="s">
        <v>78</v>
      </c>
      <c r="Y102" s="141" t="s">
        <v>1008</v>
      </c>
      <c r="Z102" s="143" t="s">
        <v>80</v>
      </c>
      <c r="AA102" s="144" t="s">
        <v>78</v>
      </c>
      <c r="AB102" s="145"/>
    </row>
    <row r="103" spans="1:28" s="1" customFormat="1">
      <c r="A103" s="141">
        <v>1979</v>
      </c>
      <c r="B103" s="141">
        <v>1999</v>
      </c>
      <c r="C103" s="141" t="s">
        <v>2862</v>
      </c>
      <c r="D103" s="141" t="s">
        <v>8816</v>
      </c>
      <c r="E103" s="141" t="s">
        <v>2863</v>
      </c>
      <c r="F103" s="141">
        <v>3</v>
      </c>
      <c r="G103" s="142">
        <v>36468</v>
      </c>
      <c r="H103" s="141" t="s">
        <v>225</v>
      </c>
      <c r="I103" s="141" t="s">
        <v>266</v>
      </c>
      <c r="J103" s="141" t="s">
        <v>400</v>
      </c>
      <c r="K103" s="141" t="s">
        <v>959</v>
      </c>
      <c r="L103" s="141" t="s">
        <v>113</v>
      </c>
      <c r="M103" s="141" t="s">
        <v>76</v>
      </c>
      <c r="N103" s="141">
        <v>1</v>
      </c>
      <c r="O103" s="141" t="s">
        <v>97</v>
      </c>
      <c r="P103" s="141" t="s">
        <v>66</v>
      </c>
      <c r="Q103" s="142">
        <v>39846</v>
      </c>
      <c r="R103" s="141" t="s">
        <v>197</v>
      </c>
      <c r="S103" s="141" t="s">
        <v>115</v>
      </c>
      <c r="T103" s="141" t="s">
        <v>76</v>
      </c>
      <c r="U103" s="141" t="s">
        <v>1007</v>
      </c>
      <c r="V103" s="141" t="s">
        <v>1007</v>
      </c>
      <c r="W103" s="143" t="s">
        <v>1006</v>
      </c>
      <c r="X103" s="143" t="s">
        <v>78</v>
      </c>
      <c r="Y103" s="141" t="s">
        <v>1008</v>
      </c>
      <c r="Z103" s="143" t="s">
        <v>80</v>
      </c>
      <c r="AA103" s="144" t="s">
        <v>78</v>
      </c>
      <c r="AB103" s="145"/>
    </row>
    <row r="104" spans="1:28" s="1" customFormat="1">
      <c r="A104" s="141">
        <v>2344</v>
      </c>
      <c r="B104" s="141">
        <v>2000</v>
      </c>
      <c r="C104" s="141" t="s">
        <v>2867</v>
      </c>
      <c r="D104" s="141" t="s">
        <v>8838</v>
      </c>
      <c r="E104" s="146" t="s">
        <v>8839</v>
      </c>
      <c r="F104" s="141">
        <v>3</v>
      </c>
      <c r="G104" s="142">
        <v>36550</v>
      </c>
      <c r="H104" s="141" t="s">
        <v>225</v>
      </c>
      <c r="I104" s="141" t="s">
        <v>266</v>
      </c>
      <c r="J104" s="141" t="s">
        <v>400</v>
      </c>
      <c r="K104" s="141" t="s">
        <v>1985</v>
      </c>
      <c r="L104" s="141" t="s">
        <v>113</v>
      </c>
      <c r="M104" s="141" t="s">
        <v>76</v>
      </c>
      <c r="N104" s="141">
        <v>1</v>
      </c>
      <c r="O104" s="141" t="s">
        <v>97</v>
      </c>
      <c r="P104" s="141" t="s">
        <v>124</v>
      </c>
      <c r="Q104" s="142">
        <v>39846</v>
      </c>
      <c r="R104" s="141" t="s">
        <v>197</v>
      </c>
      <c r="S104" s="141" t="s">
        <v>115</v>
      </c>
      <c r="T104" s="141" t="s">
        <v>76</v>
      </c>
      <c r="U104" s="141" t="s">
        <v>1007</v>
      </c>
      <c r="V104" s="141" t="s">
        <v>1007</v>
      </c>
      <c r="W104" s="143" t="s">
        <v>1006</v>
      </c>
      <c r="X104" s="143" t="s">
        <v>78</v>
      </c>
      <c r="Y104" s="141" t="s">
        <v>1008</v>
      </c>
      <c r="Z104" s="143" t="s">
        <v>80</v>
      </c>
      <c r="AA104" s="144" t="s">
        <v>78</v>
      </c>
      <c r="AB104" s="145"/>
    </row>
    <row r="105" spans="1:28" s="1" customFormat="1">
      <c r="A105" s="141">
        <v>2635</v>
      </c>
      <c r="B105" s="141">
        <v>2000</v>
      </c>
      <c r="C105" s="141" t="s">
        <v>4290</v>
      </c>
      <c r="D105" s="141" t="s">
        <v>8855</v>
      </c>
      <c r="E105" s="141" t="s">
        <v>4291</v>
      </c>
      <c r="F105" s="141">
        <v>3</v>
      </c>
      <c r="G105" s="142">
        <v>36607</v>
      </c>
      <c r="H105" s="141" t="s">
        <v>225</v>
      </c>
      <c r="I105" s="141" t="s">
        <v>266</v>
      </c>
      <c r="J105" s="141" t="s">
        <v>400</v>
      </c>
      <c r="K105" s="141" t="s">
        <v>3574</v>
      </c>
      <c r="L105" s="141" t="s">
        <v>113</v>
      </c>
      <c r="M105" s="141" t="s">
        <v>76</v>
      </c>
      <c r="N105" s="141">
        <v>1</v>
      </c>
      <c r="O105" s="141" t="s">
        <v>123</v>
      </c>
      <c r="P105" s="141" t="s">
        <v>161</v>
      </c>
      <c r="Q105" s="142">
        <v>39846</v>
      </c>
      <c r="R105" s="141" t="s">
        <v>197</v>
      </c>
      <c r="S105" s="141" t="s">
        <v>115</v>
      </c>
      <c r="T105" s="141" t="s">
        <v>76</v>
      </c>
      <c r="U105" s="141" t="s">
        <v>1007</v>
      </c>
      <c r="V105" s="141" t="s">
        <v>1007</v>
      </c>
      <c r="W105" s="143" t="s">
        <v>1006</v>
      </c>
      <c r="X105" s="143" t="s">
        <v>78</v>
      </c>
      <c r="Y105" s="141" t="s">
        <v>1008</v>
      </c>
      <c r="Z105" s="143" t="s">
        <v>80</v>
      </c>
      <c r="AA105" s="144" t="s">
        <v>78</v>
      </c>
      <c r="AB105" s="145"/>
    </row>
    <row r="106" spans="1:28" s="1" customFormat="1">
      <c r="A106" s="141">
        <v>2734</v>
      </c>
      <c r="B106" s="141">
        <v>2000</v>
      </c>
      <c r="C106" s="141" t="s">
        <v>6014</v>
      </c>
      <c r="D106" s="141" t="s">
        <v>8862</v>
      </c>
      <c r="E106" s="146" t="s">
        <v>8863</v>
      </c>
      <c r="F106" s="141">
        <v>3</v>
      </c>
      <c r="G106" s="142">
        <v>36615</v>
      </c>
      <c r="H106" s="141" t="s">
        <v>225</v>
      </c>
      <c r="I106" s="141" t="s">
        <v>266</v>
      </c>
      <c r="J106" s="141" t="s">
        <v>400</v>
      </c>
      <c r="K106" s="141" t="s">
        <v>5483</v>
      </c>
      <c r="L106" s="141" t="s">
        <v>113</v>
      </c>
      <c r="M106" s="141" t="s">
        <v>76</v>
      </c>
      <c r="N106" s="141">
        <v>1</v>
      </c>
      <c r="O106" s="141" t="s">
        <v>299</v>
      </c>
      <c r="P106" s="141" t="s">
        <v>310</v>
      </c>
      <c r="Q106" s="142">
        <v>39846</v>
      </c>
      <c r="R106" s="141" t="s">
        <v>197</v>
      </c>
      <c r="S106" s="141" t="s">
        <v>115</v>
      </c>
      <c r="T106" s="141" t="s">
        <v>76</v>
      </c>
      <c r="U106" s="141" t="s">
        <v>1007</v>
      </c>
      <c r="V106" s="141" t="s">
        <v>1007</v>
      </c>
      <c r="W106" s="143" t="s">
        <v>1006</v>
      </c>
      <c r="X106" s="143" t="s">
        <v>78</v>
      </c>
      <c r="Y106" s="141" t="s">
        <v>1008</v>
      </c>
      <c r="Z106" s="143" t="s">
        <v>80</v>
      </c>
      <c r="AA106" s="144" t="s">
        <v>78</v>
      </c>
      <c r="AB106" s="145"/>
    </row>
    <row r="107" spans="1:28" s="1" customFormat="1">
      <c r="A107" s="141">
        <v>2956</v>
      </c>
      <c r="B107" s="141">
        <v>2000</v>
      </c>
      <c r="C107" s="141" t="s">
        <v>4292</v>
      </c>
      <c r="D107" s="141" t="s">
        <v>8873</v>
      </c>
      <c r="E107" s="141" t="s">
        <v>4293</v>
      </c>
      <c r="F107" s="141">
        <v>3</v>
      </c>
      <c r="G107" s="142">
        <v>36649</v>
      </c>
      <c r="H107" s="141" t="s">
        <v>225</v>
      </c>
      <c r="I107" s="141" t="s">
        <v>266</v>
      </c>
      <c r="J107" s="141" t="s">
        <v>400</v>
      </c>
      <c r="K107" s="141" t="s">
        <v>3766</v>
      </c>
      <c r="L107" s="141" t="s">
        <v>113</v>
      </c>
      <c r="M107" s="141" t="s">
        <v>76</v>
      </c>
      <c r="N107" s="141">
        <v>1</v>
      </c>
      <c r="O107" s="141" t="s">
        <v>123</v>
      </c>
      <c r="P107" s="141" t="s">
        <v>66</v>
      </c>
      <c r="Q107" s="142">
        <v>39846</v>
      </c>
      <c r="R107" s="141" t="s">
        <v>197</v>
      </c>
      <c r="S107" s="141" t="s">
        <v>115</v>
      </c>
      <c r="T107" s="141" t="s">
        <v>76</v>
      </c>
      <c r="U107" s="141" t="s">
        <v>1007</v>
      </c>
      <c r="V107" s="141" t="s">
        <v>1007</v>
      </c>
      <c r="W107" s="143" t="s">
        <v>1006</v>
      </c>
      <c r="X107" s="143" t="s">
        <v>78</v>
      </c>
      <c r="Y107" s="141" t="s">
        <v>1008</v>
      </c>
      <c r="Z107" s="143" t="s">
        <v>80</v>
      </c>
      <c r="AA107" s="144" t="s">
        <v>78</v>
      </c>
      <c r="AB107" s="145"/>
    </row>
    <row r="108" spans="1:28" s="1" customFormat="1">
      <c r="A108" s="141">
        <v>203</v>
      </c>
      <c r="B108" s="141">
        <v>1999</v>
      </c>
      <c r="C108" s="141" t="s">
        <v>5826</v>
      </c>
      <c r="D108" s="141" t="s">
        <v>8687</v>
      </c>
      <c r="E108" s="141" t="s">
        <v>5827</v>
      </c>
      <c r="F108" s="141">
        <v>3</v>
      </c>
      <c r="G108" s="142">
        <v>36228</v>
      </c>
      <c r="H108" s="141" t="s">
        <v>225</v>
      </c>
      <c r="I108" s="141" t="s">
        <v>266</v>
      </c>
      <c r="J108" s="141" t="s">
        <v>267</v>
      </c>
      <c r="K108" s="141" t="s">
        <v>5490</v>
      </c>
      <c r="L108" s="141" t="s">
        <v>113</v>
      </c>
      <c r="M108" s="141" t="s">
        <v>76</v>
      </c>
      <c r="N108" s="141">
        <v>1</v>
      </c>
      <c r="O108" s="141" t="s">
        <v>299</v>
      </c>
      <c r="P108" s="141" t="s">
        <v>217</v>
      </c>
      <c r="Q108" s="142">
        <v>39846</v>
      </c>
      <c r="R108" s="141" t="s">
        <v>116</v>
      </c>
      <c r="S108" s="141" t="s">
        <v>115</v>
      </c>
      <c r="T108" s="141" t="s">
        <v>76</v>
      </c>
      <c r="U108" s="141" t="s">
        <v>1007</v>
      </c>
      <c r="V108" s="141" t="s">
        <v>1007</v>
      </c>
      <c r="W108" s="143" t="s">
        <v>1006</v>
      </c>
      <c r="X108" s="143" t="s">
        <v>1006</v>
      </c>
      <c r="Y108" s="141" t="s">
        <v>1008</v>
      </c>
      <c r="Z108" s="143" t="s">
        <v>1009</v>
      </c>
      <c r="AA108" s="144">
        <v>39520</v>
      </c>
      <c r="AB108" s="145">
        <v>3292</v>
      </c>
    </row>
    <row r="109" spans="1:28" s="1" customFormat="1">
      <c r="A109" s="141">
        <v>4234</v>
      </c>
      <c r="B109" s="141">
        <v>2004</v>
      </c>
      <c r="C109" s="141" t="s">
        <v>1554</v>
      </c>
      <c r="D109" s="141" t="s">
        <v>8205</v>
      </c>
      <c r="E109" s="141" t="s">
        <v>1555</v>
      </c>
      <c r="F109" s="141">
        <v>3</v>
      </c>
      <c r="G109" s="142">
        <v>38267</v>
      </c>
      <c r="H109" s="141" t="s">
        <v>225</v>
      </c>
      <c r="I109" s="141" t="s">
        <v>266</v>
      </c>
      <c r="J109" s="141" t="s">
        <v>354</v>
      </c>
      <c r="K109" s="141" t="s">
        <v>1556</v>
      </c>
      <c r="L109" s="141" t="s">
        <v>113</v>
      </c>
      <c r="M109" s="141" t="s">
        <v>76</v>
      </c>
      <c r="N109" s="141">
        <v>1</v>
      </c>
      <c r="O109" s="141" t="s">
        <v>216</v>
      </c>
      <c r="P109" s="141" t="s">
        <v>265</v>
      </c>
      <c r="Q109" s="142">
        <v>39846</v>
      </c>
      <c r="R109" s="141" t="s">
        <v>75</v>
      </c>
      <c r="S109" s="141" t="s">
        <v>74</v>
      </c>
      <c r="T109" s="141" t="s">
        <v>76</v>
      </c>
      <c r="U109" s="141" t="s">
        <v>1007</v>
      </c>
      <c r="V109" s="141" t="s">
        <v>1007</v>
      </c>
      <c r="W109" s="143" t="s">
        <v>1006</v>
      </c>
      <c r="X109" s="143" t="s">
        <v>78</v>
      </c>
      <c r="Y109" s="141" t="s">
        <v>1008</v>
      </c>
      <c r="Z109" s="143" t="s">
        <v>80</v>
      </c>
      <c r="AA109" s="144" t="s">
        <v>78</v>
      </c>
      <c r="AB109" s="145"/>
    </row>
    <row r="110" spans="1:28" s="1" customFormat="1">
      <c r="A110" s="141">
        <v>6547</v>
      </c>
      <c r="B110" s="141">
        <v>2006</v>
      </c>
      <c r="C110" s="141" t="s">
        <v>6319</v>
      </c>
      <c r="D110" s="141" t="s">
        <v>8511</v>
      </c>
      <c r="E110" s="141" t="s">
        <v>6320</v>
      </c>
      <c r="F110" s="141">
        <v>3</v>
      </c>
      <c r="G110" s="142">
        <v>38742</v>
      </c>
      <c r="H110" s="141" t="s">
        <v>225</v>
      </c>
      <c r="I110" s="141" t="s">
        <v>266</v>
      </c>
      <c r="J110" s="141" t="s">
        <v>354</v>
      </c>
      <c r="K110" s="141" t="s">
        <v>6315</v>
      </c>
      <c r="L110" s="141" t="s">
        <v>113</v>
      </c>
      <c r="M110" s="141" t="s">
        <v>76</v>
      </c>
      <c r="N110" s="141">
        <v>1</v>
      </c>
      <c r="O110" s="141" t="s">
        <v>6312</v>
      </c>
      <c r="P110" s="141" t="s">
        <v>265</v>
      </c>
      <c r="Q110" s="142">
        <v>39846</v>
      </c>
      <c r="R110" s="141" t="s">
        <v>75</v>
      </c>
      <c r="S110" s="141" t="s">
        <v>74</v>
      </c>
      <c r="T110" s="141" t="s">
        <v>76</v>
      </c>
      <c r="U110" s="141" t="s">
        <v>1007</v>
      </c>
      <c r="V110" s="141" t="s">
        <v>1007</v>
      </c>
      <c r="W110" s="143" t="s">
        <v>1006</v>
      </c>
      <c r="X110" s="143" t="s">
        <v>78</v>
      </c>
      <c r="Y110" s="141" t="s">
        <v>1008</v>
      </c>
      <c r="Z110" s="143" t="s">
        <v>80</v>
      </c>
      <c r="AA110" s="144" t="s">
        <v>78</v>
      </c>
      <c r="AB110" s="145"/>
    </row>
    <row r="111" spans="1:28" s="1" customFormat="1">
      <c r="A111" s="141">
        <v>2997</v>
      </c>
      <c r="B111" s="141">
        <v>2000</v>
      </c>
      <c r="C111" s="141" t="s">
        <v>5012</v>
      </c>
      <c r="D111" s="141" t="s">
        <v>8875</v>
      </c>
      <c r="E111" s="141" t="s">
        <v>5013</v>
      </c>
      <c r="F111" s="141">
        <v>3</v>
      </c>
      <c r="G111" s="142">
        <v>36657</v>
      </c>
      <c r="H111" s="141" t="s">
        <v>225</v>
      </c>
      <c r="I111" s="141" t="s">
        <v>266</v>
      </c>
      <c r="J111" s="141" t="s">
        <v>354</v>
      </c>
      <c r="K111" s="141" t="s">
        <v>386</v>
      </c>
      <c r="L111" s="141" t="s">
        <v>113</v>
      </c>
      <c r="M111" s="141" t="s">
        <v>76</v>
      </c>
      <c r="N111" s="141">
        <v>1</v>
      </c>
      <c r="O111" s="141" t="s">
        <v>65</v>
      </c>
      <c r="P111" s="141" t="s">
        <v>387</v>
      </c>
      <c r="Q111" s="142">
        <v>39846</v>
      </c>
      <c r="R111" s="141" t="s">
        <v>75</v>
      </c>
      <c r="S111" s="141" t="s">
        <v>115</v>
      </c>
      <c r="T111" s="141" t="s">
        <v>76</v>
      </c>
      <c r="U111" s="141" t="s">
        <v>1007</v>
      </c>
      <c r="V111" s="141" t="s">
        <v>1007</v>
      </c>
      <c r="W111" s="143" t="s">
        <v>1006</v>
      </c>
      <c r="X111" s="143" t="s">
        <v>2687</v>
      </c>
      <c r="Y111" s="141" t="s">
        <v>1008</v>
      </c>
      <c r="Z111" s="143" t="s">
        <v>80</v>
      </c>
      <c r="AA111" s="144">
        <v>36871</v>
      </c>
      <c r="AB111" s="145">
        <v>214</v>
      </c>
    </row>
    <row r="112" spans="1:28" s="1" customFormat="1">
      <c r="A112" s="141">
        <v>3849</v>
      </c>
      <c r="B112" s="141">
        <v>2000</v>
      </c>
      <c r="C112" s="141" t="s">
        <v>5510</v>
      </c>
      <c r="D112" s="141" t="s">
        <v>8919</v>
      </c>
      <c r="E112" s="146" t="s">
        <v>8920</v>
      </c>
      <c r="F112" s="141">
        <v>3</v>
      </c>
      <c r="G112" s="142">
        <v>36859</v>
      </c>
      <c r="H112" s="141" t="s">
        <v>225</v>
      </c>
      <c r="I112" s="141" t="s">
        <v>266</v>
      </c>
      <c r="J112" s="141" t="s">
        <v>354</v>
      </c>
      <c r="K112" s="141" t="s">
        <v>5511</v>
      </c>
      <c r="L112" s="141" t="s">
        <v>113</v>
      </c>
      <c r="M112" s="141" t="s">
        <v>76</v>
      </c>
      <c r="N112" s="141">
        <v>1</v>
      </c>
      <c r="O112" s="141" t="s">
        <v>299</v>
      </c>
      <c r="P112" s="141" t="s">
        <v>387</v>
      </c>
      <c r="Q112" s="142">
        <v>39846</v>
      </c>
      <c r="R112" s="141" t="s">
        <v>75</v>
      </c>
      <c r="S112" s="141" t="s">
        <v>115</v>
      </c>
      <c r="T112" s="141" t="s">
        <v>76</v>
      </c>
      <c r="U112" s="141" t="s">
        <v>1007</v>
      </c>
      <c r="V112" s="141" t="s">
        <v>1007</v>
      </c>
      <c r="W112" s="143" t="s">
        <v>1006</v>
      </c>
      <c r="X112" s="143" t="s">
        <v>1469</v>
      </c>
      <c r="Y112" s="141" t="s">
        <v>1008</v>
      </c>
      <c r="Z112" s="143" t="s">
        <v>80</v>
      </c>
      <c r="AA112" s="144">
        <v>38538</v>
      </c>
      <c r="AB112" s="145">
        <v>1679</v>
      </c>
    </row>
    <row r="113" spans="1:28" s="1" customFormat="1">
      <c r="A113" s="141">
        <v>1383</v>
      </c>
      <c r="B113" s="141">
        <v>1999</v>
      </c>
      <c r="C113" s="141" t="s">
        <v>4678</v>
      </c>
      <c r="D113" s="141" t="s">
        <v>6665</v>
      </c>
      <c r="E113" s="141" t="s">
        <v>4679</v>
      </c>
      <c r="F113" s="141">
        <v>3</v>
      </c>
      <c r="G113" s="142">
        <v>36375</v>
      </c>
      <c r="H113" s="141" t="s">
        <v>225</v>
      </c>
      <c r="I113" s="141" t="s">
        <v>266</v>
      </c>
      <c r="J113" s="141" t="s">
        <v>1267</v>
      </c>
      <c r="K113" s="141" t="s">
        <v>4642</v>
      </c>
      <c r="L113" s="141" t="s">
        <v>113</v>
      </c>
      <c r="M113" s="141" t="s">
        <v>76</v>
      </c>
      <c r="N113" s="141">
        <v>1</v>
      </c>
      <c r="O113" s="141" t="s">
        <v>973</v>
      </c>
      <c r="P113" s="141" t="s">
        <v>1182</v>
      </c>
      <c r="Q113" s="142">
        <v>39846</v>
      </c>
      <c r="R113" s="141" t="s">
        <v>75</v>
      </c>
      <c r="S113" s="141" t="s">
        <v>74</v>
      </c>
      <c r="T113" s="141" t="s">
        <v>76</v>
      </c>
      <c r="U113" s="141" t="s">
        <v>1007</v>
      </c>
      <c r="V113" s="141" t="s">
        <v>1007</v>
      </c>
      <c r="W113" s="143" t="s">
        <v>1006</v>
      </c>
      <c r="X113" s="143" t="s">
        <v>1043</v>
      </c>
      <c r="Y113" s="141" t="s">
        <v>1008</v>
      </c>
      <c r="Z113" s="143" t="s">
        <v>80</v>
      </c>
      <c r="AA113" s="144">
        <v>37652</v>
      </c>
      <c r="AB113" s="145">
        <v>1277</v>
      </c>
    </row>
    <row r="114" spans="1:28" s="1" customFormat="1">
      <c r="A114" s="141">
        <v>176</v>
      </c>
      <c r="B114" s="141">
        <v>1999</v>
      </c>
      <c r="C114" s="141" t="s">
        <v>5847</v>
      </c>
      <c r="D114" s="141" t="s">
        <v>8684</v>
      </c>
      <c r="E114" s="141" t="s">
        <v>5848</v>
      </c>
      <c r="F114" s="141">
        <v>3</v>
      </c>
      <c r="G114" s="142">
        <v>36223</v>
      </c>
      <c r="H114" s="141" t="s">
        <v>225</v>
      </c>
      <c r="I114" s="141" t="s">
        <v>226</v>
      </c>
      <c r="J114" s="141" t="s">
        <v>1346</v>
      </c>
      <c r="K114" s="141" t="s">
        <v>5500</v>
      </c>
      <c r="L114" s="141" t="s">
        <v>113</v>
      </c>
      <c r="M114" s="141" t="s">
        <v>76</v>
      </c>
      <c r="N114" s="141">
        <v>1</v>
      </c>
      <c r="O114" s="141" t="s">
        <v>299</v>
      </c>
      <c r="P114" s="141" t="s">
        <v>310</v>
      </c>
      <c r="Q114" s="142">
        <v>39846</v>
      </c>
      <c r="R114" s="141" t="s">
        <v>1825</v>
      </c>
      <c r="S114" s="141" t="s">
        <v>115</v>
      </c>
      <c r="T114" s="141" t="s">
        <v>76</v>
      </c>
      <c r="U114" s="141" t="s">
        <v>1007</v>
      </c>
      <c r="V114" s="141" t="s">
        <v>1007</v>
      </c>
      <c r="W114" s="143" t="s">
        <v>1006</v>
      </c>
      <c r="X114" s="143" t="s">
        <v>78</v>
      </c>
      <c r="Y114" s="141" t="s">
        <v>1008</v>
      </c>
      <c r="Z114" s="143" t="s">
        <v>80</v>
      </c>
      <c r="AA114" s="144" t="s">
        <v>78</v>
      </c>
      <c r="AB114" s="145"/>
    </row>
    <row r="115" spans="1:28" s="1" customFormat="1">
      <c r="A115" s="141">
        <v>629</v>
      </c>
      <c r="B115" s="141">
        <v>1999</v>
      </c>
      <c r="C115" s="141" t="s">
        <v>5851</v>
      </c>
      <c r="D115" s="141" t="s">
        <v>8711</v>
      </c>
      <c r="E115" s="141" t="s">
        <v>5852</v>
      </c>
      <c r="F115" s="141">
        <v>3</v>
      </c>
      <c r="G115" s="142">
        <v>36264</v>
      </c>
      <c r="H115" s="141" t="s">
        <v>225</v>
      </c>
      <c r="I115" s="141" t="s">
        <v>226</v>
      </c>
      <c r="J115" s="141" t="s">
        <v>1346</v>
      </c>
      <c r="K115" s="141" t="s">
        <v>5569</v>
      </c>
      <c r="L115" s="141" t="s">
        <v>113</v>
      </c>
      <c r="M115" s="141" t="s">
        <v>76</v>
      </c>
      <c r="N115" s="141">
        <v>1</v>
      </c>
      <c r="O115" s="141" t="s">
        <v>299</v>
      </c>
      <c r="P115" s="141" t="s">
        <v>98</v>
      </c>
      <c r="Q115" s="142">
        <v>39846</v>
      </c>
      <c r="R115" s="141" t="s">
        <v>1825</v>
      </c>
      <c r="S115" s="141" t="s">
        <v>115</v>
      </c>
      <c r="T115" s="141" t="s">
        <v>76</v>
      </c>
      <c r="U115" s="141" t="s">
        <v>1007</v>
      </c>
      <c r="V115" s="141" t="s">
        <v>1007</v>
      </c>
      <c r="W115" s="143" t="s">
        <v>1006</v>
      </c>
      <c r="X115" s="143" t="s">
        <v>78</v>
      </c>
      <c r="Y115" s="141" t="s">
        <v>1008</v>
      </c>
      <c r="Z115" s="143" t="s">
        <v>80</v>
      </c>
      <c r="AA115" s="144" t="s">
        <v>78</v>
      </c>
      <c r="AB115" s="145"/>
    </row>
    <row r="116" spans="1:28" s="1" customFormat="1">
      <c r="A116" s="141">
        <v>768</v>
      </c>
      <c r="B116" s="141">
        <v>1999</v>
      </c>
      <c r="C116" s="141" t="s">
        <v>1823</v>
      </c>
      <c r="D116" s="141" t="s">
        <v>8714</v>
      </c>
      <c r="E116" s="141" t="s">
        <v>1824</v>
      </c>
      <c r="F116" s="141">
        <v>3</v>
      </c>
      <c r="G116" s="142">
        <v>36279</v>
      </c>
      <c r="H116" s="141" t="s">
        <v>225</v>
      </c>
      <c r="I116" s="141" t="s">
        <v>226</v>
      </c>
      <c r="J116" s="141" t="s">
        <v>1346</v>
      </c>
      <c r="K116" s="141" t="s">
        <v>1557</v>
      </c>
      <c r="L116" s="141" t="s">
        <v>113</v>
      </c>
      <c r="M116" s="141" t="s">
        <v>76</v>
      </c>
      <c r="N116" s="141">
        <v>1</v>
      </c>
      <c r="O116" s="141" t="s">
        <v>216</v>
      </c>
      <c r="P116" s="141" t="s">
        <v>98</v>
      </c>
      <c r="Q116" s="142">
        <v>39846</v>
      </c>
      <c r="R116" s="141" t="s">
        <v>1825</v>
      </c>
      <c r="S116" s="141" t="s">
        <v>115</v>
      </c>
      <c r="T116" s="141" t="s">
        <v>76</v>
      </c>
      <c r="U116" s="141" t="s">
        <v>1007</v>
      </c>
      <c r="V116" s="141" t="s">
        <v>1007</v>
      </c>
      <c r="W116" s="143" t="s">
        <v>1006</v>
      </c>
      <c r="X116" s="143" t="s">
        <v>78</v>
      </c>
      <c r="Y116" s="141" t="s">
        <v>1008</v>
      </c>
      <c r="Z116" s="143" t="s">
        <v>80</v>
      </c>
      <c r="AA116" s="144" t="s">
        <v>78</v>
      </c>
      <c r="AB116" s="145"/>
    </row>
    <row r="117" spans="1:28" s="1" customFormat="1">
      <c r="A117" s="141">
        <v>839</v>
      </c>
      <c r="B117" s="141">
        <v>1999</v>
      </c>
      <c r="C117" s="141" t="s">
        <v>5452</v>
      </c>
      <c r="D117" s="141" t="s">
        <v>8721</v>
      </c>
      <c r="E117" s="141" t="s">
        <v>5453</v>
      </c>
      <c r="F117" s="141">
        <v>3</v>
      </c>
      <c r="G117" s="142">
        <v>36285</v>
      </c>
      <c r="H117" s="141" t="s">
        <v>225</v>
      </c>
      <c r="I117" s="141" t="s">
        <v>226</v>
      </c>
      <c r="J117" s="141" t="s">
        <v>1346</v>
      </c>
      <c r="K117" s="141" t="s">
        <v>2929</v>
      </c>
      <c r="L117" s="141" t="s">
        <v>113</v>
      </c>
      <c r="M117" s="141" t="s">
        <v>76</v>
      </c>
      <c r="N117" s="141">
        <v>1</v>
      </c>
      <c r="O117" s="141" t="s">
        <v>5422</v>
      </c>
      <c r="P117" s="141" t="s">
        <v>505</v>
      </c>
      <c r="Q117" s="142">
        <v>39846</v>
      </c>
      <c r="R117" s="141" t="s">
        <v>1825</v>
      </c>
      <c r="S117" s="141" t="s">
        <v>115</v>
      </c>
      <c r="T117" s="141" t="s">
        <v>76</v>
      </c>
      <c r="U117" s="141" t="s">
        <v>1007</v>
      </c>
      <c r="V117" s="141" t="s">
        <v>1007</v>
      </c>
      <c r="W117" s="143" t="s">
        <v>1006</v>
      </c>
      <c r="X117" s="143" t="s">
        <v>78</v>
      </c>
      <c r="Y117" s="141" t="s">
        <v>1008</v>
      </c>
      <c r="Z117" s="143" t="s">
        <v>80</v>
      </c>
      <c r="AA117" s="144" t="s">
        <v>78</v>
      </c>
      <c r="AB117" s="145"/>
    </row>
    <row r="118" spans="1:28" s="1" customFormat="1">
      <c r="A118" s="141">
        <v>1290</v>
      </c>
      <c r="B118" s="141">
        <v>1999</v>
      </c>
      <c r="C118" s="141" t="s">
        <v>5271</v>
      </c>
      <c r="D118" s="141" t="s">
        <v>8778</v>
      </c>
      <c r="E118" s="141" t="s">
        <v>5272</v>
      </c>
      <c r="F118" s="141">
        <v>3</v>
      </c>
      <c r="G118" s="142">
        <v>36334</v>
      </c>
      <c r="H118" s="141" t="s">
        <v>225</v>
      </c>
      <c r="I118" s="141" t="s">
        <v>226</v>
      </c>
      <c r="J118" s="141" t="s">
        <v>1346</v>
      </c>
      <c r="K118" s="141" t="s">
        <v>3592</v>
      </c>
      <c r="L118" s="141" t="s">
        <v>113</v>
      </c>
      <c r="M118" s="141" t="s">
        <v>76</v>
      </c>
      <c r="N118" s="141">
        <v>1</v>
      </c>
      <c r="O118" s="141" t="s">
        <v>65</v>
      </c>
      <c r="P118" s="141" t="s">
        <v>66</v>
      </c>
      <c r="Q118" s="142">
        <v>39846</v>
      </c>
      <c r="R118" s="141" t="s">
        <v>1825</v>
      </c>
      <c r="S118" s="141" t="s">
        <v>115</v>
      </c>
      <c r="T118" s="141" t="s">
        <v>76</v>
      </c>
      <c r="U118" s="141" t="s">
        <v>1007</v>
      </c>
      <c r="V118" s="141" t="s">
        <v>1007</v>
      </c>
      <c r="W118" s="143" t="s">
        <v>1006</v>
      </c>
      <c r="X118" s="143" t="s">
        <v>78</v>
      </c>
      <c r="Y118" s="141" t="s">
        <v>1008</v>
      </c>
      <c r="Z118" s="143" t="s">
        <v>80</v>
      </c>
      <c r="AA118" s="144" t="s">
        <v>78</v>
      </c>
      <c r="AB118" s="145"/>
    </row>
    <row r="119" spans="1:28" s="1" customFormat="1">
      <c r="A119" s="141">
        <v>6549</v>
      </c>
      <c r="B119" s="141">
        <v>2006</v>
      </c>
      <c r="C119" s="141" t="s">
        <v>4656</v>
      </c>
      <c r="D119" s="141" t="s">
        <v>8512</v>
      </c>
      <c r="E119" s="141" t="s">
        <v>4657</v>
      </c>
      <c r="F119" s="141">
        <v>3</v>
      </c>
      <c r="G119" s="142">
        <v>38742</v>
      </c>
      <c r="H119" s="141" t="s">
        <v>225</v>
      </c>
      <c r="I119" s="141" t="s">
        <v>226</v>
      </c>
      <c r="J119" s="141" t="s">
        <v>235</v>
      </c>
      <c r="K119" s="141" t="s">
        <v>4651</v>
      </c>
      <c r="L119" s="141" t="s">
        <v>113</v>
      </c>
      <c r="M119" s="141" t="s">
        <v>76</v>
      </c>
      <c r="N119" s="141">
        <v>1</v>
      </c>
      <c r="O119" s="141" t="s">
        <v>973</v>
      </c>
      <c r="P119" s="141" t="s">
        <v>98</v>
      </c>
      <c r="Q119" s="142">
        <v>39846</v>
      </c>
      <c r="R119" s="141" t="s">
        <v>75</v>
      </c>
      <c r="S119" s="141" t="s">
        <v>74</v>
      </c>
      <c r="T119" s="141" t="s">
        <v>76</v>
      </c>
      <c r="U119" s="141" t="s">
        <v>1007</v>
      </c>
      <c r="V119" s="141" t="s">
        <v>1007</v>
      </c>
      <c r="W119" s="143" t="s">
        <v>1006</v>
      </c>
      <c r="X119" s="143" t="s">
        <v>1006</v>
      </c>
      <c r="Y119" s="141" t="s">
        <v>1008</v>
      </c>
      <c r="Z119" s="143" t="s">
        <v>1009</v>
      </c>
      <c r="AA119" s="144">
        <v>39602</v>
      </c>
      <c r="AB119" s="145">
        <v>860</v>
      </c>
    </row>
    <row r="120" spans="1:28" s="1" customFormat="1">
      <c r="A120" s="141">
        <v>3434</v>
      </c>
      <c r="B120" s="141">
        <v>2000</v>
      </c>
      <c r="C120" s="141" t="s">
        <v>4653</v>
      </c>
      <c r="D120" s="141" t="s">
        <v>8893</v>
      </c>
      <c r="E120" s="146" t="s">
        <v>8894</v>
      </c>
      <c r="F120" s="141">
        <v>3</v>
      </c>
      <c r="G120" s="142">
        <v>36746</v>
      </c>
      <c r="H120" s="141" t="s">
        <v>225</v>
      </c>
      <c r="I120" s="141" t="s">
        <v>226</v>
      </c>
      <c r="J120" s="141" t="s">
        <v>235</v>
      </c>
      <c r="K120" s="141" t="s">
        <v>4643</v>
      </c>
      <c r="L120" s="141" t="s">
        <v>113</v>
      </c>
      <c r="M120" s="141" t="s">
        <v>76</v>
      </c>
      <c r="N120" s="141">
        <v>1</v>
      </c>
      <c r="O120" s="141" t="s">
        <v>973</v>
      </c>
      <c r="P120" s="141" t="s">
        <v>300</v>
      </c>
      <c r="Q120" s="142">
        <v>39846</v>
      </c>
      <c r="R120" s="141" t="s">
        <v>75</v>
      </c>
      <c r="S120" s="141" t="s">
        <v>115</v>
      </c>
      <c r="T120" s="141" t="s">
        <v>76</v>
      </c>
      <c r="U120" s="141" t="s">
        <v>1007</v>
      </c>
      <c r="V120" s="141" t="s">
        <v>1007</v>
      </c>
      <c r="W120" s="143" t="s">
        <v>1006</v>
      </c>
      <c r="X120" s="143" t="s">
        <v>1410</v>
      </c>
      <c r="Y120" s="141" t="s">
        <v>1008</v>
      </c>
      <c r="Z120" s="143" t="s">
        <v>80</v>
      </c>
      <c r="AA120" s="144">
        <v>36858</v>
      </c>
      <c r="AB120" s="145">
        <v>112</v>
      </c>
    </row>
    <row r="121" spans="1:28" s="1" customFormat="1">
      <c r="A121" s="141">
        <v>380</v>
      </c>
      <c r="B121" s="141">
        <v>2003</v>
      </c>
      <c r="C121" s="141" t="s">
        <v>2096</v>
      </c>
      <c r="D121" s="141" t="s">
        <v>9090</v>
      </c>
      <c r="E121" s="141" t="s">
        <v>2097</v>
      </c>
      <c r="F121" s="141">
        <v>3</v>
      </c>
      <c r="G121" s="142">
        <v>37698</v>
      </c>
      <c r="H121" s="141" t="s">
        <v>225</v>
      </c>
      <c r="I121" s="141" t="s">
        <v>226</v>
      </c>
      <c r="J121" s="141" t="s">
        <v>235</v>
      </c>
      <c r="K121" s="141" t="s">
        <v>2001</v>
      </c>
      <c r="L121" s="141" t="s">
        <v>113</v>
      </c>
      <c r="M121" s="141" t="s">
        <v>76</v>
      </c>
      <c r="N121" s="141">
        <v>1</v>
      </c>
      <c r="O121" s="141" t="s">
        <v>97</v>
      </c>
      <c r="P121" s="141" t="s">
        <v>124</v>
      </c>
      <c r="Q121" s="142">
        <v>39846</v>
      </c>
      <c r="R121" s="141" t="s">
        <v>75</v>
      </c>
      <c r="S121" s="141" t="s">
        <v>115</v>
      </c>
      <c r="T121" s="141" t="s">
        <v>76</v>
      </c>
      <c r="U121" s="141" t="s">
        <v>1007</v>
      </c>
      <c r="V121" s="141" t="s">
        <v>1007</v>
      </c>
      <c r="W121" s="143" t="s">
        <v>1006</v>
      </c>
      <c r="X121" s="143" t="s">
        <v>2098</v>
      </c>
      <c r="Y121" s="141" t="s">
        <v>1008</v>
      </c>
      <c r="Z121" s="143" t="s">
        <v>80</v>
      </c>
      <c r="AA121" s="144">
        <v>37875</v>
      </c>
      <c r="AB121" s="145">
        <v>177</v>
      </c>
    </row>
    <row r="122" spans="1:28" s="1" customFormat="1">
      <c r="A122" s="141">
        <v>3309</v>
      </c>
      <c r="B122" s="141">
        <v>2000</v>
      </c>
      <c r="C122" s="141" t="s">
        <v>4156</v>
      </c>
      <c r="D122" s="141" t="s">
        <v>6927</v>
      </c>
      <c r="E122" s="141" t="s">
        <v>4157</v>
      </c>
      <c r="F122" s="141">
        <v>3</v>
      </c>
      <c r="G122" s="142">
        <v>36704</v>
      </c>
      <c r="H122" s="141" t="s">
        <v>225</v>
      </c>
      <c r="I122" s="141" t="s">
        <v>226</v>
      </c>
      <c r="J122" s="141" t="s">
        <v>227</v>
      </c>
      <c r="K122" s="141" t="s">
        <v>3640</v>
      </c>
      <c r="L122" s="141" t="s">
        <v>113</v>
      </c>
      <c r="M122" s="141" t="s">
        <v>76</v>
      </c>
      <c r="N122" s="141">
        <v>1</v>
      </c>
      <c r="O122" s="141" t="s">
        <v>123</v>
      </c>
      <c r="P122" s="141" t="s">
        <v>161</v>
      </c>
      <c r="Q122" s="142">
        <v>39846</v>
      </c>
      <c r="R122" s="141" t="s">
        <v>75</v>
      </c>
      <c r="S122" s="141" t="s">
        <v>74</v>
      </c>
      <c r="T122" s="141" t="s">
        <v>76</v>
      </c>
      <c r="U122" s="141" t="s">
        <v>1007</v>
      </c>
      <c r="V122" s="141" t="s">
        <v>1007</v>
      </c>
      <c r="W122" s="143" t="s">
        <v>1006</v>
      </c>
      <c r="X122" s="143" t="s">
        <v>4005</v>
      </c>
      <c r="Y122" s="141" t="s">
        <v>1008</v>
      </c>
      <c r="Z122" s="143" t="s">
        <v>80</v>
      </c>
      <c r="AA122" s="144">
        <v>37512</v>
      </c>
      <c r="AB122" s="145">
        <v>808</v>
      </c>
    </row>
    <row r="123" spans="1:28" s="1" customFormat="1">
      <c r="A123" s="141">
        <v>5142</v>
      </c>
      <c r="B123" s="141">
        <v>2005</v>
      </c>
      <c r="C123" s="141" t="s">
        <v>4421</v>
      </c>
      <c r="D123" s="141" t="s">
        <v>8333</v>
      </c>
      <c r="E123" s="141" t="s">
        <v>4422</v>
      </c>
      <c r="F123" s="141">
        <v>3</v>
      </c>
      <c r="G123" s="142">
        <v>38476</v>
      </c>
      <c r="H123" s="141" t="s">
        <v>225</v>
      </c>
      <c r="I123" s="141" t="s">
        <v>226</v>
      </c>
      <c r="J123" s="141" t="s">
        <v>361</v>
      </c>
      <c r="K123" s="141" t="s">
        <v>4334</v>
      </c>
      <c r="L123" s="141" t="s">
        <v>113</v>
      </c>
      <c r="M123" s="141" t="s">
        <v>76</v>
      </c>
      <c r="N123" s="141">
        <v>1</v>
      </c>
      <c r="O123" s="141" t="s">
        <v>4328</v>
      </c>
      <c r="P123" s="141" t="s">
        <v>161</v>
      </c>
      <c r="Q123" s="142">
        <v>39846</v>
      </c>
      <c r="R123" s="141" t="s">
        <v>75</v>
      </c>
      <c r="S123" s="141" t="s">
        <v>74</v>
      </c>
      <c r="T123" s="141" t="s">
        <v>76</v>
      </c>
      <c r="U123" s="141" t="s">
        <v>1007</v>
      </c>
      <c r="V123" s="141" t="s">
        <v>1007</v>
      </c>
      <c r="W123" s="143" t="s">
        <v>1006</v>
      </c>
      <c r="X123" s="143" t="s">
        <v>1713</v>
      </c>
      <c r="Y123" s="141" t="s">
        <v>1008</v>
      </c>
      <c r="Z123" s="143" t="s">
        <v>80</v>
      </c>
      <c r="AA123" s="144">
        <v>39729</v>
      </c>
      <c r="AB123" s="145">
        <v>1253</v>
      </c>
    </row>
    <row r="124" spans="1:28" s="1" customFormat="1">
      <c r="A124" s="141">
        <v>793</v>
      </c>
      <c r="B124" s="141">
        <v>2003</v>
      </c>
      <c r="C124" s="141" t="s">
        <v>3320</v>
      </c>
      <c r="D124" s="141" t="s">
        <v>9103</v>
      </c>
      <c r="E124" s="141" t="s">
        <v>3321</v>
      </c>
      <c r="F124" s="141">
        <v>3</v>
      </c>
      <c r="G124" s="142">
        <v>37733</v>
      </c>
      <c r="H124" s="141" t="s">
        <v>225</v>
      </c>
      <c r="I124" s="141" t="s">
        <v>283</v>
      </c>
      <c r="J124" s="141" t="s">
        <v>284</v>
      </c>
      <c r="K124" s="141" t="s">
        <v>2975</v>
      </c>
      <c r="L124" s="141" t="s">
        <v>113</v>
      </c>
      <c r="M124" s="141" t="s">
        <v>76</v>
      </c>
      <c r="N124" s="141">
        <v>1</v>
      </c>
      <c r="O124" s="141" t="s">
        <v>132</v>
      </c>
      <c r="P124" s="141" t="s">
        <v>300</v>
      </c>
      <c r="Q124" s="142">
        <v>39846</v>
      </c>
      <c r="R124" s="141" t="s">
        <v>116</v>
      </c>
      <c r="S124" s="141" t="s">
        <v>115</v>
      </c>
      <c r="T124" s="141" t="s">
        <v>76</v>
      </c>
      <c r="U124" s="141" t="s">
        <v>1007</v>
      </c>
      <c r="V124" s="141" t="s">
        <v>1007</v>
      </c>
      <c r="W124" s="143" t="s">
        <v>1006</v>
      </c>
      <c r="X124" s="143" t="s">
        <v>3322</v>
      </c>
      <c r="Y124" s="141" t="s">
        <v>1008</v>
      </c>
      <c r="Z124" s="143" t="s">
        <v>80</v>
      </c>
      <c r="AA124" s="144">
        <v>37938</v>
      </c>
      <c r="AB124" s="145">
        <v>205</v>
      </c>
    </row>
    <row r="125" spans="1:28" s="1" customFormat="1">
      <c r="A125" s="141">
        <v>4608</v>
      </c>
      <c r="B125" s="141">
        <v>2001</v>
      </c>
      <c r="C125" s="141" t="s">
        <v>2602</v>
      </c>
      <c r="D125" s="141" t="s">
        <v>7140</v>
      </c>
      <c r="E125" s="141" t="s">
        <v>2603</v>
      </c>
      <c r="F125" s="141">
        <v>3</v>
      </c>
      <c r="G125" s="142">
        <v>37019</v>
      </c>
      <c r="H125" s="141" t="s">
        <v>225</v>
      </c>
      <c r="I125" s="141" t="s">
        <v>283</v>
      </c>
      <c r="J125" s="141" t="s">
        <v>284</v>
      </c>
      <c r="K125" s="141" t="s">
        <v>1977</v>
      </c>
      <c r="L125" s="141" t="s">
        <v>113</v>
      </c>
      <c r="M125" s="141" t="s">
        <v>76</v>
      </c>
      <c r="N125" s="141">
        <v>1</v>
      </c>
      <c r="O125" s="141" t="s">
        <v>97</v>
      </c>
      <c r="P125" s="141" t="s">
        <v>124</v>
      </c>
      <c r="Q125" s="142">
        <v>39846</v>
      </c>
      <c r="R125" s="141" t="s">
        <v>75</v>
      </c>
      <c r="S125" s="141" t="s">
        <v>74</v>
      </c>
      <c r="T125" s="141" t="s">
        <v>76</v>
      </c>
      <c r="U125" s="141" t="s">
        <v>1007</v>
      </c>
      <c r="V125" s="141" t="s">
        <v>1007</v>
      </c>
      <c r="W125" s="143" t="s">
        <v>1006</v>
      </c>
      <c r="X125" s="143" t="s">
        <v>1043</v>
      </c>
      <c r="Y125" s="141" t="s">
        <v>1008</v>
      </c>
      <c r="Z125" s="143" t="s">
        <v>80</v>
      </c>
      <c r="AA125" s="144">
        <v>37652</v>
      </c>
      <c r="AB125" s="145">
        <v>633</v>
      </c>
    </row>
    <row r="126" spans="1:28" s="1" customFormat="1">
      <c r="A126" s="141">
        <v>5363</v>
      </c>
      <c r="B126" s="141">
        <v>2001</v>
      </c>
      <c r="C126" s="141" t="s">
        <v>2599</v>
      </c>
      <c r="D126" s="141" t="s">
        <v>7270</v>
      </c>
      <c r="E126" s="141" t="s">
        <v>7271</v>
      </c>
      <c r="F126" s="141">
        <v>3</v>
      </c>
      <c r="G126" s="142">
        <v>37153</v>
      </c>
      <c r="H126" s="141" t="s">
        <v>225</v>
      </c>
      <c r="I126" s="141" t="s">
        <v>283</v>
      </c>
      <c r="J126" s="141" t="s">
        <v>284</v>
      </c>
      <c r="K126" s="141" t="s">
        <v>2003</v>
      </c>
      <c r="L126" s="141" t="s">
        <v>113</v>
      </c>
      <c r="M126" s="141" t="s">
        <v>76</v>
      </c>
      <c r="N126" s="141">
        <v>1</v>
      </c>
      <c r="O126" s="141" t="s">
        <v>97</v>
      </c>
      <c r="P126" s="141" t="s">
        <v>578</v>
      </c>
      <c r="Q126" s="142">
        <v>39846</v>
      </c>
      <c r="R126" s="141" t="s">
        <v>75</v>
      </c>
      <c r="S126" s="141" t="s">
        <v>74</v>
      </c>
      <c r="T126" s="141" t="s">
        <v>76</v>
      </c>
      <c r="U126" s="141" t="s">
        <v>1007</v>
      </c>
      <c r="V126" s="141" t="s">
        <v>1007</v>
      </c>
      <c r="W126" s="143" t="s">
        <v>1006</v>
      </c>
      <c r="X126" s="143" t="s">
        <v>1043</v>
      </c>
      <c r="Y126" s="141" t="s">
        <v>1008</v>
      </c>
      <c r="Z126" s="143" t="s">
        <v>80</v>
      </c>
      <c r="AA126" s="144">
        <v>37652</v>
      </c>
      <c r="AB126" s="145">
        <v>499</v>
      </c>
    </row>
    <row r="127" spans="1:28" s="1" customFormat="1">
      <c r="A127" s="141">
        <v>5893</v>
      </c>
      <c r="B127" s="141">
        <v>2001</v>
      </c>
      <c r="C127" s="141" t="s">
        <v>2595</v>
      </c>
      <c r="D127" s="141" t="s">
        <v>7391</v>
      </c>
      <c r="E127" s="141" t="s">
        <v>2596</v>
      </c>
      <c r="F127" s="141">
        <v>3</v>
      </c>
      <c r="G127" s="142">
        <v>37236</v>
      </c>
      <c r="H127" s="141" t="s">
        <v>225</v>
      </c>
      <c r="I127" s="141" t="s">
        <v>283</v>
      </c>
      <c r="J127" s="141" t="s">
        <v>284</v>
      </c>
      <c r="K127" s="141" t="s">
        <v>2009</v>
      </c>
      <c r="L127" s="141" t="s">
        <v>113</v>
      </c>
      <c r="M127" s="141" t="s">
        <v>76</v>
      </c>
      <c r="N127" s="141">
        <v>1</v>
      </c>
      <c r="O127" s="141" t="s">
        <v>97</v>
      </c>
      <c r="P127" s="141" t="s">
        <v>98</v>
      </c>
      <c r="Q127" s="142">
        <v>39846</v>
      </c>
      <c r="R127" s="141" t="s">
        <v>75</v>
      </c>
      <c r="S127" s="141" t="s">
        <v>74</v>
      </c>
      <c r="T127" s="141" t="s">
        <v>76</v>
      </c>
      <c r="U127" s="141" t="s">
        <v>1007</v>
      </c>
      <c r="V127" s="141" t="s">
        <v>1007</v>
      </c>
      <c r="W127" s="143" t="s">
        <v>1006</v>
      </c>
      <c r="X127" s="143" t="s">
        <v>1043</v>
      </c>
      <c r="Y127" s="141" t="s">
        <v>1008</v>
      </c>
      <c r="Z127" s="143" t="s">
        <v>80</v>
      </c>
      <c r="AA127" s="144">
        <v>37652</v>
      </c>
      <c r="AB127" s="145">
        <v>416</v>
      </c>
    </row>
    <row r="128" spans="1:28" s="1" customFormat="1">
      <c r="A128" s="141">
        <v>2824</v>
      </c>
      <c r="B128" s="141">
        <v>2003</v>
      </c>
      <c r="C128" s="141" t="s">
        <v>5812</v>
      </c>
      <c r="D128" s="141" t="s">
        <v>7975</v>
      </c>
      <c r="E128" s="141" t="s">
        <v>5813</v>
      </c>
      <c r="F128" s="141">
        <v>3</v>
      </c>
      <c r="G128" s="142">
        <v>37973</v>
      </c>
      <c r="H128" s="141" t="s">
        <v>225</v>
      </c>
      <c r="I128" s="141" t="s">
        <v>283</v>
      </c>
      <c r="J128" s="141" t="s">
        <v>284</v>
      </c>
      <c r="K128" s="141" t="s">
        <v>5508</v>
      </c>
      <c r="L128" s="141" t="s">
        <v>113</v>
      </c>
      <c r="M128" s="141" t="s">
        <v>76</v>
      </c>
      <c r="N128" s="141">
        <v>1</v>
      </c>
      <c r="O128" s="141" t="s">
        <v>299</v>
      </c>
      <c r="P128" s="141" t="s">
        <v>622</v>
      </c>
      <c r="Q128" s="142">
        <v>39846</v>
      </c>
      <c r="R128" s="141" t="s">
        <v>75</v>
      </c>
      <c r="S128" s="141" t="s">
        <v>74</v>
      </c>
      <c r="T128" s="141" t="s">
        <v>76</v>
      </c>
      <c r="U128" s="141" t="s">
        <v>1007</v>
      </c>
      <c r="V128" s="141" t="s">
        <v>1007</v>
      </c>
      <c r="W128" s="143" t="s">
        <v>1006</v>
      </c>
      <c r="X128" s="143" t="s">
        <v>5814</v>
      </c>
      <c r="Y128" s="141" t="s">
        <v>1008</v>
      </c>
      <c r="Z128" s="143" t="s">
        <v>80</v>
      </c>
      <c r="AA128" s="144">
        <v>38338</v>
      </c>
      <c r="AB128" s="145">
        <v>365</v>
      </c>
    </row>
    <row r="129" spans="1:28" s="1" customFormat="1">
      <c r="A129" s="141">
        <v>4140</v>
      </c>
      <c r="B129" s="141">
        <v>2004</v>
      </c>
      <c r="C129" s="141" t="s">
        <v>4076</v>
      </c>
      <c r="D129" s="141" t="s">
        <v>8186</v>
      </c>
      <c r="E129" s="141" t="s">
        <v>4077</v>
      </c>
      <c r="F129" s="141">
        <v>3</v>
      </c>
      <c r="G129" s="142">
        <v>38245</v>
      </c>
      <c r="H129" s="141" t="s">
        <v>225</v>
      </c>
      <c r="I129" s="141" t="s">
        <v>283</v>
      </c>
      <c r="J129" s="141" t="s">
        <v>284</v>
      </c>
      <c r="K129" s="141" t="s">
        <v>3646</v>
      </c>
      <c r="L129" s="141" t="s">
        <v>113</v>
      </c>
      <c r="M129" s="141" t="s">
        <v>76</v>
      </c>
      <c r="N129" s="141">
        <v>1</v>
      </c>
      <c r="O129" s="141" t="s">
        <v>123</v>
      </c>
      <c r="P129" s="141" t="s">
        <v>98</v>
      </c>
      <c r="Q129" s="142">
        <v>39846</v>
      </c>
      <c r="R129" s="141" t="s">
        <v>75</v>
      </c>
      <c r="S129" s="141" t="s">
        <v>74</v>
      </c>
      <c r="T129" s="141" t="s">
        <v>76</v>
      </c>
      <c r="U129" s="141" t="s">
        <v>1458</v>
      </c>
      <c r="V129" s="141" t="s">
        <v>1458</v>
      </c>
      <c r="W129" s="143" t="s">
        <v>1006</v>
      </c>
      <c r="X129" s="143" t="s">
        <v>4078</v>
      </c>
      <c r="Y129" s="141" t="s">
        <v>1008</v>
      </c>
      <c r="Z129" s="143" t="s">
        <v>1390</v>
      </c>
      <c r="AA129" s="144">
        <v>38321</v>
      </c>
      <c r="AB129" s="145">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dimension ref="A1:EJ181"/>
  <sheetViews>
    <sheetView topLeftCell="BO1" zoomScaleNormal="100" workbookViewId="0">
      <selection activeCell="CE22" sqref="CE22"/>
    </sheetView>
  </sheetViews>
  <sheetFormatPr defaultRowHeight="15"/>
  <cols>
    <col min="1" max="1" width="14" customWidth="1"/>
    <col min="2" max="2" width="4.42578125" customWidth="1"/>
    <col min="3" max="3" width="6.7109375" customWidth="1"/>
    <col min="4" max="4" width="6.28515625" customWidth="1"/>
    <col min="5" max="5" width="11.42578125" style="2" customWidth="1"/>
    <col min="6" max="6" width="8.7109375" style="2" customWidth="1"/>
    <col min="7" max="7" width="7.42578125" style="2" customWidth="1"/>
    <col min="8" max="8" width="4.140625" customWidth="1"/>
    <col min="9" max="9" width="9.85546875" customWidth="1"/>
    <col min="10" max="10" width="11.5703125" customWidth="1"/>
    <col min="11" max="11" width="11.140625" customWidth="1"/>
    <col min="12" max="12" width="5.42578125" style="2" customWidth="1"/>
    <col min="13" max="13" width="4.42578125" customWidth="1"/>
    <col min="14" max="14" width="8.42578125" style="2" customWidth="1"/>
    <col min="15" max="15" width="5.140625" customWidth="1"/>
    <col min="16" max="16" width="19.5703125" customWidth="1"/>
    <col min="20" max="20" width="6.28515625" customWidth="1"/>
    <col min="21" max="21" width="6.42578125" customWidth="1"/>
    <col min="22" max="22" width="5.42578125" customWidth="1"/>
    <col min="23" max="24" width="6.85546875" customWidth="1"/>
    <col min="25" max="25" width="3.28515625" style="45" customWidth="1"/>
    <col min="26" max="26" width="8.28515625" customWidth="1"/>
    <col min="27" max="27" width="10.42578125" customWidth="1"/>
    <col min="28" max="28" width="5.85546875" customWidth="1"/>
    <col min="29" max="29" width="8.140625" customWidth="1"/>
    <col min="31" max="31" width="5.85546875" customWidth="1"/>
    <col min="32" max="32" width="7.28515625" customWidth="1"/>
    <col min="33" max="33" width="10.140625" customWidth="1"/>
    <col min="34" max="34" width="8" customWidth="1"/>
    <col min="35" max="35" width="12.42578125" customWidth="1"/>
    <col min="36" max="36" width="11.28515625" customWidth="1"/>
    <col min="37" max="37" width="9.42578125" customWidth="1"/>
    <col min="38" max="38" width="9.7109375" customWidth="1"/>
    <col min="39" max="41" width="14.7109375" customWidth="1"/>
    <col min="42" max="42" width="6" customWidth="1"/>
    <col min="43" max="43" width="14.5703125" customWidth="1"/>
    <col min="45" max="47" width="14.7109375" customWidth="1"/>
    <col min="48" max="48" width="11.42578125" customWidth="1"/>
    <col min="51" max="51" width="13.42578125" customWidth="1"/>
    <col min="52" max="52" width="14.5703125" customWidth="1"/>
    <col min="54" max="55" width="14" customWidth="1"/>
    <col min="57" max="57" width="12" customWidth="1"/>
    <col min="58" max="58" width="14" customWidth="1"/>
    <col min="59" max="59" width="6.140625" customWidth="1"/>
    <col min="62" max="62" width="11.28515625" customWidth="1"/>
    <col min="65" max="65" width="11.7109375" bestFit="1" customWidth="1"/>
    <col min="66" max="66" width="10.42578125" customWidth="1"/>
    <col min="67" max="67" width="9.28515625" customWidth="1"/>
    <col min="68" max="68" width="11.5703125" bestFit="1" customWidth="1"/>
    <col min="70" max="70" width="11.7109375" bestFit="1" customWidth="1"/>
    <col min="72" max="72" width="11.42578125" customWidth="1"/>
    <col min="74" max="74" width="5.42578125" customWidth="1"/>
    <col min="76" max="76" width="11" customWidth="1"/>
    <col min="77" max="77" width="4.85546875" customWidth="1"/>
    <col min="78" max="78" width="6" customWidth="1"/>
    <col min="79" max="79" width="5" customWidth="1"/>
    <col min="81" max="82" width="11.5703125" customWidth="1"/>
    <col min="85" max="114" width="2.7109375" customWidth="1"/>
    <col min="115" max="140" width="2.7109375" style="45" customWidth="1"/>
  </cols>
  <sheetData>
    <row r="1" spans="1:140">
      <c r="A1" s="7" t="s">
        <v>0</v>
      </c>
      <c r="B1" s="7" t="s">
        <v>1</v>
      </c>
      <c r="C1" s="6" t="s">
        <v>2</v>
      </c>
      <c r="D1" s="6" t="s">
        <v>3</v>
      </c>
      <c r="E1" s="5" t="s">
        <v>4</v>
      </c>
      <c r="F1" s="5" t="s">
        <v>5</v>
      </c>
      <c r="G1" s="5" t="s">
        <v>6</v>
      </c>
      <c r="H1" s="7" t="s">
        <v>7</v>
      </c>
      <c r="I1" s="7" t="s">
        <v>8</v>
      </c>
      <c r="J1" s="7" t="s">
        <v>9</v>
      </c>
      <c r="K1" s="6" t="s">
        <v>10</v>
      </c>
      <c r="L1" s="5" t="s">
        <v>11</v>
      </c>
      <c r="M1" s="7" t="s">
        <v>12</v>
      </c>
      <c r="N1" s="5" t="s">
        <v>13</v>
      </c>
      <c r="O1" s="5" t="s">
        <v>706</v>
      </c>
      <c r="P1" s="6" t="s">
        <v>14</v>
      </c>
      <c r="Q1" s="6" t="s">
        <v>15</v>
      </c>
      <c r="R1" s="6" t="s">
        <v>16</v>
      </c>
      <c r="S1" s="6" t="s">
        <v>17</v>
      </c>
      <c r="T1" s="5" t="s">
        <v>707</v>
      </c>
      <c r="U1" s="5" t="s">
        <v>708</v>
      </c>
      <c r="V1" s="5" t="s">
        <v>709</v>
      </c>
      <c r="W1" s="5" t="s">
        <v>710</v>
      </c>
      <c r="X1" s="5" t="s">
        <v>711</v>
      </c>
      <c r="Y1" s="46" t="s">
        <v>712</v>
      </c>
      <c r="Z1" s="5" t="s">
        <v>713</v>
      </c>
      <c r="AA1" s="5" t="s">
        <v>714</v>
      </c>
      <c r="AB1" s="7" t="s">
        <v>18</v>
      </c>
      <c r="AC1" s="6" t="s">
        <v>19</v>
      </c>
      <c r="AD1" s="6" t="s">
        <v>20</v>
      </c>
      <c r="AE1" s="6" t="s">
        <v>21</v>
      </c>
      <c r="AF1" s="6" t="s">
        <v>22</v>
      </c>
      <c r="AG1" s="5" t="s">
        <v>23</v>
      </c>
      <c r="AH1" s="5" t="s">
        <v>24</v>
      </c>
      <c r="AI1" s="5" t="s">
        <v>715</v>
      </c>
      <c r="AJ1" s="5" t="s">
        <v>716</v>
      </c>
      <c r="AK1" s="5" t="s">
        <v>717</v>
      </c>
      <c r="AL1" s="5" t="s">
        <v>718</v>
      </c>
      <c r="AM1" s="5" t="s">
        <v>719</v>
      </c>
      <c r="AN1" s="5" t="s">
        <v>9589</v>
      </c>
      <c r="AO1" s="5" t="s">
        <v>721</v>
      </c>
      <c r="AP1" s="5" t="s">
        <v>722</v>
      </c>
      <c r="AQ1" s="5" t="s">
        <v>723</v>
      </c>
      <c r="AR1" s="5" t="s">
        <v>724</v>
      </c>
      <c r="AS1" s="5" t="s">
        <v>725</v>
      </c>
      <c r="AT1" s="5" t="s">
        <v>726</v>
      </c>
      <c r="AU1" s="5" t="s">
        <v>727</v>
      </c>
      <c r="AV1" s="6" t="s">
        <v>25</v>
      </c>
      <c r="AW1" s="7" t="s">
        <v>26</v>
      </c>
      <c r="AX1" s="7" t="s">
        <v>27</v>
      </c>
      <c r="AY1" s="6" t="s">
        <v>728</v>
      </c>
      <c r="AZ1" s="6" t="s">
        <v>29</v>
      </c>
      <c r="BA1" s="7" t="s">
        <v>30</v>
      </c>
      <c r="BB1" s="5" t="s">
        <v>729</v>
      </c>
      <c r="BC1" s="5" t="s">
        <v>9461</v>
      </c>
      <c r="BD1" s="7" t="s">
        <v>31</v>
      </c>
      <c r="BE1" s="7" t="s">
        <v>32</v>
      </c>
      <c r="BF1" s="5" t="s">
        <v>730</v>
      </c>
      <c r="BG1" s="5" t="s">
        <v>731</v>
      </c>
      <c r="BH1" s="7" t="s">
        <v>33</v>
      </c>
      <c r="BI1" s="7" t="s">
        <v>34</v>
      </c>
      <c r="BJ1" s="7" t="s">
        <v>35</v>
      </c>
      <c r="BK1" s="7" t="s">
        <v>36</v>
      </c>
      <c r="BL1" s="7" t="s">
        <v>37</v>
      </c>
      <c r="BM1" s="7" t="s">
        <v>38</v>
      </c>
      <c r="BN1" s="7" t="s">
        <v>39</v>
      </c>
      <c r="BO1" s="7" t="s">
        <v>40</v>
      </c>
      <c r="BP1" s="7" t="s">
        <v>41</v>
      </c>
      <c r="BQ1" s="7" t="s">
        <v>42</v>
      </c>
      <c r="BR1" s="7" t="s">
        <v>43</v>
      </c>
      <c r="BS1" s="8" t="s">
        <v>44</v>
      </c>
      <c r="BT1" s="6" t="s">
        <v>45</v>
      </c>
      <c r="BU1" s="6" t="s">
        <v>46</v>
      </c>
      <c r="BV1" s="6" t="s">
        <v>47</v>
      </c>
      <c r="BW1" s="6" t="s">
        <v>48</v>
      </c>
      <c r="BX1" s="5" t="s">
        <v>49</v>
      </c>
      <c r="BY1" s="7" t="s">
        <v>50</v>
      </c>
      <c r="BZ1" s="7" t="s">
        <v>51</v>
      </c>
      <c r="CA1" s="7" t="s">
        <v>52</v>
      </c>
      <c r="CB1" s="7" t="s">
        <v>53</v>
      </c>
      <c r="CC1" s="7" t="s">
        <v>54</v>
      </c>
      <c r="CD1" s="6" t="s">
        <v>55</v>
      </c>
      <c r="CE1" s="6" t="s">
        <v>56</v>
      </c>
      <c r="CF1" s="6" t="s">
        <v>9438</v>
      </c>
      <c r="CG1" s="5" t="s">
        <v>732</v>
      </c>
      <c r="CH1" s="5" t="s">
        <v>733</v>
      </c>
      <c r="CI1" s="5" t="s">
        <v>734</v>
      </c>
      <c r="CJ1" s="5" t="s">
        <v>735</v>
      </c>
      <c r="CK1" s="5" t="s">
        <v>736</v>
      </c>
      <c r="CL1" s="5" t="s">
        <v>737</v>
      </c>
      <c r="CM1" s="5" t="s">
        <v>738</v>
      </c>
      <c r="CN1" s="5" t="s">
        <v>739</v>
      </c>
      <c r="CO1" s="5" t="s">
        <v>740</v>
      </c>
      <c r="CP1" s="5" t="s">
        <v>741</v>
      </c>
      <c r="CQ1" s="5" t="s">
        <v>742</v>
      </c>
      <c r="CR1" s="5" t="s">
        <v>743</v>
      </c>
      <c r="CS1" s="5" t="s">
        <v>744</v>
      </c>
      <c r="CT1" s="5" t="s">
        <v>745</v>
      </c>
      <c r="CU1" s="5" t="s">
        <v>746</v>
      </c>
      <c r="CV1" s="5" t="s">
        <v>747</v>
      </c>
      <c r="CW1" s="5" t="s">
        <v>748</v>
      </c>
      <c r="CX1" s="5" t="s">
        <v>749</v>
      </c>
      <c r="CY1" s="5" t="s">
        <v>750</v>
      </c>
      <c r="CZ1" s="5" t="s">
        <v>751</v>
      </c>
      <c r="DA1" s="5" t="s">
        <v>752</v>
      </c>
      <c r="DB1" s="47" t="s">
        <v>753</v>
      </c>
      <c r="DC1" s="47" t="s">
        <v>754</v>
      </c>
      <c r="DD1" s="5" t="s">
        <v>755</v>
      </c>
      <c r="DE1" s="5" t="s">
        <v>756</v>
      </c>
      <c r="DF1" s="5" t="s">
        <v>757</v>
      </c>
      <c r="DG1" s="5" t="s">
        <v>758</v>
      </c>
      <c r="DH1" s="5" t="s">
        <v>759</v>
      </c>
      <c r="DI1" s="5" t="s">
        <v>760</v>
      </c>
      <c r="DJ1" s="5" t="s">
        <v>761</v>
      </c>
      <c r="DK1" s="46" t="s">
        <v>762</v>
      </c>
      <c r="DL1" s="46" t="s">
        <v>763</v>
      </c>
      <c r="DM1" s="46" t="s">
        <v>764</v>
      </c>
      <c r="DN1" s="46" t="s">
        <v>765</v>
      </c>
      <c r="DO1" s="46" t="s">
        <v>766</v>
      </c>
      <c r="DP1" s="46" t="s">
        <v>767</v>
      </c>
      <c r="DQ1" s="46" t="s">
        <v>768</v>
      </c>
      <c r="DR1" s="46" t="s">
        <v>769</v>
      </c>
      <c r="DS1" s="46" t="s">
        <v>770</v>
      </c>
      <c r="DT1" s="46" t="s">
        <v>771</v>
      </c>
      <c r="DU1" s="46" t="s">
        <v>772</v>
      </c>
      <c r="DV1" s="46" t="s">
        <v>773</v>
      </c>
      <c r="DW1" s="46" t="s">
        <v>774</v>
      </c>
      <c r="DX1" s="46" t="s">
        <v>775</v>
      </c>
      <c r="DY1" s="46" t="s">
        <v>776</v>
      </c>
      <c r="DZ1" s="46" t="s">
        <v>777</v>
      </c>
      <c r="EA1" s="46" t="s">
        <v>778</v>
      </c>
      <c r="EB1" s="46" t="s">
        <v>779</v>
      </c>
      <c r="EC1" s="46" t="s">
        <v>780</v>
      </c>
      <c r="ED1" s="46" t="s">
        <v>781</v>
      </c>
      <c r="EE1" s="46" t="s">
        <v>782</v>
      </c>
      <c r="EF1" s="46" t="s">
        <v>783</v>
      </c>
      <c r="EG1" s="46" t="s">
        <v>784</v>
      </c>
      <c r="EH1" s="46" t="s">
        <v>785</v>
      </c>
      <c r="EI1" s="46" t="s">
        <v>786</v>
      </c>
      <c r="EJ1" s="46" t="s">
        <v>787</v>
      </c>
    </row>
    <row r="2" spans="1:140">
      <c r="A2" s="34" t="s">
        <v>261</v>
      </c>
      <c r="B2" s="34">
        <v>3</v>
      </c>
      <c r="C2" s="35">
        <v>102</v>
      </c>
      <c r="D2" s="35">
        <v>1999</v>
      </c>
      <c r="E2" s="11" t="s">
        <v>262</v>
      </c>
      <c r="F2" s="11">
        <v>130</v>
      </c>
      <c r="G2" s="11">
        <v>2001</v>
      </c>
      <c r="H2" s="34" t="s">
        <v>76</v>
      </c>
      <c r="I2" s="34" t="s">
        <v>263</v>
      </c>
      <c r="J2" s="36">
        <v>36216</v>
      </c>
      <c r="K2" s="33">
        <v>36216</v>
      </c>
      <c r="L2" s="11" t="s">
        <v>61</v>
      </c>
      <c r="M2" s="34">
        <v>1</v>
      </c>
      <c r="N2" s="11" t="s">
        <v>788</v>
      </c>
      <c r="O2" s="11" t="s">
        <v>73</v>
      </c>
      <c r="P2" s="35" t="s">
        <v>264</v>
      </c>
      <c r="Q2" s="35" t="s">
        <v>113</v>
      </c>
      <c r="R2" s="35" t="s">
        <v>123</v>
      </c>
      <c r="S2" s="35" t="s">
        <v>265</v>
      </c>
      <c r="T2" s="11" t="s">
        <v>68</v>
      </c>
      <c r="U2" s="11" t="s">
        <v>68</v>
      </c>
      <c r="V2" s="11" t="s">
        <v>68</v>
      </c>
      <c r="W2" s="11">
        <v>1</v>
      </c>
      <c r="X2" s="11">
        <v>0</v>
      </c>
      <c r="Y2" s="50" t="s">
        <v>789</v>
      </c>
      <c r="Z2" s="11" t="s">
        <v>72</v>
      </c>
      <c r="AA2" s="11" t="s">
        <v>72</v>
      </c>
      <c r="AB2" s="34" t="s">
        <v>67</v>
      </c>
      <c r="AC2" s="35" t="s">
        <v>68</v>
      </c>
      <c r="AD2" s="35" t="s">
        <v>225</v>
      </c>
      <c r="AE2" s="35" t="s">
        <v>266</v>
      </c>
      <c r="AF2" s="35" t="s">
        <v>267</v>
      </c>
      <c r="AG2" s="11" t="s">
        <v>68</v>
      </c>
      <c r="AH2" s="11" t="s">
        <v>268</v>
      </c>
      <c r="AI2" s="11" t="s">
        <v>790</v>
      </c>
      <c r="AJ2" s="11" t="s">
        <v>814</v>
      </c>
      <c r="AK2" s="11" t="s">
        <v>792</v>
      </c>
      <c r="AL2" s="11" t="s">
        <v>793</v>
      </c>
      <c r="AM2" s="11" t="s">
        <v>818</v>
      </c>
      <c r="AN2" s="11" t="s">
        <v>795</v>
      </c>
      <c r="AO2" s="11" t="s">
        <v>796</v>
      </c>
      <c r="AP2" s="11" t="s">
        <v>72</v>
      </c>
      <c r="AQ2" s="11" t="s">
        <v>887</v>
      </c>
      <c r="AR2" s="11">
        <v>0</v>
      </c>
      <c r="AS2" s="11" t="s">
        <v>894</v>
      </c>
      <c r="AT2" s="11" t="s">
        <v>799</v>
      </c>
      <c r="AU2" s="11" t="s">
        <v>799</v>
      </c>
      <c r="AV2" s="33">
        <v>39846</v>
      </c>
      <c r="AW2" s="34" t="s">
        <v>76</v>
      </c>
      <c r="AX2" s="34" t="s">
        <v>74</v>
      </c>
      <c r="AY2" s="35" t="s">
        <v>74</v>
      </c>
      <c r="AZ2" s="35" t="s">
        <v>75</v>
      </c>
      <c r="BA2" s="34">
        <v>0</v>
      </c>
      <c r="BB2" s="11" t="s">
        <v>73</v>
      </c>
      <c r="BC2" s="11" t="s">
        <v>73</v>
      </c>
      <c r="BD2" s="34">
        <v>0</v>
      </c>
      <c r="BE2" s="36"/>
      <c r="BF2" s="11" t="s">
        <v>73</v>
      </c>
      <c r="BG2" s="11" t="s">
        <v>73</v>
      </c>
      <c r="BH2" s="34">
        <v>3</v>
      </c>
      <c r="BI2" s="34" t="s">
        <v>59</v>
      </c>
      <c r="BJ2" s="36">
        <v>37228</v>
      </c>
      <c r="BK2" s="34" t="s">
        <v>115</v>
      </c>
      <c r="BL2" s="34">
        <v>0</v>
      </c>
      <c r="BM2" s="36"/>
      <c r="BN2" s="34">
        <v>1</v>
      </c>
      <c r="BO2" s="34"/>
      <c r="BP2" s="36"/>
      <c r="BQ2" s="34">
        <v>0</v>
      </c>
      <c r="BR2" s="36"/>
      <c r="BS2" s="37">
        <v>0</v>
      </c>
      <c r="BT2" s="35" t="s">
        <v>269</v>
      </c>
      <c r="BU2" s="35" t="s">
        <v>270</v>
      </c>
      <c r="BV2" s="35" t="s">
        <v>79</v>
      </c>
      <c r="BW2" s="35" t="s">
        <v>80</v>
      </c>
      <c r="BX2" s="11" t="s">
        <v>68</v>
      </c>
      <c r="BY2" s="34" t="s">
        <v>51</v>
      </c>
      <c r="BZ2" s="34" t="s">
        <v>82</v>
      </c>
      <c r="CA2" s="34" t="s">
        <v>73</v>
      </c>
      <c r="CB2" s="34">
        <v>10449</v>
      </c>
      <c r="CC2" s="36">
        <v>37385</v>
      </c>
      <c r="CD2" s="33">
        <v>37385</v>
      </c>
      <c r="CE2" s="35">
        <v>1169</v>
      </c>
      <c r="CF2" s="35">
        <v>1169</v>
      </c>
      <c r="CG2" s="11" t="s">
        <v>468</v>
      </c>
      <c r="CH2" s="11" t="s">
        <v>468</v>
      </c>
      <c r="CI2" s="11" t="s">
        <v>468</v>
      </c>
      <c r="CJ2" s="11" t="s">
        <v>468</v>
      </c>
      <c r="CK2" s="11" t="s">
        <v>468</v>
      </c>
      <c r="CL2" s="11" t="s">
        <v>468</v>
      </c>
      <c r="CM2" s="11" t="s">
        <v>468</v>
      </c>
      <c r="CN2" s="11" t="s">
        <v>468</v>
      </c>
      <c r="CO2" s="11" t="s">
        <v>468</v>
      </c>
      <c r="CP2" s="11" t="s">
        <v>468</v>
      </c>
      <c r="CQ2" s="11" t="s">
        <v>468</v>
      </c>
      <c r="CR2" s="11" t="s">
        <v>468</v>
      </c>
      <c r="CS2" s="11" t="s">
        <v>468</v>
      </c>
      <c r="CT2" s="11" t="s">
        <v>468</v>
      </c>
      <c r="CU2" s="11" t="s">
        <v>468</v>
      </c>
      <c r="CV2" s="11" t="s">
        <v>468</v>
      </c>
      <c r="CW2" s="11" t="s">
        <v>468</v>
      </c>
      <c r="CX2" s="11" t="s">
        <v>468</v>
      </c>
      <c r="CY2" s="11" t="s">
        <v>468</v>
      </c>
      <c r="CZ2" s="11" t="s">
        <v>468</v>
      </c>
      <c r="DA2" s="11" t="s">
        <v>468</v>
      </c>
      <c r="DB2" s="11" t="s">
        <v>468</v>
      </c>
      <c r="DC2" s="11" t="s">
        <v>468</v>
      </c>
      <c r="DD2" s="11" t="s">
        <v>468</v>
      </c>
      <c r="DE2" s="11" t="s">
        <v>468</v>
      </c>
      <c r="DF2" s="11" t="s">
        <v>468</v>
      </c>
      <c r="DG2" s="11" t="s">
        <v>468</v>
      </c>
      <c r="DH2" s="11" t="s">
        <v>468</v>
      </c>
      <c r="DI2" s="11" t="s">
        <v>468</v>
      </c>
      <c r="DJ2" s="11" t="s">
        <v>468</v>
      </c>
      <c r="DK2" s="50" t="s">
        <v>923</v>
      </c>
      <c r="DL2" s="50" t="s">
        <v>832</v>
      </c>
      <c r="DM2" s="50" t="s">
        <v>924</v>
      </c>
      <c r="DN2" s="50" t="s">
        <v>925</v>
      </c>
      <c r="DO2" s="50" t="s">
        <v>803</v>
      </c>
      <c r="DP2" s="50" t="s">
        <v>834</v>
      </c>
      <c r="DQ2" s="50" t="s">
        <v>805</v>
      </c>
      <c r="DR2" s="50" t="s">
        <v>806</v>
      </c>
      <c r="DS2" s="50" t="s">
        <v>807</v>
      </c>
      <c r="DT2" s="50" t="s">
        <v>72</v>
      </c>
      <c r="DU2" s="50" t="s">
        <v>73</v>
      </c>
      <c r="DV2" s="50" t="s">
        <v>72</v>
      </c>
      <c r="DW2" s="50" t="s">
        <v>891</v>
      </c>
      <c r="DX2" s="50">
        <v>1</v>
      </c>
      <c r="DY2" s="50" t="s">
        <v>468</v>
      </c>
      <c r="DZ2" s="50" t="s">
        <v>468</v>
      </c>
      <c r="EA2" s="50" t="s">
        <v>468</v>
      </c>
      <c r="EB2" s="50" t="s">
        <v>468</v>
      </c>
      <c r="EC2" s="50" t="s">
        <v>72</v>
      </c>
      <c r="ED2" s="50" t="s">
        <v>72</v>
      </c>
      <c r="EE2" s="50" t="s">
        <v>72</v>
      </c>
      <c r="EF2" s="50" t="s">
        <v>72</v>
      </c>
      <c r="EG2" s="50" t="s">
        <v>72</v>
      </c>
      <c r="EH2" s="50" t="s">
        <v>72</v>
      </c>
      <c r="EI2" s="50" t="s">
        <v>152</v>
      </c>
      <c r="EJ2" s="50" t="s">
        <v>871</v>
      </c>
    </row>
    <row r="3" spans="1:140">
      <c r="A3" s="19" t="s">
        <v>212</v>
      </c>
      <c r="B3" s="19">
        <v>3</v>
      </c>
      <c r="C3" s="10">
        <v>467</v>
      </c>
      <c r="D3" s="10">
        <v>1999</v>
      </c>
      <c r="E3" s="11" t="s">
        <v>213</v>
      </c>
      <c r="F3" s="11">
        <v>39</v>
      </c>
      <c r="G3" s="11">
        <v>2001</v>
      </c>
      <c r="H3" s="19" t="s">
        <v>76</v>
      </c>
      <c r="I3" s="19" t="s">
        <v>214</v>
      </c>
      <c r="J3" s="20">
        <v>36249</v>
      </c>
      <c r="K3" s="13">
        <v>36249</v>
      </c>
      <c r="L3" s="11" t="s">
        <v>61</v>
      </c>
      <c r="M3" s="19">
        <v>1</v>
      </c>
      <c r="N3" s="11" t="s">
        <v>788</v>
      </c>
      <c r="O3" s="11" t="s">
        <v>73</v>
      </c>
      <c r="P3" s="10" t="s">
        <v>215</v>
      </c>
      <c r="Q3" s="10" t="s">
        <v>113</v>
      </c>
      <c r="R3" s="10" t="s">
        <v>216</v>
      </c>
      <c r="S3" s="10" t="s">
        <v>217</v>
      </c>
      <c r="T3" s="11" t="s">
        <v>72</v>
      </c>
      <c r="U3" s="11" t="s">
        <v>72</v>
      </c>
      <c r="V3" s="11" t="s">
        <v>68</v>
      </c>
      <c r="W3" s="11">
        <v>1</v>
      </c>
      <c r="X3" s="11">
        <v>0</v>
      </c>
      <c r="Y3" s="11"/>
      <c r="Z3" s="11" t="s">
        <v>72</v>
      </c>
      <c r="AA3" s="11" t="s">
        <v>68</v>
      </c>
      <c r="AB3" s="10"/>
      <c r="AC3" s="35" t="s">
        <v>68</v>
      </c>
      <c r="AD3" s="10" t="s">
        <v>135</v>
      </c>
      <c r="AE3" s="10" t="s">
        <v>218</v>
      </c>
      <c r="AF3" s="10" t="s">
        <v>219</v>
      </c>
      <c r="AG3" s="11" t="s">
        <v>72</v>
      </c>
      <c r="AH3" s="11" t="s">
        <v>73</v>
      </c>
      <c r="AI3" s="11" t="s">
        <v>790</v>
      </c>
      <c r="AJ3" s="11" t="s">
        <v>814</v>
      </c>
      <c r="AK3" s="11" t="s">
        <v>792</v>
      </c>
      <c r="AL3" s="11" t="s">
        <v>793</v>
      </c>
      <c r="AM3" s="11" t="s">
        <v>818</v>
      </c>
      <c r="AN3" s="11" t="s">
        <v>795</v>
      </c>
      <c r="AO3" s="11" t="s">
        <v>796</v>
      </c>
      <c r="AP3" s="11" t="s">
        <v>68</v>
      </c>
      <c r="AQ3" s="11" t="s">
        <v>813</v>
      </c>
      <c r="AR3" s="11">
        <v>0</v>
      </c>
      <c r="AS3" s="11" t="s">
        <v>798</v>
      </c>
      <c r="AT3" s="11" t="s">
        <v>799</v>
      </c>
      <c r="AU3" s="11" t="s">
        <v>799</v>
      </c>
      <c r="AV3" s="13">
        <v>39846</v>
      </c>
      <c r="AW3" s="19" t="s">
        <v>76</v>
      </c>
      <c r="AX3" s="19" t="s">
        <v>74</v>
      </c>
      <c r="AY3" s="10" t="s">
        <v>74</v>
      </c>
      <c r="AZ3" s="10" t="s">
        <v>75</v>
      </c>
      <c r="BA3" s="19">
        <v>0</v>
      </c>
      <c r="BB3" s="11" t="s">
        <v>73</v>
      </c>
      <c r="BC3" s="11" t="s">
        <v>73</v>
      </c>
      <c r="BD3" s="19">
        <v>0</v>
      </c>
      <c r="BE3" s="20"/>
      <c r="BF3" s="60" t="s">
        <v>73</v>
      </c>
      <c r="BG3" s="60" t="s">
        <v>73</v>
      </c>
      <c r="BH3" s="19">
        <v>3</v>
      </c>
      <c r="BI3" s="19" t="s">
        <v>59</v>
      </c>
      <c r="BJ3" s="20">
        <v>36999</v>
      </c>
      <c r="BK3" s="19" t="s">
        <v>115</v>
      </c>
      <c r="BL3" s="19">
        <v>0</v>
      </c>
      <c r="BM3" s="20"/>
      <c r="BN3" s="19">
        <v>1</v>
      </c>
      <c r="BO3" s="19"/>
      <c r="BP3" s="20"/>
      <c r="BQ3" s="19">
        <v>0</v>
      </c>
      <c r="BR3" s="20"/>
      <c r="BS3" s="62">
        <v>0</v>
      </c>
      <c r="BT3" s="10" t="s">
        <v>220</v>
      </c>
      <c r="BU3" s="10" t="s">
        <v>221</v>
      </c>
      <c r="BV3" s="10" t="s">
        <v>79</v>
      </c>
      <c r="BW3" s="10" t="s">
        <v>80</v>
      </c>
      <c r="BX3" s="11" t="s">
        <v>68</v>
      </c>
      <c r="BY3" s="19" t="s">
        <v>51</v>
      </c>
      <c r="BZ3" s="19" t="s">
        <v>82</v>
      </c>
      <c r="CA3" s="19" t="s">
        <v>73</v>
      </c>
      <c r="CB3" s="19">
        <v>10317</v>
      </c>
      <c r="CC3" s="20">
        <v>37231</v>
      </c>
      <c r="CD3" s="13">
        <v>37231</v>
      </c>
      <c r="CE3" s="10">
        <v>982</v>
      </c>
      <c r="CF3" s="10">
        <v>982</v>
      </c>
      <c r="CG3" s="11" t="s">
        <v>468</v>
      </c>
      <c r="CH3" s="11" t="s">
        <v>468</v>
      </c>
      <c r="CI3" s="11" t="s">
        <v>468</v>
      </c>
      <c r="CJ3" s="11" t="s">
        <v>468</v>
      </c>
      <c r="CK3" s="11" t="s">
        <v>468</v>
      </c>
      <c r="CL3" s="11" t="s">
        <v>468</v>
      </c>
      <c r="CM3" s="11" t="s">
        <v>468</v>
      </c>
      <c r="CN3" s="11" t="s">
        <v>468</v>
      </c>
      <c r="CO3" s="11" t="s">
        <v>468</v>
      </c>
      <c r="CP3" s="11" t="s">
        <v>468</v>
      </c>
      <c r="CQ3" s="11" t="s">
        <v>468</v>
      </c>
      <c r="CR3" s="11" t="s">
        <v>468</v>
      </c>
      <c r="CS3" s="11" t="s">
        <v>468</v>
      </c>
      <c r="CT3" s="11" t="s">
        <v>468</v>
      </c>
      <c r="CU3" s="11" t="s">
        <v>468</v>
      </c>
      <c r="CV3" s="11" t="s">
        <v>468</v>
      </c>
      <c r="CW3" s="11" t="s">
        <v>468</v>
      </c>
      <c r="CX3" s="11" t="s">
        <v>468</v>
      </c>
      <c r="CY3" s="11" t="s">
        <v>468</v>
      </c>
      <c r="CZ3" s="11" t="s">
        <v>468</v>
      </c>
      <c r="DA3" s="11" t="s">
        <v>468</v>
      </c>
      <c r="DB3" s="11" t="s">
        <v>468</v>
      </c>
      <c r="DC3" s="11" t="s">
        <v>468</v>
      </c>
      <c r="DD3" s="11" t="s">
        <v>468</v>
      </c>
      <c r="DE3" s="11" t="s">
        <v>468</v>
      </c>
      <c r="DF3" s="11" t="s">
        <v>468</v>
      </c>
      <c r="DG3" s="11" t="s">
        <v>468</v>
      </c>
      <c r="DH3" s="11" t="s">
        <v>468</v>
      </c>
      <c r="DI3" s="11" t="s">
        <v>468</v>
      </c>
      <c r="DJ3" s="11" t="s">
        <v>468</v>
      </c>
      <c r="DK3" s="50" t="s">
        <v>152</v>
      </c>
      <c r="DL3" s="50"/>
      <c r="DM3" s="50"/>
      <c r="DN3" s="50" t="s">
        <v>152</v>
      </c>
      <c r="DO3" s="50" t="s">
        <v>152</v>
      </c>
      <c r="DP3" s="50" t="s">
        <v>152</v>
      </c>
      <c r="DQ3" s="50" t="s">
        <v>152</v>
      </c>
      <c r="DR3" s="50" t="s">
        <v>152</v>
      </c>
      <c r="DS3" s="50" t="s">
        <v>152</v>
      </c>
      <c r="DT3" s="50" t="s">
        <v>152</v>
      </c>
      <c r="DU3" s="50" t="s">
        <v>152</v>
      </c>
      <c r="DV3" s="50" t="s">
        <v>152</v>
      </c>
      <c r="DW3" s="50" t="s">
        <v>468</v>
      </c>
      <c r="DX3" s="50" t="s">
        <v>468</v>
      </c>
      <c r="DY3" s="50" t="s">
        <v>468</v>
      </c>
      <c r="DZ3" s="50" t="s">
        <v>468</v>
      </c>
      <c r="EA3" s="50" t="s">
        <v>468</v>
      </c>
      <c r="EB3" s="50" t="s">
        <v>468</v>
      </c>
      <c r="EC3" s="50" t="s">
        <v>468</v>
      </c>
      <c r="ED3" s="50" t="s">
        <v>468</v>
      </c>
      <c r="EE3" s="50" t="s">
        <v>468</v>
      </c>
      <c r="EF3" s="50" t="s">
        <v>468</v>
      </c>
      <c r="EG3" s="50" t="s">
        <v>468</v>
      </c>
      <c r="EH3" s="50" t="s">
        <v>468</v>
      </c>
      <c r="EI3" s="50" t="s">
        <v>152</v>
      </c>
      <c r="EJ3" s="50"/>
    </row>
    <row r="4" spans="1:140">
      <c r="A4" s="161" t="s">
        <v>9440</v>
      </c>
      <c r="B4" s="48">
        <v>3</v>
      </c>
      <c r="C4" s="35">
        <v>553</v>
      </c>
      <c r="D4" s="35">
        <v>1999</v>
      </c>
      <c r="E4" s="11" t="s">
        <v>9442</v>
      </c>
      <c r="F4" s="11">
        <v>32</v>
      </c>
      <c r="G4" s="11">
        <v>1999</v>
      </c>
      <c r="H4" s="161" t="s">
        <v>76</v>
      </c>
      <c r="I4" s="48" t="s">
        <v>9441</v>
      </c>
      <c r="J4" s="49">
        <v>36256</v>
      </c>
      <c r="K4" s="33">
        <v>36256</v>
      </c>
      <c r="L4" s="11" t="s">
        <v>61</v>
      </c>
      <c r="M4" s="48">
        <v>1</v>
      </c>
      <c r="N4" s="11" t="s">
        <v>788</v>
      </c>
      <c r="O4" s="11" t="s">
        <v>73</v>
      </c>
      <c r="P4" s="35" t="s">
        <v>290</v>
      </c>
      <c r="Q4" s="35" t="s">
        <v>113</v>
      </c>
      <c r="R4" s="35" t="s">
        <v>291</v>
      </c>
      <c r="S4" s="162" t="s">
        <v>292</v>
      </c>
      <c r="T4" s="11" t="s">
        <v>72</v>
      </c>
      <c r="U4" s="11" t="s">
        <v>72</v>
      </c>
      <c r="V4" s="11" t="s">
        <v>68</v>
      </c>
      <c r="W4" s="11">
        <v>1</v>
      </c>
      <c r="X4" s="11">
        <v>0</v>
      </c>
      <c r="Y4" s="50" t="s">
        <v>789</v>
      </c>
      <c r="Z4" s="11" t="s">
        <v>72</v>
      </c>
      <c r="AA4" s="11" t="s">
        <v>68</v>
      </c>
      <c r="AB4" s="161" t="s">
        <v>67</v>
      </c>
      <c r="AC4" s="162" t="s">
        <v>68</v>
      </c>
      <c r="AD4" s="162" t="s">
        <v>9498</v>
      </c>
      <c r="AE4" s="162" t="s">
        <v>169</v>
      </c>
      <c r="AF4" s="162" t="s">
        <v>178</v>
      </c>
      <c r="AG4" s="11" t="s">
        <v>72</v>
      </c>
      <c r="AH4" s="11" t="s">
        <v>73</v>
      </c>
      <c r="AI4" s="11" t="s">
        <v>790</v>
      </c>
      <c r="AJ4" s="11" t="s">
        <v>814</v>
      </c>
      <c r="AK4" s="11" t="s">
        <v>792</v>
      </c>
      <c r="AL4" s="11" t="s">
        <v>793</v>
      </c>
      <c r="AM4" s="11" t="s">
        <v>818</v>
      </c>
      <c r="AN4" s="11" t="s">
        <v>795</v>
      </c>
      <c r="AO4" s="11" t="s">
        <v>796</v>
      </c>
      <c r="AP4" s="11" t="s">
        <v>72</v>
      </c>
      <c r="AQ4" s="11" t="s">
        <v>899</v>
      </c>
      <c r="AR4" s="11">
        <v>1</v>
      </c>
      <c r="AS4" s="11" t="s">
        <v>825</v>
      </c>
      <c r="AT4" s="11" t="s">
        <v>799</v>
      </c>
      <c r="AU4" s="11" t="s">
        <v>799</v>
      </c>
      <c r="AV4" s="33">
        <v>39846</v>
      </c>
      <c r="AW4" s="161" t="s">
        <v>76</v>
      </c>
      <c r="AX4" s="161" t="s">
        <v>115</v>
      </c>
      <c r="AY4" s="162" t="s">
        <v>74</v>
      </c>
      <c r="AZ4" s="162" t="s">
        <v>75</v>
      </c>
      <c r="BA4" s="48">
        <v>0</v>
      </c>
      <c r="BB4" s="11" t="s">
        <v>73</v>
      </c>
      <c r="BC4" s="11" t="s">
        <v>9464</v>
      </c>
      <c r="BD4" s="48">
        <v>0</v>
      </c>
      <c r="BE4" s="49"/>
      <c r="BF4" s="11" t="s">
        <v>73</v>
      </c>
      <c r="BG4" s="11" t="s">
        <v>73</v>
      </c>
      <c r="BH4" s="48">
        <v>1</v>
      </c>
      <c r="BI4" s="161" t="s">
        <v>59</v>
      </c>
      <c r="BJ4" s="49">
        <v>36334</v>
      </c>
      <c r="BK4" s="161" t="s">
        <v>115</v>
      </c>
      <c r="BL4" s="48">
        <v>2</v>
      </c>
      <c r="BM4" s="49">
        <v>36339</v>
      </c>
      <c r="BN4" s="48">
        <v>1</v>
      </c>
      <c r="BO4" s="48"/>
      <c r="BP4" s="49"/>
      <c r="BQ4" s="48">
        <v>0</v>
      </c>
      <c r="BR4" s="49"/>
      <c r="BS4" s="51">
        <v>0</v>
      </c>
      <c r="BT4" s="35" t="s">
        <v>9439</v>
      </c>
      <c r="BU4" s="35" t="s">
        <v>9439</v>
      </c>
      <c r="BV4" s="162" t="s">
        <v>79</v>
      </c>
      <c r="BW4" s="162" t="s">
        <v>80</v>
      </c>
      <c r="BX4" s="11" t="s">
        <v>68</v>
      </c>
      <c r="BY4" s="161" t="s">
        <v>51</v>
      </c>
      <c r="BZ4" s="161" t="s">
        <v>181</v>
      </c>
      <c r="CA4" s="161" t="s">
        <v>73</v>
      </c>
      <c r="CB4" s="48">
        <v>9812</v>
      </c>
      <c r="CC4" s="49">
        <v>36382</v>
      </c>
      <c r="CD4" s="33">
        <v>36382</v>
      </c>
      <c r="CE4" s="35">
        <v>126</v>
      </c>
      <c r="CF4" s="35">
        <v>126</v>
      </c>
      <c r="CG4" s="11" t="s">
        <v>468</v>
      </c>
      <c r="CH4" s="11" t="s">
        <v>468</v>
      </c>
      <c r="CI4" s="11" t="s">
        <v>468</v>
      </c>
      <c r="CJ4" s="11" t="s">
        <v>468</v>
      </c>
      <c r="CK4" s="11" t="s">
        <v>468</v>
      </c>
      <c r="CL4" s="11" t="s">
        <v>468</v>
      </c>
      <c r="CM4" s="11" t="s">
        <v>468</v>
      </c>
      <c r="CN4" s="11" t="s">
        <v>468</v>
      </c>
      <c r="CO4" s="11" t="s">
        <v>468</v>
      </c>
      <c r="CP4" s="11" t="s">
        <v>468</v>
      </c>
      <c r="CQ4" s="11" t="s">
        <v>468</v>
      </c>
      <c r="CR4" s="11" t="s">
        <v>468</v>
      </c>
      <c r="CS4" s="11" t="s">
        <v>468</v>
      </c>
      <c r="CT4" s="11" t="s">
        <v>468</v>
      </c>
      <c r="CU4" s="11" t="s">
        <v>468</v>
      </c>
      <c r="CV4" s="11" t="s">
        <v>468</v>
      </c>
      <c r="CW4" s="11" t="s">
        <v>468</v>
      </c>
      <c r="CX4" s="11" t="s">
        <v>468</v>
      </c>
      <c r="CY4" s="11" t="s">
        <v>468</v>
      </c>
      <c r="CZ4" s="11" t="s">
        <v>468</v>
      </c>
      <c r="DA4" s="11" t="s">
        <v>468</v>
      </c>
      <c r="DB4" s="11" t="s">
        <v>468</v>
      </c>
      <c r="DC4" s="11" t="s">
        <v>468</v>
      </c>
      <c r="DD4" s="11" t="s">
        <v>468</v>
      </c>
      <c r="DE4" s="11" t="s">
        <v>468</v>
      </c>
      <c r="DF4" s="11" t="s">
        <v>468</v>
      </c>
      <c r="DG4" s="11" t="s">
        <v>468</v>
      </c>
      <c r="DH4" s="11" t="s">
        <v>468</v>
      </c>
      <c r="DI4" s="11" t="s">
        <v>468</v>
      </c>
      <c r="DJ4" s="11" t="s">
        <v>468</v>
      </c>
      <c r="DK4" s="11" t="s">
        <v>468</v>
      </c>
      <c r="DL4" s="11" t="s">
        <v>468</v>
      </c>
      <c r="DM4" s="11" t="s">
        <v>468</v>
      </c>
      <c r="DN4" s="11" t="s">
        <v>468</v>
      </c>
      <c r="DO4" s="11" t="s">
        <v>468</v>
      </c>
      <c r="DP4" s="11" t="s">
        <v>468</v>
      </c>
      <c r="DQ4" s="11" t="s">
        <v>468</v>
      </c>
      <c r="DR4" s="11" t="s">
        <v>468</v>
      </c>
      <c r="DS4" s="11" t="s">
        <v>468</v>
      </c>
      <c r="DT4" s="11" t="s">
        <v>468</v>
      </c>
      <c r="DU4" s="11" t="s">
        <v>468</v>
      </c>
      <c r="DV4" s="11" t="s">
        <v>468</v>
      </c>
      <c r="DW4" s="11" t="s">
        <v>468</v>
      </c>
      <c r="DX4" s="11" t="s">
        <v>468</v>
      </c>
      <c r="DY4" s="11" t="s">
        <v>468</v>
      </c>
      <c r="DZ4" s="11" t="s">
        <v>468</v>
      </c>
      <c r="EA4" s="11" t="s">
        <v>468</v>
      </c>
      <c r="EB4" s="11" t="s">
        <v>468</v>
      </c>
      <c r="EC4" s="11" t="s">
        <v>468</v>
      </c>
      <c r="ED4" s="11" t="s">
        <v>468</v>
      </c>
      <c r="EE4" s="11" t="s">
        <v>468</v>
      </c>
      <c r="EF4" s="11" t="s">
        <v>468</v>
      </c>
      <c r="EG4" s="11" t="s">
        <v>468</v>
      </c>
      <c r="EH4" s="11" t="s">
        <v>468</v>
      </c>
      <c r="EI4" s="11" t="s">
        <v>468</v>
      </c>
      <c r="EJ4" s="11" t="s">
        <v>468</v>
      </c>
    </row>
    <row r="5" spans="1:140">
      <c r="A5" s="34" t="s">
        <v>271</v>
      </c>
      <c r="B5" s="34">
        <v>3</v>
      </c>
      <c r="C5" s="35">
        <v>667</v>
      </c>
      <c r="D5" s="35">
        <v>1999</v>
      </c>
      <c r="E5" s="11" t="s">
        <v>272</v>
      </c>
      <c r="F5" s="11">
        <v>25</v>
      </c>
      <c r="G5" s="11">
        <v>2001</v>
      </c>
      <c r="H5" s="34" t="s">
        <v>76</v>
      </c>
      <c r="I5" s="34" t="s">
        <v>273</v>
      </c>
      <c r="J5" s="36">
        <v>36270</v>
      </c>
      <c r="K5" s="33">
        <v>36270</v>
      </c>
      <c r="L5" s="11" t="s">
        <v>61</v>
      </c>
      <c r="M5" s="34">
        <v>1</v>
      </c>
      <c r="N5" s="11" t="s">
        <v>788</v>
      </c>
      <c r="O5" s="11" t="s">
        <v>73</v>
      </c>
      <c r="P5" s="35" t="s">
        <v>274</v>
      </c>
      <c r="Q5" s="35" t="s">
        <v>113</v>
      </c>
      <c r="R5" s="35" t="s">
        <v>216</v>
      </c>
      <c r="S5" s="35" t="s">
        <v>275</v>
      </c>
      <c r="T5" s="11" t="s">
        <v>72</v>
      </c>
      <c r="U5" s="11" t="s">
        <v>72</v>
      </c>
      <c r="V5" s="11" t="s">
        <v>68</v>
      </c>
      <c r="W5" s="11">
        <v>1</v>
      </c>
      <c r="X5" s="11">
        <v>0</v>
      </c>
      <c r="Y5" s="50" t="s">
        <v>789</v>
      </c>
      <c r="Z5" s="11" t="s">
        <v>72</v>
      </c>
      <c r="AA5" s="11" t="s">
        <v>72</v>
      </c>
      <c r="AB5" s="34" t="s">
        <v>67</v>
      </c>
      <c r="AC5" s="35" t="s">
        <v>68</v>
      </c>
      <c r="AD5" s="35" t="s">
        <v>135</v>
      </c>
      <c r="AE5" s="35" t="s">
        <v>185</v>
      </c>
      <c r="AF5" s="35" t="s">
        <v>276</v>
      </c>
      <c r="AG5" s="11" t="s">
        <v>68</v>
      </c>
      <c r="AH5" s="11" t="s">
        <v>268</v>
      </c>
      <c r="AI5" s="11" t="s">
        <v>790</v>
      </c>
      <c r="AJ5" s="11" t="s">
        <v>791</v>
      </c>
      <c r="AK5" s="11" t="s">
        <v>792</v>
      </c>
      <c r="AL5" s="11" t="s">
        <v>793</v>
      </c>
      <c r="AM5" s="11" t="s">
        <v>818</v>
      </c>
      <c r="AN5" s="11" t="s">
        <v>795</v>
      </c>
      <c r="AO5" s="11" t="s">
        <v>796</v>
      </c>
      <c r="AP5" s="11" t="s">
        <v>72</v>
      </c>
      <c r="AQ5" s="11" t="s">
        <v>813</v>
      </c>
      <c r="AR5" s="11">
        <v>0</v>
      </c>
      <c r="AS5" s="11" t="s">
        <v>798</v>
      </c>
      <c r="AT5" s="11" t="s">
        <v>799</v>
      </c>
      <c r="AU5" s="11" t="s">
        <v>799</v>
      </c>
      <c r="AV5" s="33">
        <v>39846</v>
      </c>
      <c r="AW5" s="34" t="s">
        <v>76</v>
      </c>
      <c r="AX5" s="34" t="s">
        <v>74</v>
      </c>
      <c r="AY5" s="35" t="s">
        <v>74</v>
      </c>
      <c r="AZ5" s="35" t="s">
        <v>75</v>
      </c>
      <c r="BA5" s="34">
        <v>0</v>
      </c>
      <c r="BB5" s="11" t="s">
        <v>73</v>
      </c>
      <c r="BC5" s="11" t="s">
        <v>73</v>
      </c>
      <c r="BD5" s="34">
        <v>0</v>
      </c>
      <c r="BE5" s="36"/>
      <c r="BF5" s="11" t="s">
        <v>73</v>
      </c>
      <c r="BG5" s="11" t="s">
        <v>73</v>
      </c>
      <c r="BH5" s="34">
        <v>3</v>
      </c>
      <c r="BI5" s="34" t="s">
        <v>59</v>
      </c>
      <c r="BJ5" s="36">
        <v>36998</v>
      </c>
      <c r="BK5" s="34" t="s">
        <v>115</v>
      </c>
      <c r="BL5" s="34">
        <v>0</v>
      </c>
      <c r="BM5" s="36"/>
      <c r="BN5" s="34">
        <v>1</v>
      </c>
      <c r="BO5" s="34"/>
      <c r="BP5" s="36"/>
      <c r="BQ5" s="34">
        <v>0</v>
      </c>
      <c r="BR5" s="36"/>
      <c r="BS5" s="37">
        <v>0</v>
      </c>
      <c r="BT5" s="35" t="s">
        <v>277</v>
      </c>
      <c r="BU5" s="35" t="s">
        <v>278</v>
      </c>
      <c r="BV5" s="35" t="s">
        <v>79</v>
      </c>
      <c r="BW5" s="35" t="s">
        <v>80</v>
      </c>
      <c r="BX5" s="11" t="s">
        <v>68</v>
      </c>
      <c r="BY5" s="34" t="s">
        <v>51</v>
      </c>
      <c r="BZ5" s="34" t="s">
        <v>91</v>
      </c>
      <c r="CA5" s="34" t="s">
        <v>73</v>
      </c>
      <c r="CB5" s="34">
        <v>10424</v>
      </c>
      <c r="CC5" s="36">
        <v>37361</v>
      </c>
      <c r="CD5" s="33">
        <v>37362</v>
      </c>
      <c r="CE5" s="35">
        <v>1092</v>
      </c>
      <c r="CF5" s="35">
        <v>1091</v>
      </c>
      <c r="CG5" s="11" t="s">
        <v>468</v>
      </c>
      <c r="CH5" s="11" t="s">
        <v>468</v>
      </c>
      <c r="CI5" s="11" t="s">
        <v>468</v>
      </c>
      <c r="CJ5" s="11" t="s">
        <v>468</v>
      </c>
      <c r="CK5" s="11" t="s">
        <v>468</v>
      </c>
      <c r="CL5" s="11" t="s">
        <v>468</v>
      </c>
      <c r="CM5" s="11" t="s">
        <v>468</v>
      </c>
      <c r="CN5" s="11" t="s">
        <v>468</v>
      </c>
      <c r="CO5" s="11" t="s">
        <v>468</v>
      </c>
      <c r="CP5" s="11" t="s">
        <v>468</v>
      </c>
      <c r="CQ5" s="11" t="s">
        <v>468</v>
      </c>
      <c r="CR5" s="11" t="s">
        <v>468</v>
      </c>
      <c r="CS5" s="11" t="s">
        <v>468</v>
      </c>
      <c r="CT5" s="11" t="s">
        <v>468</v>
      </c>
      <c r="CU5" s="11" t="s">
        <v>468</v>
      </c>
      <c r="CV5" s="11" t="s">
        <v>468</v>
      </c>
      <c r="CW5" s="11" t="s">
        <v>468</v>
      </c>
      <c r="CX5" s="11" t="s">
        <v>468</v>
      </c>
      <c r="CY5" s="11" t="s">
        <v>468</v>
      </c>
      <c r="CZ5" s="11" t="s">
        <v>468</v>
      </c>
      <c r="DA5" s="11" t="s">
        <v>468</v>
      </c>
      <c r="DB5" s="11" t="s">
        <v>468</v>
      </c>
      <c r="DC5" s="11" t="s">
        <v>468</v>
      </c>
      <c r="DD5" s="11" t="s">
        <v>468</v>
      </c>
      <c r="DE5" s="11" t="s">
        <v>468</v>
      </c>
      <c r="DF5" s="11" t="s">
        <v>468</v>
      </c>
      <c r="DG5" s="11" t="s">
        <v>468</v>
      </c>
      <c r="DH5" s="11" t="s">
        <v>468</v>
      </c>
      <c r="DI5" s="11" t="s">
        <v>468</v>
      </c>
      <c r="DJ5" s="11" t="s">
        <v>468</v>
      </c>
      <c r="DK5" s="50" t="s">
        <v>68</v>
      </c>
      <c r="DL5" s="50" t="s">
        <v>832</v>
      </c>
      <c r="DM5" s="50" t="s">
        <v>801</v>
      </c>
      <c r="DN5" s="50" t="s">
        <v>833</v>
      </c>
      <c r="DO5" s="50" t="s">
        <v>843</v>
      </c>
      <c r="DP5" s="50" t="s">
        <v>834</v>
      </c>
      <c r="DQ5" s="50" t="s">
        <v>835</v>
      </c>
      <c r="DR5" s="50" t="s">
        <v>806</v>
      </c>
      <c r="DS5" s="50" t="s">
        <v>844</v>
      </c>
      <c r="DT5" s="50" t="s">
        <v>68</v>
      </c>
      <c r="DU5" s="50" t="s">
        <v>837</v>
      </c>
      <c r="DV5" s="50" t="s">
        <v>68</v>
      </c>
      <c r="DW5" s="50" t="s">
        <v>845</v>
      </c>
      <c r="DX5" s="50">
        <v>2</v>
      </c>
      <c r="DY5" s="50" t="s">
        <v>468</v>
      </c>
      <c r="DZ5" s="50" t="s">
        <v>468</v>
      </c>
      <c r="EA5" s="50" t="s">
        <v>468</v>
      </c>
      <c r="EB5" s="50" t="s">
        <v>468</v>
      </c>
      <c r="EC5" s="50" t="s">
        <v>68</v>
      </c>
      <c r="ED5" s="50" t="s">
        <v>68</v>
      </c>
      <c r="EE5" s="50" t="s">
        <v>68</v>
      </c>
      <c r="EF5" s="50" t="s">
        <v>72</v>
      </c>
      <c r="EG5" s="50" t="s">
        <v>68</v>
      </c>
      <c r="EH5" s="50" t="s">
        <v>72</v>
      </c>
      <c r="EI5" s="50" t="s">
        <v>152</v>
      </c>
      <c r="EJ5" s="50" t="s">
        <v>846</v>
      </c>
    </row>
    <row r="6" spans="1:140">
      <c r="A6" s="48" t="s">
        <v>279</v>
      </c>
      <c r="B6" s="48">
        <v>3</v>
      </c>
      <c r="C6" s="35">
        <v>855</v>
      </c>
      <c r="D6" s="35">
        <v>1999</v>
      </c>
      <c r="E6" s="11" t="s">
        <v>280</v>
      </c>
      <c r="F6" s="11">
        <v>59</v>
      </c>
      <c r="G6" s="11">
        <v>2000</v>
      </c>
      <c r="H6" s="48" t="s">
        <v>76</v>
      </c>
      <c r="I6" s="48" t="s">
        <v>281</v>
      </c>
      <c r="J6" s="49">
        <v>36286</v>
      </c>
      <c r="K6" s="33">
        <v>36286</v>
      </c>
      <c r="L6" s="11" t="s">
        <v>61</v>
      </c>
      <c r="M6" s="48">
        <v>1</v>
      </c>
      <c r="N6" s="11" t="s">
        <v>788</v>
      </c>
      <c r="O6" s="11" t="s">
        <v>73</v>
      </c>
      <c r="P6" s="35" t="s">
        <v>282</v>
      </c>
      <c r="Q6" s="35" t="s">
        <v>113</v>
      </c>
      <c r="R6" s="35" t="s">
        <v>132</v>
      </c>
      <c r="S6" s="35" t="s">
        <v>161</v>
      </c>
      <c r="T6" s="11" t="s">
        <v>72</v>
      </c>
      <c r="U6" s="11" t="s">
        <v>68</v>
      </c>
      <c r="V6" s="11" t="s">
        <v>72</v>
      </c>
      <c r="W6" s="11">
        <v>1</v>
      </c>
      <c r="X6" s="11">
        <v>0</v>
      </c>
      <c r="Y6" s="50" t="s">
        <v>789</v>
      </c>
      <c r="Z6" s="11" t="s">
        <v>72</v>
      </c>
      <c r="AA6" s="11" t="s">
        <v>68</v>
      </c>
      <c r="AB6" s="48" t="s">
        <v>67</v>
      </c>
      <c r="AC6" s="35" t="s">
        <v>68</v>
      </c>
      <c r="AD6" s="35" t="s">
        <v>225</v>
      </c>
      <c r="AE6" s="35" t="s">
        <v>283</v>
      </c>
      <c r="AF6" s="35" t="s">
        <v>284</v>
      </c>
      <c r="AG6" s="11" t="s">
        <v>68</v>
      </c>
      <c r="AH6" s="11" t="s">
        <v>268</v>
      </c>
      <c r="AI6" s="11" t="s">
        <v>790</v>
      </c>
      <c r="AJ6" s="11" t="s">
        <v>814</v>
      </c>
      <c r="AK6" s="11" t="s">
        <v>792</v>
      </c>
      <c r="AL6" s="11" t="s">
        <v>793</v>
      </c>
      <c r="AM6" s="11" t="s">
        <v>818</v>
      </c>
      <c r="AN6" s="11" t="s">
        <v>795</v>
      </c>
      <c r="AO6" s="11" t="s">
        <v>796</v>
      </c>
      <c r="AP6" s="11" t="s">
        <v>72</v>
      </c>
      <c r="AQ6" s="11" t="s">
        <v>954</v>
      </c>
      <c r="AR6" s="11">
        <v>0</v>
      </c>
      <c r="AS6" s="11" t="s">
        <v>798</v>
      </c>
      <c r="AT6" s="11" t="s">
        <v>799</v>
      </c>
      <c r="AU6" s="11" t="s">
        <v>799</v>
      </c>
      <c r="AV6" s="33">
        <v>39846</v>
      </c>
      <c r="AW6" s="48" t="s">
        <v>76</v>
      </c>
      <c r="AX6" s="48" t="s">
        <v>74</v>
      </c>
      <c r="AY6" s="35" t="s">
        <v>74</v>
      </c>
      <c r="AZ6" s="35" t="s">
        <v>75</v>
      </c>
      <c r="BA6" s="48">
        <v>0</v>
      </c>
      <c r="BB6" s="11" t="s">
        <v>73</v>
      </c>
      <c r="BC6" s="11" t="s">
        <v>73</v>
      </c>
      <c r="BD6" s="48">
        <v>0</v>
      </c>
      <c r="BE6" s="49"/>
      <c r="BF6" s="11" t="s">
        <v>73</v>
      </c>
      <c r="BG6" s="11" t="s">
        <v>73</v>
      </c>
      <c r="BH6" s="48">
        <v>3</v>
      </c>
      <c r="BI6" s="48" t="s">
        <v>59</v>
      </c>
      <c r="BJ6" s="49">
        <v>36824</v>
      </c>
      <c r="BK6" s="48" t="s">
        <v>115</v>
      </c>
      <c r="BL6" s="48">
        <v>0</v>
      </c>
      <c r="BM6" s="49"/>
      <c r="BN6" s="48">
        <v>1</v>
      </c>
      <c r="BO6" s="48"/>
      <c r="BP6" s="49"/>
      <c r="BQ6" s="48">
        <v>0</v>
      </c>
      <c r="BR6" s="49"/>
      <c r="BS6" s="51">
        <v>0</v>
      </c>
      <c r="BT6" s="35" t="s">
        <v>285</v>
      </c>
      <c r="BU6" s="35" t="s">
        <v>286</v>
      </c>
      <c r="BV6" s="35" t="s">
        <v>79</v>
      </c>
      <c r="BW6" s="35" t="s">
        <v>80</v>
      </c>
      <c r="BX6" s="11" t="s">
        <v>68</v>
      </c>
      <c r="BY6" s="48" t="s">
        <v>51</v>
      </c>
      <c r="BZ6" s="48" t="s">
        <v>91</v>
      </c>
      <c r="CA6" s="48" t="s">
        <v>73</v>
      </c>
      <c r="CB6" s="48">
        <v>10350</v>
      </c>
      <c r="CC6" s="49">
        <v>37246</v>
      </c>
      <c r="CD6" s="33">
        <v>37246</v>
      </c>
      <c r="CE6" s="35">
        <v>960</v>
      </c>
      <c r="CF6" s="35">
        <v>960</v>
      </c>
      <c r="CG6" s="11" t="s">
        <v>468</v>
      </c>
      <c r="CH6" s="11" t="s">
        <v>468</v>
      </c>
      <c r="CI6" s="11" t="s">
        <v>468</v>
      </c>
      <c r="CJ6" s="11" t="s">
        <v>468</v>
      </c>
      <c r="CK6" s="11" t="s">
        <v>468</v>
      </c>
      <c r="CL6" s="11" t="s">
        <v>468</v>
      </c>
      <c r="CM6" s="11" t="s">
        <v>468</v>
      </c>
      <c r="CN6" s="11" t="s">
        <v>468</v>
      </c>
      <c r="CO6" s="11" t="s">
        <v>468</v>
      </c>
      <c r="CP6" s="11" t="s">
        <v>468</v>
      </c>
      <c r="CQ6" s="11" t="s">
        <v>468</v>
      </c>
      <c r="CR6" s="11" t="s">
        <v>468</v>
      </c>
      <c r="CS6" s="11" t="s">
        <v>468</v>
      </c>
      <c r="CT6" s="11" t="s">
        <v>468</v>
      </c>
      <c r="CU6" s="11" t="s">
        <v>468</v>
      </c>
      <c r="CV6" s="11" t="s">
        <v>468</v>
      </c>
      <c r="CW6" s="11" t="s">
        <v>468</v>
      </c>
      <c r="CX6" s="11" t="s">
        <v>468</v>
      </c>
      <c r="CY6" s="11" t="s">
        <v>468</v>
      </c>
      <c r="CZ6" s="11" t="s">
        <v>468</v>
      </c>
      <c r="DA6" s="11" t="s">
        <v>468</v>
      </c>
      <c r="DB6" s="11" t="s">
        <v>468</v>
      </c>
      <c r="DC6" s="11" t="s">
        <v>468</v>
      </c>
      <c r="DD6" s="11" t="s">
        <v>468</v>
      </c>
      <c r="DE6" s="11" t="s">
        <v>468</v>
      </c>
      <c r="DF6" s="11" t="s">
        <v>468</v>
      </c>
      <c r="DG6" s="11" t="s">
        <v>468</v>
      </c>
      <c r="DH6" s="11" t="s">
        <v>468</v>
      </c>
      <c r="DI6" s="11" t="s">
        <v>468</v>
      </c>
      <c r="DJ6" s="11" t="s">
        <v>468</v>
      </c>
      <c r="DK6" s="50" t="s">
        <v>884</v>
      </c>
      <c r="DL6" s="50" t="s">
        <v>832</v>
      </c>
      <c r="DM6" s="50" t="s">
        <v>928</v>
      </c>
      <c r="DN6" s="50" t="s">
        <v>833</v>
      </c>
      <c r="DO6" s="50" t="s">
        <v>928</v>
      </c>
      <c r="DP6" s="50" t="s">
        <v>943</v>
      </c>
      <c r="DQ6" s="50" t="s">
        <v>805</v>
      </c>
      <c r="DR6" s="50" t="s">
        <v>806</v>
      </c>
      <c r="DS6" s="50" t="s">
        <v>807</v>
      </c>
      <c r="DT6" s="50" t="s">
        <v>72</v>
      </c>
      <c r="DU6" s="50" t="s">
        <v>73</v>
      </c>
      <c r="DV6" s="50" t="s">
        <v>72</v>
      </c>
      <c r="DW6" s="50" t="s">
        <v>955</v>
      </c>
      <c r="DX6" s="50">
        <v>2</v>
      </c>
      <c r="DY6" s="50" t="s">
        <v>468</v>
      </c>
      <c r="DZ6" s="50" t="s">
        <v>468</v>
      </c>
      <c r="EA6" s="50" t="s">
        <v>468</v>
      </c>
      <c r="EB6" s="50" t="s">
        <v>468</v>
      </c>
      <c r="EC6" s="50" t="s">
        <v>72</v>
      </c>
      <c r="ED6" s="50" t="s">
        <v>72</v>
      </c>
      <c r="EE6" s="50" t="s">
        <v>72</v>
      </c>
      <c r="EF6" s="50" t="s">
        <v>72</v>
      </c>
      <c r="EG6" s="50" t="s">
        <v>72</v>
      </c>
      <c r="EH6" s="50" t="s">
        <v>72</v>
      </c>
      <c r="EI6" s="50" t="s">
        <v>152</v>
      </c>
      <c r="EJ6" s="50" t="s">
        <v>871</v>
      </c>
    </row>
    <row r="7" spans="1:140">
      <c r="A7" s="63" t="s">
        <v>287</v>
      </c>
      <c r="B7" s="63">
        <v>3</v>
      </c>
      <c r="C7" s="53">
        <v>1210</v>
      </c>
      <c r="D7" s="53">
        <v>1999</v>
      </c>
      <c r="E7" s="11" t="s">
        <v>288</v>
      </c>
      <c r="F7" s="11">
        <v>78</v>
      </c>
      <c r="G7" s="11">
        <v>2002</v>
      </c>
      <c r="H7" s="63" t="s">
        <v>76</v>
      </c>
      <c r="I7" s="63" t="s">
        <v>289</v>
      </c>
      <c r="J7" s="65">
        <v>36327</v>
      </c>
      <c r="K7" s="55">
        <v>36327</v>
      </c>
      <c r="L7" s="11" t="s">
        <v>61</v>
      </c>
      <c r="M7" s="63">
        <v>1</v>
      </c>
      <c r="N7" s="11" t="s">
        <v>788</v>
      </c>
      <c r="O7" s="11" t="s">
        <v>73</v>
      </c>
      <c r="P7" s="35" t="s">
        <v>290</v>
      </c>
      <c r="Q7" s="35" t="s">
        <v>113</v>
      </c>
      <c r="R7" s="35" t="s">
        <v>291</v>
      </c>
      <c r="S7" s="35" t="s">
        <v>292</v>
      </c>
      <c r="T7" s="11" t="s">
        <v>72</v>
      </c>
      <c r="U7" s="11" t="s">
        <v>68</v>
      </c>
      <c r="V7" s="11" t="s">
        <v>72</v>
      </c>
      <c r="W7" s="11">
        <v>1</v>
      </c>
      <c r="X7" s="11">
        <v>0</v>
      </c>
      <c r="Y7" s="50" t="s">
        <v>789</v>
      </c>
      <c r="Z7" s="11" t="s">
        <v>72</v>
      </c>
      <c r="AA7" s="11" t="s">
        <v>68</v>
      </c>
      <c r="AB7" s="63" t="s">
        <v>67</v>
      </c>
      <c r="AC7" s="35" t="s">
        <v>68</v>
      </c>
      <c r="AD7" s="35" t="s">
        <v>135</v>
      </c>
      <c r="AE7" s="53" t="s">
        <v>82</v>
      </c>
      <c r="AF7" s="53" t="s">
        <v>293</v>
      </c>
      <c r="AG7" s="11" t="s">
        <v>68</v>
      </c>
      <c r="AH7" s="11" t="s">
        <v>268</v>
      </c>
      <c r="AI7" s="11" t="s">
        <v>790</v>
      </c>
      <c r="AJ7" s="11" t="s">
        <v>791</v>
      </c>
      <c r="AK7" s="11" t="s">
        <v>792</v>
      </c>
      <c r="AL7" s="11" t="s">
        <v>793</v>
      </c>
      <c r="AM7" s="11" t="s">
        <v>818</v>
      </c>
      <c r="AN7" s="11" t="s">
        <v>795</v>
      </c>
      <c r="AO7" s="11" t="s">
        <v>883</v>
      </c>
      <c r="AP7" s="11" t="s">
        <v>72</v>
      </c>
      <c r="AQ7" s="11" t="s">
        <v>868</v>
      </c>
      <c r="AR7" s="11">
        <v>0</v>
      </c>
      <c r="AS7" s="11" t="s">
        <v>798</v>
      </c>
      <c r="AT7" s="11" t="s">
        <v>799</v>
      </c>
      <c r="AU7" s="11" t="s">
        <v>799</v>
      </c>
      <c r="AV7" s="55">
        <v>39846</v>
      </c>
      <c r="AW7" s="63" t="s">
        <v>76</v>
      </c>
      <c r="AX7" s="63" t="s">
        <v>74</v>
      </c>
      <c r="AY7" s="53" t="s">
        <v>74</v>
      </c>
      <c r="AZ7" s="35" t="s">
        <v>75</v>
      </c>
      <c r="BA7" s="63">
        <v>0</v>
      </c>
      <c r="BB7" s="11" t="s">
        <v>73</v>
      </c>
      <c r="BC7" s="11" t="s">
        <v>73</v>
      </c>
      <c r="BD7" s="63">
        <v>0</v>
      </c>
      <c r="BE7" s="65"/>
      <c r="BF7" s="11" t="s">
        <v>73</v>
      </c>
      <c r="BG7" s="11" t="s">
        <v>73</v>
      </c>
      <c r="BH7" s="63">
        <v>3</v>
      </c>
      <c r="BI7" s="63" t="s">
        <v>59</v>
      </c>
      <c r="BJ7" s="65">
        <v>37427</v>
      </c>
      <c r="BK7" s="63" t="s">
        <v>115</v>
      </c>
      <c r="BL7" s="63">
        <v>0</v>
      </c>
      <c r="BM7" s="65"/>
      <c r="BN7" s="63">
        <v>1</v>
      </c>
      <c r="BO7" s="63"/>
      <c r="BP7" s="65"/>
      <c r="BQ7" s="63">
        <v>0</v>
      </c>
      <c r="BR7" s="65"/>
      <c r="BS7" s="66">
        <v>0</v>
      </c>
      <c r="BT7" s="53" t="s">
        <v>294</v>
      </c>
      <c r="BU7" s="53" t="s">
        <v>106</v>
      </c>
      <c r="BV7" s="53" t="s">
        <v>79</v>
      </c>
      <c r="BW7" s="53" t="s">
        <v>80</v>
      </c>
      <c r="BX7" s="11" t="s">
        <v>107</v>
      </c>
      <c r="BY7" s="63" t="s">
        <v>51</v>
      </c>
      <c r="BZ7" s="63" t="s">
        <v>82</v>
      </c>
      <c r="CA7" s="63" t="s">
        <v>83</v>
      </c>
      <c r="CB7" s="63">
        <v>10673</v>
      </c>
      <c r="CC7" s="65">
        <v>37757</v>
      </c>
      <c r="CD7" s="73">
        <v>39541</v>
      </c>
      <c r="CE7" s="72">
        <v>3214</v>
      </c>
      <c r="CF7" s="72">
        <v>1430</v>
      </c>
      <c r="CG7" s="11" t="s">
        <v>468</v>
      </c>
      <c r="CH7" s="11" t="s">
        <v>468</v>
      </c>
      <c r="CI7" s="11" t="s">
        <v>468</v>
      </c>
      <c r="CJ7" s="11" t="s">
        <v>468</v>
      </c>
      <c r="CK7" s="11" t="s">
        <v>468</v>
      </c>
      <c r="CL7" s="11" t="s">
        <v>468</v>
      </c>
      <c r="CM7" s="11" t="s">
        <v>468</v>
      </c>
      <c r="CN7" s="11" t="s">
        <v>468</v>
      </c>
      <c r="CO7" s="11" t="s">
        <v>468</v>
      </c>
      <c r="CP7" s="11" t="s">
        <v>468</v>
      </c>
      <c r="CQ7" s="11" t="s">
        <v>468</v>
      </c>
      <c r="CR7" s="11" t="s">
        <v>468</v>
      </c>
      <c r="CS7" s="11" t="s">
        <v>468</v>
      </c>
      <c r="CT7" s="11" t="s">
        <v>468</v>
      </c>
      <c r="CU7" s="11" t="s">
        <v>468</v>
      </c>
      <c r="CV7" s="11" t="s">
        <v>468</v>
      </c>
      <c r="CW7" s="11" t="s">
        <v>468</v>
      </c>
      <c r="CX7" s="11" t="s">
        <v>468</v>
      </c>
      <c r="CY7" s="11" t="s">
        <v>468</v>
      </c>
      <c r="CZ7" s="11" t="s">
        <v>468</v>
      </c>
      <c r="DA7" s="11" t="s">
        <v>468</v>
      </c>
      <c r="DB7" s="11" t="s">
        <v>468</v>
      </c>
      <c r="DC7" s="11" t="s">
        <v>468</v>
      </c>
      <c r="DD7" s="11" t="s">
        <v>468</v>
      </c>
      <c r="DE7" s="11" t="s">
        <v>468</v>
      </c>
      <c r="DF7" s="11" t="s">
        <v>468</v>
      </c>
      <c r="DG7" s="11" t="s">
        <v>468</v>
      </c>
      <c r="DH7" s="11" t="s">
        <v>468</v>
      </c>
      <c r="DI7" s="11" t="s">
        <v>468</v>
      </c>
      <c r="DJ7" s="11" t="s">
        <v>468</v>
      </c>
      <c r="DK7" s="50" t="s">
        <v>884</v>
      </c>
      <c r="DL7" s="50" t="s">
        <v>832</v>
      </c>
      <c r="DM7" s="50" t="s">
        <v>885</v>
      </c>
      <c r="DN7" s="50" t="s">
        <v>885</v>
      </c>
      <c r="DO7" s="50" t="s">
        <v>803</v>
      </c>
      <c r="DP7" s="50" t="s">
        <v>834</v>
      </c>
      <c r="DQ7" s="50" t="s">
        <v>805</v>
      </c>
      <c r="DR7" s="50" t="s">
        <v>870</v>
      </c>
      <c r="DS7" s="50" t="s">
        <v>807</v>
      </c>
      <c r="DT7" s="50" t="s">
        <v>72</v>
      </c>
      <c r="DU7" s="50" t="s">
        <v>73</v>
      </c>
      <c r="DV7" s="50" t="s">
        <v>73</v>
      </c>
      <c r="DW7" s="50" t="s">
        <v>886</v>
      </c>
      <c r="DX7" s="50">
        <v>1</v>
      </c>
      <c r="DY7" s="50" t="s">
        <v>468</v>
      </c>
      <c r="DZ7" s="50" t="s">
        <v>468</v>
      </c>
      <c r="EA7" s="50" t="s">
        <v>468</v>
      </c>
      <c r="EB7" s="50" t="s">
        <v>468</v>
      </c>
      <c r="EC7" s="50" t="s">
        <v>68</v>
      </c>
      <c r="ED7" s="50" t="s">
        <v>68</v>
      </c>
      <c r="EE7" s="50" t="s">
        <v>68</v>
      </c>
      <c r="EF7" s="50" t="s">
        <v>72</v>
      </c>
      <c r="EG7" s="50" t="s">
        <v>68</v>
      </c>
      <c r="EH7" s="50" t="s">
        <v>72</v>
      </c>
      <c r="EI7" s="50" t="s">
        <v>152</v>
      </c>
      <c r="EJ7" s="50" t="s">
        <v>871</v>
      </c>
    </row>
    <row r="8" spans="1:140">
      <c r="A8" s="48" t="s">
        <v>295</v>
      </c>
      <c r="B8" s="48">
        <v>3</v>
      </c>
      <c r="C8" s="35">
        <v>1467</v>
      </c>
      <c r="D8" s="35">
        <v>1999</v>
      </c>
      <c r="E8" s="11" t="s">
        <v>296</v>
      </c>
      <c r="F8" s="11">
        <v>41</v>
      </c>
      <c r="G8" s="11">
        <v>2001</v>
      </c>
      <c r="H8" s="48" t="s">
        <v>76</v>
      </c>
      <c r="I8" s="48" t="s">
        <v>297</v>
      </c>
      <c r="J8" s="49">
        <v>36383</v>
      </c>
      <c r="K8" s="33">
        <v>36383</v>
      </c>
      <c r="L8" s="11" t="s">
        <v>61</v>
      </c>
      <c r="M8" s="48">
        <v>1</v>
      </c>
      <c r="N8" s="11" t="s">
        <v>788</v>
      </c>
      <c r="O8" s="11" t="s">
        <v>73</v>
      </c>
      <c r="P8" s="35" t="s">
        <v>298</v>
      </c>
      <c r="Q8" s="35" t="s">
        <v>113</v>
      </c>
      <c r="R8" s="35" t="s">
        <v>299</v>
      </c>
      <c r="S8" s="35" t="s">
        <v>300</v>
      </c>
      <c r="T8" s="11" t="s">
        <v>72</v>
      </c>
      <c r="U8" s="11" t="s">
        <v>68</v>
      </c>
      <c r="V8" s="11" t="s">
        <v>72</v>
      </c>
      <c r="W8" s="11">
        <v>1</v>
      </c>
      <c r="X8" s="11">
        <v>0</v>
      </c>
      <c r="Y8" s="50" t="s">
        <v>789</v>
      </c>
      <c r="Z8" s="11" t="s">
        <v>72</v>
      </c>
      <c r="AA8" s="11" t="s">
        <v>68</v>
      </c>
      <c r="AB8" s="48" t="s">
        <v>67</v>
      </c>
      <c r="AC8" s="35" t="s">
        <v>68</v>
      </c>
      <c r="AD8" s="35" t="s">
        <v>225</v>
      </c>
      <c r="AE8" s="35" t="s">
        <v>301</v>
      </c>
      <c r="AF8" s="35" t="s">
        <v>302</v>
      </c>
      <c r="AG8" s="11" t="s">
        <v>68</v>
      </c>
      <c r="AH8" s="11" t="s">
        <v>268</v>
      </c>
      <c r="AI8" s="11" t="s">
        <v>790</v>
      </c>
      <c r="AJ8" s="11" t="s">
        <v>814</v>
      </c>
      <c r="AK8" s="11" t="s">
        <v>792</v>
      </c>
      <c r="AL8" s="11" t="s">
        <v>793</v>
      </c>
      <c r="AM8" s="11" t="s">
        <v>818</v>
      </c>
      <c r="AN8" s="11" t="s">
        <v>795</v>
      </c>
      <c r="AO8" s="11" t="s">
        <v>796</v>
      </c>
      <c r="AP8" s="11" t="s">
        <v>72</v>
      </c>
      <c r="AQ8" s="11" t="s">
        <v>797</v>
      </c>
      <c r="AR8" s="11">
        <v>1</v>
      </c>
      <c r="AS8" s="11" t="s">
        <v>798</v>
      </c>
      <c r="AT8" s="11" t="s">
        <v>799</v>
      </c>
      <c r="AU8" s="11" t="s">
        <v>799</v>
      </c>
      <c r="AV8" s="33">
        <v>39846</v>
      </c>
      <c r="AW8" s="48" t="s">
        <v>76</v>
      </c>
      <c r="AX8" s="48" t="s">
        <v>74</v>
      </c>
      <c r="AY8" s="35" t="s">
        <v>115</v>
      </c>
      <c r="AZ8" s="35" t="s">
        <v>75</v>
      </c>
      <c r="BA8" s="48">
        <v>0</v>
      </c>
      <c r="BB8" s="11" t="s">
        <v>73</v>
      </c>
      <c r="BC8" s="11" t="s">
        <v>73</v>
      </c>
      <c r="BD8" s="48">
        <v>0</v>
      </c>
      <c r="BE8" s="49"/>
      <c r="BF8" s="11" t="s">
        <v>73</v>
      </c>
      <c r="BG8" s="11" t="s">
        <v>73</v>
      </c>
      <c r="BH8" s="48">
        <v>3</v>
      </c>
      <c r="BI8" s="48" t="s">
        <v>59</v>
      </c>
      <c r="BJ8" s="49">
        <v>36999</v>
      </c>
      <c r="BK8" s="48" t="s">
        <v>115</v>
      </c>
      <c r="BL8" s="48">
        <v>0</v>
      </c>
      <c r="BM8" s="49"/>
      <c r="BN8" s="48">
        <v>1</v>
      </c>
      <c r="BO8" s="48" t="s">
        <v>76</v>
      </c>
      <c r="BP8" s="49">
        <v>37152</v>
      </c>
      <c r="BQ8" s="48">
        <v>0</v>
      </c>
      <c r="BR8" s="49"/>
      <c r="BS8" s="51">
        <v>1</v>
      </c>
      <c r="BT8" s="35" t="s">
        <v>303</v>
      </c>
      <c r="BU8" s="35" t="s">
        <v>304</v>
      </c>
      <c r="BV8" s="35" t="s">
        <v>79</v>
      </c>
      <c r="BW8" s="35" t="s">
        <v>80</v>
      </c>
      <c r="BX8" s="11" t="s">
        <v>305</v>
      </c>
      <c r="BY8" s="48" t="s">
        <v>51</v>
      </c>
      <c r="BZ8" s="48" t="s">
        <v>82</v>
      </c>
      <c r="CA8" s="48" t="s">
        <v>201</v>
      </c>
      <c r="CB8" s="48">
        <v>10793</v>
      </c>
      <c r="CC8" s="49">
        <v>37956</v>
      </c>
      <c r="CD8" s="33">
        <v>37956</v>
      </c>
      <c r="CE8" s="35">
        <v>1573</v>
      </c>
      <c r="CF8" s="35">
        <v>1573</v>
      </c>
      <c r="CG8" s="11" t="s">
        <v>468</v>
      </c>
      <c r="CH8" s="11" t="s">
        <v>468</v>
      </c>
      <c r="CI8" s="11" t="s">
        <v>468</v>
      </c>
      <c r="CJ8" s="11" t="s">
        <v>468</v>
      </c>
      <c r="CK8" s="11" t="s">
        <v>468</v>
      </c>
      <c r="CL8" s="11" t="s">
        <v>468</v>
      </c>
      <c r="CM8" s="11" t="s">
        <v>468</v>
      </c>
      <c r="CN8" s="11" t="s">
        <v>468</v>
      </c>
      <c r="CO8" s="11" t="s">
        <v>468</v>
      </c>
      <c r="CP8" s="11" t="s">
        <v>468</v>
      </c>
      <c r="CQ8" s="11" t="s">
        <v>468</v>
      </c>
      <c r="CR8" s="11" t="s">
        <v>468</v>
      </c>
      <c r="CS8" s="11" t="s">
        <v>468</v>
      </c>
      <c r="CT8" s="11" t="s">
        <v>468</v>
      </c>
      <c r="CU8" s="11" t="s">
        <v>468</v>
      </c>
      <c r="CV8" s="11" t="s">
        <v>468</v>
      </c>
      <c r="CW8" s="11" t="s">
        <v>468</v>
      </c>
      <c r="CX8" s="11" t="s">
        <v>468</v>
      </c>
      <c r="CY8" s="11" t="s">
        <v>468</v>
      </c>
      <c r="CZ8" s="11" t="s">
        <v>468</v>
      </c>
      <c r="DA8" s="11" t="s">
        <v>468</v>
      </c>
      <c r="DB8" s="11" t="s">
        <v>468</v>
      </c>
      <c r="DC8" s="11" t="s">
        <v>468</v>
      </c>
      <c r="DD8" s="11" t="s">
        <v>468</v>
      </c>
      <c r="DE8" s="11" t="s">
        <v>468</v>
      </c>
      <c r="DF8" s="11" t="s">
        <v>468</v>
      </c>
      <c r="DG8" s="11" t="s">
        <v>468</v>
      </c>
      <c r="DH8" s="11" t="s">
        <v>468</v>
      </c>
      <c r="DI8" s="11" t="s">
        <v>468</v>
      </c>
      <c r="DJ8" s="11" t="s">
        <v>468</v>
      </c>
      <c r="DK8" s="50" t="s">
        <v>889</v>
      </c>
      <c r="DL8" s="50" t="s">
        <v>800</v>
      </c>
      <c r="DM8" s="50" t="s">
        <v>801</v>
      </c>
      <c r="DN8" s="50" t="s">
        <v>917</v>
      </c>
      <c r="DO8" s="50" t="s">
        <v>803</v>
      </c>
      <c r="DP8" s="50" t="s">
        <v>834</v>
      </c>
      <c r="DQ8" s="50" t="s">
        <v>805</v>
      </c>
      <c r="DR8" s="50" t="s">
        <v>806</v>
      </c>
      <c r="DS8" s="50" t="s">
        <v>807</v>
      </c>
      <c r="DT8" s="50" t="s">
        <v>72</v>
      </c>
      <c r="DU8" s="50" t="s">
        <v>73</v>
      </c>
      <c r="DV8" s="50" t="s">
        <v>68</v>
      </c>
      <c r="DW8" s="50" t="s">
        <v>918</v>
      </c>
      <c r="DX8" s="50">
        <v>1</v>
      </c>
      <c r="DY8" s="50" t="s">
        <v>468</v>
      </c>
      <c r="DZ8" s="50" t="s">
        <v>468</v>
      </c>
      <c r="EA8" s="50" t="s">
        <v>468</v>
      </c>
      <c r="EB8" s="50" t="s">
        <v>468</v>
      </c>
      <c r="EC8" s="50" t="s">
        <v>68</v>
      </c>
      <c r="ED8" s="50" t="s">
        <v>68</v>
      </c>
      <c r="EE8" s="50" t="s">
        <v>72</v>
      </c>
      <c r="EF8" s="50" t="s">
        <v>72</v>
      </c>
      <c r="EG8" s="50" t="s">
        <v>68</v>
      </c>
      <c r="EH8" s="50" t="s">
        <v>72</v>
      </c>
      <c r="EI8" s="50" t="s">
        <v>152</v>
      </c>
      <c r="EJ8" s="50" t="s">
        <v>919</v>
      </c>
    </row>
    <row r="9" spans="1:140">
      <c r="A9" s="38" t="s">
        <v>57</v>
      </c>
      <c r="B9" s="38">
        <v>3</v>
      </c>
      <c r="C9" s="25">
        <v>1492</v>
      </c>
      <c r="D9" s="25">
        <v>1999</v>
      </c>
      <c r="E9" s="11" t="s">
        <v>58</v>
      </c>
      <c r="F9" s="11">
        <v>57</v>
      </c>
      <c r="G9" s="11">
        <v>1999</v>
      </c>
      <c r="H9" s="38" t="s">
        <v>59</v>
      </c>
      <c r="I9" s="38" t="s">
        <v>60</v>
      </c>
      <c r="J9" s="39">
        <v>36216</v>
      </c>
      <c r="K9" s="27">
        <v>36383</v>
      </c>
      <c r="L9" s="11" t="s">
        <v>61</v>
      </c>
      <c r="M9" s="38">
        <v>1</v>
      </c>
      <c r="N9" s="11" t="s">
        <v>788</v>
      </c>
      <c r="O9" s="11" t="s">
        <v>73</v>
      </c>
      <c r="P9" s="25" t="s">
        <v>340</v>
      </c>
      <c r="Q9" s="25" t="s">
        <v>64</v>
      </c>
      <c r="R9" s="25" t="s">
        <v>65</v>
      </c>
      <c r="S9" s="25" t="s">
        <v>66</v>
      </c>
      <c r="T9" s="11" t="s">
        <v>68</v>
      </c>
      <c r="U9" s="11" t="s">
        <v>72</v>
      </c>
      <c r="V9" s="11" t="s">
        <v>68</v>
      </c>
      <c r="W9" s="11">
        <v>1</v>
      </c>
      <c r="X9" s="11">
        <v>0</v>
      </c>
      <c r="Y9" s="11"/>
      <c r="Z9" s="11" t="s">
        <v>72</v>
      </c>
      <c r="AA9" s="11" t="s">
        <v>68</v>
      </c>
      <c r="AB9" s="25"/>
      <c r="AC9" s="35" t="s">
        <v>68</v>
      </c>
      <c r="AD9" s="10" t="s">
        <v>69</v>
      </c>
      <c r="AE9" s="25" t="s">
        <v>70</v>
      </c>
      <c r="AF9" s="25" t="s">
        <v>71</v>
      </c>
      <c r="AG9" s="11" t="s">
        <v>72</v>
      </c>
      <c r="AH9" s="11" t="s">
        <v>73</v>
      </c>
      <c r="AI9" s="11" t="s">
        <v>790</v>
      </c>
      <c r="AJ9" s="11" t="s">
        <v>814</v>
      </c>
      <c r="AK9" s="11" t="s">
        <v>792</v>
      </c>
      <c r="AL9" s="11" t="s">
        <v>793</v>
      </c>
      <c r="AM9" s="11" t="s">
        <v>818</v>
      </c>
      <c r="AN9" s="11" t="s">
        <v>795</v>
      </c>
      <c r="AO9" s="11" t="s">
        <v>796</v>
      </c>
      <c r="AP9" s="11" t="s">
        <v>72</v>
      </c>
      <c r="AQ9" s="11" t="s">
        <v>899</v>
      </c>
      <c r="AR9" s="11">
        <v>0</v>
      </c>
      <c r="AS9" s="11" t="s">
        <v>798</v>
      </c>
      <c r="AT9" s="11" t="s">
        <v>799</v>
      </c>
      <c r="AU9" s="11" t="s">
        <v>799</v>
      </c>
      <c r="AV9" s="27">
        <v>39846</v>
      </c>
      <c r="AW9" s="38" t="s">
        <v>59</v>
      </c>
      <c r="AX9" s="38" t="s">
        <v>74</v>
      </c>
      <c r="AY9" s="25" t="s">
        <v>74</v>
      </c>
      <c r="AZ9" s="25" t="s">
        <v>75</v>
      </c>
      <c r="BA9" s="38">
        <v>0</v>
      </c>
      <c r="BB9" s="11" t="s">
        <v>73</v>
      </c>
      <c r="BC9" s="11" t="s">
        <v>73</v>
      </c>
      <c r="BD9" s="38">
        <v>0</v>
      </c>
      <c r="BE9" s="39"/>
      <c r="BF9" s="60" t="s">
        <v>73</v>
      </c>
      <c r="BG9" s="60" t="s">
        <v>73</v>
      </c>
      <c r="BH9" s="38">
        <v>3</v>
      </c>
      <c r="BI9" s="38" t="s">
        <v>76</v>
      </c>
      <c r="BJ9" s="39">
        <v>36383</v>
      </c>
      <c r="BK9" s="38" t="s">
        <v>74</v>
      </c>
      <c r="BL9" s="38">
        <v>0</v>
      </c>
      <c r="BM9" s="39"/>
      <c r="BN9" s="38">
        <v>3</v>
      </c>
      <c r="BO9" s="38"/>
      <c r="BP9" s="39"/>
      <c r="BQ9" s="38">
        <v>0</v>
      </c>
      <c r="BR9" s="39"/>
      <c r="BS9" s="171">
        <v>0</v>
      </c>
      <c r="BT9" s="25" t="s">
        <v>77</v>
      </c>
      <c r="BU9" s="25" t="s">
        <v>78</v>
      </c>
      <c r="BV9" s="25" t="s">
        <v>79</v>
      </c>
      <c r="BW9" s="25" t="s">
        <v>80</v>
      </c>
      <c r="BX9" s="11" t="s">
        <v>81</v>
      </c>
      <c r="BY9" s="38" t="s">
        <v>51</v>
      </c>
      <c r="BZ9" s="38" t="s">
        <v>82</v>
      </c>
      <c r="CA9" s="38" t="s">
        <v>83</v>
      </c>
      <c r="CB9" s="38">
        <v>10226</v>
      </c>
      <c r="CC9" s="39">
        <v>37026</v>
      </c>
      <c r="CD9" s="27">
        <v>37026</v>
      </c>
      <c r="CE9" s="25">
        <v>643</v>
      </c>
      <c r="CF9" s="25">
        <v>810</v>
      </c>
      <c r="CG9" s="11" t="s">
        <v>468</v>
      </c>
      <c r="CH9" s="11" t="s">
        <v>468</v>
      </c>
      <c r="CI9" s="11" t="s">
        <v>468</v>
      </c>
      <c r="CJ9" s="11" t="s">
        <v>468</v>
      </c>
      <c r="CK9" s="11" t="s">
        <v>468</v>
      </c>
      <c r="CL9" s="11" t="s">
        <v>468</v>
      </c>
      <c r="CM9" s="11" t="s">
        <v>468</v>
      </c>
      <c r="CN9" s="11" t="s">
        <v>468</v>
      </c>
      <c r="CO9" s="11" t="s">
        <v>468</v>
      </c>
      <c r="CP9" s="11" t="s">
        <v>468</v>
      </c>
      <c r="CQ9" s="11" t="s">
        <v>468</v>
      </c>
      <c r="CR9" s="11" t="s">
        <v>468</v>
      </c>
      <c r="CS9" s="11" t="s">
        <v>468</v>
      </c>
      <c r="CT9" s="11" t="s">
        <v>468</v>
      </c>
      <c r="CU9" s="11" t="s">
        <v>468</v>
      </c>
      <c r="CV9" s="11" t="s">
        <v>468</v>
      </c>
      <c r="CW9" s="11" t="s">
        <v>468</v>
      </c>
      <c r="CX9" s="11" t="s">
        <v>468</v>
      </c>
      <c r="CY9" s="11" t="s">
        <v>468</v>
      </c>
      <c r="CZ9" s="11" t="s">
        <v>468</v>
      </c>
      <c r="DA9" s="11" t="s">
        <v>468</v>
      </c>
      <c r="DB9" s="11" t="s">
        <v>468</v>
      </c>
      <c r="DC9" s="11" t="s">
        <v>468</v>
      </c>
      <c r="DD9" s="11" t="s">
        <v>468</v>
      </c>
      <c r="DE9" s="11" t="s">
        <v>468</v>
      </c>
      <c r="DF9" s="11" t="s">
        <v>468</v>
      </c>
      <c r="DG9" s="11" t="s">
        <v>468</v>
      </c>
      <c r="DH9" s="11" t="s">
        <v>468</v>
      </c>
      <c r="DI9" s="11" t="s">
        <v>468</v>
      </c>
      <c r="DJ9" s="11" t="s">
        <v>468</v>
      </c>
      <c r="DK9" s="50" t="s">
        <v>152</v>
      </c>
      <c r="DL9" s="50"/>
      <c r="DM9" s="50"/>
      <c r="DN9" s="50" t="s">
        <v>152</v>
      </c>
      <c r="DO9" s="50" t="s">
        <v>152</v>
      </c>
      <c r="DP9" s="50" t="s">
        <v>152</v>
      </c>
      <c r="DQ9" s="50" t="s">
        <v>152</v>
      </c>
      <c r="DR9" s="50" t="s">
        <v>152</v>
      </c>
      <c r="DS9" s="50" t="s">
        <v>152</v>
      </c>
      <c r="DT9" s="50" t="s">
        <v>152</v>
      </c>
      <c r="DU9" s="50" t="s">
        <v>152</v>
      </c>
      <c r="DV9" s="50" t="s">
        <v>152</v>
      </c>
      <c r="DW9" s="50" t="s">
        <v>468</v>
      </c>
      <c r="DX9" s="50" t="s">
        <v>468</v>
      </c>
      <c r="DY9" s="50" t="s">
        <v>468</v>
      </c>
      <c r="DZ9" s="50" t="s">
        <v>468</v>
      </c>
      <c r="EA9" s="50" t="s">
        <v>468</v>
      </c>
      <c r="EB9" s="50" t="s">
        <v>468</v>
      </c>
      <c r="EC9" s="50" t="s">
        <v>468</v>
      </c>
      <c r="ED9" s="50" t="s">
        <v>468</v>
      </c>
      <c r="EE9" s="50" t="s">
        <v>468</v>
      </c>
      <c r="EF9" s="50" t="s">
        <v>468</v>
      </c>
      <c r="EG9" s="50" t="s">
        <v>468</v>
      </c>
      <c r="EH9" s="50" t="s">
        <v>468</v>
      </c>
      <c r="EI9" s="50" t="s">
        <v>152</v>
      </c>
      <c r="EJ9" s="50"/>
    </row>
    <row r="10" spans="1:140">
      <c r="A10" s="48" t="s">
        <v>306</v>
      </c>
      <c r="B10" s="48">
        <v>3</v>
      </c>
      <c r="C10" s="35">
        <v>1640</v>
      </c>
      <c r="D10" s="35">
        <v>1999</v>
      </c>
      <c r="E10" s="11" t="s">
        <v>307</v>
      </c>
      <c r="F10" s="11">
        <v>119</v>
      </c>
      <c r="G10" s="11">
        <v>1999</v>
      </c>
      <c r="H10" s="48" t="s">
        <v>59</v>
      </c>
      <c r="I10" s="48" t="s">
        <v>308</v>
      </c>
      <c r="J10" s="58">
        <v>36231</v>
      </c>
      <c r="K10" s="33">
        <v>36405</v>
      </c>
      <c r="L10" s="11" t="s">
        <v>61</v>
      </c>
      <c r="M10" s="48">
        <v>1</v>
      </c>
      <c r="N10" s="11" t="s">
        <v>788</v>
      </c>
      <c r="O10" s="11" t="s">
        <v>73</v>
      </c>
      <c r="P10" s="35" t="s">
        <v>309</v>
      </c>
      <c r="Q10" s="35" t="s">
        <v>64</v>
      </c>
      <c r="R10" s="35" t="s">
        <v>299</v>
      </c>
      <c r="S10" s="35" t="s">
        <v>310</v>
      </c>
      <c r="T10" s="11" t="s">
        <v>72</v>
      </c>
      <c r="U10" s="11" t="s">
        <v>68</v>
      </c>
      <c r="V10" s="11" t="s">
        <v>72</v>
      </c>
      <c r="W10" s="11">
        <v>1</v>
      </c>
      <c r="X10" s="11">
        <v>0</v>
      </c>
      <c r="Y10" s="50" t="s">
        <v>888</v>
      </c>
      <c r="Z10" s="11" t="s">
        <v>72</v>
      </c>
      <c r="AA10" s="11" t="s">
        <v>72</v>
      </c>
      <c r="AB10" s="48" t="s">
        <v>67</v>
      </c>
      <c r="AC10" s="35" t="s">
        <v>68</v>
      </c>
      <c r="AD10" s="35" t="s">
        <v>225</v>
      </c>
      <c r="AE10" s="35" t="s">
        <v>266</v>
      </c>
      <c r="AF10" s="35" t="s">
        <v>267</v>
      </c>
      <c r="AG10" s="11" t="s">
        <v>68</v>
      </c>
      <c r="AH10" s="11" t="s">
        <v>268</v>
      </c>
      <c r="AI10" s="11" t="s">
        <v>790</v>
      </c>
      <c r="AJ10" s="11" t="s">
        <v>814</v>
      </c>
      <c r="AK10" s="11" t="s">
        <v>792</v>
      </c>
      <c r="AL10" s="11" t="s">
        <v>793</v>
      </c>
      <c r="AM10" s="11" t="s">
        <v>818</v>
      </c>
      <c r="AN10" s="11" t="s">
        <v>795</v>
      </c>
      <c r="AO10" s="11" t="s">
        <v>796</v>
      </c>
      <c r="AP10" s="11" t="s">
        <v>72</v>
      </c>
      <c r="AQ10" s="11" t="s">
        <v>926</v>
      </c>
      <c r="AR10" s="11">
        <v>0</v>
      </c>
      <c r="AS10" s="11" t="s">
        <v>894</v>
      </c>
      <c r="AT10" s="11" t="s">
        <v>799</v>
      </c>
      <c r="AU10" s="11" t="s">
        <v>799</v>
      </c>
      <c r="AV10" s="33">
        <v>39846</v>
      </c>
      <c r="AW10" s="48" t="s">
        <v>59</v>
      </c>
      <c r="AX10" s="48" t="s">
        <v>74</v>
      </c>
      <c r="AY10" s="35" t="s">
        <v>74</v>
      </c>
      <c r="AZ10" s="35" t="s">
        <v>88</v>
      </c>
      <c r="BA10" s="48">
        <v>0</v>
      </c>
      <c r="BB10" s="11" t="s">
        <v>73</v>
      </c>
      <c r="BC10" s="11" t="s">
        <v>73</v>
      </c>
      <c r="BD10" s="48">
        <v>0</v>
      </c>
      <c r="BE10" s="49"/>
      <c r="BF10" s="11" t="s">
        <v>73</v>
      </c>
      <c r="BG10" s="11" t="s">
        <v>73</v>
      </c>
      <c r="BH10" s="48">
        <v>3</v>
      </c>
      <c r="BI10" s="48" t="s">
        <v>76</v>
      </c>
      <c r="BJ10" s="49">
        <v>36412</v>
      </c>
      <c r="BK10" s="48" t="s">
        <v>74</v>
      </c>
      <c r="BL10" s="48">
        <v>0</v>
      </c>
      <c r="BM10" s="49"/>
      <c r="BN10" s="48">
        <v>3</v>
      </c>
      <c r="BO10" s="48"/>
      <c r="BP10" s="49"/>
      <c r="BQ10" s="48">
        <v>0</v>
      </c>
      <c r="BR10" s="49"/>
      <c r="BS10" s="51">
        <v>0</v>
      </c>
      <c r="BT10" s="35" t="s">
        <v>311</v>
      </c>
      <c r="BU10" s="35" t="s">
        <v>312</v>
      </c>
      <c r="BV10" s="35" t="s">
        <v>79</v>
      </c>
      <c r="BW10" s="35" t="s">
        <v>80</v>
      </c>
      <c r="BX10" s="11" t="s">
        <v>313</v>
      </c>
      <c r="BY10" s="48" t="s">
        <v>51</v>
      </c>
      <c r="BZ10" s="48" t="s">
        <v>82</v>
      </c>
      <c r="CA10" s="48" t="s">
        <v>83</v>
      </c>
      <c r="CB10" s="48">
        <v>11291</v>
      </c>
      <c r="CC10" s="49">
        <v>38833</v>
      </c>
      <c r="CD10" s="33">
        <v>39541</v>
      </c>
      <c r="CE10" s="35">
        <v>3136</v>
      </c>
      <c r="CF10" s="35">
        <v>2602</v>
      </c>
      <c r="CG10" s="11" t="s">
        <v>468</v>
      </c>
      <c r="CH10" s="11" t="s">
        <v>468</v>
      </c>
      <c r="CI10" s="11" t="s">
        <v>468</v>
      </c>
      <c r="CJ10" s="11" t="s">
        <v>468</v>
      </c>
      <c r="CK10" s="11" t="s">
        <v>468</v>
      </c>
      <c r="CL10" s="11" t="s">
        <v>468</v>
      </c>
      <c r="CM10" s="11" t="s">
        <v>468</v>
      </c>
      <c r="CN10" s="11" t="s">
        <v>468</v>
      </c>
      <c r="CO10" s="11" t="s">
        <v>468</v>
      </c>
      <c r="CP10" s="11" t="s">
        <v>468</v>
      </c>
      <c r="CQ10" s="11" t="s">
        <v>468</v>
      </c>
      <c r="CR10" s="11" t="s">
        <v>468</v>
      </c>
      <c r="CS10" s="11" t="s">
        <v>468</v>
      </c>
      <c r="CT10" s="11" t="s">
        <v>468</v>
      </c>
      <c r="CU10" s="11" t="s">
        <v>468</v>
      </c>
      <c r="CV10" s="11" t="s">
        <v>468</v>
      </c>
      <c r="CW10" s="11" t="s">
        <v>468</v>
      </c>
      <c r="CX10" s="11" t="s">
        <v>468</v>
      </c>
      <c r="CY10" s="11" t="s">
        <v>468</v>
      </c>
      <c r="CZ10" s="11" t="s">
        <v>468</v>
      </c>
      <c r="DA10" s="11" t="s">
        <v>468</v>
      </c>
      <c r="DB10" s="11" t="s">
        <v>468</v>
      </c>
      <c r="DC10" s="11" t="s">
        <v>468</v>
      </c>
      <c r="DD10" s="11" t="s">
        <v>468</v>
      </c>
      <c r="DE10" s="11" t="s">
        <v>468</v>
      </c>
      <c r="DF10" s="11" t="s">
        <v>468</v>
      </c>
      <c r="DG10" s="11" t="s">
        <v>468</v>
      </c>
      <c r="DH10" s="11" t="s">
        <v>468</v>
      </c>
      <c r="DI10" s="11" t="s">
        <v>468</v>
      </c>
      <c r="DJ10" s="11" t="s">
        <v>468</v>
      </c>
      <c r="DK10" s="50" t="s">
        <v>884</v>
      </c>
      <c r="DL10" s="50" t="s">
        <v>832</v>
      </c>
      <c r="DM10" s="50" t="s">
        <v>927</v>
      </c>
      <c r="DN10" s="50" t="s">
        <v>928</v>
      </c>
      <c r="DO10" s="50" t="s">
        <v>803</v>
      </c>
      <c r="DP10" s="50" t="s">
        <v>834</v>
      </c>
      <c r="DQ10" s="50" t="s">
        <v>805</v>
      </c>
      <c r="DR10" s="50" t="s">
        <v>806</v>
      </c>
      <c r="DS10" s="50" t="s">
        <v>807</v>
      </c>
      <c r="DT10" s="50" t="s">
        <v>72</v>
      </c>
      <c r="DU10" s="50" t="s">
        <v>73</v>
      </c>
      <c r="DV10" s="50" t="s">
        <v>72</v>
      </c>
      <c r="DW10" s="50" t="s">
        <v>929</v>
      </c>
      <c r="DX10" s="50" t="s">
        <v>468</v>
      </c>
      <c r="DY10" s="50" t="s">
        <v>468</v>
      </c>
      <c r="DZ10" s="50" t="s">
        <v>468</v>
      </c>
      <c r="EA10" s="50" t="s">
        <v>468</v>
      </c>
      <c r="EB10" s="50" t="s">
        <v>468</v>
      </c>
      <c r="EC10" s="50" t="s">
        <v>468</v>
      </c>
      <c r="ED10" s="50" t="s">
        <v>468</v>
      </c>
      <c r="EE10" s="50" t="s">
        <v>68</v>
      </c>
      <c r="EF10" s="50" t="s">
        <v>468</v>
      </c>
      <c r="EG10" s="50" t="s">
        <v>468</v>
      </c>
      <c r="EH10" s="50" t="s">
        <v>468</v>
      </c>
      <c r="EI10" s="50" t="s">
        <v>152</v>
      </c>
      <c r="EJ10" s="50" t="s">
        <v>930</v>
      </c>
    </row>
    <row r="11" spans="1:140">
      <c r="A11" s="34" t="s">
        <v>314</v>
      </c>
      <c r="B11" s="34">
        <v>3</v>
      </c>
      <c r="C11" s="35">
        <v>1641</v>
      </c>
      <c r="D11" s="35">
        <v>1999</v>
      </c>
      <c r="E11" s="11" t="s">
        <v>315</v>
      </c>
      <c r="F11" s="11">
        <v>195</v>
      </c>
      <c r="G11" s="11">
        <v>1999</v>
      </c>
      <c r="H11" s="34" t="s">
        <v>59</v>
      </c>
      <c r="I11" s="34" t="s">
        <v>316</v>
      </c>
      <c r="J11" s="59">
        <v>36250</v>
      </c>
      <c r="K11" s="33">
        <v>36405</v>
      </c>
      <c r="L11" s="11" t="s">
        <v>61</v>
      </c>
      <c r="M11" s="34">
        <v>1</v>
      </c>
      <c r="N11" s="11" t="s">
        <v>788</v>
      </c>
      <c r="O11" s="11" t="s">
        <v>73</v>
      </c>
      <c r="P11" s="162" t="s">
        <v>340</v>
      </c>
      <c r="Q11" s="35" t="s">
        <v>64</v>
      </c>
      <c r="R11" s="35" t="s">
        <v>65</v>
      </c>
      <c r="S11" s="35" t="s">
        <v>66</v>
      </c>
      <c r="T11" s="11" t="s">
        <v>68</v>
      </c>
      <c r="U11" s="11" t="s">
        <v>72</v>
      </c>
      <c r="V11" s="11" t="s">
        <v>68</v>
      </c>
      <c r="W11" s="11">
        <v>1</v>
      </c>
      <c r="X11" s="11">
        <v>1</v>
      </c>
      <c r="Y11" s="50" t="s">
        <v>888</v>
      </c>
      <c r="Z11" s="11" t="s">
        <v>72</v>
      </c>
      <c r="AA11" s="11" t="s">
        <v>68</v>
      </c>
      <c r="AB11" s="34" t="s">
        <v>67</v>
      </c>
      <c r="AC11" s="35" t="s">
        <v>68</v>
      </c>
      <c r="AD11" s="35" t="s">
        <v>135</v>
      </c>
      <c r="AE11" s="35" t="s">
        <v>317</v>
      </c>
      <c r="AF11" s="35" t="s">
        <v>318</v>
      </c>
      <c r="AG11" s="11" t="s">
        <v>68</v>
      </c>
      <c r="AH11" s="11" t="s">
        <v>268</v>
      </c>
      <c r="AI11" s="11" t="s">
        <v>790</v>
      </c>
      <c r="AJ11" s="11" t="s">
        <v>791</v>
      </c>
      <c r="AK11" s="11" t="s">
        <v>792</v>
      </c>
      <c r="AL11" s="11" t="s">
        <v>822</v>
      </c>
      <c r="AM11" s="11" t="s">
        <v>818</v>
      </c>
      <c r="AN11" s="11" t="s">
        <v>795</v>
      </c>
      <c r="AO11" s="11" t="s">
        <v>796</v>
      </c>
      <c r="AP11" s="11" t="s">
        <v>72</v>
      </c>
      <c r="AQ11" s="11" t="s">
        <v>813</v>
      </c>
      <c r="AR11" s="11">
        <v>1</v>
      </c>
      <c r="AS11" s="11" t="s">
        <v>798</v>
      </c>
      <c r="AT11" s="11" t="s">
        <v>799</v>
      </c>
      <c r="AU11" s="11" t="s">
        <v>799</v>
      </c>
      <c r="AV11" s="33">
        <v>39846</v>
      </c>
      <c r="AW11" s="34" t="s">
        <v>59</v>
      </c>
      <c r="AX11" s="34" t="s">
        <v>74</v>
      </c>
      <c r="AY11" s="35" t="s">
        <v>74</v>
      </c>
      <c r="AZ11" s="35" t="s">
        <v>88</v>
      </c>
      <c r="BA11" s="34">
        <v>0</v>
      </c>
      <c r="BB11" s="11" t="s">
        <v>73</v>
      </c>
      <c r="BC11" s="11" t="s">
        <v>73</v>
      </c>
      <c r="BD11" s="34">
        <v>0</v>
      </c>
      <c r="BE11" s="36"/>
      <c r="BF11" s="11" t="s">
        <v>73</v>
      </c>
      <c r="BG11" s="11" t="s">
        <v>73</v>
      </c>
      <c r="BH11" s="34">
        <v>3</v>
      </c>
      <c r="BI11" s="34" t="s">
        <v>76</v>
      </c>
      <c r="BJ11" s="36">
        <v>36412</v>
      </c>
      <c r="BK11" s="34" t="s">
        <v>74</v>
      </c>
      <c r="BL11" s="34">
        <v>0</v>
      </c>
      <c r="BM11" s="36"/>
      <c r="BN11" s="34">
        <v>3</v>
      </c>
      <c r="BO11" s="34" t="s">
        <v>59</v>
      </c>
      <c r="BP11" s="36">
        <v>37158</v>
      </c>
      <c r="BQ11" s="34">
        <v>0</v>
      </c>
      <c r="BR11" s="36"/>
      <c r="BS11" s="37">
        <v>1</v>
      </c>
      <c r="BT11" s="35" t="s">
        <v>319</v>
      </c>
      <c r="BU11" s="35" t="s">
        <v>320</v>
      </c>
      <c r="BV11" s="35" t="s">
        <v>79</v>
      </c>
      <c r="BW11" s="35" t="s">
        <v>80</v>
      </c>
      <c r="BX11" s="11" t="s">
        <v>68</v>
      </c>
      <c r="BY11" s="34" t="s">
        <v>51</v>
      </c>
      <c r="BZ11" s="34" t="s">
        <v>181</v>
      </c>
      <c r="CA11" s="34" t="s">
        <v>73</v>
      </c>
      <c r="CB11" s="34">
        <v>10651</v>
      </c>
      <c r="CC11" s="36">
        <v>37733</v>
      </c>
      <c r="CD11" s="33">
        <v>37727</v>
      </c>
      <c r="CE11" s="35">
        <v>1322</v>
      </c>
      <c r="CF11" s="35">
        <v>1483</v>
      </c>
      <c r="CG11" s="11" t="s">
        <v>468</v>
      </c>
      <c r="CH11" s="11" t="s">
        <v>468</v>
      </c>
      <c r="CI11" s="11" t="s">
        <v>468</v>
      </c>
      <c r="CJ11" s="11" t="s">
        <v>468</v>
      </c>
      <c r="CK11" s="11" t="s">
        <v>468</v>
      </c>
      <c r="CL11" s="11" t="s">
        <v>468</v>
      </c>
      <c r="CM11" s="11" t="s">
        <v>468</v>
      </c>
      <c r="CN11" s="11" t="s">
        <v>468</v>
      </c>
      <c r="CO11" s="11" t="s">
        <v>468</v>
      </c>
      <c r="CP11" s="11" t="s">
        <v>468</v>
      </c>
      <c r="CQ11" s="11" t="s">
        <v>468</v>
      </c>
      <c r="CR11" s="11" t="s">
        <v>468</v>
      </c>
      <c r="CS11" s="11" t="s">
        <v>468</v>
      </c>
      <c r="CT11" s="11" t="s">
        <v>468</v>
      </c>
      <c r="CU11" s="11" t="s">
        <v>468</v>
      </c>
      <c r="CV11" s="11" t="s">
        <v>468</v>
      </c>
      <c r="CW11" s="11" t="s">
        <v>468</v>
      </c>
      <c r="CX11" s="11" t="s">
        <v>468</v>
      </c>
      <c r="CY11" s="11" t="s">
        <v>468</v>
      </c>
      <c r="CZ11" s="11" t="s">
        <v>468</v>
      </c>
      <c r="DA11" s="11" t="s">
        <v>468</v>
      </c>
      <c r="DB11" s="11" t="s">
        <v>468</v>
      </c>
      <c r="DC11" s="11" t="s">
        <v>468</v>
      </c>
      <c r="DD11" s="11" t="s">
        <v>468</v>
      </c>
      <c r="DE11" s="11" t="s">
        <v>468</v>
      </c>
      <c r="DF11" s="11" t="s">
        <v>468</v>
      </c>
      <c r="DG11" s="11" t="s">
        <v>468</v>
      </c>
      <c r="DH11" s="11" t="s">
        <v>468</v>
      </c>
      <c r="DI11" s="11" t="s">
        <v>468</v>
      </c>
      <c r="DJ11" s="11" t="s">
        <v>468</v>
      </c>
      <c r="DK11" s="50" t="s">
        <v>889</v>
      </c>
      <c r="DL11" s="50" t="s">
        <v>800</v>
      </c>
      <c r="DM11" s="50" t="s">
        <v>801</v>
      </c>
      <c r="DN11" s="50" t="s">
        <v>833</v>
      </c>
      <c r="DO11" s="50" t="s">
        <v>890</v>
      </c>
      <c r="DP11" s="50" t="s">
        <v>834</v>
      </c>
      <c r="DQ11" s="50" t="s">
        <v>805</v>
      </c>
      <c r="DR11" s="50" t="s">
        <v>806</v>
      </c>
      <c r="DS11" s="50" t="s">
        <v>807</v>
      </c>
      <c r="DT11" s="50" t="s">
        <v>72</v>
      </c>
      <c r="DU11" s="50" t="s">
        <v>842</v>
      </c>
      <c r="DV11" s="50" t="s">
        <v>68</v>
      </c>
      <c r="DW11" s="50" t="s">
        <v>891</v>
      </c>
      <c r="DX11" s="50" t="s">
        <v>468</v>
      </c>
      <c r="DY11" s="50" t="s">
        <v>468</v>
      </c>
      <c r="DZ11" s="50" t="s">
        <v>468</v>
      </c>
      <c r="EA11" s="50" t="s">
        <v>468</v>
      </c>
      <c r="EB11" s="50" t="s">
        <v>468</v>
      </c>
      <c r="EC11" s="50" t="s">
        <v>468</v>
      </c>
      <c r="ED11" s="50" t="s">
        <v>468</v>
      </c>
      <c r="EE11" s="50" t="s">
        <v>468</v>
      </c>
      <c r="EF11" s="50" t="s">
        <v>468</v>
      </c>
      <c r="EG11" s="50" t="s">
        <v>72</v>
      </c>
      <c r="EH11" s="50" t="s">
        <v>468</v>
      </c>
      <c r="EI11" s="50" t="s">
        <v>152</v>
      </c>
      <c r="EJ11" s="50" t="s">
        <v>892</v>
      </c>
    </row>
    <row r="12" spans="1:140">
      <c r="A12" s="48" t="s">
        <v>321</v>
      </c>
      <c r="B12" s="48">
        <v>3</v>
      </c>
      <c r="C12" s="35">
        <v>1790</v>
      </c>
      <c r="D12" s="35">
        <v>1999</v>
      </c>
      <c r="E12" s="11" t="s">
        <v>322</v>
      </c>
      <c r="F12" s="11">
        <v>86</v>
      </c>
      <c r="G12" s="11">
        <v>2000</v>
      </c>
      <c r="H12" s="48" t="s">
        <v>76</v>
      </c>
      <c r="I12" s="48" t="s">
        <v>323</v>
      </c>
      <c r="J12" s="49">
        <v>36433</v>
      </c>
      <c r="K12" s="33">
        <v>36433</v>
      </c>
      <c r="L12" s="11" t="s">
        <v>61</v>
      </c>
      <c r="M12" s="48">
        <v>1</v>
      </c>
      <c r="N12" s="11" t="s">
        <v>788</v>
      </c>
      <c r="O12" s="11" t="s">
        <v>73</v>
      </c>
      <c r="P12" s="35" t="s">
        <v>324</v>
      </c>
      <c r="Q12" s="35" t="s">
        <v>113</v>
      </c>
      <c r="R12" s="35" t="s">
        <v>65</v>
      </c>
      <c r="S12" s="35" t="s">
        <v>265</v>
      </c>
      <c r="T12" s="11" t="s">
        <v>68</v>
      </c>
      <c r="U12" s="11" t="s">
        <v>68</v>
      </c>
      <c r="V12" s="11" t="s">
        <v>68</v>
      </c>
      <c r="W12" s="11">
        <v>1</v>
      </c>
      <c r="X12" s="11">
        <v>0</v>
      </c>
      <c r="Y12" s="50">
        <v>2</v>
      </c>
      <c r="Z12" s="11" t="s">
        <v>72</v>
      </c>
      <c r="AA12" s="11" t="s">
        <v>72</v>
      </c>
      <c r="AB12" s="48" t="s">
        <v>134</v>
      </c>
      <c r="AC12" s="35" t="s">
        <v>68</v>
      </c>
      <c r="AD12" s="162" t="s">
        <v>9443</v>
      </c>
      <c r="AE12" s="35" t="s">
        <v>136</v>
      </c>
      <c r="AF12" s="35" t="s">
        <v>145</v>
      </c>
      <c r="AG12" s="11" t="s">
        <v>72</v>
      </c>
      <c r="AH12" s="11" t="s">
        <v>73</v>
      </c>
      <c r="AI12" s="11" t="s">
        <v>790</v>
      </c>
      <c r="AJ12" s="11" t="s">
        <v>791</v>
      </c>
      <c r="AK12" s="11" t="s">
        <v>792</v>
      </c>
      <c r="AL12" s="11" t="s">
        <v>793</v>
      </c>
      <c r="AM12" s="11" t="s">
        <v>794</v>
      </c>
      <c r="AN12" s="11" t="s">
        <v>795</v>
      </c>
      <c r="AO12" s="11" t="s">
        <v>796</v>
      </c>
      <c r="AP12" s="11" t="s">
        <v>72</v>
      </c>
      <c r="AQ12" s="11" t="s">
        <v>797</v>
      </c>
      <c r="AR12" s="11">
        <v>0</v>
      </c>
      <c r="AS12" s="11" t="s">
        <v>798</v>
      </c>
      <c r="AT12" s="11" t="s">
        <v>799</v>
      </c>
      <c r="AU12" s="11" t="s">
        <v>799</v>
      </c>
      <c r="AV12" s="33">
        <v>39846</v>
      </c>
      <c r="AW12" s="48" t="s">
        <v>76</v>
      </c>
      <c r="AX12" s="48" t="s">
        <v>74</v>
      </c>
      <c r="AY12" s="35" t="s">
        <v>74</v>
      </c>
      <c r="AZ12" s="35" t="s">
        <v>75</v>
      </c>
      <c r="BA12" s="48">
        <v>0</v>
      </c>
      <c r="BB12" s="11" t="s">
        <v>73</v>
      </c>
      <c r="BC12" s="11" t="s">
        <v>73</v>
      </c>
      <c r="BD12" s="48">
        <v>0</v>
      </c>
      <c r="BE12" s="49"/>
      <c r="BF12" s="11" t="s">
        <v>73</v>
      </c>
      <c r="BG12" s="11" t="s">
        <v>73</v>
      </c>
      <c r="BH12" s="48">
        <v>3</v>
      </c>
      <c r="BI12" s="48" t="s">
        <v>59</v>
      </c>
      <c r="BJ12" s="49">
        <v>36825</v>
      </c>
      <c r="BK12" s="48" t="s">
        <v>115</v>
      </c>
      <c r="BL12" s="48">
        <v>0</v>
      </c>
      <c r="BM12" s="49"/>
      <c r="BN12" s="48">
        <v>1</v>
      </c>
      <c r="BO12" s="48"/>
      <c r="BP12" s="49"/>
      <c r="BQ12" s="48">
        <v>0</v>
      </c>
      <c r="BR12" s="49"/>
      <c r="BS12" s="51">
        <v>0</v>
      </c>
      <c r="BT12" s="35" t="s">
        <v>325</v>
      </c>
      <c r="BU12" s="35" t="s">
        <v>326</v>
      </c>
      <c r="BV12" s="35" t="s">
        <v>79</v>
      </c>
      <c r="BW12" s="35" t="s">
        <v>80</v>
      </c>
      <c r="BX12" s="11" t="s">
        <v>68</v>
      </c>
      <c r="BY12" s="48" t="s">
        <v>51</v>
      </c>
      <c r="BZ12" s="48" t="s">
        <v>91</v>
      </c>
      <c r="CA12" s="48" t="s">
        <v>73</v>
      </c>
      <c r="CB12" s="48">
        <v>10242</v>
      </c>
      <c r="CC12" s="49">
        <v>37061</v>
      </c>
      <c r="CD12" s="33">
        <v>37061</v>
      </c>
      <c r="CE12" s="35">
        <v>628</v>
      </c>
      <c r="CF12" s="35">
        <v>628</v>
      </c>
      <c r="CG12" s="11" t="s">
        <v>468</v>
      </c>
      <c r="CH12" s="11" t="s">
        <v>468</v>
      </c>
      <c r="CI12" s="11" t="s">
        <v>468</v>
      </c>
      <c r="CJ12" s="11" t="s">
        <v>468</v>
      </c>
      <c r="CK12" s="11" t="s">
        <v>468</v>
      </c>
      <c r="CL12" s="11" t="s">
        <v>468</v>
      </c>
      <c r="CM12" s="11" t="s">
        <v>468</v>
      </c>
      <c r="CN12" s="11" t="s">
        <v>468</v>
      </c>
      <c r="CO12" s="11" t="s">
        <v>468</v>
      </c>
      <c r="CP12" s="11" t="s">
        <v>468</v>
      </c>
      <c r="CQ12" s="11" t="s">
        <v>468</v>
      </c>
      <c r="CR12" s="11" t="s">
        <v>468</v>
      </c>
      <c r="CS12" s="11" t="s">
        <v>468</v>
      </c>
      <c r="CT12" s="11" t="s">
        <v>468</v>
      </c>
      <c r="CU12" s="11" t="s">
        <v>468</v>
      </c>
      <c r="CV12" s="11" t="s">
        <v>468</v>
      </c>
      <c r="CW12" s="11" t="s">
        <v>468</v>
      </c>
      <c r="CX12" s="11" t="s">
        <v>468</v>
      </c>
      <c r="CY12" s="11" t="s">
        <v>468</v>
      </c>
      <c r="CZ12" s="11" t="s">
        <v>468</v>
      </c>
      <c r="DA12" s="11" t="s">
        <v>468</v>
      </c>
      <c r="DB12" s="11" t="s">
        <v>468</v>
      </c>
      <c r="DC12" s="11" t="s">
        <v>468</v>
      </c>
      <c r="DD12" s="11" t="s">
        <v>468</v>
      </c>
      <c r="DE12" s="11" t="s">
        <v>468</v>
      </c>
      <c r="DF12" s="11" t="s">
        <v>468</v>
      </c>
      <c r="DG12" s="11" t="s">
        <v>468</v>
      </c>
      <c r="DH12" s="11" t="s">
        <v>468</v>
      </c>
      <c r="DI12" s="11" t="s">
        <v>468</v>
      </c>
      <c r="DJ12" s="11" t="s">
        <v>468</v>
      </c>
      <c r="DK12" s="50" t="s">
        <v>72</v>
      </c>
      <c r="DL12" s="50" t="s">
        <v>800</v>
      </c>
      <c r="DM12" s="50" t="s">
        <v>801</v>
      </c>
      <c r="DN12" s="50" t="s">
        <v>810</v>
      </c>
      <c r="DO12" s="50" t="s">
        <v>803</v>
      </c>
      <c r="DP12" s="50" t="s">
        <v>804</v>
      </c>
      <c r="DQ12" s="50" t="s">
        <v>805</v>
      </c>
      <c r="DR12" s="50" t="s">
        <v>806</v>
      </c>
      <c r="DS12" s="50" t="s">
        <v>807</v>
      </c>
      <c r="DT12" s="50" t="s">
        <v>72</v>
      </c>
      <c r="DU12" s="50" t="s">
        <v>73</v>
      </c>
      <c r="DV12" s="50" t="s">
        <v>72</v>
      </c>
      <c r="DW12" s="50" t="s">
        <v>468</v>
      </c>
      <c r="DX12" s="50" t="s">
        <v>468</v>
      </c>
      <c r="DY12" s="50" t="s">
        <v>468</v>
      </c>
      <c r="DZ12" s="50" t="s">
        <v>468</v>
      </c>
      <c r="EA12" s="50" t="s">
        <v>468</v>
      </c>
      <c r="EB12" s="50" t="s">
        <v>468</v>
      </c>
      <c r="EC12" s="50" t="s">
        <v>468</v>
      </c>
      <c r="ED12" s="50" t="s">
        <v>468</v>
      </c>
      <c r="EE12" s="50" t="s">
        <v>468</v>
      </c>
      <c r="EF12" s="50" t="s">
        <v>468</v>
      </c>
      <c r="EG12" s="50" t="s">
        <v>468</v>
      </c>
      <c r="EH12" s="50" t="s">
        <v>468</v>
      </c>
      <c r="EI12" s="50" t="s">
        <v>152</v>
      </c>
      <c r="EJ12" s="50" t="s">
        <v>152</v>
      </c>
    </row>
    <row r="13" spans="1:140">
      <c r="A13" s="34" t="s">
        <v>327</v>
      </c>
      <c r="B13" s="34">
        <v>3</v>
      </c>
      <c r="C13" s="35">
        <v>1791</v>
      </c>
      <c r="D13" s="35">
        <v>1999</v>
      </c>
      <c r="E13" s="11" t="s">
        <v>328</v>
      </c>
      <c r="F13" s="11">
        <v>12</v>
      </c>
      <c r="G13" s="11">
        <v>2007</v>
      </c>
      <c r="H13" s="34" t="s">
        <v>76</v>
      </c>
      <c r="I13" s="34" t="s">
        <v>329</v>
      </c>
      <c r="J13" s="36">
        <v>36433</v>
      </c>
      <c r="K13" s="33">
        <v>36433</v>
      </c>
      <c r="L13" s="11" t="s">
        <v>61</v>
      </c>
      <c r="M13" s="34">
        <v>1</v>
      </c>
      <c r="N13" s="11" t="s">
        <v>788</v>
      </c>
      <c r="O13" s="11" t="s">
        <v>73</v>
      </c>
      <c r="P13" s="35" t="s">
        <v>324</v>
      </c>
      <c r="Q13" s="35" t="s">
        <v>113</v>
      </c>
      <c r="R13" s="35" t="s">
        <v>65</v>
      </c>
      <c r="S13" s="35" t="s">
        <v>265</v>
      </c>
      <c r="T13" s="11" t="s">
        <v>68</v>
      </c>
      <c r="U13" s="11" t="s">
        <v>72</v>
      </c>
      <c r="V13" s="11" t="s">
        <v>72</v>
      </c>
      <c r="W13" s="11">
        <v>1</v>
      </c>
      <c r="X13" s="11">
        <v>0</v>
      </c>
      <c r="Y13" s="50" t="s">
        <v>789</v>
      </c>
      <c r="Z13" s="11" t="s">
        <v>72</v>
      </c>
      <c r="AA13" s="11" t="s">
        <v>72</v>
      </c>
      <c r="AB13" s="34" t="s">
        <v>134</v>
      </c>
      <c r="AC13" s="35" t="s">
        <v>68</v>
      </c>
      <c r="AD13" s="162" t="s">
        <v>9443</v>
      </c>
      <c r="AE13" s="35" t="s">
        <v>136</v>
      </c>
      <c r="AF13" s="35" t="s">
        <v>137</v>
      </c>
      <c r="AG13" s="11" t="s">
        <v>68</v>
      </c>
      <c r="AH13" s="11" t="s">
        <v>268</v>
      </c>
      <c r="AI13" s="11" t="s">
        <v>790</v>
      </c>
      <c r="AJ13" s="11" t="s">
        <v>791</v>
      </c>
      <c r="AK13" s="11" t="s">
        <v>792</v>
      </c>
      <c r="AL13" s="11" t="s">
        <v>793</v>
      </c>
      <c r="AM13" s="11" t="s">
        <v>794</v>
      </c>
      <c r="AN13" s="11" t="s">
        <v>795</v>
      </c>
      <c r="AO13" s="11" t="s">
        <v>796</v>
      </c>
      <c r="AP13" s="11" t="s">
        <v>72</v>
      </c>
      <c r="AQ13" s="11" t="s">
        <v>808</v>
      </c>
      <c r="AR13" s="11">
        <v>0</v>
      </c>
      <c r="AS13" s="11" t="s">
        <v>798</v>
      </c>
      <c r="AT13" s="11" t="s">
        <v>799</v>
      </c>
      <c r="AU13" s="11" t="s">
        <v>799</v>
      </c>
      <c r="AV13" s="33">
        <v>39846</v>
      </c>
      <c r="AW13" s="34" t="s">
        <v>76</v>
      </c>
      <c r="AX13" s="34" t="s">
        <v>74</v>
      </c>
      <c r="AY13" s="35" t="s">
        <v>74</v>
      </c>
      <c r="AZ13" s="35" t="s">
        <v>75</v>
      </c>
      <c r="BA13" s="34">
        <v>0</v>
      </c>
      <c r="BB13" s="11" t="s">
        <v>73</v>
      </c>
      <c r="BC13" s="11" t="s">
        <v>73</v>
      </c>
      <c r="BD13" s="34">
        <v>0</v>
      </c>
      <c r="BE13" s="36"/>
      <c r="BF13" s="11" t="s">
        <v>73</v>
      </c>
      <c r="BG13" s="11" t="s">
        <v>73</v>
      </c>
      <c r="BH13" s="34">
        <v>3</v>
      </c>
      <c r="BI13" s="34" t="s">
        <v>59</v>
      </c>
      <c r="BJ13" s="36">
        <v>39157</v>
      </c>
      <c r="BK13" s="34" t="s">
        <v>115</v>
      </c>
      <c r="BL13" s="34">
        <v>0</v>
      </c>
      <c r="BM13" s="36"/>
      <c r="BN13" s="34">
        <v>1</v>
      </c>
      <c r="BO13" s="34"/>
      <c r="BP13" s="36"/>
      <c r="BQ13" s="34">
        <v>0</v>
      </c>
      <c r="BR13" s="36"/>
      <c r="BS13" s="37">
        <v>0</v>
      </c>
      <c r="BT13" s="35" t="s">
        <v>330</v>
      </c>
      <c r="BU13" s="35" t="s">
        <v>331</v>
      </c>
      <c r="BV13" s="35" t="s">
        <v>79</v>
      </c>
      <c r="BW13" s="35" t="s">
        <v>80</v>
      </c>
      <c r="BX13" s="11" t="s">
        <v>68</v>
      </c>
      <c r="BY13" s="34" t="s">
        <v>51</v>
      </c>
      <c r="BZ13" s="34" t="s">
        <v>82</v>
      </c>
      <c r="CA13" s="34" t="s">
        <v>73</v>
      </c>
      <c r="CB13" s="34">
        <v>11796</v>
      </c>
      <c r="CC13" s="36">
        <v>39751</v>
      </c>
      <c r="CD13" s="33">
        <v>39757</v>
      </c>
      <c r="CE13" s="35">
        <v>3324</v>
      </c>
      <c r="CF13" s="35">
        <v>3318</v>
      </c>
      <c r="CG13" s="11" t="s">
        <v>468</v>
      </c>
      <c r="CH13" s="11" t="s">
        <v>468</v>
      </c>
      <c r="CI13" s="11" t="s">
        <v>468</v>
      </c>
      <c r="CJ13" s="11" t="s">
        <v>468</v>
      </c>
      <c r="CK13" s="11" t="s">
        <v>468</v>
      </c>
      <c r="CL13" s="11" t="s">
        <v>468</v>
      </c>
      <c r="CM13" s="11" t="s">
        <v>468</v>
      </c>
      <c r="CN13" s="11" t="s">
        <v>468</v>
      </c>
      <c r="CO13" s="11" t="s">
        <v>468</v>
      </c>
      <c r="CP13" s="11" t="s">
        <v>468</v>
      </c>
      <c r="CQ13" s="11" t="s">
        <v>468</v>
      </c>
      <c r="CR13" s="11" t="s">
        <v>468</v>
      </c>
      <c r="CS13" s="11" t="s">
        <v>468</v>
      </c>
      <c r="CT13" s="11" t="s">
        <v>468</v>
      </c>
      <c r="CU13" s="11" t="s">
        <v>468</v>
      </c>
      <c r="CV13" s="11" t="s">
        <v>468</v>
      </c>
      <c r="CW13" s="11" t="s">
        <v>468</v>
      </c>
      <c r="CX13" s="11" t="s">
        <v>468</v>
      </c>
      <c r="CY13" s="11" t="s">
        <v>468</v>
      </c>
      <c r="CZ13" s="11" t="s">
        <v>468</v>
      </c>
      <c r="DA13" s="11" t="s">
        <v>468</v>
      </c>
      <c r="DB13" s="11" t="s">
        <v>468</v>
      </c>
      <c r="DC13" s="11" t="s">
        <v>468</v>
      </c>
      <c r="DD13" s="11" t="s">
        <v>468</v>
      </c>
      <c r="DE13" s="11" t="s">
        <v>468</v>
      </c>
      <c r="DF13" s="11" t="s">
        <v>468</v>
      </c>
      <c r="DG13" s="11" t="s">
        <v>468</v>
      </c>
      <c r="DH13" s="11" t="s">
        <v>468</v>
      </c>
      <c r="DI13" s="11" t="s">
        <v>468</v>
      </c>
      <c r="DJ13" s="11" t="s">
        <v>468</v>
      </c>
      <c r="DK13" s="50" t="s">
        <v>72</v>
      </c>
      <c r="DL13" s="50" t="s">
        <v>800</v>
      </c>
      <c r="DM13" s="50" t="s">
        <v>801</v>
      </c>
      <c r="DN13" s="50" t="s">
        <v>809</v>
      </c>
      <c r="DO13" s="50" t="s">
        <v>803</v>
      </c>
      <c r="DP13" s="50" t="s">
        <v>804</v>
      </c>
      <c r="DQ13" s="50" t="s">
        <v>805</v>
      </c>
      <c r="DR13" s="50" t="s">
        <v>806</v>
      </c>
      <c r="DS13" s="50" t="s">
        <v>807</v>
      </c>
      <c r="DT13" s="50" t="s">
        <v>72</v>
      </c>
      <c r="DU13" s="50" t="s">
        <v>73</v>
      </c>
      <c r="DV13" s="50" t="s">
        <v>72</v>
      </c>
      <c r="DW13" s="50" t="s">
        <v>468</v>
      </c>
      <c r="DX13" s="50" t="s">
        <v>468</v>
      </c>
      <c r="DY13" s="50" t="s">
        <v>468</v>
      </c>
      <c r="DZ13" s="50" t="s">
        <v>468</v>
      </c>
      <c r="EA13" s="50" t="s">
        <v>468</v>
      </c>
      <c r="EB13" s="50" t="s">
        <v>468</v>
      </c>
      <c r="EC13" s="50" t="s">
        <v>468</v>
      </c>
      <c r="ED13" s="50" t="s">
        <v>468</v>
      </c>
      <c r="EE13" s="50" t="s">
        <v>468</v>
      </c>
      <c r="EF13" s="50" t="s">
        <v>468</v>
      </c>
      <c r="EG13" s="50" t="s">
        <v>468</v>
      </c>
      <c r="EH13" s="50" t="s">
        <v>468</v>
      </c>
      <c r="EI13" s="50" t="s">
        <v>152</v>
      </c>
      <c r="EJ13" s="50" t="s">
        <v>152</v>
      </c>
    </row>
    <row r="14" spans="1:140">
      <c r="A14" s="48" t="s">
        <v>332</v>
      </c>
      <c r="B14" s="48">
        <v>3</v>
      </c>
      <c r="C14" s="35">
        <v>1936</v>
      </c>
      <c r="D14" s="35">
        <v>1999</v>
      </c>
      <c r="E14" s="11" t="s">
        <v>333</v>
      </c>
      <c r="F14" s="11">
        <v>235</v>
      </c>
      <c r="G14" s="11">
        <v>1999</v>
      </c>
      <c r="H14" s="48" t="s">
        <v>59</v>
      </c>
      <c r="I14" s="48" t="s">
        <v>334</v>
      </c>
      <c r="J14" s="58">
        <v>36264</v>
      </c>
      <c r="K14" s="33">
        <v>36455</v>
      </c>
      <c r="L14" s="11" t="s">
        <v>61</v>
      </c>
      <c r="M14" s="48">
        <v>1</v>
      </c>
      <c r="N14" s="11" t="s">
        <v>788</v>
      </c>
      <c r="O14" s="11" t="s">
        <v>73</v>
      </c>
      <c r="P14" s="35" t="s">
        <v>811</v>
      </c>
      <c r="Q14" s="35" t="s">
        <v>64</v>
      </c>
      <c r="R14" s="35" t="s">
        <v>123</v>
      </c>
      <c r="S14" s="35" t="s">
        <v>812</v>
      </c>
      <c r="T14" s="11" t="s">
        <v>68</v>
      </c>
      <c r="U14" s="11" t="s">
        <v>68</v>
      </c>
      <c r="V14" s="11" t="s">
        <v>68</v>
      </c>
      <c r="W14" s="11">
        <v>1</v>
      </c>
      <c r="X14" s="11">
        <v>0</v>
      </c>
      <c r="Y14" s="50" t="s">
        <v>152</v>
      </c>
      <c r="Z14" s="11" t="s">
        <v>72</v>
      </c>
      <c r="AA14" s="11" t="s">
        <v>72</v>
      </c>
      <c r="AB14" s="48" t="s">
        <v>134</v>
      </c>
      <c r="AC14" s="35" t="s">
        <v>68</v>
      </c>
      <c r="AD14" s="162" t="s">
        <v>9443</v>
      </c>
      <c r="AE14" s="35" t="s">
        <v>136</v>
      </c>
      <c r="AF14" s="35" t="s">
        <v>137</v>
      </c>
      <c r="AG14" s="11" t="s">
        <v>68</v>
      </c>
      <c r="AH14" s="11" t="s">
        <v>268</v>
      </c>
      <c r="AI14" s="11" t="s">
        <v>790</v>
      </c>
      <c r="AJ14" s="11" t="s">
        <v>791</v>
      </c>
      <c r="AK14" s="11" t="s">
        <v>792</v>
      </c>
      <c r="AL14" s="11" t="s">
        <v>793</v>
      </c>
      <c r="AM14" s="11" t="s">
        <v>794</v>
      </c>
      <c r="AN14" s="11" t="s">
        <v>795</v>
      </c>
      <c r="AO14" s="11" t="s">
        <v>796</v>
      </c>
      <c r="AP14" s="11" t="s">
        <v>72</v>
      </c>
      <c r="AQ14" s="11" t="s">
        <v>808</v>
      </c>
      <c r="AR14" s="11">
        <v>0</v>
      </c>
      <c r="AS14" s="11" t="s">
        <v>798</v>
      </c>
      <c r="AT14" s="11" t="s">
        <v>799</v>
      </c>
      <c r="AU14" s="11" t="s">
        <v>799</v>
      </c>
      <c r="AV14" s="33">
        <v>39846</v>
      </c>
      <c r="AW14" s="48" t="s">
        <v>59</v>
      </c>
      <c r="AX14" s="48" t="s">
        <v>74</v>
      </c>
      <c r="AY14" s="35" t="s">
        <v>74</v>
      </c>
      <c r="AZ14" s="35" t="s">
        <v>88</v>
      </c>
      <c r="BA14" s="48">
        <v>0</v>
      </c>
      <c r="BB14" s="11" t="s">
        <v>73</v>
      </c>
      <c r="BC14" s="11" t="s">
        <v>73</v>
      </c>
      <c r="BD14" s="48">
        <v>0</v>
      </c>
      <c r="BE14" s="49"/>
      <c r="BF14" s="11" t="s">
        <v>73</v>
      </c>
      <c r="BG14" s="11" t="s">
        <v>73</v>
      </c>
      <c r="BH14" s="48">
        <v>3</v>
      </c>
      <c r="BI14" s="48" t="s">
        <v>76</v>
      </c>
      <c r="BJ14" s="49">
        <v>36455</v>
      </c>
      <c r="BK14" s="48" t="s">
        <v>74</v>
      </c>
      <c r="BL14" s="48">
        <v>0</v>
      </c>
      <c r="BM14" s="49"/>
      <c r="BN14" s="48">
        <v>3</v>
      </c>
      <c r="BO14" s="48"/>
      <c r="BP14" s="49"/>
      <c r="BQ14" s="48">
        <v>0</v>
      </c>
      <c r="BR14" s="49"/>
      <c r="BS14" s="51">
        <v>0</v>
      </c>
      <c r="BT14" s="35" t="s">
        <v>335</v>
      </c>
      <c r="BU14" s="35" t="s">
        <v>336</v>
      </c>
      <c r="BV14" s="35" t="s">
        <v>79</v>
      </c>
      <c r="BW14" s="35" t="s">
        <v>80</v>
      </c>
      <c r="BX14" s="11" t="s">
        <v>68</v>
      </c>
      <c r="BY14" s="48" t="s">
        <v>51</v>
      </c>
      <c r="BZ14" s="48" t="s">
        <v>82</v>
      </c>
      <c r="CA14" s="48" t="s">
        <v>73</v>
      </c>
      <c r="CB14" s="48">
        <v>10439</v>
      </c>
      <c r="CC14" s="49">
        <v>37376</v>
      </c>
      <c r="CD14" s="33">
        <v>37376</v>
      </c>
      <c r="CE14" s="35">
        <v>921</v>
      </c>
      <c r="CF14" s="35">
        <v>1112</v>
      </c>
      <c r="CG14" s="11" t="s">
        <v>468</v>
      </c>
      <c r="CH14" s="11" t="s">
        <v>468</v>
      </c>
      <c r="CI14" s="11" t="s">
        <v>468</v>
      </c>
      <c r="CJ14" s="11" t="s">
        <v>468</v>
      </c>
      <c r="CK14" s="11" t="s">
        <v>468</v>
      </c>
      <c r="CL14" s="11" t="s">
        <v>468</v>
      </c>
      <c r="CM14" s="11" t="s">
        <v>468</v>
      </c>
      <c r="CN14" s="11" t="s">
        <v>468</v>
      </c>
      <c r="CO14" s="11" t="s">
        <v>468</v>
      </c>
      <c r="CP14" s="11" t="s">
        <v>468</v>
      </c>
      <c r="CQ14" s="11" t="s">
        <v>468</v>
      </c>
      <c r="CR14" s="11" t="s">
        <v>468</v>
      </c>
      <c r="CS14" s="11" t="s">
        <v>468</v>
      </c>
      <c r="CT14" s="11" t="s">
        <v>468</v>
      </c>
      <c r="CU14" s="11" t="s">
        <v>468</v>
      </c>
      <c r="CV14" s="11" t="s">
        <v>468</v>
      </c>
      <c r="CW14" s="11" t="s">
        <v>468</v>
      </c>
      <c r="CX14" s="11" t="s">
        <v>468</v>
      </c>
      <c r="CY14" s="11" t="s">
        <v>468</v>
      </c>
      <c r="CZ14" s="11" t="s">
        <v>468</v>
      </c>
      <c r="DA14" s="11" t="s">
        <v>468</v>
      </c>
      <c r="DB14" s="11" t="s">
        <v>468</v>
      </c>
      <c r="DC14" s="11" t="s">
        <v>468</v>
      </c>
      <c r="DD14" s="11" t="s">
        <v>468</v>
      </c>
      <c r="DE14" s="11" t="s">
        <v>468</v>
      </c>
      <c r="DF14" s="11" t="s">
        <v>468</v>
      </c>
      <c r="DG14" s="11" t="s">
        <v>468</v>
      </c>
      <c r="DH14" s="11" t="s">
        <v>468</v>
      </c>
      <c r="DI14" s="11" t="s">
        <v>468</v>
      </c>
      <c r="DJ14" s="11" t="s">
        <v>468</v>
      </c>
      <c r="DK14" s="50" t="s">
        <v>152</v>
      </c>
      <c r="DL14" s="50"/>
      <c r="DM14" s="50"/>
      <c r="DN14" s="50" t="s">
        <v>152</v>
      </c>
      <c r="DO14" s="50" t="s">
        <v>152</v>
      </c>
      <c r="DP14" s="50" t="s">
        <v>152</v>
      </c>
      <c r="DQ14" s="50" t="s">
        <v>152</v>
      </c>
      <c r="DR14" s="50" t="s">
        <v>152</v>
      </c>
      <c r="DS14" s="50" t="s">
        <v>152</v>
      </c>
      <c r="DT14" s="50" t="s">
        <v>152</v>
      </c>
      <c r="DU14" s="50" t="s">
        <v>152</v>
      </c>
      <c r="DV14" s="50" t="s">
        <v>152</v>
      </c>
      <c r="DW14" s="50" t="s">
        <v>468</v>
      </c>
      <c r="DX14" s="50" t="s">
        <v>468</v>
      </c>
      <c r="DY14" s="50" t="s">
        <v>468</v>
      </c>
      <c r="DZ14" s="50" t="s">
        <v>468</v>
      </c>
      <c r="EA14" s="50" t="s">
        <v>468</v>
      </c>
      <c r="EB14" s="50" t="s">
        <v>468</v>
      </c>
      <c r="EC14" s="50" t="s">
        <v>468</v>
      </c>
      <c r="ED14" s="50" t="s">
        <v>468</v>
      </c>
      <c r="EE14" s="50" t="s">
        <v>468</v>
      </c>
      <c r="EF14" s="50" t="s">
        <v>468</v>
      </c>
      <c r="EG14" s="50" t="s">
        <v>468</v>
      </c>
      <c r="EH14" s="50" t="s">
        <v>468</v>
      </c>
      <c r="EI14" s="50" t="s">
        <v>152</v>
      </c>
      <c r="EJ14" s="50"/>
    </row>
    <row r="15" spans="1:140">
      <c r="A15" s="34" t="s">
        <v>337</v>
      </c>
      <c r="B15" s="34">
        <v>3</v>
      </c>
      <c r="C15" s="35">
        <v>1966</v>
      </c>
      <c r="D15" s="35">
        <v>1999</v>
      </c>
      <c r="E15" s="11" t="s">
        <v>338</v>
      </c>
      <c r="F15" s="11">
        <v>415</v>
      </c>
      <c r="G15" s="11">
        <v>1999</v>
      </c>
      <c r="H15" s="34" t="s">
        <v>59</v>
      </c>
      <c r="I15" s="34" t="s">
        <v>339</v>
      </c>
      <c r="J15" s="59">
        <v>36325</v>
      </c>
      <c r="K15" s="33">
        <v>36461</v>
      </c>
      <c r="L15" s="11" t="s">
        <v>61</v>
      </c>
      <c r="M15" s="34">
        <v>1</v>
      </c>
      <c r="N15" s="11" t="s">
        <v>788</v>
      </c>
      <c r="O15" s="11" t="s">
        <v>73</v>
      </c>
      <c r="P15" s="162" t="s">
        <v>340</v>
      </c>
      <c r="Q15" s="35" t="s">
        <v>64</v>
      </c>
      <c r="R15" s="35" t="s">
        <v>65</v>
      </c>
      <c r="S15" s="35" t="s">
        <v>66</v>
      </c>
      <c r="T15" s="11" t="s">
        <v>72</v>
      </c>
      <c r="U15" s="11" t="s">
        <v>72</v>
      </c>
      <c r="V15" s="11" t="s">
        <v>68</v>
      </c>
      <c r="W15" s="11">
        <v>1</v>
      </c>
      <c r="X15" s="11">
        <v>0</v>
      </c>
      <c r="Y15" s="50" t="s">
        <v>152</v>
      </c>
      <c r="Z15" s="50" t="s">
        <v>72</v>
      </c>
      <c r="AA15" s="50" t="s">
        <v>72</v>
      </c>
      <c r="AB15" s="34" t="s">
        <v>134</v>
      </c>
      <c r="AC15" s="35" t="s">
        <v>68</v>
      </c>
      <c r="AD15" s="162" t="s">
        <v>9443</v>
      </c>
      <c r="AE15" s="35" t="s">
        <v>136</v>
      </c>
      <c r="AF15" s="35" t="s">
        <v>145</v>
      </c>
      <c r="AG15" s="11" t="s">
        <v>68</v>
      </c>
      <c r="AH15" s="11" t="s">
        <v>268</v>
      </c>
      <c r="AI15" s="11" t="s">
        <v>790</v>
      </c>
      <c r="AJ15" s="11" t="s">
        <v>791</v>
      </c>
      <c r="AK15" s="11" t="s">
        <v>792</v>
      </c>
      <c r="AL15" s="11" t="s">
        <v>793</v>
      </c>
      <c r="AM15" s="11" t="s">
        <v>794</v>
      </c>
      <c r="AN15" s="11" t="s">
        <v>795</v>
      </c>
      <c r="AO15" s="11" t="s">
        <v>796</v>
      </c>
      <c r="AP15" s="11" t="s">
        <v>72</v>
      </c>
      <c r="AQ15" s="11" t="s">
        <v>797</v>
      </c>
      <c r="AR15" s="11">
        <v>0</v>
      </c>
      <c r="AS15" s="11" t="s">
        <v>798</v>
      </c>
      <c r="AT15" s="11" t="s">
        <v>799</v>
      </c>
      <c r="AU15" s="11" t="s">
        <v>799</v>
      </c>
      <c r="AV15" s="33">
        <v>39846</v>
      </c>
      <c r="AW15" s="34" t="s">
        <v>59</v>
      </c>
      <c r="AX15" s="34" t="s">
        <v>74</v>
      </c>
      <c r="AY15" s="35" t="s">
        <v>74</v>
      </c>
      <c r="AZ15" s="35" t="s">
        <v>88</v>
      </c>
      <c r="BA15" s="34">
        <v>0</v>
      </c>
      <c r="BB15" s="11" t="s">
        <v>73</v>
      </c>
      <c r="BC15" s="11" t="s">
        <v>73</v>
      </c>
      <c r="BD15" s="34">
        <v>0</v>
      </c>
      <c r="BE15" s="36"/>
      <c r="BF15" s="11" t="s">
        <v>73</v>
      </c>
      <c r="BG15" s="11" t="s">
        <v>73</v>
      </c>
      <c r="BH15" s="34">
        <v>3</v>
      </c>
      <c r="BI15" s="34" t="s">
        <v>76</v>
      </c>
      <c r="BJ15" s="36">
        <v>36467</v>
      </c>
      <c r="BK15" s="34" t="s">
        <v>74</v>
      </c>
      <c r="BL15" s="34">
        <v>0</v>
      </c>
      <c r="BM15" s="36"/>
      <c r="BN15" s="34">
        <v>3</v>
      </c>
      <c r="BO15" s="34"/>
      <c r="BP15" s="36"/>
      <c r="BQ15" s="34">
        <v>0</v>
      </c>
      <c r="BR15" s="36"/>
      <c r="BS15" s="37">
        <v>0</v>
      </c>
      <c r="BT15" s="35" t="s">
        <v>341</v>
      </c>
      <c r="BU15" s="35" t="s">
        <v>342</v>
      </c>
      <c r="BV15" s="35" t="s">
        <v>79</v>
      </c>
      <c r="BW15" s="35" t="s">
        <v>80</v>
      </c>
      <c r="BX15" s="11" t="s">
        <v>68</v>
      </c>
      <c r="BY15" s="34" t="s">
        <v>51</v>
      </c>
      <c r="BZ15" s="34" t="s">
        <v>82</v>
      </c>
      <c r="CA15" s="34" t="s">
        <v>73</v>
      </c>
      <c r="CB15" s="34">
        <v>11584</v>
      </c>
      <c r="CC15" s="36">
        <v>39414</v>
      </c>
      <c r="CD15" s="33">
        <v>39426</v>
      </c>
      <c r="CE15" s="35">
        <v>2965</v>
      </c>
      <c r="CF15" s="35">
        <v>3089</v>
      </c>
      <c r="CG15" s="11" t="s">
        <v>468</v>
      </c>
      <c r="CH15" s="11" t="s">
        <v>468</v>
      </c>
      <c r="CI15" s="11" t="s">
        <v>468</v>
      </c>
      <c r="CJ15" s="11" t="s">
        <v>468</v>
      </c>
      <c r="CK15" s="11" t="s">
        <v>468</v>
      </c>
      <c r="CL15" s="11" t="s">
        <v>468</v>
      </c>
      <c r="CM15" s="11" t="s">
        <v>468</v>
      </c>
      <c r="CN15" s="11" t="s">
        <v>468</v>
      </c>
      <c r="CO15" s="11" t="s">
        <v>468</v>
      </c>
      <c r="CP15" s="11" t="s">
        <v>468</v>
      </c>
      <c r="CQ15" s="11" t="s">
        <v>468</v>
      </c>
      <c r="CR15" s="11" t="s">
        <v>468</v>
      </c>
      <c r="CS15" s="11" t="s">
        <v>468</v>
      </c>
      <c r="CT15" s="11" t="s">
        <v>468</v>
      </c>
      <c r="CU15" s="11" t="s">
        <v>468</v>
      </c>
      <c r="CV15" s="11" t="s">
        <v>468</v>
      </c>
      <c r="CW15" s="11" t="s">
        <v>468</v>
      </c>
      <c r="CX15" s="11" t="s">
        <v>468</v>
      </c>
      <c r="CY15" s="11" t="s">
        <v>468</v>
      </c>
      <c r="CZ15" s="11" t="s">
        <v>468</v>
      </c>
      <c r="DA15" s="11" t="s">
        <v>468</v>
      </c>
      <c r="DB15" s="11" t="s">
        <v>468</v>
      </c>
      <c r="DC15" s="11" t="s">
        <v>468</v>
      </c>
      <c r="DD15" s="11" t="s">
        <v>468</v>
      </c>
      <c r="DE15" s="11" t="s">
        <v>468</v>
      </c>
      <c r="DF15" s="11" t="s">
        <v>468</v>
      </c>
      <c r="DG15" s="11" t="s">
        <v>468</v>
      </c>
      <c r="DH15" s="11" t="s">
        <v>468</v>
      </c>
      <c r="DI15" s="11" t="s">
        <v>468</v>
      </c>
      <c r="DJ15" s="11" t="s">
        <v>468</v>
      </c>
      <c r="DK15" s="50" t="s">
        <v>152</v>
      </c>
      <c r="DL15" s="50"/>
      <c r="DM15" s="50"/>
      <c r="DN15" s="50" t="s">
        <v>152</v>
      </c>
      <c r="DO15" s="50" t="s">
        <v>152</v>
      </c>
      <c r="DP15" s="50" t="s">
        <v>152</v>
      </c>
      <c r="DQ15" s="50" t="s">
        <v>152</v>
      </c>
      <c r="DR15" s="50" t="s">
        <v>152</v>
      </c>
      <c r="DS15" s="50" t="s">
        <v>152</v>
      </c>
      <c r="DT15" s="50" t="s">
        <v>152</v>
      </c>
      <c r="DU15" s="50" t="s">
        <v>152</v>
      </c>
      <c r="DV15" s="50" t="s">
        <v>152</v>
      </c>
      <c r="DW15" s="50" t="s">
        <v>468</v>
      </c>
      <c r="DX15" s="50" t="s">
        <v>468</v>
      </c>
      <c r="DY15" s="50" t="s">
        <v>468</v>
      </c>
      <c r="DZ15" s="50" t="s">
        <v>468</v>
      </c>
      <c r="EA15" s="50" t="s">
        <v>468</v>
      </c>
      <c r="EB15" s="50" t="s">
        <v>468</v>
      </c>
      <c r="EC15" s="50" t="s">
        <v>468</v>
      </c>
      <c r="ED15" s="50" t="s">
        <v>468</v>
      </c>
      <c r="EE15" s="50" t="s">
        <v>468</v>
      </c>
      <c r="EF15" s="50" t="s">
        <v>468</v>
      </c>
      <c r="EG15" s="50" t="s">
        <v>468</v>
      </c>
      <c r="EH15" s="50" t="s">
        <v>468</v>
      </c>
      <c r="EI15" s="50" t="s">
        <v>152</v>
      </c>
      <c r="EJ15" s="50"/>
    </row>
    <row r="16" spans="1:140">
      <c r="A16" s="48" t="s">
        <v>343</v>
      </c>
      <c r="B16" s="48">
        <v>3</v>
      </c>
      <c r="C16" s="35">
        <v>2087</v>
      </c>
      <c r="D16" s="35">
        <v>1999</v>
      </c>
      <c r="E16" s="11" t="s">
        <v>344</v>
      </c>
      <c r="F16" s="11">
        <v>67</v>
      </c>
      <c r="G16" s="11">
        <v>2003</v>
      </c>
      <c r="H16" s="48" t="s">
        <v>76</v>
      </c>
      <c r="I16" s="48" t="s">
        <v>345</v>
      </c>
      <c r="J16" s="49">
        <v>36487</v>
      </c>
      <c r="K16" s="33">
        <v>36487</v>
      </c>
      <c r="L16" s="11" t="s">
        <v>61</v>
      </c>
      <c r="M16" s="48">
        <v>1</v>
      </c>
      <c r="N16" s="11" t="s">
        <v>788</v>
      </c>
      <c r="O16" s="11" t="s">
        <v>73</v>
      </c>
      <c r="P16" s="35" t="s">
        <v>346</v>
      </c>
      <c r="Q16" s="35" t="s">
        <v>113</v>
      </c>
      <c r="R16" s="35" t="s">
        <v>347</v>
      </c>
      <c r="S16" s="35" t="s">
        <v>98</v>
      </c>
      <c r="T16" s="11" t="s">
        <v>72</v>
      </c>
      <c r="U16" s="11" t="s">
        <v>68</v>
      </c>
      <c r="V16" s="11" t="s">
        <v>72</v>
      </c>
      <c r="W16" s="11">
        <v>1</v>
      </c>
      <c r="X16" s="11">
        <v>0</v>
      </c>
      <c r="Y16" s="50">
        <v>2</v>
      </c>
      <c r="Z16" s="11" t="s">
        <v>68</v>
      </c>
      <c r="AA16" s="11" t="s">
        <v>68</v>
      </c>
      <c r="AB16" s="48" t="s">
        <v>67</v>
      </c>
      <c r="AC16" s="35" t="s">
        <v>68</v>
      </c>
      <c r="AD16" s="35" t="s">
        <v>135</v>
      </c>
      <c r="AE16" s="35" t="s">
        <v>185</v>
      </c>
      <c r="AF16" s="35" t="s">
        <v>276</v>
      </c>
      <c r="AG16" s="11" t="s">
        <v>68</v>
      </c>
      <c r="AH16" s="11" t="s">
        <v>268</v>
      </c>
      <c r="AI16" s="11" t="s">
        <v>790</v>
      </c>
      <c r="AJ16" s="11" t="s">
        <v>791</v>
      </c>
      <c r="AK16" s="11" t="s">
        <v>792</v>
      </c>
      <c r="AL16" s="11" t="s">
        <v>793</v>
      </c>
      <c r="AM16" s="11" t="s">
        <v>794</v>
      </c>
      <c r="AN16" s="11" t="s">
        <v>795</v>
      </c>
      <c r="AO16" s="11" t="s">
        <v>796</v>
      </c>
      <c r="AP16" s="11" t="s">
        <v>68</v>
      </c>
      <c r="AQ16" s="11" t="s">
        <v>813</v>
      </c>
      <c r="AR16" s="11">
        <v>2</v>
      </c>
      <c r="AS16" s="11" t="s">
        <v>798</v>
      </c>
      <c r="AT16" s="11" t="s">
        <v>799</v>
      </c>
      <c r="AU16" s="11" t="s">
        <v>799</v>
      </c>
      <c r="AV16" s="33">
        <v>39846</v>
      </c>
      <c r="AW16" s="48" t="s">
        <v>76</v>
      </c>
      <c r="AX16" s="48" t="s">
        <v>115</v>
      </c>
      <c r="AY16" s="35" t="s">
        <v>115</v>
      </c>
      <c r="AZ16" s="35" t="s">
        <v>116</v>
      </c>
      <c r="BA16" s="48">
        <v>0</v>
      </c>
      <c r="BB16" s="11" t="s">
        <v>73</v>
      </c>
      <c r="BC16" s="11" t="s">
        <v>9462</v>
      </c>
      <c r="BD16" s="48">
        <v>1</v>
      </c>
      <c r="BE16" s="49">
        <v>36691</v>
      </c>
      <c r="BF16" s="11" t="s">
        <v>820</v>
      </c>
      <c r="BG16" s="11" t="s">
        <v>72</v>
      </c>
      <c r="BH16" s="48">
        <v>1</v>
      </c>
      <c r="BI16" s="48" t="s">
        <v>59</v>
      </c>
      <c r="BJ16" s="49">
        <v>37908</v>
      </c>
      <c r="BK16" s="48" t="s">
        <v>115</v>
      </c>
      <c r="BL16" s="48">
        <v>0</v>
      </c>
      <c r="BM16" s="49"/>
      <c r="BN16" s="48">
        <v>1</v>
      </c>
      <c r="BO16" s="48" t="s">
        <v>76</v>
      </c>
      <c r="BP16" s="49">
        <v>38182</v>
      </c>
      <c r="BQ16" s="48">
        <v>0</v>
      </c>
      <c r="BR16" s="49"/>
      <c r="BS16" s="51">
        <v>1</v>
      </c>
      <c r="BT16" s="35" t="s">
        <v>348</v>
      </c>
      <c r="BU16" s="35" t="s">
        <v>349</v>
      </c>
      <c r="BV16" s="35" t="s">
        <v>79</v>
      </c>
      <c r="BW16" s="35" t="s">
        <v>80</v>
      </c>
      <c r="BX16" s="11" t="s">
        <v>68</v>
      </c>
      <c r="BY16" s="48" t="s">
        <v>51</v>
      </c>
      <c r="BZ16" s="48" t="s">
        <v>181</v>
      </c>
      <c r="CA16" s="48" t="s">
        <v>73</v>
      </c>
      <c r="CB16" s="48">
        <v>11104</v>
      </c>
      <c r="CC16" s="49">
        <v>38432</v>
      </c>
      <c r="CD16" s="33">
        <v>38432</v>
      </c>
      <c r="CE16" s="35">
        <v>1945</v>
      </c>
      <c r="CF16" s="35">
        <v>1945</v>
      </c>
      <c r="CG16" s="11" t="s">
        <v>468</v>
      </c>
      <c r="CH16" s="11" t="s">
        <v>468</v>
      </c>
      <c r="CI16" s="11" t="s">
        <v>468</v>
      </c>
      <c r="CJ16" s="11" t="s">
        <v>468</v>
      </c>
      <c r="CK16" s="11" t="s">
        <v>468</v>
      </c>
      <c r="CL16" s="11" t="s">
        <v>468</v>
      </c>
      <c r="CM16" s="11" t="s">
        <v>468</v>
      </c>
      <c r="CN16" s="11" t="s">
        <v>468</v>
      </c>
      <c r="CO16" s="11" t="s">
        <v>468</v>
      </c>
      <c r="CP16" s="11" t="s">
        <v>468</v>
      </c>
      <c r="CQ16" s="11" t="s">
        <v>468</v>
      </c>
      <c r="CR16" s="11" t="s">
        <v>468</v>
      </c>
      <c r="CS16" s="11" t="s">
        <v>468</v>
      </c>
      <c r="CT16" s="11" t="s">
        <v>468</v>
      </c>
      <c r="CU16" s="11" t="s">
        <v>468</v>
      </c>
      <c r="CV16" s="11" t="s">
        <v>468</v>
      </c>
      <c r="CW16" s="11" t="s">
        <v>468</v>
      </c>
      <c r="CX16" s="11" t="s">
        <v>468</v>
      </c>
      <c r="CY16" s="11" t="s">
        <v>468</v>
      </c>
      <c r="CZ16" s="11" t="s">
        <v>468</v>
      </c>
      <c r="DA16" s="11" t="s">
        <v>468</v>
      </c>
      <c r="DB16" s="11" t="s">
        <v>468</v>
      </c>
      <c r="DC16" s="11" t="s">
        <v>468</v>
      </c>
      <c r="DD16" s="11" t="s">
        <v>468</v>
      </c>
      <c r="DE16" s="11" t="s">
        <v>468</v>
      </c>
      <c r="DF16" s="11" t="s">
        <v>468</v>
      </c>
      <c r="DG16" s="11" t="s">
        <v>468</v>
      </c>
      <c r="DH16" s="11" t="s">
        <v>468</v>
      </c>
      <c r="DI16" s="11" t="s">
        <v>468</v>
      </c>
      <c r="DJ16" s="11" t="s">
        <v>468</v>
      </c>
      <c r="DK16" s="50" t="s">
        <v>68</v>
      </c>
      <c r="DL16" s="50" t="s">
        <v>832</v>
      </c>
      <c r="DM16" s="50" t="s">
        <v>801</v>
      </c>
      <c r="DN16" s="50" t="s">
        <v>847</v>
      </c>
      <c r="DO16" s="50" t="s">
        <v>803</v>
      </c>
      <c r="DP16" s="50" t="s">
        <v>834</v>
      </c>
      <c r="DQ16" s="50" t="s">
        <v>835</v>
      </c>
      <c r="DR16" s="50" t="s">
        <v>806</v>
      </c>
      <c r="DS16" s="50" t="s">
        <v>848</v>
      </c>
      <c r="DT16" s="50" t="s">
        <v>68</v>
      </c>
      <c r="DU16" s="50" t="s">
        <v>73</v>
      </c>
      <c r="DV16" s="50" t="s">
        <v>72</v>
      </c>
      <c r="DW16" s="50" t="s">
        <v>468</v>
      </c>
      <c r="DX16" s="50" t="s">
        <v>468</v>
      </c>
      <c r="DY16" s="50" t="s">
        <v>468</v>
      </c>
      <c r="DZ16" s="50" t="s">
        <v>468</v>
      </c>
      <c r="EA16" s="50" t="s">
        <v>468</v>
      </c>
      <c r="EB16" s="50" t="s">
        <v>468</v>
      </c>
      <c r="EC16" s="50" t="s">
        <v>468</v>
      </c>
      <c r="ED16" s="50" t="s">
        <v>468</v>
      </c>
      <c r="EE16" s="50" t="s">
        <v>468</v>
      </c>
      <c r="EF16" s="50" t="s">
        <v>468</v>
      </c>
      <c r="EG16" s="50" t="s">
        <v>468</v>
      </c>
      <c r="EH16" s="50" t="s">
        <v>468</v>
      </c>
      <c r="EI16" s="50" t="s">
        <v>152</v>
      </c>
      <c r="EJ16" s="50"/>
    </row>
    <row r="17" spans="1:140">
      <c r="A17" s="34" t="s">
        <v>350</v>
      </c>
      <c r="B17" s="34">
        <v>3</v>
      </c>
      <c r="C17" s="35">
        <v>2233</v>
      </c>
      <c r="D17" s="35">
        <v>1999</v>
      </c>
      <c r="E17" s="11" t="s">
        <v>351</v>
      </c>
      <c r="F17" s="11">
        <v>122</v>
      </c>
      <c r="G17" s="11">
        <v>2001</v>
      </c>
      <c r="H17" s="34" t="s">
        <v>76</v>
      </c>
      <c r="I17" s="34" t="s">
        <v>352</v>
      </c>
      <c r="J17" s="36">
        <v>36508</v>
      </c>
      <c r="K17" s="33">
        <v>36508</v>
      </c>
      <c r="L17" s="11" t="s">
        <v>61</v>
      </c>
      <c r="M17" s="34">
        <v>1</v>
      </c>
      <c r="N17" s="11" t="s">
        <v>788</v>
      </c>
      <c r="O17" s="11" t="s">
        <v>73</v>
      </c>
      <c r="P17" s="35" t="s">
        <v>353</v>
      </c>
      <c r="Q17" s="35" t="s">
        <v>113</v>
      </c>
      <c r="R17" s="35" t="s">
        <v>299</v>
      </c>
      <c r="S17" s="35" t="s">
        <v>98</v>
      </c>
      <c r="T17" s="11" t="s">
        <v>72</v>
      </c>
      <c r="U17" s="11" t="s">
        <v>68</v>
      </c>
      <c r="V17" s="11" t="s">
        <v>72</v>
      </c>
      <c r="W17" s="11">
        <v>1</v>
      </c>
      <c r="X17" s="11">
        <v>0</v>
      </c>
      <c r="Y17" s="50" t="s">
        <v>152</v>
      </c>
      <c r="Z17" s="11" t="s">
        <v>72</v>
      </c>
      <c r="AA17" s="11" t="s">
        <v>72</v>
      </c>
      <c r="AB17" s="34" t="s">
        <v>67</v>
      </c>
      <c r="AC17" s="35" t="s">
        <v>68</v>
      </c>
      <c r="AD17" s="35" t="s">
        <v>225</v>
      </c>
      <c r="AE17" s="35" t="s">
        <v>266</v>
      </c>
      <c r="AF17" s="35" t="s">
        <v>354</v>
      </c>
      <c r="AG17" s="11" t="s">
        <v>68</v>
      </c>
      <c r="AH17" s="11" t="s">
        <v>268</v>
      </c>
      <c r="AI17" s="11" t="s">
        <v>790</v>
      </c>
      <c r="AJ17" s="11" t="s">
        <v>791</v>
      </c>
      <c r="AK17" s="11" t="s">
        <v>821</v>
      </c>
      <c r="AL17" s="11" t="s">
        <v>793</v>
      </c>
      <c r="AM17" s="11" t="s">
        <v>794</v>
      </c>
      <c r="AN17" s="11" t="s">
        <v>795</v>
      </c>
      <c r="AO17" s="11" t="s">
        <v>796</v>
      </c>
      <c r="AP17" s="11" t="s">
        <v>72</v>
      </c>
      <c r="AQ17" s="11" t="s">
        <v>887</v>
      </c>
      <c r="AR17" s="11">
        <v>0</v>
      </c>
      <c r="AS17" s="11" t="s">
        <v>825</v>
      </c>
      <c r="AT17" s="11" t="s">
        <v>799</v>
      </c>
      <c r="AU17" s="11" t="s">
        <v>799</v>
      </c>
      <c r="AV17" s="33">
        <v>39846</v>
      </c>
      <c r="AW17" s="34" t="s">
        <v>76</v>
      </c>
      <c r="AX17" s="34" t="s">
        <v>74</v>
      </c>
      <c r="AY17" s="35" t="s">
        <v>74</v>
      </c>
      <c r="AZ17" s="35" t="s">
        <v>75</v>
      </c>
      <c r="BA17" s="34">
        <v>0</v>
      </c>
      <c r="BB17" s="11" t="s">
        <v>73</v>
      </c>
      <c r="BC17" s="11" t="s">
        <v>73</v>
      </c>
      <c r="BD17" s="34">
        <v>0</v>
      </c>
      <c r="BE17" s="36"/>
      <c r="BF17" s="11" t="s">
        <v>73</v>
      </c>
      <c r="BG17" s="11" t="s">
        <v>73</v>
      </c>
      <c r="BH17" s="34">
        <v>3</v>
      </c>
      <c r="BI17" s="34" t="s">
        <v>59</v>
      </c>
      <c r="BJ17" s="36">
        <v>37195</v>
      </c>
      <c r="BK17" s="34" t="s">
        <v>115</v>
      </c>
      <c r="BL17" s="34">
        <v>0</v>
      </c>
      <c r="BM17" s="36"/>
      <c r="BN17" s="34">
        <v>1</v>
      </c>
      <c r="BO17" s="34"/>
      <c r="BP17" s="36"/>
      <c r="BQ17" s="34">
        <v>0</v>
      </c>
      <c r="BR17" s="36"/>
      <c r="BS17" s="37">
        <v>0</v>
      </c>
      <c r="BT17" s="35" t="s">
        <v>355</v>
      </c>
      <c r="BU17" s="35" t="s">
        <v>356</v>
      </c>
      <c r="BV17" s="35" t="s">
        <v>79</v>
      </c>
      <c r="BW17" s="35" t="s">
        <v>80</v>
      </c>
      <c r="BX17" s="11" t="s">
        <v>9469</v>
      </c>
      <c r="BY17" s="34" t="s">
        <v>51</v>
      </c>
      <c r="BZ17" s="34" t="s">
        <v>91</v>
      </c>
      <c r="CA17" s="34" t="s">
        <v>201</v>
      </c>
      <c r="CB17" s="34">
        <v>10674</v>
      </c>
      <c r="CC17" s="36">
        <v>37757</v>
      </c>
      <c r="CD17" s="33">
        <v>37757</v>
      </c>
      <c r="CE17" s="35">
        <v>1249</v>
      </c>
      <c r="CF17" s="35">
        <v>1249</v>
      </c>
      <c r="CG17" s="11" t="s">
        <v>468</v>
      </c>
      <c r="CH17" s="11" t="s">
        <v>468</v>
      </c>
      <c r="CI17" s="11" t="s">
        <v>468</v>
      </c>
      <c r="CJ17" s="11" t="s">
        <v>468</v>
      </c>
      <c r="CK17" s="11" t="s">
        <v>468</v>
      </c>
      <c r="CL17" s="11" t="s">
        <v>468</v>
      </c>
      <c r="CM17" s="11" t="s">
        <v>468</v>
      </c>
      <c r="CN17" s="11" t="s">
        <v>468</v>
      </c>
      <c r="CO17" s="11" t="s">
        <v>468</v>
      </c>
      <c r="CP17" s="11" t="s">
        <v>468</v>
      </c>
      <c r="CQ17" s="11" t="s">
        <v>468</v>
      </c>
      <c r="CR17" s="11" t="s">
        <v>468</v>
      </c>
      <c r="CS17" s="11" t="s">
        <v>468</v>
      </c>
      <c r="CT17" s="11" t="s">
        <v>468</v>
      </c>
      <c r="CU17" s="11" t="s">
        <v>468</v>
      </c>
      <c r="CV17" s="11" t="s">
        <v>468</v>
      </c>
      <c r="CW17" s="11" t="s">
        <v>468</v>
      </c>
      <c r="CX17" s="11" t="s">
        <v>468</v>
      </c>
      <c r="CY17" s="11" t="s">
        <v>468</v>
      </c>
      <c r="CZ17" s="11" t="s">
        <v>468</v>
      </c>
      <c r="DA17" s="11" t="s">
        <v>468</v>
      </c>
      <c r="DB17" s="11" t="s">
        <v>468</v>
      </c>
      <c r="DC17" s="11" t="s">
        <v>468</v>
      </c>
      <c r="DD17" s="11" t="s">
        <v>468</v>
      </c>
      <c r="DE17" s="11" t="s">
        <v>468</v>
      </c>
      <c r="DF17" s="11" t="s">
        <v>468</v>
      </c>
      <c r="DG17" s="11" t="s">
        <v>468</v>
      </c>
      <c r="DH17" s="11" t="s">
        <v>468</v>
      </c>
      <c r="DI17" s="11" t="s">
        <v>468</v>
      </c>
      <c r="DJ17" s="11" t="s">
        <v>468</v>
      </c>
      <c r="DK17" s="50" t="s">
        <v>152</v>
      </c>
      <c r="DL17" s="50"/>
      <c r="DM17" s="50"/>
      <c r="DN17" s="50" t="s">
        <v>152</v>
      </c>
      <c r="DO17" s="50" t="s">
        <v>152</v>
      </c>
      <c r="DP17" s="50" t="s">
        <v>152</v>
      </c>
      <c r="DQ17" s="50" t="s">
        <v>152</v>
      </c>
      <c r="DR17" s="50" t="s">
        <v>152</v>
      </c>
      <c r="DS17" s="50" t="s">
        <v>152</v>
      </c>
      <c r="DT17" s="50" t="s">
        <v>152</v>
      </c>
      <c r="DU17" s="50" t="s">
        <v>152</v>
      </c>
      <c r="DV17" s="50" t="s">
        <v>152</v>
      </c>
      <c r="DW17" s="50" t="s">
        <v>468</v>
      </c>
      <c r="DX17" s="50" t="s">
        <v>468</v>
      </c>
      <c r="DY17" s="50" t="s">
        <v>468</v>
      </c>
      <c r="DZ17" s="50" t="s">
        <v>468</v>
      </c>
      <c r="EA17" s="50" t="s">
        <v>468</v>
      </c>
      <c r="EB17" s="50" t="s">
        <v>468</v>
      </c>
      <c r="EC17" s="50" t="s">
        <v>468</v>
      </c>
      <c r="ED17" s="50" t="s">
        <v>468</v>
      </c>
      <c r="EE17" s="50" t="s">
        <v>468</v>
      </c>
      <c r="EF17" s="50" t="s">
        <v>468</v>
      </c>
      <c r="EG17" s="50" t="s">
        <v>468</v>
      </c>
      <c r="EH17" s="50" t="s">
        <v>468</v>
      </c>
      <c r="EI17" s="50" t="s">
        <v>152</v>
      </c>
      <c r="EJ17" s="50"/>
    </row>
    <row r="18" spans="1:140">
      <c r="A18" s="48" t="s">
        <v>358</v>
      </c>
      <c r="B18" s="48">
        <v>3</v>
      </c>
      <c r="C18" s="35">
        <v>2279</v>
      </c>
      <c r="D18" s="35">
        <v>1999</v>
      </c>
      <c r="E18" s="11" t="s">
        <v>359</v>
      </c>
      <c r="F18" s="11">
        <v>102</v>
      </c>
      <c r="G18" s="11">
        <v>1999</v>
      </c>
      <c r="H18" s="48" t="s">
        <v>59</v>
      </c>
      <c r="I18" s="48" t="s">
        <v>360</v>
      </c>
      <c r="J18" s="58">
        <v>36228</v>
      </c>
      <c r="K18" s="33">
        <v>36509</v>
      </c>
      <c r="L18" s="11" t="s">
        <v>61</v>
      </c>
      <c r="M18" s="48">
        <v>1</v>
      </c>
      <c r="N18" s="11" t="s">
        <v>788</v>
      </c>
      <c r="O18" s="11" t="s">
        <v>73</v>
      </c>
      <c r="P18" s="35" t="s">
        <v>952</v>
      </c>
      <c r="Q18" s="35" t="s">
        <v>64</v>
      </c>
      <c r="R18" s="35" t="s">
        <v>216</v>
      </c>
      <c r="S18" s="35" t="s">
        <v>505</v>
      </c>
      <c r="T18" s="11" t="s">
        <v>72</v>
      </c>
      <c r="U18" s="11" t="s">
        <v>68</v>
      </c>
      <c r="V18" s="11" t="s">
        <v>72</v>
      </c>
      <c r="W18" s="11">
        <v>1</v>
      </c>
      <c r="X18" s="11">
        <v>0</v>
      </c>
      <c r="Y18" s="50" t="s">
        <v>152</v>
      </c>
      <c r="Z18" s="11" t="s">
        <v>72</v>
      </c>
      <c r="AA18" s="11" t="s">
        <v>72</v>
      </c>
      <c r="AB18" s="48" t="s">
        <v>67</v>
      </c>
      <c r="AC18" s="35" t="s">
        <v>68</v>
      </c>
      <c r="AD18" s="35" t="s">
        <v>225</v>
      </c>
      <c r="AE18" s="35" t="s">
        <v>226</v>
      </c>
      <c r="AF18" s="35" t="s">
        <v>361</v>
      </c>
      <c r="AG18" s="11" t="s">
        <v>68</v>
      </c>
      <c r="AH18" s="11" t="s">
        <v>268</v>
      </c>
      <c r="AI18" s="11" t="s">
        <v>790</v>
      </c>
      <c r="AJ18" s="11" t="s">
        <v>814</v>
      </c>
      <c r="AK18" s="11" t="s">
        <v>821</v>
      </c>
      <c r="AL18" s="11" t="s">
        <v>793</v>
      </c>
      <c r="AM18" s="11" t="s">
        <v>794</v>
      </c>
      <c r="AN18" s="11" t="s">
        <v>795</v>
      </c>
      <c r="AO18" s="11" t="s">
        <v>796</v>
      </c>
      <c r="AP18" s="11" t="s">
        <v>72</v>
      </c>
      <c r="AQ18" s="11" t="s">
        <v>813</v>
      </c>
      <c r="AR18" s="11">
        <v>0</v>
      </c>
      <c r="AS18" s="11" t="s">
        <v>798</v>
      </c>
      <c r="AT18" s="11" t="s">
        <v>799</v>
      </c>
      <c r="AU18" s="11" t="s">
        <v>799</v>
      </c>
      <c r="AV18" s="33">
        <v>39846</v>
      </c>
      <c r="AW18" s="48" t="s">
        <v>59</v>
      </c>
      <c r="AX18" s="48" t="s">
        <v>74</v>
      </c>
      <c r="AY18" s="35" t="s">
        <v>74</v>
      </c>
      <c r="AZ18" s="35" t="s">
        <v>88</v>
      </c>
      <c r="BA18" s="48">
        <v>0</v>
      </c>
      <c r="BB18" s="11" t="s">
        <v>73</v>
      </c>
      <c r="BC18" s="11" t="s">
        <v>73</v>
      </c>
      <c r="BD18" s="48">
        <v>0</v>
      </c>
      <c r="BE18" s="49"/>
      <c r="BF18" s="11" t="s">
        <v>73</v>
      </c>
      <c r="BG18" s="11" t="s">
        <v>73</v>
      </c>
      <c r="BH18" s="48">
        <v>3</v>
      </c>
      <c r="BI18" s="48" t="s">
        <v>76</v>
      </c>
      <c r="BJ18" s="49">
        <v>36509</v>
      </c>
      <c r="BK18" s="48" t="s">
        <v>115</v>
      </c>
      <c r="BL18" s="48">
        <v>0</v>
      </c>
      <c r="BM18" s="49"/>
      <c r="BN18" s="48">
        <v>1</v>
      </c>
      <c r="BO18" s="48"/>
      <c r="BP18" s="49"/>
      <c r="BQ18" s="48">
        <v>0</v>
      </c>
      <c r="BR18" s="49"/>
      <c r="BS18" s="51">
        <v>0</v>
      </c>
      <c r="BT18" s="35" t="s">
        <v>362</v>
      </c>
      <c r="BU18" s="35" t="s">
        <v>237</v>
      </c>
      <c r="BV18" s="35" t="s">
        <v>79</v>
      </c>
      <c r="BW18" s="35" t="s">
        <v>80</v>
      </c>
      <c r="BX18" s="11" t="s">
        <v>68</v>
      </c>
      <c r="BY18" s="48" t="s">
        <v>51</v>
      </c>
      <c r="BZ18" s="48" t="s">
        <v>82</v>
      </c>
      <c r="CA18" s="48" t="s">
        <v>73</v>
      </c>
      <c r="CB18" s="48">
        <v>10714</v>
      </c>
      <c r="CC18" s="49">
        <v>37847</v>
      </c>
      <c r="CD18" s="33">
        <v>38153</v>
      </c>
      <c r="CE18" s="35">
        <v>1644</v>
      </c>
      <c r="CF18" s="35">
        <v>1619</v>
      </c>
      <c r="CG18" s="11" t="s">
        <v>468</v>
      </c>
      <c r="CH18" s="11" t="s">
        <v>468</v>
      </c>
      <c r="CI18" s="11" t="s">
        <v>468</v>
      </c>
      <c r="CJ18" s="11" t="s">
        <v>468</v>
      </c>
      <c r="CK18" s="11" t="s">
        <v>468</v>
      </c>
      <c r="CL18" s="11" t="s">
        <v>468</v>
      </c>
      <c r="CM18" s="11" t="s">
        <v>468</v>
      </c>
      <c r="CN18" s="11" t="s">
        <v>468</v>
      </c>
      <c r="CO18" s="11" t="s">
        <v>468</v>
      </c>
      <c r="CP18" s="11" t="s">
        <v>468</v>
      </c>
      <c r="CQ18" s="11" t="s">
        <v>468</v>
      </c>
      <c r="CR18" s="11" t="s">
        <v>468</v>
      </c>
      <c r="CS18" s="11" t="s">
        <v>468</v>
      </c>
      <c r="CT18" s="11" t="s">
        <v>468</v>
      </c>
      <c r="CU18" s="11" t="s">
        <v>468</v>
      </c>
      <c r="CV18" s="11" t="s">
        <v>468</v>
      </c>
      <c r="CW18" s="11" t="s">
        <v>468</v>
      </c>
      <c r="CX18" s="11" t="s">
        <v>468</v>
      </c>
      <c r="CY18" s="11" t="s">
        <v>468</v>
      </c>
      <c r="CZ18" s="11" t="s">
        <v>468</v>
      </c>
      <c r="DA18" s="11" t="s">
        <v>468</v>
      </c>
      <c r="DB18" s="11" t="s">
        <v>468</v>
      </c>
      <c r="DC18" s="11" t="s">
        <v>468</v>
      </c>
      <c r="DD18" s="11" t="s">
        <v>468</v>
      </c>
      <c r="DE18" s="11" t="s">
        <v>468</v>
      </c>
      <c r="DF18" s="11" t="s">
        <v>468</v>
      </c>
      <c r="DG18" s="11" t="s">
        <v>468</v>
      </c>
      <c r="DH18" s="11" t="s">
        <v>468</v>
      </c>
      <c r="DI18" s="11" t="s">
        <v>468</v>
      </c>
      <c r="DJ18" s="11" t="s">
        <v>468</v>
      </c>
      <c r="DK18" s="50" t="s">
        <v>152</v>
      </c>
      <c r="DL18" s="50"/>
      <c r="DM18" s="50"/>
      <c r="DN18" s="50" t="s">
        <v>152</v>
      </c>
      <c r="DO18" s="50" t="s">
        <v>152</v>
      </c>
      <c r="DP18" s="50" t="s">
        <v>152</v>
      </c>
      <c r="DQ18" s="50" t="s">
        <v>152</v>
      </c>
      <c r="DR18" s="50" t="s">
        <v>152</v>
      </c>
      <c r="DS18" s="50" t="s">
        <v>152</v>
      </c>
      <c r="DT18" s="50" t="s">
        <v>152</v>
      </c>
      <c r="DU18" s="50" t="s">
        <v>152</v>
      </c>
      <c r="DV18" s="50" t="s">
        <v>152</v>
      </c>
      <c r="DW18" s="50" t="s">
        <v>468</v>
      </c>
      <c r="DX18" s="50" t="s">
        <v>468</v>
      </c>
      <c r="DY18" s="50" t="s">
        <v>468</v>
      </c>
      <c r="DZ18" s="50" t="s">
        <v>468</v>
      </c>
      <c r="EA18" s="50" t="s">
        <v>468</v>
      </c>
      <c r="EB18" s="50" t="s">
        <v>468</v>
      </c>
      <c r="EC18" s="50" t="s">
        <v>468</v>
      </c>
      <c r="ED18" s="50" t="s">
        <v>468</v>
      </c>
      <c r="EE18" s="50" t="s">
        <v>468</v>
      </c>
      <c r="EF18" s="50" t="s">
        <v>468</v>
      </c>
      <c r="EG18" s="50" t="s">
        <v>468</v>
      </c>
      <c r="EH18" s="50" t="s">
        <v>468</v>
      </c>
      <c r="EI18" s="50" t="s">
        <v>152</v>
      </c>
      <c r="EJ18" s="50"/>
    </row>
    <row r="19" spans="1:140">
      <c r="A19" s="9" t="s">
        <v>84</v>
      </c>
      <c r="B19" s="9">
        <v>3</v>
      </c>
      <c r="C19" s="10">
        <v>2287</v>
      </c>
      <c r="D19" s="10">
        <v>1999</v>
      </c>
      <c r="E19" s="11" t="s">
        <v>85</v>
      </c>
      <c r="F19" s="11">
        <v>281</v>
      </c>
      <c r="G19" s="11">
        <v>1999</v>
      </c>
      <c r="H19" s="9" t="s">
        <v>59</v>
      </c>
      <c r="I19" s="9" t="s">
        <v>86</v>
      </c>
      <c r="J19" s="12">
        <v>36278</v>
      </c>
      <c r="K19" s="13">
        <v>36510</v>
      </c>
      <c r="L19" s="11" t="s">
        <v>61</v>
      </c>
      <c r="M19" s="9">
        <v>1</v>
      </c>
      <c r="N19" s="11" t="s">
        <v>788</v>
      </c>
      <c r="O19" s="11" t="s">
        <v>73</v>
      </c>
      <c r="P19" s="10" t="s">
        <v>900</v>
      </c>
      <c r="Q19" s="10" t="s">
        <v>64</v>
      </c>
      <c r="R19" s="10" t="s">
        <v>97</v>
      </c>
      <c r="S19" s="10" t="s">
        <v>901</v>
      </c>
      <c r="T19" s="11" t="s">
        <v>68</v>
      </c>
      <c r="U19" s="11" t="s">
        <v>68</v>
      </c>
      <c r="V19" s="11" t="s">
        <v>68</v>
      </c>
      <c r="W19" s="11">
        <v>1</v>
      </c>
      <c r="X19" s="11">
        <v>0</v>
      </c>
      <c r="Y19" s="11"/>
      <c r="Z19" s="11" t="s">
        <v>72</v>
      </c>
      <c r="AA19" s="11" t="s">
        <v>68</v>
      </c>
      <c r="AB19" s="10"/>
      <c r="AC19" s="35" t="s">
        <v>68</v>
      </c>
      <c r="AD19" s="10" t="s">
        <v>69</v>
      </c>
      <c r="AE19" s="10" t="s">
        <v>70</v>
      </c>
      <c r="AF19" s="10" t="s">
        <v>71</v>
      </c>
      <c r="AG19" s="11" t="s">
        <v>72</v>
      </c>
      <c r="AH19" s="11" t="s">
        <v>73</v>
      </c>
      <c r="AI19" s="11" t="s">
        <v>790</v>
      </c>
      <c r="AJ19" s="11" t="s">
        <v>814</v>
      </c>
      <c r="AK19" s="11" t="s">
        <v>792</v>
      </c>
      <c r="AL19" s="11" t="s">
        <v>793</v>
      </c>
      <c r="AM19" s="11" t="s">
        <v>818</v>
      </c>
      <c r="AN19" s="11" t="s">
        <v>795</v>
      </c>
      <c r="AO19" s="11" t="s">
        <v>796</v>
      </c>
      <c r="AP19" s="11" t="s">
        <v>72</v>
      </c>
      <c r="AQ19" s="11" t="s">
        <v>899</v>
      </c>
      <c r="AR19" s="11">
        <v>0</v>
      </c>
      <c r="AS19" s="11" t="s">
        <v>798</v>
      </c>
      <c r="AT19" s="11" t="s">
        <v>799</v>
      </c>
      <c r="AU19" s="11" t="s">
        <v>799</v>
      </c>
      <c r="AV19" s="13">
        <v>39846</v>
      </c>
      <c r="AW19" s="9" t="s">
        <v>59</v>
      </c>
      <c r="AX19" s="9" t="s">
        <v>74</v>
      </c>
      <c r="AY19" s="10" t="s">
        <v>74</v>
      </c>
      <c r="AZ19" s="10" t="s">
        <v>88</v>
      </c>
      <c r="BA19" s="9">
        <v>0</v>
      </c>
      <c r="BB19" s="11" t="s">
        <v>73</v>
      </c>
      <c r="BC19" s="11" t="s">
        <v>73</v>
      </c>
      <c r="BD19" s="9">
        <v>0</v>
      </c>
      <c r="BE19" s="12"/>
      <c r="BF19" s="60" t="s">
        <v>73</v>
      </c>
      <c r="BG19" s="60" t="s">
        <v>73</v>
      </c>
      <c r="BH19" s="9">
        <v>3</v>
      </c>
      <c r="BI19" s="9" t="s">
        <v>76</v>
      </c>
      <c r="BJ19" s="12">
        <v>36510</v>
      </c>
      <c r="BK19" s="9" t="s">
        <v>74</v>
      </c>
      <c r="BL19" s="9">
        <v>0</v>
      </c>
      <c r="BM19" s="12"/>
      <c r="BN19" s="9">
        <v>3</v>
      </c>
      <c r="BO19" s="9"/>
      <c r="BP19" s="12"/>
      <c r="BQ19" s="9">
        <v>0</v>
      </c>
      <c r="BR19" s="12"/>
      <c r="BS19" s="61">
        <v>0</v>
      </c>
      <c r="BT19" s="10" t="s">
        <v>89</v>
      </c>
      <c r="BU19" s="10" t="s">
        <v>90</v>
      </c>
      <c r="BV19" s="10" t="s">
        <v>79</v>
      </c>
      <c r="BW19" s="10" t="s">
        <v>80</v>
      </c>
      <c r="BX19" s="11" t="s">
        <v>68</v>
      </c>
      <c r="BY19" s="9" t="s">
        <v>51</v>
      </c>
      <c r="BZ19" s="9" t="s">
        <v>91</v>
      </c>
      <c r="CA19" s="9" t="s">
        <v>73</v>
      </c>
      <c r="CB19" s="9">
        <v>10050</v>
      </c>
      <c r="CC19" s="12">
        <v>36844</v>
      </c>
      <c r="CD19" s="13">
        <v>36844</v>
      </c>
      <c r="CE19" s="10">
        <v>334</v>
      </c>
      <c r="CF19" s="10">
        <v>566</v>
      </c>
      <c r="CG19" s="11" t="s">
        <v>468</v>
      </c>
      <c r="CH19" s="11" t="s">
        <v>468</v>
      </c>
      <c r="CI19" s="11" t="s">
        <v>468</v>
      </c>
      <c r="CJ19" s="11" t="s">
        <v>468</v>
      </c>
      <c r="CK19" s="11" t="s">
        <v>468</v>
      </c>
      <c r="CL19" s="11" t="s">
        <v>468</v>
      </c>
      <c r="CM19" s="11" t="s">
        <v>468</v>
      </c>
      <c r="CN19" s="11" t="s">
        <v>468</v>
      </c>
      <c r="CO19" s="11" t="s">
        <v>468</v>
      </c>
      <c r="CP19" s="11" t="s">
        <v>468</v>
      </c>
      <c r="CQ19" s="11" t="s">
        <v>468</v>
      </c>
      <c r="CR19" s="11" t="s">
        <v>468</v>
      </c>
      <c r="CS19" s="11" t="s">
        <v>468</v>
      </c>
      <c r="CT19" s="11" t="s">
        <v>468</v>
      </c>
      <c r="CU19" s="11" t="s">
        <v>468</v>
      </c>
      <c r="CV19" s="11" t="s">
        <v>468</v>
      </c>
      <c r="CW19" s="11" t="s">
        <v>468</v>
      </c>
      <c r="CX19" s="11" t="s">
        <v>468</v>
      </c>
      <c r="CY19" s="11" t="s">
        <v>468</v>
      </c>
      <c r="CZ19" s="11" t="s">
        <v>468</v>
      </c>
      <c r="DA19" s="11" t="s">
        <v>468</v>
      </c>
      <c r="DB19" s="11" t="s">
        <v>468</v>
      </c>
      <c r="DC19" s="11" t="s">
        <v>468</v>
      </c>
      <c r="DD19" s="11" t="s">
        <v>468</v>
      </c>
      <c r="DE19" s="11" t="s">
        <v>468</v>
      </c>
      <c r="DF19" s="11" t="s">
        <v>468</v>
      </c>
      <c r="DG19" s="11" t="s">
        <v>468</v>
      </c>
      <c r="DH19" s="11" t="s">
        <v>468</v>
      </c>
      <c r="DI19" s="11" t="s">
        <v>468</v>
      </c>
      <c r="DJ19" s="11" t="s">
        <v>468</v>
      </c>
      <c r="DK19" s="50" t="s">
        <v>152</v>
      </c>
      <c r="DL19" s="50"/>
      <c r="DM19" s="50"/>
      <c r="DN19" s="50" t="s">
        <v>152</v>
      </c>
      <c r="DO19" s="50" t="s">
        <v>152</v>
      </c>
      <c r="DP19" s="50" t="s">
        <v>152</v>
      </c>
      <c r="DQ19" s="50" t="s">
        <v>152</v>
      </c>
      <c r="DR19" s="50" t="s">
        <v>152</v>
      </c>
      <c r="DS19" s="50" t="s">
        <v>152</v>
      </c>
      <c r="DT19" s="50" t="s">
        <v>152</v>
      </c>
      <c r="DU19" s="50" t="s">
        <v>152</v>
      </c>
      <c r="DV19" s="50" t="s">
        <v>152</v>
      </c>
      <c r="DW19" s="50" t="s">
        <v>468</v>
      </c>
      <c r="DX19" s="50" t="s">
        <v>468</v>
      </c>
      <c r="DY19" s="50" t="s">
        <v>468</v>
      </c>
      <c r="DZ19" s="50" t="s">
        <v>468</v>
      </c>
      <c r="EA19" s="50" t="s">
        <v>468</v>
      </c>
      <c r="EB19" s="50" t="s">
        <v>468</v>
      </c>
      <c r="EC19" s="50" t="s">
        <v>468</v>
      </c>
      <c r="ED19" s="50" t="s">
        <v>468</v>
      </c>
      <c r="EE19" s="50" t="s">
        <v>468</v>
      </c>
      <c r="EF19" s="50" t="s">
        <v>468</v>
      </c>
      <c r="EG19" s="50" t="s">
        <v>468</v>
      </c>
      <c r="EH19" s="50" t="s">
        <v>468</v>
      </c>
      <c r="EI19" s="50" t="s">
        <v>152</v>
      </c>
      <c r="EJ19" s="50"/>
    </row>
    <row r="20" spans="1:140">
      <c r="A20" s="48" t="s">
        <v>363</v>
      </c>
      <c r="B20" s="48">
        <v>3</v>
      </c>
      <c r="C20" s="35">
        <v>4886</v>
      </c>
      <c r="D20" s="35">
        <v>1999</v>
      </c>
      <c r="E20" s="11" t="s">
        <v>364</v>
      </c>
      <c r="F20" s="11">
        <v>13</v>
      </c>
      <c r="G20" s="11">
        <v>1999</v>
      </c>
      <c r="H20" s="48" t="s">
        <v>76</v>
      </c>
      <c r="I20" s="48" t="s">
        <v>365</v>
      </c>
      <c r="J20" s="49">
        <v>36165</v>
      </c>
      <c r="K20" s="33">
        <v>36165</v>
      </c>
      <c r="L20" s="11" t="s">
        <v>61</v>
      </c>
      <c r="M20" s="48">
        <v>1</v>
      </c>
      <c r="N20" s="11" t="s">
        <v>788</v>
      </c>
      <c r="O20" s="11" t="s">
        <v>73</v>
      </c>
      <c r="P20" s="35" t="s">
        <v>366</v>
      </c>
      <c r="Q20" s="35" t="s">
        <v>113</v>
      </c>
      <c r="R20" s="35" t="s">
        <v>299</v>
      </c>
      <c r="S20" s="162" t="s">
        <v>300</v>
      </c>
      <c r="T20" s="11" t="s">
        <v>72</v>
      </c>
      <c r="U20" s="11" t="s">
        <v>72</v>
      </c>
      <c r="V20" s="11" t="s">
        <v>72</v>
      </c>
      <c r="W20" s="11">
        <v>1</v>
      </c>
      <c r="X20" s="11">
        <v>0</v>
      </c>
      <c r="Y20" s="50" t="s">
        <v>152</v>
      </c>
      <c r="Z20" s="11" t="s">
        <v>72</v>
      </c>
      <c r="AA20" s="11" t="s">
        <v>68</v>
      </c>
      <c r="AB20" s="48" t="s">
        <v>67</v>
      </c>
      <c r="AC20" s="35" t="s">
        <v>68</v>
      </c>
      <c r="AD20" s="35" t="s">
        <v>225</v>
      </c>
      <c r="AE20" s="35" t="s">
        <v>283</v>
      </c>
      <c r="AF20" s="35" t="s">
        <v>284</v>
      </c>
      <c r="AG20" s="11" t="s">
        <v>68</v>
      </c>
      <c r="AH20" s="11" t="s">
        <v>268</v>
      </c>
      <c r="AI20" s="11" t="s">
        <v>790</v>
      </c>
      <c r="AJ20" s="11" t="s">
        <v>814</v>
      </c>
      <c r="AK20" s="11" t="s">
        <v>792</v>
      </c>
      <c r="AL20" s="11" t="s">
        <v>793</v>
      </c>
      <c r="AM20" s="11" t="s">
        <v>818</v>
      </c>
      <c r="AN20" s="11" t="s">
        <v>795</v>
      </c>
      <c r="AO20" s="11" t="s">
        <v>853</v>
      </c>
      <c r="AP20" s="11" t="s">
        <v>72</v>
      </c>
      <c r="AQ20" s="11" t="s">
        <v>954</v>
      </c>
      <c r="AR20" s="11">
        <v>0</v>
      </c>
      <c r="AS20" s="11" t="s">
        <v>798</v>
      </c>
      <c r="AT20" s="11" t="s">
        <v>822</v>
      </c>
      <c r="AU20" s="11" t="s">
        <v>799</v>
      </c>
      <c r="AV20" s="33">
        <v>39846</v>
      </c>
      <c r="AW20" s="48" t="s">
        <v>76</v>
      </c>
      <c r="AX20" s="48" t="s">
        <v>115</v>
      </c>
      <c r="AY20" s="35" t="s">
        <v>74</v>
      </c>
      <c r="AZ20" s="35" t="s">
        <v>75</v>
      </c>
      <c r="BA20" s="48">
        <v>0</v>
      </c>
      <c r="BB20" s="11" t="s">
        <v>73</v>
      </c>
      <c r="BC20" s="11" t="s">
        <v>9463</v>
      </c>
      <c r="BD20" s="48">
        <v>1</v>
      </c>
      <c r="BE20" s="49">
        <v>36215</v>
      </c>
      <c r="BF20" s="11" t="s">
        <v>820</v>
      </c>
      <c r="BG20" s="11" t="s">
        <v>72</v>
      </c>
      <c r="BH20" s="48">
        <v>1</v>
      </c>
      <c r="BI20" s="48" t="s">
        <v>59</v>
      </c>
      <c r="BJ20" s="49">
        <v>36222</v>
      </c>
      <c r="BK20" s="48" t="s">
        <v>115</v>
      </c>
      <c r="BL20" s="48">
        <v>1</v>
      </c>
      <c r="BM20" s="49">
        <v>36243</v>
      </c>
      <c r="BN20" s="48">
        <v>1</v>
      </c>
      <c r="BO20" s="48"/>
      <c r="BP20" s="49"/>
      <c r="BQ20" s="48">
        <v>0</v>
      </c>
      <c r="BR20" s="49"/>
      <c r="BS20" s="51">
        <v>0</v>
      </c>
      <c r="BT20" s="35" t="s">
        <v>368</v>
      </c>
      <c r="BU20" s="35" t="s">
        <v>369</v>
      </c>
      <c r="BV20" s="35" t="s">
        <v>79</v>
      </c>
      <c r="BW20" s="35" t="s">
        <v>80</v>
      </c>
      <c r="BX20" s="11" t="s">
        <v>68</v>
      </c>
      <c r="BY20" s="48" t="s">
        <v>51</v>
      </c>
      <c r="BZ20" s="48" t="s">
        <v>82</v>
      </c>
      <c r="CA20" s="48" t="s">
        <v>73</v>
      </c>
      <c r="CB20" s="48">
        <v>9792</v>
      </c>
      <c r="CC20" s="49">
        <v>36264</v>
      </c>
      <c r="CD20" s="33">
        <v>36264</v>
      </c>
      <c r="CE20" s="35">
        <v>99</v>
      </c>
      <c r="CF20" s="35">
        <v>99</v>
      </c>
      <c r="CG20" s="11" t="s">
        <v>468</v>
      </c>
      <c r="CH20" s="11" t="s">
        <v>468</v>
      </c>
      <c r="CI20" s="11" t="s">
        <v>468</v>
      </c>
      <c r="CJ20" s="11" t="s">
        <v>468</v>
      </c>
      <c r="CK20" s="11" t="s">
        <v>468</v>
      </c>
      <c r="CL20" s="11" t="s">
        <v>468</v>
      </c>
      <c r="CM20" s="11" t="s">
        <v>468</v>
      </c>
      <c r="CN20" s="11" t="s">
        <v>468</v>
      </c>
      <c r="CO20" s="11" t="s">
        <v>468</v>
      </c>
      <c r="CP20" s="11" t="s">
        <v>468</v>
      </c>
      <c r="CQ20" s="11" t="s">
        <v>468</v>
      </c>
      <c r="CR20" s="11" t="s">
        <v>468</v>
      </c>
      <c r="CS20" s="11" t="s">
        <v>468</v>
      </c>
      <c r="CT20" s="11" t="s">
        <v>468</v>
      </c>
      <c r="CU20" s="11" t="s">
        <v>468</v>
      </c>
      <c r="CV20" s="11" t="s">
        <v>468</v>
      </c>
      <c r="CW20" s="11" t="s">
        <v>468</v>
      </c>
      <c r="CX20" s="11" t="s">
        <v>468</v>
      </c>
      <c r="CY20" s="11" t="s">
        <v>468</v>
      </c>
      <c r="CZ20" s="11" t="s">
        <v>468</v>
      </c>
      <c r="DA20" s="11" t="s">
        <v>468</v>
      </c>
      <c r="DB20" s="11" t="s">
        <v>468</v>
      </c>
      <c r="DC20" s="11" t="s">
        <v>468</v>
      </c>
      <c r="DD20" s="11" t="s">
        <v>468</v>
      </c>
      <c r="DE20" s="11" t="s">
        <v>468</v>
      </c>
      <c r="DF20" s="11" t="s">
        <v>468</v>
      </c>
      <c r="DG20" s="11" t="s">
        <v>468</v>
      </c>
      <c r="DH20" s="11" t="s">
        <v>468</v>
      </c>
      <c r="DI20" s="11" t="s">
        <v>468</v>
      </c>
      <c r="DJ20" s="11" t="s">
        <v>468</v>
      </c>
      <c r="DK20" s="50" t="s">
        <v>152</v>
      </c>
      <c r="DL20" s="50"/>
      <c r="DM20" s="50"/>
      <c r="DN20" s="50" t="s">
        <v>152</v>
      </c>
      <c r="DO20" s="50" t="s">
        <v>152</v>
      </c>
      <c r="DP20" s="50" t="s">
        <v>152</v>
      </c>
      <c r="DQ20" s="50" t="s">
        <v>152</v>
      </c>
      <c r="DR20" s="50" t="s">
        <v>152</v>
      </c>
      <c r="DS20" s="50" t="s">
        <v>152</v>
      </c>
      <c r="DT20" s="50" t="s">
        <v>152</v>
      </c>
      <c r="DU20" s="50" t="s">
        <v>152</v>
      </c>
      <c r="DV20" s="50" t="s">
        <v>152</v>
      </c>
      <c r="DW20" s="50" t="s">
        <v>468</v>
      </c>
      <c r="DX20" s="50" t="s">
        <v>468</v>
      </c>
      <c r="DY20" s="50" t="s">
        <v>468</v>
      </c>
      <c r="DZ20" s="50" t="s">
        <v>468</v>
      </c>
      <c r="EA20" s="50" t="s">
        <v>468</v>
      </c>
      <c r="EB20" s="50" t="s">
        <v>468</v>
      </c>
      <c r="EC20" s="50" t="s">
        <v>468</v>
      </c>
      <c r="ED20" s="50" t="s">
        <v>468</v>
      </c>
      <c r="EE20" s="50" t="s">
        <v>468</v>
      </c>
      <c r="EF20" s="50" t="s">
        <v>468</v>
      </c>
      <c r="EG20" s="50" t="s">
        <v>468</v>
      </c>
      <c r="EH20" s="50" t="s">
        <v>468</v>
      </c>
      <c r="EI20" s="50" t="s">
        <v>152</v>
      </c>
      <c r="EJ20" s="50"/>
    </row>
    <row r="21" spans="1:140">
      <c r="A21" s="68" t="s">
        <v>182</v>
      </c>
      <c r="B21" s="68">
        <v>3</v>
      </c>
      <c r="C21" s="44">
        <v>4899</v>
      </c>
      <c r="D21" s="44">
        <v>1999</v>
      </c>
      <c r="E21" s="50" t="s">
        <v>183</v>
      </c>
      <c r="F21" s="50">
        <v>83</v>
      </c>
      <c r="G21" s="50">
        <v>2000</v>
      </c>
      <c r="H21" s="68" t="s">
        <v>150</v>
      </c>
      <c r="I21" s="68" t="s">
        <v>184</v>
      </c>
      <c r="J21" s="59">
        <v>36199</v>
      </c>
      <c r="K21" s="69">
        <v>36175</v>
      </c>
      <c r="L21" s="50" t="s">
        <v>61</v>
      </c>
      <c r="M21" s="68">
        <v>2</v>
      </c>
      <c r="N21" s="11" t="s">
        <v>826</v>
      </c>
      <c r="O21" s="50" t="s">
        <v>852</v>
      </c>
      <c r="P21" s="44" t="s">
        <v>153</v>
      </c>
      <c r="Q21" s="44" t="s">
        <v>154</v>
      </c>
      <c r="R21" s="44" t="s">
        <v>73</v>
      </c>
      <c r="S21" s="44" t="s">
        <v>73</v>
      </c>
      <c r="T21" s="50" t="s">
        <v>73</v>
      </c>
      <c r="U21" s="50" t="s">
        <v>73</v>
      </c>
      <c r="V21" s="50" t="s">
        <v>68</v>
      </c>
      <c r="W21" s="50">
        <v>1</v>
      </c>
      <c r="X21" s="50">
        <v>0</v>
      </c>
      <c r="Y21" s="50"/>
      <c r="Z21" s="50" t="s">
        <v>72</v>
      </c>
      <c r="AA21" s="50" t="s">
        <v>68</v>
      </c>
      <c r="AB21" s="44"/>
      <c r="AC21" s="35" t="s">
        <v>68</v>
      </c>
      <c r="AD21" s="44" t="s">
        <v>135</v>
      </c>
      <c r="AE21" s="44" t="s">
        <v>185</v>
      </c>
      <c r="AF21" s="44" t="s">
        <v>186</v>
      </c>
      <c r="AG21" s="50" t="s">
        <v>72</v>
      </c>
      <c r="AH21" s="50" t="s">
        <v>73</v>
      </c>
      <c r="AI21" s="50" t="s">
        <v>790</v>
      </c>
      <c r="AJ21" s="50" t="s">
        <v>814</v>
      </c>
      <c r="AK21" s="50" t="s">
        <v>792</v>
      </c>
      <c r="AL21" s="50" t="s">
        <v>793</v>
      </c>
      <c r="AM21" s="50" t="s">
        <v>818</v>
      </c>
      <c r="AN21" s="50" t="s">
        <v>795</v>
      </c>
      <c r="AO21" s="50" t="s">
        <v>853</v>
      </c>
      <c r="AP21" s="50" t="s">
        <v>68</v>
      </c>
      <c r="AQ21" s="50" t="s">
        <v>854</v>
      </c>
      <c r="AR21" s="50">
        <v>0</v>
      </c>
      <c r="AS21" s="50" t="s">
        <v>798</v>
      </c>
      <c r="AT21" s="50" t="s">
        <v>799</v>
      </c>
      <c r="AU21" s="50" t="s">
        <v>799</v>
      </c>
      <c r="AV21" s="69">
        <v>39846</v>
      </c>
      <c r="AW21" s="68" t="s">
        <v>76</v>
      </c>
      <c r="AX21" s="68" t="s">
        <v>74</v>
      </c>
      <c r="AY21" s="44" t="s">
        <v>74</v>
      </c>
      <c r="AZ21" s="44" t="s">
        <v>88</v>
      </c>
      <c r="BA21" s="68">
        <v>0</v>
      </c>
      <c r="BB21" s="11" t="s">
        <v>72</v>
      </c>
      <c r="BC21" s="11" t="s">
        <v>73</v>
      </c>
      <c r="BD21" s="68">
        <v>0</v>
      </c>
      <c r="BE21" s="59"/>
      <c r="BF21" s="60" t="s">
        <v>73</v>
      </c>
      <c r="BG21" s="60" t="s">
        <v>73</v>
      </c>
      <c r="BH21" s="68">
        <v>3</v>
      </c>
      <c r="BI21" s="68" t="s">
        <v>59</v>
      </c>
      <c r="BJ21" s="59">
        <v>36824</v>
      </c>
      <c r="BK21" s="68" t="s">
        <v>115</v>
      </c>
      <c r="BL21" s="68">
        <v>0</v>
      </c>
      <c r="BM21" s="59"/>
      <c r="BN21" s="68">
        <v>1</v>
      </c>
      <c r="BO21" s="68"/>
      <c r="BP21" s="59"/>
      <c r="BQ21" s="68">
        <v>0</v>
      </c>
      <c r="BR21" s="59"/>
      <c r="BS21" s="70">
        <v>0</v>
      </c>
      <c r="BT21" s="44" t="s">
        <v>187</v>
      </c>
      <c r="BU21" s="44" t="s">
        <v>188</v>
      </c>
      <c r="BV21" s="44" t="s">
        <v>79</v>
      </c>
      <c r="BW21" s="44" t="s">
        <v>80</v>
      </c>
      <c r="BX21" s="50" t="s">
        <v>68</v>
      </c>
      <c r="BY21" s="68" t="s">
        <v>51</v>
      </c>
      <c r="BZ21" s="68" t="s">
        <v>82</v>
      </c>
      <c r="CA21" s="68" t="s">
        <v>73</v>
      </c>
      <c r="CB21" s="68">
        <v>10306</v>
      </c>
      <c r="CC21" s="59">
        <v>37203</v>
      </c>
      <c r="CD21" s="69">
        <v>37203</v>
      </c>
      <c r="CE21" s="44">
        <v>1028</v>
      </c>
      <c r="CF21" s="44">
        <v>1004</v>
      </c>
      <c r="CG21" s="11" t="s">
        <v>468</v>
      </c>
      <c r="CH21" s="11" t="s">
        <v>468</v>
      </c>
      <c r="CI21" s="11" t="s">
        <v>468</v>
      </c>
      <c r="CJ21" s="11" t="s">
        <v>468</v>
      </c>
      <c r="CK21" s="11" t="s">
        <v>468</v>
      </c>
      <c r="CL21" s="11" t="s">
        <v>468</v>
      </c>
      <c r="CM21" s="11" t="s">
        <v>468</v>
      </c>
      <c r="CN21" s="11" t="s">
        <v>468</v>
      </c>
      <c r="CO21" s="11" t="s">
        <v>468</v>
      </c>
      <c r="CP21" s="11" t="s">
        <v>468</v>
      </c>
      <c r="CQ21" s="11" t="s">
        <v>468</v>
      </c>
      <c r="CR21" s="11" t="s">
        <v>468</v>
      </c>
      <c r="CS21" s="11" t="s">
        <v>468</v>
      </c>
      <c r="CT21" s="11" t="s">
        <v>468</v>
      </c>
      <c r="CU21" s="11" t="s">
        <v>468</v>
      </c>
      <c r="CV21" s="11" t="s">
        <v>468</v>
      </c>
      <c r="CW21" s="11" t="s">
        <v>468</v>
      </c>
      <c r="CX21" s="11" t="s">
        <v>468</v>
      </c>
      <c r="CY21" s="11" t="s">
        <v>468</v>
      </c>
      <c r="CZ21" s="11" t="s">
        <v>468</v>
      </c>
      <c r="DA21" s="11" t="s">
        <v>468</v>
      </c>
      <c r="DB21" s="11" t="s">
        <v>468</v>
      </c>
      <c r="DC21" s="11" t="s">
        <v>468</v>
      </c>
      <c r="DD21" s="11" t="s">
        <v>468</v>
      </c>
      <c r="DE21" s="11" t="s">
        <v>468</v>
      </c>
      <c r="DF21" s="11" t="s">
        <v>468</v>
      </c>
      <c r="DG21" s="11" t="s">
        <v>468</v>
      </c>
      <c r="DH21" s="11" t="s">
        <v>468</v>
      </c>
      <c r="DI21" s="11" t="s">
        <v>468</v>
      </c>
      <c r="DJ21" s="11" t="s">
        <v>468</v>
      </c>
      <c r="DK21" s="50" t="s">
        <v>152</v>
      </c>
      <c r="DL21" s="50"/>
      <c r="DM21" s="50"/>
      <c r="DN21" s="50" t="s">
        <v>152</v>
      </c>
      <c r="DO21" s="50" t="s">
        <v>152</v>
      </c>
      <c r="DP21" s="50" t="s">
        <v>152</v>
      </c>
      <c r="DQ21" s="50" t="s">
        <v>152</v>
      </c>
      <c r="DR21" s="50" t="s">
        <v>152</v>
      </c>
      <c r="DS21" s="50" t="s">
        <v>152</v>
      </c>
      <c r="DT21" s="50" t="s">
        <v>152</v>
      </c>
      <c r="DU21" s="50" t="s">
        <v>152</v>
      </c>
      <c r="DV21" s="50" t="s">
        <v>152</v>
      </c>
      <c r="DW21" s="50" t="s">
        <v>468</v>
      </c>
      <c r="DX21" s="50" t="s">
        <v>468</v>
      </c>
      <c r="DY21" s="50" t="s">
        <v>468</v>
      </c>
      <c r="DZ21" s="50" t="s">
        <v>468</v>
      </c>
      <c r="EA21" s="50" t="s">
        <v>468</v>
      </c>
      <c r="EB21" s="50" t="s">
        <v>468</v>
      </c>
      <c r="EC21" s="50" t="s">
        <v>468</v>
      </c>
      <c r="ED21" s="50" t="s">
        <v>468</v>
      </c>
      <c r="EE21" s="50" t="s">
        <v>468</v>
      </c>
      <c r="EF21" s="50" t="s">
        <v>468</v>
      </c>
      <c r="EG21" s="50" t="s">
        <v>468</v>
      </c>
      <c r="EH21" s="50" t="s">
        <v>468</v>
      </c>
      <c r="EI21" s="50" t="s">
        <v>152</v>
      </c>
      <c r="EJ21" s="50"/>
    </row>
    <row r="22" spans="1:140">
      <c r="A22" s="19" t="s">
        <v>222</v>
      </c>
      <c r="B22" s="19">
        <v>3</v>
      </c>
      <c r="C22" s="10">
        <v>2329</v>
      </c>
      <c r="D22" s="10">
        <v>2000</v>
      </c>
      <c r="E22" s="11" t="s">
        <v>223</v>
      </c>
      <c r="F22" s="11">
        <v>5</v>
      </c>
      <c r="G22" s="11">
        <v>2000</v>
      </c>
      <c r="H22" s="19" t="s">
        <v>150</v>
      </c>
      <c r="I22" s="19" t="s">
        <v>224</v>
      </c>
      <c r="J22" s="20">
        <v>36545</v>
      </c>
      <c r="K22" s="13">
        <v>36545</v>
      </c>
      <c r="L22" s="11" t="s">
        <v>130</v>
      </c>
      <c r="M22" s="19">
        <v>2</v>
      </c>
      <c r="N22" s="11" t="s">
        <v>788</v>
      </c>
      <c r="O22" s="11" t="s">
        <v>950</v>
      </c>
      <c r="P22" s="10" t="s">
        <v>153</v>
      </c>
      <c r="Q22" s="10" t="s">
        <v>154</v>
      </c>
      <c r="R22" s="10" t="s">
        <v>73</v>
      </c>
      <c r="S22" s="10" t="s">
        <v>73</v>
      </c>
      <c r="T22" s="11" t="s">
        <v>73</v>
      </c>
      <c r="U22" s="11" t="s">
        <v>73</v>
      </c>
      <c r="V22" s="11" t="s">
        <v>68</v>
      </c>
      <c r="W22" s="11">
        <v>1</v>
      </c>
      <c r="X22" s="11">
        <v>0</v>
      </c>
      <c r="Y22" s="11"/>
      <c r="Z22" s="11" t="s">
        <v>72</v>
      </c>
      <c r="AA22" s="11" t="s">
        <v>68</v>
      </c>
      <c r="AB22" s="10"/>
      <c r="AC22" s="35" t="s">
        <v>68</v>
      </c>
      <c r="AD22" s="10" t="s">
        <v>225</v>
      </c>
      <c r="AE22" s="10" t="s">
        <v>226</v>
      </c>
      <c r="AF22" s="10" t="s">
        <v>227</v>
      </c>
      <c r="AG22" s="11" t="s">
        <v>72</v>
      </c>
      <c r="AH22" s="11" t="s">
        <v>73</v>
      </c>
      <c r="AI22" s="11" t="s">
        <v>790</v>
      </c>
      <c r="AJ22" s="11" t="s">
        <v>814</v>
      </c>
      <c r="AK22" s="11" t="s">
        <v>792</v>
      </c>
      <c r="AL22" s="11" t="s">
        <v>793</v>
      </c>
      <c r="AM22" s="11" t="s">
        <v>794</v>
      </c>
      <c r="AN22" s="11" t="s">
        <v>823</v>
      </c>
      <c r="AO22" s="11" t="s">
        <v>73</v>
      </c>
      <c r="AP22" s="11" t="s">
        <v>72</v>
      </c>
      <c r="AQ22" s="11" t="s">
        <v>951</v>
      </c>
      <c r="AR22" s="11">
        <v>1</v>
      </c>
      <c r="AS22" s="11" t="s">
        <v>825</v>
      </c>
      <c r="AT22" s="11" t="s">
        <v>799</v>
      </c>
      <c r="AU22" s="11" t="s">
        <v>822</v>
      </c>
      <c r="AV22" s="13">
        <v>39846</v>
      </c>
      <c r="AW22" s="19" t="s">
        <v>76</v>
      </c>
      <c r="AX22" s="19" t="s">
        <v>115</v>
      </c>
      <c r="AY22" s="10" t="s">
        <v>115</v>
      </c>
      <c r="AZ22" s="10" t="s">
        <v>197</v>
      </c>
      <c r="BA22" s="19">
        <v>1</v>
      </c>
      <c r="BB22" s="11" t="s">
        <v>68</v>
      </c>
      <c r="BC22" s="11" t="s">
        <v>73</v>
      </c>
      <c r="BD22" s="19">
        <v>0</v>
      </c>
      <c r="BE22" s="20"/>
      <c r="BF22" s="60" t="s">
        <v>73</v>
      </c>
      <c r="BG22" s="60" t="s">
        <v>73</v>
      </c>
      <c r="BH22" s="19">
        <v>1</v>
      </c>
      <c r="BI22" s="19" t="s">
        <v>59</v>
      </c>
      <c r="BJ22" s="20">
        <v>36601</v>
      </c>
      <c r="BK22" s="19" t="s">
        <v>115</v>
      </c>
      <c r="BL22" s="19">
        <v>0</v>
      </c>
      <c r="BM22" s="20"/>
      <c r="BN22" s="19">
        <v>1</v>
      </c>
      <c r="BO22" s="19" t="s">
        <v>76</v>
      </c>
      <c r="BP22" s="20">
        <v>36643</v>
      </c>
      <c r="BQ22" s="19">
        <v>0</v>
      </c>
      <c r="BR22" s="20"/>
      <c r="BS22" s="62">
        <v>1</v>
      </c>
      <c r="BT22" s="10" t="s">
        <v>228</v>
      </c>
      <c r="BU22" s="10" t="s">
        <v>229</v>
      </c>
      <c r="BV22" s="10" t="s">
        <v>79</v>
      </c>
      <c r="BW22" s="10" t="s">
        <v>80</v>
      </c>
      <c r="BX22" s="11" t="s">
        <v>230</v>
      </c>
      <c r="BY22" s="19" t="s">
        <v>51</v>
      </c>
      <c r="BZ22" s="19" t="s">
        <v>91</v>
      </c>
      <c r="CA22" s="19" t="s">
        <v>201</v>
      </c>
      <c r="CB22" s="19">
        <v>9973</v>
      </c>
      <c r="CC22" s="20">
        <v>36675</v>
      </c>
      <c r="CD22" s="13">
        <v>36675</v>
      </c>
      <c r="CE22" s="10">
        <v>130</v>
      </c>
      <c r="CF22" s="10">
        <v>130</v>
      </c>
      <c r="CG22" s="11" t="s">
        <v>468</v>
      </c>
      <c r="CH22" s="11" t="s">
        <v>468</v>
      </c>
      <c r="CI22" s="11" t="s">
        <v>468</v>
      </c>
      <c r="CJ22" s="11" t="s">
        <v>468</v>
      </c>
      <c r="CK22" s="11" t="s">
        <v>468</v>
      </c>
      <c r="CL22" s="11" t="s">
        <v>468</v>
      </c>
      <c r="CM22" s="11" t="s">
        <v>468</v>
      </c>
      <c r="CN22" s="11" t="s">
        <v>468</v>
      </c>
      <c r="CO22" s="11" t="s">
        <v>468</v>
      </c>
      <c r="CP22" s="11" t="s">
        <v>468</v>
      </c>
      <c r="CQ22" s="11" t="s">
        <v>468</v>
      </c>
      <c r="CR22" s="11" t="s">
        <v>468</v>
      </c>
      <c r="CS22" s="11" t="s">
        <v>468</v>
      </c>
      <c r="CT22" s="11" t="s">
        <v>468</v>
      </c>
      <c r="CU22" s="11" t="s">
        <v>468</v>
      </c>
      <c r="CV22" s="11" t="s">
        <v>468</v>
      </c>
      <c r="CW22" s="11" t="s">
        <v>468</v>
      </c>
      <c r="CX22" s="11" t="s">
        <v>468</v>
      </c>
      <c r="CY22" s="11" t="s">
        <v>468</v>
      </c>
      <c r="CZ22" s="11" t="s">
        <v>468</v>
      </c>
      <c r="DA22" s="11" t="s">
        <v>468</v>
      </c>
      <c r="DB22" s="11" t="s">
        <v>468</v>
      </c>
      <c r="DC22" s="11" t="s">
        <v>468</v>
      </c>
      <c r="DD22" s="11" t="s">
        <v>468</v>
      </c>
      <c r="DE22" s="11" t="s">
        <v>468</v>
      </c>
      <c r="DF22" s="11" t="s">
        <v>468</v>
      </c>
      <c r="DG22" s="11" t="s">
        <v>468</v>
      </c>
      <c r="DH22" s="11" t="s">
        <v>468</v>
      </c>
      <c r="DI22" s="11" t="s">
        <v>468</v>
      </c>
      <c r="DJ22" s="11" t="s">
        <v>468</v>
      </c>
      <c r="DK22" s="50" t="s">
        <v>152</v>
      </c>
      <c r="DL22" s="50"/>
      <c r="DM22" s="50"/>
      <c r="DN22" s="50" t="s">
        <v>152</v>
      </c>
      <c r="DO22" s="50" t="s">
        <v>152</v>
      </c>
      <c r="DP22" s="50" t="s">
        <v>152</v>
      </c>
      <c r="DQ22" s="50" t="s">
        <v>152</v>
      </c>
      <c r="DR22" s="50" t="s">
        <v>152</v>
      </c>
      <c r="DS22" s="50" t="s">
        <v>152</v>
      </c>
      <c r="DT22" s="50" t="s">
        <v>152</v>
      </c>
      <c r="DU22" s="50" t="s">
        <v>152</v>
      </c>
      <c r="DV22" s="50" t="s">
        <v>152</v>
      </c>
      <c r="DW22" s="50" t="s">
        <v>468</v>
      </c>
      <c r="DX22" s="50" t="s">
        <v>468</v>
      </c>
      <c r="DY22" s="50" t="s">
        <v>468</v>
      </c>
      <c r="DZ22" s="50" t="s">
        <v>468</v>
      </c>
      <c r="EA22" s="50" t="s">
        <v>468</v>
      </c>
      <c r="EB22" s="50" t="s">
        <v>468</v>
      </c>
      <c r="EC22" s="50" t="s">
        <v>468</v>
      </c>
      <c r="ED22" s="50" t="s">
        <v>468</v>
      </c>
      <c r="EE22" s="50" t="s">
        <v>468</v>
      </c>
      <c r="EF22" s="50" t="s">
        <v>468</v>
      </c>
      <c r="EG22" s="50" t="s">
        <v>468</v>
      </c>
      <c r="EH22" s="50" t="s">
        <v>468</v>
      </c>
      <c r="EI22" s="50" t="s">
        <v>152</v>
      </c>
      <c r="EJ22" s="50"/>
    </row>
    <row r="23" spans="1:140">
      <c r="A23" s="9" t="s">
        <v>127</v>
      </c>
      <c r="B23" s="9">
        <v>3</v>
      </c>
      <c r="C23" s="10">
        <v>2366</v>
      </c>
      <c r="D23" s="10">
        <v>2000</v>
      </c>
      <c r="E23" s="11" t="s">
        <v>128</v>
      </c>
      <c r="F23" s="11">
        <v>131</v>
      </c>
      <c r="G23" s="11">
        <v>2001</v>
      </c>
      <c r="H23" s="9" t="s">
        <v>76</v>
      </c>
      <c r="I23" s="9" t="s">
        <v>129</v>
      </c>
      <c r="J23" s="12">
        <v>36551</v>
      </c>
      <c r="K23" s="13">
        <v>36551</v>
      </c>
      <c r="L23" s="11" t="s">
        <v>130</v>
      </c>
      <c r="M23" s="9">
        <v>1</v>
      </c>
      <c r="N23" s="11" t="s">
        <v>788</v>
      </c>
      <c r="O23" s="11" t="s">
        <v>73</v>
      </c>
      <c r="P23" s="10" t="s">
        <v>131</v>
      </c>
      <c r="Q23" s="10" t="s">
        <v>113</v>
      </c>
      <c r="R23" s="10" t="s">
        <v>132</v>
      </c>
      <c r="S23" s="10" t="s">
        <v>133</v>
      </c>
      <c r="T23" s="11" t="s">
        <v>72</v>
      </c>
      <c r="U23" s="11" t="s">
        <v>68</v>
      </c>
      <c r="V23" s="11" t="s">
        <v>72</v>
      </c>
      <c r="W23" s="11">
        <v>1</v>
      </c>
      <c r="X23" s="11">
        <v>0</v>
      </c>
      <c r="Y23" s="11"/>
      <c r="Z23" s="11" t="s">
        <v>72</v>
      </c>
      <c r="AA23" s="11" t="s">
        <v>72</v>
      </c>
      <c r="AB23" s="10"/>
      <c r="AC23" s="35" t="s">
        <v>68</v>
      </c>
      <c r="AD23" s="162" t="s">
        <v>9443</v>
      </c>
      <c r="AE23" s="10" t="s">
        <v>136</v>
      </c>
      <c r="AF23" s="10" t="s">
        <v>137</v>
      </c>
      <c r="AG23" s="11" t="s">
        <v>72</v>
      </c>
      <c r="AH23" s="11" t="s">
        <v>73</v>
      </c>
      <c r="AI23" s="11" t="s">
        <v>790</v>
      </c>
      <c r="AJ23" s="11" t="s">
        <v>814</v>
      </c>
      <c r="AK23" s="11" t="s">
        <v>792</v>
      </c>
      <c r="AL23" s="11" t="s">
        <v>793</v>
      </c>
      <c r="AM23" s="11" t="s">
        <v>794</v>
      </c>
      <c r="AN23" s="11" t="s">
        <v>795</v>
      </c>
      <c r="AO23" s="11" t="s">
        <v>796</v>
      </c>
      <c r="AP23" s="11" t="s">
        <v>72</v>
      </c>
      <c r="AQ23" s="11" t="s">
        <v>797</v>
      </c>
      <c r="AR23" s="11">
        <v>1</v>
      </c>
      <c r="AS23" s="11" t="s">
        <v>798</v>
      </c>
      <c r="AT23" s="11" t="s">
        <v>799</v>
      </c>
      <c r="AU23" s="11" t="s">
        <v>799</v>
      </c>
      <c r="AV23" s="13">
        <v>39846</v>
      </c>
      <c r="AW23" s="9" t="s">
        <v>76</v>
      </c>
      <c r="AX23" s="9" t="s">
        <v>74</v>
      </c>
      <c r="AY23" s="10" t="s">
        <v>115</v>
      </c>
      <c r="AZ23" s="10" t="s">
        <v>75</v>
      </c>
      <c r="BA23" s="9">
        <v>0</v>
      </c>
      <c r="BB23" s="11" t="s">
        <v>73</v>
      </c>
      <c r="BC23" s="11" t="s">
        <v>73</v>
      </c>
      <c r="BD23" s="9">
        <v>0</v>
      </c>
      <c r="BE23" s="12"/>
      <c r="BF23" s="60" t="s">
        <v>73</v>
      </c>
      <c r="BG23" s="60" t="s">
        <v>73</v>
      </c>
      <c r="BH23" s="9">
        <v>3</v>
      </c>
      <c r="BI23" s="9" t="s">
        <v>59</v>
      </c>
      <c r="BJ23" s="169">
        <v>37228</v>
      </c>
      <c r="BK23" s="9" t="s">
        <v>115</v>
      </c>
      <c r="BL23" s="9">
        <v>0</v>
      </c>
      <c r="BM23" s="12"/>
      <c r="BN23" s="9">
        <v>1</v>
      </c>
      <c r="BO23" s="9" t="s">
        <v>76</v>
      </c>
      <c r="BP23" s="12">
        <v>37930</v>
      </c>
      <c r="BQ23" s="9">
        <v>0</v>
      </c>
      <c r="BR23" s="12"/>
      <c r="BS23" s="61">
        <v>1</v>
      </c>
      <c r="BT23" s="10" t="s">
        <v>138</v>
      </c>
      <c r="BU23" s="10" t="s">
        <v>139</v>
      </c>
      <c r="BV23" s="10" t="s">
        <v>79</v>
      </c>
      <c r="BW23" s="10" t="s">
        <v>80</v>
      </c>
      <c r="BX23" s="11" t="s">
        <v>68</v>
      </c>
      <c r="BY23" s="9" t="s">
        <v>51</v>
      </c>
      <c r="BZ23" s="9" t="s">
        <v>82</v>
      </c>
      <c r="CA23" s="9" t="s">
        <v>73</v>
      </c>
      <c r="CB23" s="9">
        <v>11433</v>
      </c>
      <c r="CC23" s="12">
        <v>39079</v>
      </c>
      <c r="CD23" s="13">
        <v>39079</v>
      </c>
      <c r="CE23" s="10">
        <v>2528</v>
      </c>
      <c r="CF23" s="10">
        <v>2528</v>
      </c>
      <c r="CG23" s="11" t="s">
        <v>468</v>
      </c>
      <c r="CH23" s="11" t="s">
        <v>468</v>
      </c>
      <c r="CI23" s="11" t="s">
        <v>468</v>
      </c>
      <c r="CJ23" s="11" t="s">
        <v>468</v>
      </c>
      <c r="CK23" s="11" t="s">
        <v>468</v>
      </c>
      <c r="CL23" s="11" t="s">
        <v>468</v>
      </c>
      <c r="CM23" s="11" t="s">
        <v>468</v>
      </c>
      <c r="CN23" s="11" t="s">
        <v>468</v>
      </c>
      <c r="CO23" s="11" t="s">
        <v>468</v>
      </c>
      <c r="CP23" s="11" t="s">
        <v>468</v>
      </c>
      <c r="CQ23" s="11" t="s">
        <v>468</v>
      </c>
      <c r="CR23" s="11" t="s">
        <v>468</v>
      </c>
      <c r="CS23" s="11" t="s">
        <v>468</v>
      </c>
      <c r="CT23" s="11" t="s">
        <v>468</v>
      </c>
      <c r="CU23" s="11" t="s">
        <v>468</v>
      </c>
      <c r="CV23" s="11" t="s">
        <v>468</v>
      </c>
      <c r="CW23" s="11" t="s">
        <v>468</v>
      </c>
      <c r="CX23" s="11" t="s">
        <v>468</v>
      </c>
      <c r="CY23" s="11" t="s">
        <v>468</v>
      </c>
      <c r="CZ23" s="11" t="s">
        <v>468</v>
      </c>
      <c r="DA23" s="11" t="s">
        <v>468</v>
      </c>
      <c r="DB23" s="11" t="s">
        <v>468</v>
      </c>
      <c r="DC23" s="11" t="s">
        <v>468</v>
      </c>
      <c r="DD23" s="11" t="s">
        <v>468</v>
      </c>
      <c r="DE23" s="11" t="s">
        <v>468</v>
      </c>
      <c r="DF23" s="11" t="s">
        <v>468</v>
      </c>
      <c r="DG23" s="11" t="s">
        <v>468</v>
      </c>
      <c r="DH23" s="11" t="s">
        <v>468</v>
      </c>
      <c r="DI23" s="11" t="s">
        <v>468</v>
      </c>
      <c r="DJ23" s="11" t="s">
        <v>468</v>
      </c>
      <c r="DK23" s="50" t="s">
        <v>152</v>
      </c>
      <c r="DL23" s="50"/>
      <c r="DM23" s="50"/>
      <c r="DN23" s="50" t="s">
        <v>152</v>
      </c>
      <c r="DO23" s="50" t="s">
        <v>152</v>
      </c>
      <c r="DP23" s="50" t="s">
        <v>152</v>
      </c>
      <c r="DQ23" s="50" t="s">
        <v>152</v>
      </c>
      <c r="DR23" s="50" t="s">
        <v>152</v>
      </c>
      <c r="DS23" s="50" t="s">
        <v>152</v>
      </c>
      <c r="DT23" s="50" t="s">
        <v>152</v>
      </c>
      <c r="DU23" s="50" t="s">
        <v>152</v>
      </c>
      <c r="DV23" s="50" t="s">
        <v>152</v>
      </c>
      <c r="DW23" s="50" t="s">
        <v>468</v>
      </c>
      <c r="DX23" s="50" t="s">
        <v>468</v>
      </c>
      <c r="DY23" s="50" t="s">
        <v>468</v>
      </c>
      <c r="DZ23" s="50" t="s">
        <v>468</v>
      </c>
      <c r="EA23" s="50" t="s">
        <v>468</v>
      </c>
      <c r="EB23" s="50" t="s">
        <v>468</v>
      </c>
      <c r="EC23" s="50" t="s">
        <v>468</v>
      </c>
      <c r="ED23" s="50" t="s">
        <v>468</v>
      </c>
      <c r="EE23" s="50" t="s">
        <v>468</v>
      </c>
      <c r="EF23" s="50" t="s">
        <v>468</v>
      </c>
      <c r="EG23" s="50" t="s">
        <v>468</v>
      </c>
      <c r="EH23" s="50" t="s">
        <v>468</v>
      </c>
      <c r="EI23" s="50" t="s">
        <v>152</v>
      </c>
      <c r="EJ23" s="50"/>
    </row>
    <row r="24" spans="1:140">
      <c r="A24" s="48" t="s">
        <v>370</v>
      </c>
      <c r="B24" s="48">
        <v>3</v>
      </c>
      <c r="C24" s="35">
        <v>2556</v>
      </c>
      <c r="D24" s="35">
        <v>2000</v>
      </c>
      <c r="E24" s="11" t="s">
        <v>371</v>
      </c>
      <c r="F24" s="11">
        <v>491</v>
      </c>
      <c r="G24" s="11">
        <v>1999</v>
      </c>
      <c r="H24" s="48" t="s">
        <v>59</v>
      </c>
      <c r="I24" s="48" t="s">
        <v>372</v>
      </c>
      <c r="J24" s="58">
        <v>36389</v>
      </c>
      <c r="K24" s="33">
        <v>36587</v>
      </c>
      <c r="L24" s="11" t="s">
        <v>130</v>
      </c>
      <c r="M24" s="48">
        <v>1</v>
      </c>
      <c r="N24" s="11" t="s">
        <v>788</v>
      </c>
      <c r="O24" s="11" t="s">
        <v>73</v>
      </c>
      <c r="P24" s="35" t="s">
        <v>920</v>
      </c>
      <c r="Q24" s="35" t="s">
        <v>64</v>
      </c>
      <c r="R24" s="35" t="s">
        <v>65</v>
      </c>
      <c r="S24" s="35" t="s">
        <v>98</v>
      </c>
      <c r="T24" s="11" t="s">
        <v>68</v>
      </c>
      <c r="U24" s="11" t="s">
        <v>68</v>
      </c>
      <c r="V24" s="11" t="s">
        <v>68</v>
      </c>
      <c r="W24" s="11">
        <v>1</v>
      </c>
      <c r="X24" s="11">
        <v>2</v>
      </c>
      <c r="Y24" s="50" t="s">
        <v>152</v>
      </c>
      <c r="Z24" s="11" t="s">
        <v>72</v>
      </c>
      <c r="AA24" s="11" t="s">
        <v>68</v>
      </c>
      <c r="AB24" s="48" t="s">
        <v>67</v>
      </c>
      <c r="AC24" s="35" t="s">
        <v>68</v>
      </c>
      <c r="AD24" s="35" t="s">
        <v>225</v>
      </c>
      <c r="AE24" s="35" t="s">
        <v>301</v>
      </c>
      <c r="AF24" s="35" t="s">
        <v>302</v>
      </c>
      <c r="AG24" s="11" t="s">
        <v>68</v>
      </c>
      <c r="AH24" s="11" t="s">
        <v>268</v>
      </c>
      <c r="AI24" s="11" t="s">
        <v>790</v>
      </c>
      <c r="AJ24" s="11" t="s">
        <v>814</v>
      </c>
      <c r="AK24" s="11" t="s">
        <v>792</v>
      </c>
      <c r="AL24" s="11" t="s">
        <v>793</v>
      </c>
      <c r="AM24" s="11" t="s">
        <v>818</v>
      </c>
      <c r="AN24" s="11" t="s">
        <v>795</v>
      </c>
      <c r="AO24" s="11" t="s">
        <v>796</v>
      </c>
      <c r="AP24" s="11" t="s">
        <v>68</v>
      </c>
      <c r="AQ24" s="11" t="s">
        <v>921</v>
      </c>
      <c r="AR24" s="11">
        <v>1</v>
      </c>
      <c r="AS24" s="11" t="s">
        <v>825</v>
      </c>
      <c r="AT24" s="11" t="s">
        <v>822</v>
      </c>
      <c r="AU24" s="11" t="s">
        <v>799</v>
      </c>
      <c r="AV24" s="33">
        <v>39846</v>
      </c>
      <c r="AW24" s="48" t="s">
        <v>59</v>
      </c>
      <c r="AX24" s="48" t="s">
        <v>74</v>
      </c>
      <c r="AY24" s="35" t="s">
        <v>115</v>
      </c>
      <c r="AZ24" s="35" t="s">
        <v>116</v>
      </c>
      <c r="BA24" s="48">
        <v>0</v>
      </c>
      <c r="BB24" s="11" t="s">
        <v>73</v>
      </c>
      <c r="BC24" s="11" t="s">
        <v>9468</v>
      </c>
      <c r="BD24" s="48">
        <v>0</v>
      </c>
      <c r="BE24" s="49"/>
      <c r="BF24" s="11" t="s">
        <v>820</v>
      </c>
      <c r="BG24" s="11" t="s">
        <v>72</v>
      </c>
      <c r="BH24" s="48">
        <v>3</v>
      </c>
      <c r="BI24" s="48" t="s">
        <v>76</v>
      </c>
      <c r="BJ24" s="49">
        <v>36587</v>
      </c>
      <c r="BK24" s="48" t="s">
        <v>115</v>
      </c>
      <c r="BL24" s="48">
        <v>1</v>
      </c>
      <c r="BM24" s="49">
        <v>36874</v>
      </c>
      <c r="BN24" s="48">
        <v>1</v>
      </c>
      <c r="BO24" s="48" t="s">
        <v>59</v>
      </c>
      <c r="BP24" s="49">
        <v>36971</v>
      </c>
      <c r="BQ24" s="48">
        <v>2</v>
      </c>
      <c r="BR24" s="49">
        <v>37062</v>
      </c>
      <c r="BS24" s="51">
        <v>1</v>
      </c>
      <c r="BT24" s="35" t="s">
        <v>373</v>
      </c>
      <c r="BU24" s="35" t="s">
        <v>374</v>
      </c>
      <c r="BV24" s="35" t="s">
        <v>79</v>
      </c>
      <c r="BW24" s="35" t="s">
        <v>80</v>
      </c>
      <c r="BX24" s="11" t="s">
        <v>68</v>
      </c>
      <c r="BY24" s="48" t="s">
        <v>51</v>
      </c>
      <c r="BZ24" s="48" t="s">
        <v>181</v>
      </c>
      <c r="CA24" s="48" t="s">
        <v>73</v>
      </c>
      <c r="CB24" s="48">
        <v>10264</v>
      </c>
      <c r="CC24" s="49">
        <v>37088</v>
      </c>
      <c r="CD24" s="33">
        <v>37089</v>
      </c>
      <c r="CE24" s="35">
        <v>502</v>
      </c>
      <c r="CF24" s="35">
        <v>699</v>
      </c>
      <c r="CG24" s="11" t="s">
        <v>468</v>
      </c>
      <c r="CH24" s="11" t="s">
        <v>468</v>
      </c>
      <c r="CI24" s="11" t="s">
        <v>468</v>
      </c>
      <c r="CJ24" s="11" t="s">
        <v>468</v>
      </c>
      <c r="CK24" s="11" t="s">
        <v>468</v>
      </c>
      <c r="CL24" s="11" t="s">
        <v>468</v>
      </c>
      <c r="CM24" s="11" t="s">
        <v>468</v>
      </c>
      <c r="CN24" s="11" t="s">
        <v>468</v>
      </c>
      <c r="CO24" s="11" t="s">
        <v>468</v>
      </c>
      <c r="CP24" s="11" t="s">
        <v>468</v>
      </c>
      <c r="CQ24" s="11" t="s">
        <v>468</v>
      </c>
      <c r="CR24" s="11" t="s">
        <v>468</v>
      </c>
      <c r="CS24" s="11" t="s">
        <v>468</v>
      </c>
      <c r="CT24" s="11" t="s">
        <v>468</v>
      </c>
      <c r="CU24" s="11" t="s">
        <v>468</v>
      </c>
      <c r="CV24" s="11" t="s">
        <v>468</v>
      </c>
      <c r="CW24" s="11" t="s">
        <v>468</v>
      </c>
      <c r="CX24" s="11" t="s">
        <v>468</v>
      </c>
      <c r="CY24" s="11" t="s">
        <v>468</v>
      </c>
      <c r="CZ24" s="11" t="s">
        <v>468</v>
      </c>
      <c r="DA24" s="11" t="s">
        <v>468</v>
      </c>
      <c r="DB24" s="11" t="s">
        <v>468</v>
      </c>
      <c r="DC24" s="11" t="s">
        <v>468</v>
      </c>
      <c r="DD24" s="11" t="s">
        <v>468</v>
      </c>
      <c r="DE24" s="11" t="s">
        <v>468</v>
      </c>
      <c r="DF24" s="11" t="s">
        <v>468</v>
      </c>
      <c r="DG24" s="11" t="s">
        <v>468</v>
      </c>
      <c r="DH24" s="11" t="s">
        <v>468</v>
      </c>
      <c r="DI24" s="11" t="s">
        <v>468</v>
      </c>
      <c r="DJ24" s="11" t="s">
        <v>468</v>
      </c>
      <c r="DK24" s="50" t="s">
        <v>152</v>
      </c>
      <c r="DL24" s="50"/>
      <c r="DM24" s="50"/>
      <c r="DN24" s="50" t="s">
        <v>152</v>
      </c>
      <c r="DO24" s="50" t="s">
        <v>152</v>
      </c>
      <c r="DP24" s="50" t="s">
        <v>152</v>
      </c>
      <c r="DQ24" s="50" t="s">
        <v>152</v>
      </c>
      <c r="DR24" s="50" t="s">
        <v>152</v>
      </c>
      <c r="DS24" s="50" t="s">
        <v>152</v>
      </c>
      <c r="DT24" s="50" t="s">
        <v>152</v>
      </c>
      <c r="DU24" s="50" t="s">
        <v>152</v>
      </c>
      <c r="DV24" s="50" t="s">
        <v>152</v>
      </c>
      <c r="DW24" s="50" t="s">
        <v>468</v>
      </c>
      <c r="DX24" s="50" t="s">
        <v>468</v>
      </c>
      <c r="DY24" s="50" t="s">
        <v>468</v>
      </c>
      <c r="DZ24" s="50" t="s">
        <v>468</v>
      </c>
      <c r="EA24" s="50" t="s">
        <v>468</v>
      </c>
      <c r="EB24" s="50" t="s">
        <v>468</v>
      </c>
      <c r="EC24" s="50" t="s">
        <v>468</v>
      </c>
      <c r="ED24" s="50" t="s">
        <v>468</v>
      </c>
      <c r="EE24" s="50" t="s">
        <v>468</v>
      </c>
      <c r="EF24" s="50" t="s">
        <v>468</v>
      </c>
      <c r="EG24" s="50" t="s">
        <v>468</v>
      </c>
      <c r="EH24" s="50" t="s">
        <v>468</v>
      </c>
      <c r="EI24" s="50" t="s">
        <v>152</v>
      </c>
      <c r="EJ24" s="50"/>
    </row>
    <row r="25" spans="1:140">
      <c r="A25" s="34" t="s">
        <v>375</v>
      </c>
      <c r="B25" s="34">
        <v>3</v>
      </c>
      <c r="C25" s="35">
        <v>3073</v>
      </c>
      <c r="D25" s="35">
        <v>2000</v>
      </c>
      <c r="E25" s="11" t="s">
        <v>376</v>
      </c>
      <c r="F25" s="11">
        <v>597</v>
      </c>
      <c r="G25" s="11">
        <v>1999</v>
      </c>
      <c r="H25" s="34" t="s">
        <v>59</v>
      </c>
      <c r="I25" s="34" t="s">
        <v>377</v>
      </c>
      <c r="J25" s="36">
        <v>36462</v>
      </c>
      <c r="K25" s="33">
        <v>36558</v>
      </c>
      <c r="L25" s="11" t="s">
        <v>130</v>
      </c>
      <c r="M25" s="34">
        <v>1</v>
      </c>
      <c r="N25" s="11" t="s">
        <v>788</v>
      </c>
      <c r="O25" s="11" t="s">
        <v>73</v>
      </c>
      <c r="P25" s="35" t="s">
        <v>378</v>
      </c>
      <c r="Q25" s="35" t="s">
        <v>64</v>
      </c>
      <c r="R25" s="35" t="s">
        <v>299</v>
      </c>
      <c r="S25" s="35" t="s">
        <v>379</v>
      </c>
      <c r="T25" s="11" t="s">
        <v>72</v>
      </c>
      <c r="U25" s="11" t="s">
        <v>68</v>
      </c>
      <c r="V25" s="11" t="s">
        <v>72</v>
      </c>
      <c r="W25" s="11">
        <v>1</v>
      </c>
      <c r="X25" s="11">
        <v>0</v>
      </c>
      <c r="Y25" s="50" t="s">
        <v>152</v>
      </c>
      <c r="Z25" s="11" t="s">
        <v>72</v>
      </c>
      <c r="AA25" s="11" t="s">
        <v>68</v>
      </c>
      <c r="AB25" s="34" t="s">
        <v>67</v>
      </c>
      <c r="AC25" s="35" t="s">
        <v>68</v>
      </c>
      <c r="AD25" s="35" t="s">
        <v>135</v>
      </c>
      <c r="AE25" s="35" t="s">
        <v>185</v>
      </c>
      <c r="AF25" s="35" t="s">
        <v>276</v>
      </c>
      <c r="AG25" s="11" t="s">
        <v>68</v>
      </c>
      <c r="AH25" s="11" t="s">
        <v>268</v>
      </c>
      <c r="AI25" s="11" t="s">
        <v>790</v>
      </c>
      <c r="AJ25" s="11" t="s">
        <v>791</v>
      </c>
      <c r="AK25" s="11" t="s">
        <v>792</v>
      </c>
      <c r="AL25" s="11" t="s">
        <v>822</v>
      </c>
      <c r="AM25" s="11" t="s">
        <v>818</v>
      </c>
      <c r="AN25" s="11" t="s">
        <v>795</v>
      </c>
      <c r="AO25" s="11" t="s">
        <v>796</v>
      </c>
      <c r="AP25" s="11" t="s">
        <v>68</v>
      </c>
      <c r="AQ25" s="11" t="s">
        <v>813</v>
      </c>
      <c r="AR25" s="11">
        <v>0</v>
      </c>
      <c r="AS25" s="11" t="s">
        <v>798</v>
      </c>
      <c r="AT25" s="11" t="s">
        <v>822</v>
      </c>
      <c r="AU25" s="11" t="s">
        <v>822</v>
      </c>
      <c r="AV25" s="33">
        <v>39846</v>
      </c>
      <c r="AW25" s="34" t="s">
        <v>59</v>
      </c>
      <c r="AX25" s="34" t="s">
        <v>74</v>
      </c>
      <c r="AY25" s="35" t="s">
        <v>74</v>
      </c>
      <c r="AZ25" s="35" t="s">
        <v>88</v>
      </c>
      <c r="BA25" s="34">
        <v>0</v>
      </c>
      <c r="BB25" s="11" t="s">
        <v>73</v>
      </c>
      <c r="BC25" s="11" t="s">
        <v>9465</v>
      </c>
      <c r="BD25" s="34">
        <v>0</v>
      </c>
      <c r="BE25" s="36"/>
      <c r="BF25" s="11" t="s">
        <v>73</v>
      </c>
      <c r="BG25" s="11" t="s">
        <v>73</v>
      </c>
      <c r="BH25" s="34">
        <v>3</v>
      </c>
      <c r="BI25" s="34" t="s">
        <v>76</v>
      </c>
      <c r="BJ25" s="33">
        <v>36558</v>
      </c>
      <c r="BK25" s="34" t="s">
        <v>115</v>
      </c>
      <c r="BL25" s="34">
        <v>0</v>
      </c>
      <c r="BM25" s="36"/>
      <c r="BN25" s="34">
        <v>1</v>
      </c>
      <c r="BO25" s="34" t="s">
        <v>59</v>
      </c>
      <c r="BP25" s="36">
        <v>38902</v>
      </c>
      <c r="BQ25" s="34">
        <v>1</v>
      </c>
      <c r="BR25" s="36">
        <v>38931</v>
      </c>
      <c r="BS25" s="37">
        <v>1</v>
      </c>
      <c r="BT25" s="35" t="s">
        <v>380</v>
      </c>
      <c r="BU25" s="35" t="s">
        <v>381</v>
      </c>
      <c r="BV25" s="35" t="s">
        <v>79</v>
      </c>
      <c r="BW25" s="35" t="s">
        <v>80</v>
      </c>
      <c r="BX25" s="11" t="s">
        <v>382</v>
      </c>
      <c r="BY25" s="34" t="s">
        <v>51</v>
      </c>
      <c r="BZ25" s="34" t="s">
        <v>91</v>
      </c>
      <c r="CA25" s="34" t="s">
        <v>83</v>
      </c>
      <c r="CB25" s="34">
        <v>11347</v>
      </c>
      <c r="CC25" s="36">
        <v>38987</v>
      </c>
      <c r="CD25" s="33">
        <v>38987</v>
      </c>
      <c r="CE25" s="35">
        <v>2429</v>
      </c>
      <c r="CF25" s="35">
        <v>2525</v>
      </c>
      <c r="CG25" s="11" t="s">
        <v>468</v>
      </c>
      <c r="CH25" s="11" t="s">
        <v>468</v>
      </c>
      <c r="CI25" s="11" t="s">
        <v>468</v>
      </c>
      <c r="CJ25" s="11" t="s">
        <v>468</v>
      </c>
      <c r="CK25" s="11" t="s">
        <v>468</v>
      </c>
      <c r="CL25" s="11" t="s">
        <v>468</v>
      </c>
      <c r="CM25" s="11" t="s">
        <v>468</v>
      </c>
      <c r="CN25" s="11" t="s">
        <v>468</v>
      </c>
      <c r="CO25" s="11" t="s">
        <v>468</v>
      </c>
      <c r="CP25" s="11" t="s">
        <v>468</v>
      </c>
      <c r="CQ25" s="11" t="s">
        <v>468</v>
      </c>
      <c r="CR25" s="11" t="s">
        <v>468</v>
      </c>
      <c r="CS25" s="11" t="s">
        <v>468</v>
      </c>
      <c r="CT25" s="11" t="s">
        <v>468</v>
      </c>
      <c r="CU25" s="11" t="s">
        <v>468</v>
      </c>
      <c r="CV25" s="11" t="s">
        <v>468</v>
      </c>
      <c r="CW25" s="11" t="s">
        <v>468</v>
      </c>
      <c r="CX25" s="11" t="s">
        <v>468</v>
      </c>
      <c r="CY25" s="11" t="s">
        <v>468</v>
      </c>
      <c r="CZ25" s="11" t="s">
        <v>468</v>
      </c>
      <c r="DA25" s="11" t="s">
        <v>468</v>
      </c>
      <c r="DB25" s="11" t="s">
        <v>468</v>
      </c>
      <c r="DC25" s="11" t="s">
        <v>468</v>
      </c>
      <c r="DD25" s="11" t="s">
        <v>468</v>
      </c>
      <c r="DE25" s="11" t="s">
        <v>468</v>
      </c>
      <c r="DF25" s="11" t="s">
        <v>468</v>
      </c>
      <c r="DG25" s="11" t="s">
        <v>468</v>
      </c>
      <c r="DH25" s="11" t="s">
        <v>468</v>
      </c>
      <c r="DI25" s="11" t="s">
        <v>468</v>
      </c>
      <c r="DJ25" s="11" t="s">
        <v>468</v>
      </c>
      <c r="DK25" s="50" t="s">
        <v>152</v>
      </c>
      <c r="DL25" s="50"/>
      <c r="DM25" s="50"/>
      <c r="DN25" s="50" t="s">
        <v>152</v>
      </c>
      <c r="DO25" s="50" t="s">
        <v>152</v>
      </c>
      <c r="DP25" s="50" t="s">
        <v>152</v>
      </c>
      <c r="DQ25" s="50" t="s">
        <v>152</v>
      </c>
      <c r="DR25" s="50" t="s">
        <v>152</v>
      </c>
      <c r="DS25" s="50" t="s">
        <v>152</v>
      </c>
      <c r="DT25" s="50" t="s">
        <v>152</v>
      </c>
      <c r="DU25" s="50" t="s">
        <v>152</v>
      </c>
      <c r="DV25" s="50" t="s">
        <v>152</v>
      </c>
      <c r="DW25" s="50" t="s">
        <v>468</v>
      </c>
      <c r="DX25" s="50" t="s">
        <v>468</v>
      </c>
      <c r="DY25" s="50" t="s">
        <v>468</v>
      </c>
      <c r="DZ25" s="50" t="s">
        <v>468</v>
      </c>
      <c r="EA25" s="50" t="s">
        <v>468</v>
      </c>
      <c r="EB25" s="50" t="s">
        <v>468</v>
      </c>
      <c r="EC25" s="50" t="s">
        <v>468</v>
      </c>
      <c r="ED25" s="50" t="s">
        <v>468</v>
      </c>
      <c r="EE25" s="50" t="s">
        <v>468</v>
      </c>
      <c r="EF25" s="50" t="s">
        <v>468</v>
      </c>
      <c r="EG25" s="50" t="s">
        <v>468</v>
      </c>
      <c r="EH25" s="50" t="s">
        <v>468</v>
      </c>
      <c r="EI25" s="50" t="s">
        <v>152</v>
      </c>
      <c r="EJ25" s="50"/>
    </row>
    <row r="26" spans="1:140">
      <c r="A26" s="48" t="s">
        <v>383</v>
      </c>
      <c r="B26" s="48">
        <v>3</v>
      </c>
      <c r="C26" s="35">
        <v>3088</v>
      </c>
      <c r="D26" s="35">
        <v>2000</v>
      </c>
      <c r="E26" s="11" t="s">
        <v>384</v>
      </c>
      <c r="F26" s="11">
        <v>149</v>
      </c>
      <c r="G26" s="11">
        <v>2001</v>
      </c>
      <c r="H26" s="48" t="s">
        <v>76</v>
      </c>
      <c r="I26" s="48" t="s">
        <v>385</v>
      </c>
      <c r="J26" s="49">
        <v>36669</v>
      </c>
      <c r="K26" s="33">
        <v>36669</v>
      </c>
      <c r="L26" s="11" t="s">
        <v>130</v>
      </c>
      <c r="M26" s="48">
        <v>1</v>
      </c>
      <c r="N26" s="11" t="s">
        <v>788</v>
      </c>
      <c r="O26" s="11" t="s">
        <v>73</v>
      </c>
      <c r="P26" s="35" t="s">
        <v>386</v>
      </c>
      <c r="Q26" s="35" t="s">
        <v>113</v>
      </c>
      <c r="R26" s="35" t="s">
        <v>65</v>
      </c>
      <c r="S26" s="35" t="s">
        <v>387</v>
      </c>
      <c r="T26" s="11" t="s">
        <v>68</v>
      </c>
      <c r="U26" s="11" t="s">
        <v>68</v>
      </c>
      <c r="V26" s="11" t="s">
        <v>68</v>
      </c>
      <c r="W26" s="11">
        <v>1</v>
      </c>
      <c r="X26" s="11">
        <v>0</v>
      </c>
      <c r="Y26" s="50" t="s">
        <v>789</v>
      </c>
      <c r="Z26" s="11" t="s">
        <v>72</v>
      </c>
      <c r="AA26" s="11" t="s">
        <v>72</v>
      </c>
      <c r="AB26" s="48" t="s">
        <v>134</v>
      </c>
      <c r="AC26" s="35" t="s">
        <v>68</v>
      </c>
      <c r="AD26" s="162" t="s">
        <v>9443</v>
      </c>
      <c r="AE26" s="35" t="s">
        <v>136</v>
      </c>
      <c r="AF26" s="35" t="s">
        <v>137</v>
      </c>
      <c r="AG26" s="11" t="s">
        <v>68</v>
      </c>
      <c r="AH26" s="11" t="s">
        <v>268</v>
      </c>
      <c r="AI26" s="11" t="s">
        <v>790</v>
      </c>
      <c r="AJ26" s="11" t="s">
        <v>791</v>
      </c>
      <c r="AK26" s="11" t="s">
        <v>792</v>
      </c>
      <c r="AL26" s="11" t="s">
        <v>793</v>
      </c>
      <c r="AM26" s="11" t="s">
        <v>794</v>
      </c>
      <c r="AN26" s="11" t="s">
        <v>795</v>
      </c>
      <c r="AO26" s="11" t="s">
        <v>796</v>
      </c>
      <c r="AP26" s="11" t="s">
        <v>72</v>
      </c>
      <c r="AQ26" s="11" t="s">
        <v>808</v>
      </c>
      <c r="AR26" s="11">
        <v>1</v>
      </c>
      <c r="AS26" s="11" t="s">
        <v>798</v>
      </c>
      <c r="AT26" s="11" t="s">
        <v>799</v>
      </c>
      <c r="AU26" s="11" t="s">
        <v>799</v>
      </c>
      <c r="AV26" s="33">
        <v>39846</v>
      </c>
      <c r="AW26" s="48" t="s">
        <v>76</v>
      </c>
      <c r="AX26" s="48" t="s">
        <v>74</v>
      </c>
      <c r="AY26" s="35" t="s">
        <v>74</v>
      </c>
      <c r="AZ26" s="35" t="s">
        <v>75</v>
      </c>
      <c r="BA26" s="48">
        <v>0</v>
      </c>
      <c r="BB26" s="11" t="s">
        <v>73</v>
      </c>
      <c r="BC26" s="11" t="s">
        <v>73</v>
      </c>
      <c r="BD26" s="48">
        <v>0</v>
      </c>
      <c r="BE26" s="49"/>
      <c r="BF26" s="11" t="s">
        <v>73</v>
      </c>
      <c r="BG26" s="11" t="s">
        <v>73</v>
      </c>
      <c r="BH26" s="48">
        <v>3</v>
      </c>
      <c r="BI26" s="48" t="s">
        <v>59</v>
      </c>
      <c r="BJ26" s="49">
        <v>37239</v>
      </c>
      <c r="BK26" s="48" t="s">
        <v>115</v>
      </c>
      <c r="BL26" s="48">
        <v>0</v>
      </c>
      <c r="BM26" s="49"/>
      <c r="BN26" s="48">
        <v>1</v>
      </c>
      <c r="BO26" s="48"/>
      <c r="BP26" s="49"/>
      <c r="BQ26" s="48">
        <v>0</v>
      </c>
      <c r="BR26" s="49"/>
      <c r="BS26" s="51">
        <v>0</v>
      </c>
      <c r="BT26" s="35" t="s">
        <v>388</v>
      </c>
      <c r="BU26" s="35" t="s">
        <v>389</v>
      </c>
      <c r="BV26" s="35" t="s">
        <v>79</v>
      </c>
      <c r="BW26" s="35" t="s">
        <v>80</v>
      </c>
      <c r="BX26" s="11" t="s">
        <v>68</v>
      </c>
      <c r="BY26" s="48" t="s">
        <v>51</v>
      </c>
      <c r="BZ26" s="48" t="s">
        <v>181</v>
      </c>
      <c r="CA26" s="48" t="s">
        <v>73</v>
      </c>
      <c r="CB26" s="48">
        <v>10465</v>
      </c>
      <c r="CC26" s="49">
        <v>37403</v>
      </c>
      <c r="CD26" s="33">
        <v>37404</v>
      </c>
      <c r="CE26" s="35">
        <v>735</v>
      </c>
      <c r="CF26" s="35">
        <v>734</v>
      </c>
      <c r="CG26" s="11" t="s">
        <v>468</v>
      </c>
      <c r="CH26" s="11" t="s">
        <v>468</v>
      </c>
      <c r="CI26" s="11" t="s">
        <v>468</v>
      </c>
      <c r="CJ26" s="11" t="s">
        <v>468</v>
      </c>
      <c r="CK26" s="11" t="s">
        <v>468</v>
      </c>
      <c r="CL26" s="11" t="s">
        <v>468</v>
      </c>
      <c r="CM26" s="11" t="s">
        <v>468</v>
      </c>
      <c r="CN26" s="11" t="s">
        <v>468</v>
      </c>
      <c r="CO26" s="11" t="s">
        <v>468</v>
      </c>
      <c r="CP26" s="11" t="s">
        <v>468</v>
      </c>
      <c r="CQ26" s="11" t="s">
        <v>468</v>
      </c>
      <c r="CR26" s="11" t="s">
        <v>468</v>
      </c>
      <c r="CS26" s="11" t="s">
        <v>468</v>
      </c>
      <c r="CT26" s="11" t="s">
        <v>468</v>
      </c>
      <c r="CU26" s="11" t="s">
        <v>468</v>
      </c>
      <c r="CV26" s="11" t="s">
        <v>468</v>
      </c>
      <c r="CW26" s="11" t="s">
        <v>468</v>
      </c>
      <c r="CX26" s="11" t="s">
        <v>468</v>
      </c>
      <c r="CY26" s="11" t="s">
        <v>468</v>
      </c>
      <c r="CZ26" s="11" t="s">
        <v>468</v>
      </c>
      <c r="DA26" s="11" t="s">
        <v>468</v>
      </c>
      <c r="DB26" s="11" t="s">
        <v>468</v>
      </c>
      <c r="DC26" s="11" t="s">
        <v>468</v>
      </c>
      <c r="DD26" s="11" t="s">
        <v>468</v>
      </c>
      <c r="DE26" s="11" t="s">
        <v>468</v>
      </c>
      <c r="DF26" s="11" t="s">
        <v>468</v>
      </c>
      <c r="DG26" s="11" t="s">
        <v>468</v>
      </c>
      <c r="DH26" s="11" t="s">
        <v>468</v>
      </c>
      <c r="DI26" s="11" t="s">
        <v>468</v>
      </c>
      <c r="DJ26" s="11" t="s">
        <v>468</v>
      </c>
      <c r="DK26" s="50" t="s">
        <v>72</v>
      </c>
      <c r="DL26" s="50" t="s">
        <v>800</v>
      </c>
      <c r="DM26" s="50" t="s">
        <v>801</v>
      </c>
      <c r="DN26" s="50" t="s">
        <v>810</v>
      </c>
      <c r="DO26" s="50" t="s">
        <v>803</v>
      </c>
      <c r="DP26" s="50" t="s">
        <v>804</v>
      </c>
      <c r="DQ26" s="50" t="s">
        <v>805</v>
      </c>
      <c r="DR26" s="50" t="s">
        <v>806</v>
      </c>
      <c r="DS26" s="50" t="s">
        <v>807</v>
      </c>
      <c r="DT26" s="50" t="s">
        <v>72</v>
      </c>
      <c r="DU26" s="50" t="s">
        <v>73</v>
      </c>
      <c r="DV26" s="50" t="s">
        <v>72</v>
      </c>
      <c r="DW26" s="50" t="s">
        <v>468</v>
      </c>
      <c r="DX26" s="50" t="s">
        <v>468</v>
      </c>
      <c r="DY26" s="50" t="s">
        <v>468</v>
      </c>
      <c r="DZ26" s="50" t="s">
        <v>468</v>
      </c>
      <c r="EA26" s="50" t="s">
        <v>468</v>
      </c>
      <c r="EB26" s="50" t="s">
        <v>468</v>
      </c>
      <c r="EC26" s="50" t="s">
        <v>468</v>
      </c>
      <c r="ED26" s="50" t="s">
        <v>468</v>
      </c>
      <c r="EE26" s="50" t="s">
        <v>468</v>
      </c>
      <c r="EF26" s="50" t="s">
        <v>468</v>
      </c>
      <c r="EG26" s="50" t="s">
        <v>468</v>
      </c>
      <c r="EH26" s="50" t="s">
        <v>468</v>
      </c>
      <c r="EI26" s="50" t="s">
        <v>152</v>
      </c>
      <c r="EJ26" s="50" t="s">
        <v>152</v>
      </c>
    </row>
    <row r="27" spans="1:140">
      <c r="A27" s="34" t="s">
        <v>390</v>
      </c>
      <c r="B27" s="34">
        <v>3</v>
      </c>
      <c r="C27" s="35">
        <v>3107</v>
      </c>
      <c r="D27" s="35">
        <v>2000</v>
      </c>
      <c r="E27" s="11" t="s">
        <v>391</v>
      </c>
      <c r="F27" s="11">
        <v>17</v>
      </c>
      <c r="G27" s="11">
        <v>2001</v>
      </c>
      <c r="H27" s="34" t="s">
        <v>76</v>
      </c>
      <c r="I27" s="34" t="s">
        <v>392</v>
      </c>
      <c r="J27" s="36">
        <v>36670</v>
      </c>
      <c r="K27" s="33">
        <v>36670</v>
      </c>
      <c r="L27" s="11" t="s">
        <v>130</v>
      </c>
      <c r="M27" s="34">
        <v>1</v>
      </c>
      <c r="N27" s="11" t="s">
        <v>788</v>
      </c>
      <c r="O27" s="11" t="s">
        <v>73</v>
      </c>
      <c r="P27" s="35" t="s">
        <v>393</v>
      </c>
      <c r="Q27" s="35" t="s">
        <v>113</v>
      </c>
      <c r="R27" s="35" t="s">
        <v>291</v>
      </c>
      <c r="S27" s="35" t="s">
        <v>124</v>
      </c>
      <c r="T27" s="11" t="s">
        <v>72</v>
      </c>
      <c r="U27" s="11" t="s">
        <v>72</v>
      </c>
      <c r="V27" s="11" t="s">
        <v>68</v>
      </c>
      <c r="W27" s="11">
        <v>1</v>
      </c>
      <c r="X27" s="11" t="s">
        <v>893</v>
      </c>
      <c r="Y27" s="50" t="s">
        <v>152</v>
      </c>
      <c r="Z27" s="11" t="s">
        <v>72</v>
      </c>
      <c r="AA27" s="11" t="s">
        <v>68</v>
      </c>
      <c r="AB27" s="34" t="s">
        <v>67</v>
      </c>
      <c r="AC27" s="35" t="s">
        <v>68</v>
      </c>
      <c r="AD27" s="35" t="s">
        <v>135</v>
      </c>
      <c r="AE27" s="35" t="s">
        <v>317</v>
      </c>
      <c r="AF27" s="35" t="s">
        <v>394</v>
      </c>
      <c r="AG27" s="11" t="s">
        <v>68</v>
      </c>
      <c r="AH27" s="11" t="s">
        <v>268</v>
      </c>
      <c r="AI27" s="11" t="s">
        <v>790</v>
      </c>
      <c r="AJ27" s="11" t="s">
        <v>791</v>
      </c>
      <c r="AK27" s="11" t="s">
        <v>792</v>
      </c>
      <c r="AL27" s="11" t="s">
        <v>822</v>
      </c>
      <c r="AM27" s="11" t="s">
        <v>818</v>
      </c>
      <c r="AN27" s="11" t="s">
        <v>795</v>
      </c>
      <c r="AO27" s="11" t="s">
        <v>796</v>
      </c>
      <c r="AP27" s="11" t="s">
        <v>72</v>
      </c>
      <c r="AQ27" s="11" t="s">
        <v>813</v>
      </c>
      <c r="AR27" s="11">
        <v>0</v>
      </c>
      <c r="AS27" s="11" t="s">
        <v>894</v>
      </c>
      <c r="AT27" s="11" t="s">
        <v>822</v>
      </c>
      <c r="AU27" s="11" t="s">
        <v>799</v>
      </c>
      <c r="AV27" s="33">
        <v>39846</v>
      </c>
      <c r="AW27" s="34" t="s">
        <v>76</v>
      </c>
      <c r="AX27" s="34" t="s">
        <v>115</v>
      </c>
      <c r="AY27" s="35" t="s">
        <v>115</v>
      </c>
      <c r="AZ27" s="35" t="s">
        <v>116</v>
      </c>
      <c r="BA27" s="34">
        <v>0</v>
      </c>
      <c r="BB27" s="11" t="s">
        <v>73</v>
      </c>
      <c r="BC27" s="11" t="s">
        <v>9463</v>
      </c>
      <c r="BD27" s="34">
        <v>1</v>
      </c>
      <c r="BE27" s="36">
        <v>36964</v>
      </c>
      <c r="BF27" s="11" t="s">
        <v>820</v>
      </c>
      <c r="BG27" s="11" t="s">
        <v>72</v>
      </c>
      <c r="BH27" s="34">
        <v>1</v>
      </c>
      <c r="BI27" s="34" t="s">
        <v>59</v>
      </c>
      <c r="BJ27" s="36">
        <v>36971</v>
      </c>
      <c r="BK27" s="34" t="s">
        <v>115</v>
      </c>
      <c r="BL27" s="34">
        <v>2</v>
      </c>
      <c r="BM27" s="36">
        <v>36985</v>
      </c>
      <c r="BN27" s="34">
        <v>1</v>
      </c>
      <c r="BO27" s="34"/>
      <c r="BP27" s="36"/>
      <c r="BQ27" s="34">
        <v>0</v>
      </c>
      <c r="BR27" s="36"/>
      <c r="BS27" s="37">
        <v>0</v>
      </c>
      <c r="BT27" s="35" t="s">
        <v>395</v>
      </c>
      <c r="BU27" s="35" t="s">
        <v>396</v>
      </c>
      <c r="BV27" s="35" t="s">
        <v>79</v>
      </c>
      <c r="BW27" s="35" t="s">
        <v>80</v>
      </c>
      <c r="BX27" s="11" t="s">
        <v>68</v>
      </c>
      <c r="BY27" s="34" t="s">
        <v>51</v>
      </c>
      <c r="BZ27" s="34" t="s">
        <v>82</v>
      </c>
      <c r="CA27" s="34" t="s">
        <v>73</v>
      </c>
      <c r="CB27" s="34">
        <v>10223</v>
      </c>
      <c r="CC27" s="36">
        <v>37026</v>
      </c>
      <c r="CD27" s="33">
        <v>37026</v>
      </c>
      <c r="CE27" s="35">
        <v>356</v>
      </c>
      <c r="CF27" s="35">
        <v>356</v>
      </c>
      <c r="CG27" s="11" t="s">
        <v>468</v>
      </c>
      <c r="CH27" s="11" t="s">
        <v>468</v>
      </c>
      <c r="CI27" s="11" t="s">
        <v>468</v>
      </c>
      <c r="CJ27" s="11" t="s">
        <v>468</v>
      </c>
      <c r="CK27" s="11" t="s">
        <v>468</v>
      </c>
      <c r="CL27" s="11" t="s">
        <v>468</v>
      </c>
      <c r="CM27" s="11" t="s">
        <v>468</v>
      </c>
      <c r="CN27" s="11" t="s">
        <v>468</v>
      </c>
      <c r="CO27" s="11" t="s">
        <v>468</v>
      </c>
      <c r="CP27" s="11" t="s">
        <v>468</v>
      </c>
      <c r="CQ27" s="11" t="s">
        <v>468</v>
      </c>
      <c r="CR27" s="11" t="s">
        <v>468</v>
      </c>
      <c r="CS27" s="11" t="s">
        <v>468</v>
      </c>
      <c r="CT27" s="11" t="s">
        <v>468</v>
      </c>
      <c r="CU27" s="11" t="s">
        <v>468</v>
      </c>
      <c r="CV27" s="11" t="s">
        <v>468</v>
      </c>
      <c r="CW27" s="11" t="s">
        <v>468</v>
      </c>
      <c r="CX27" s="11" t="s">
        <v>468</v>
      </c>
      <c r="CY27" s="11" t="s">
        <v>468</v>
      </c>
      <c r="CZ27" s="11" t="s">
        <v>468</v>
      </c>
      <c r="DA27" s="11" t="s">
        <v>468</v>
      </c>
      <c r="DB27" s="11" t="s">
        <v>468</v>
      </c>
      <c r="DC27" s="11" t="s">
        <v>468</v>
      </c>
      <c r="DD27" s="11" t="s">
        <v>468</v>
      </c>
      <c r="DE27" s="11" t="s">
        <v>468</v>
      </c>
      <c r="DF27" s="11" t="s">
        <v>468</v>
      </c>
      <c r="DG27" s="11" t="s">
        <v>468</v>
      </c>
      <c r="DH27" s="11" t="s">
        <v>468</v>
      </c>
      <c r="DI27" s="11" t="s">
        <v>468</v>
      </c>
      <c r="DJ27" s="11" t="s">
        <v>468</v>
      </c>
      <c r="DK27" s="50" t="s">
        <v>152</v>
      </c>
      <c r="DL27" s="50"/>
      <c r="DM27" s="50"/>
      <c r="DN27" s="50" t="s">
        <v>152</v>
      </c>
      <c r="DO27" s="50" t="s">
        <v>152</v>
      </c>
      <c r="DP27" s="50" t="s">
        <v>152</v>
      </c>
      <c r="DQ27" s="50" t="s">
        <v>152</v>
      </c>
      <c r="DR27" s="50" t="s">
        <v>152</v>
      </c>
      <c r="DS27" s="50" t="s">
        <v>152</v>
      </c>
      <c r="DT27" s="50" t="s">
        <v>152</v>
      </c>
      <c r="DU27" s="50" t="s">
        <v>152</v>
      </c>
      <c r="DV27" s="50" t="s">
        <v>152</v>
      </c>
      <c r="DW27" s="50" t="s">
        <v>468</v>
      </c>
      <c r="DX27" s="50" t="s">
        <v>468</v>
      </c>
      <c r="DY27" s="50" t="s">
        <v>468</v>
      </c>
      <c r="DZ27" s="50" t="s">
        <v>468</v>
      </c>
      <c r="EA27" s="50" t="s">
        <v>468</v>
      </c>
      <c r="EB27" s="50" t="s">
        <v>468</v>
      </c>
      <c r="EC27" s="50" t="s">
        <v>468</v>
      </c>
      <c r="ED27" s="50" t="s">
        <v>468</v>
      </c>
      <c r="EE27" s="50" t="s">
        <v>468</v>
      </c>
      <c r="EF27" s="50" t="s">
        <v>468</v>
      </c>
      <c r="EG27" s="50" t="s">
        <v>468</v>
      </c>
      <c r="EH27" s="50" t="s">
        <v>468</v>
      </c>
      <c r="EI27" s="50" t="s">
        <v>152</v>
      </c>
      <c r="EJ27" s="50"/>
    </row>
    <row r="28" spans="1:140">
      <c r="A28" s="48" t="s">
        <v>397</v>
      </c>
      <c r="B28" s="48">
        <v>3</v>
      </c>
      <c r="C28" s="35">
        <v>3156</v>
      </c>
      <c r="D28" s="35">
        <v>2000</v>
      </c>
      <c r="E28" s="11" t="s">
        <v>398</v>
      </c>
      <c r="F28" s="11">
        <v>47</v>
      </c>
      <c r="G28" s="11">
        <v>2000</v>
      </c>
      <c r="H28" s="48" t="s">
        <v>150</v>
      </c>
      <c r="I28" s="48" t="s">
        <v>399</v>
      </c>
      <c r="J28" s="49">
        <v>36677</v>
      </c>
      <c r="K28" s="33">
        <v>36677</v>
      </c>
      <c r="L28" s="11" t="s">
        <v>130</v>
      </c>
      <c r="M28" s="48">
        <v>2</v>
      </c>
      <c r="N28" s="11" t="s">
        <v>788</v>
      </c>
      <c r="O28" s="11" t="s">
        <v>895</v>
      </c>
      <c r="P28" s="35" t="s">
        <v>153</v>
      </c>
      <c r="Q28" s="35" t="s">
        <v>154</v>
      </c>
      <c r="R28" s="35" t="s">
        <v>73</v>
      </c>
      <c r="S28" s="35" t="s">
        <v>73</v>
      </c>
      <c r="T28" s="11" t="s">
        <v>73</v>
      </c>
      <c r="U28" s="11" t="s">
        <v>73</v>
      </c>
      <c r="V28" s="11" t="s">
        <v>68</v>
      </c>
      <c r="W28" s="11">
        <v>1</v>
      </c>
      <c r="X28" s="11" t="s">
        <v>931</v>
      </c>
      <c r="Y28" s="50" t="s">
        <v>789</v>
      </c>
      <c r="Z28" s="11" t="s">
        <v>72</v>
      </c>
      <c r="AA28" s="11" t="s">
        <v>68</v>
      </c>
      <c r="AB28" s="48" t="s">
        <v>67</v>
      </c>
      <c r="AC28" s="35" t="s">
        <v>68</v>
      </c>
      <c r="AD28" s="35" t="s">
        <v>225</v>
      </c>
      <c r="AE28" s="35" t="s">
        <v>266</v>
      </c>
      <c r="AF28" s="35" t="s">
        <v>400</v>
      </c>
      <c r="AG28" s="11" t="s">
        <v>68</v>
      </c>
      <c r="AH28" s="11" t="s">
        <v>268</v>
      </c>
      <c r="AI28" s="11" t="s">
        <v>790</v>
      </c>
      <c r="AJ28" s="11" t="s">
        <v>814</v>
      </c>
      <c r="AK28" s="11" t="s">
        <v>792</v>
      </c>
      <c r="AL28" s="11" t="s">
        <v>793</v>
      </c>
      <c r="AM28" s="11" t="s">
        <v>818</v>
      </c>
      <c r="AN28" s="11" t="s">
        <v>795</v>
      </c>
      <c r="AO28" s="11" t="s">
        <v>796</v>
      </c>
      <c r="AP28" s="11" t="s">
        <v>72</v>
      </c>
      <c r="AQ28" s="11" t="s">
        <v>932</v>
      </c>
      <c r="AR28" s="11">
        <v>1</v>
      </c>
      <c r="AS28" s="11" t="s">
        <v>825</v>
      </c>
      <c r="AT28" s="11" t="s">
        <v>822</v>
      </c>
      <c r="AU28" s="11" t="s">
        <v>799</v>
      </c>
      <c r="AV28" s="33">
        <v>39846</v>
      </c>
      <c r="AW28" s="48" t="s">
        <v>76</v>
      </c>
      <c r="AX28" s="48" t="s">
        <v>115</v>
      </c>
      <c r="AY28" s="35" t="s">
        <v>115</v>
      </c>
      <c r="AZ28" s="35" t="s">
        <v>197</v>
      </c>
      <c r="BA28" s="48">
        <v>1</v>
      </c>
      <c r="BB28" s="11" t="s">
        <v>68</v>
      </c>
      <c r="BC28" s="11" t="s">
        <v>9462</v>
      </c>
      <c r="BD28" s="48">
        <v>1</v>
      </c>
      <c r="BE28" s="49">
        <v>36691</v>
      </c>
      <c r="BF28" s="11" t="s">
        <v>820</v>
      </c>
      <c r="BG28" s="11" t="s">
        <v>72</v>
      </c>
      <c r="BH28" s="48">
        <v>2</v>
      </c>
      <c r="BI28" s="48" t="s">
        <v>59</v>
      </c>
      <c r="BJ28" s="49">
        <v>36753</v>
      </c>
      <c r="BK28" s="48" t="s">
        <v>115</v>
      </c>
      <c r="BL28" s="48">
        <v>0</v>
      </c>
      <c r="BM28" s="49"/>
      <c r="BN28" s="48">
        <v>2</v>
      </c>
      <c r="BO28" s="48" t="s">
        <v>76</v>
      </c>
      <c r="BP28" s="49">
        <v>36851</v>
      </c>
      <c r="BQ28" s="48">
        <v>0</v>
      </c>
      <c r="BR28" s="49"/>
      <c r="BS28" s="51">
        <v>2</v>
      </c>
      <c r="BT28" s="35" t="s">
        <v>401</v>
      </c>
      <c r="BU28" s="35" t="s">
        <v>402</v>
      </c>
      <c r="BV28" s="35" t="s">
        <v>79</v>
      </c>
      <c r="BW28" s="35" t="s">
        <v>80</v>
      </c>
      <c r="BX28" s="11" t="s">
        <v>305</v>
      </c>
      <c r="BY28" s="48" t="s">
        <v>51</v>
      </c>
      <c r="BZ28" s="48" t="s">
        <v>101</v>
      </c>
      <c r="CA28" s="48" t="s">
        <v>201</v>
      </c>
      <c r="CB28" s="48">
        <v>10167</v>
      </c>
      <c r="CC28" s="49">
        <v>36887</v>
      </c>
      <c r="CD28" s="33">
        <v>36887</v>
      </c>
      <c r="CE28" s="35">
        <v>210</v>
      </c>
      <c r="CF28" s="35">
        <v>210</v>
      </c>
      <c r="CG28" s="11" t="s">
        <v>468</v>
      </c>
      <c r="CH28" s="11" t="s">
        <v>468</v>
      </c>
      <c r="CI28" s="11" t="s">
        <v>468</v>
      </c>
      <c r="CJ28" s="11" t="s">
        <v>468</v>
      </c>
      <c r="CK28" s="11" t="s">
        <v>468</v>
      </c>
      <c r="CL28" s="11" t="s">
        <v>468</v>
      </c>
      <c r="CM28" s="11" t="s">
        <v>468</v>
      </c>
      <c r="CN28" s="11" t="s">
        <v>468</v>
      </c>
      <c r="CO28" s="11" t="s">
        <v>468</v>
      </c>
      <c r="CP28" s="11" t="s">
        <v>468</v>
      </c>
      <c r="CQ28" s="11" t="s">
        <v>468</v>
      </c>
      <c r="CR28" s="11" t="s">
        <v>468</v>
      </c>
      <c r="CS28" s="11" t="s">
        <v>468</v>
      </c>
      <c r="CT28" s="11" t="s">
        <v>468</v>
      </c>
      <c r="CU28" s="11" t="s">
        <v>468</v>
      </c>
      <c r="CV28" s="11" t="s">
        <v>468</v>
      </c>
      <c r="CW28" s="11" t="s">
        <v>468</v>
      </c>
      <c r="CX28" s="11" t="s">
        <v>468</v>
      </c>
      <c r="CY28" s="11" t="s">
        <v>468</v>
      </c>
      <c r="CZ28" s="11" t="s">
        <v>468</v>
      </c>
      <c r="DA28" s="11" t="s">
        <v>468</v>
      </c>
      <c r="DB28" s="11" t="s">
        <v>468</v>
      </c>
      <c r="DC28" s="11" t="s">
        <v>468</v>
      </c>
      <c r="DD28" s="11" t="s">
        <v>468</v>
      </c>
      <c r="DE28" s="11" t="s">
        <v>468</v>
      </c>
      <c r="DF28" s="11" t="s">
        <v>468</v>
      </c>
      <c r="DG28" s="11" t="s">
        <v>468</v>
      </c>
      <c r="DH28" s="11" t="s">
        <v>468</v>
      </c>
      <c r="DI28" s="11" t="s">
        <v>468</v>
      </c>
      <c r="DJ28" s="11" t="s">
        <v>468</v>
      </c>
      <c r="DK28" s="50" t="s">
        <v>72</v>
      </c>
      <c r="DL28" s="50" t="s">
        <v>933</v>
      </c>
      <c r="DM28" s="50" t="s">
        <v>934</v>
      </c>
      <c r="DN28" s="50" t="s">
        <v>833</v>
      </c>
      <c r="DO28" s="50" t="s">
        <v>935</v>
      </c>
      <c r="DP28" s="50" t="s">
        <v>834</v>
      </c>
      <c r="DQ28" s="50" t="s">
        <v>805</v>
      </c>
      <c r="DR28" s="50" t="s">
        <v>806</v>
      </c>
      <c r="DS28" s="50" t="s">
        <v>807</v>
      </c>
      <c r="DT28" s="50" t="s">
        <v>72</v>
      </c>
      <c r="DU28" s="50" t="s">
        <v>73</v>
      </c>
      <c r="DV28" s="50" t="s">
        <v>72</v>
      </c>
      <c r="DW28" s="50" t="s">
        <v>73</v>
      </c>
      <c r="DX28" s="50" t="s">
        <v>73</v>
      </c>
      <c r="DY28" s="50" t="s">
        <v>73</v>
      </c>
      <c r="DZ28" s="50" t="s">
        <v>73</v>
      </c>
      <c r="EA28" s="50" t="s">
        <v>73</v>
      </c>
      <c r="EB28" s="50" t="s">
        <v>73</v>
      </c>
      <c r="EC28" s="50" t="s">
        <v>73</v>
      </c>
      <c r="ED28" s="50" t="s">
        <v>73</v>
      </c>
      <c r="EE28" s="50" t="s">
        <v>73</v>
      </c>
      <c r="EF28" s="50" t="s">
        <v>73</v>
      </c>
      <c r="EG28" s="50" t="s">
        <v>73</v>
      </c>
      <c r="EH28" s="50" t="s">
        <v>73</v>
      </c>
      <c r="EI28" s="50" t="s">
        <v>152</v>
      </c>
      <c r="EJ28" s="50" t="s">
        <v>152</v>
      </c>
    </row>
    <row r="29" spans="1:140">
      <c r="A29" s="34" t="s">
        <v>403</v>
      </c>
      <c r="B29" s="34">
        <v>3</v>
      </c>
      <c r="C29" s="35">
        <v>3558</v>
      </c>
      <c r="D29" s="35">
        <v>2000</v>
      </c>
      <c r="E29" s="11" t="s">
        <v>404</v>
      </c>
      <c r="F29" s="11">
        <v>150</v>
      </c>
      <c r="G29" s="11">
        <v>2001</v>
      </c>
      <c r="H29" s="34" t="s">
        <v>76</v>
      </c>
      <c r="I29" s="34" t="s">
        <v>405</v>
      </c>
      <c r="J29" s="36">
        <v>36782</v>
      </c>
      <c r="K29" s="33">
        <v>36782</v>
      </c>
      <c r="L29" s="11" t="s">
        <v>130</v>
      </c>
      <c r="M29" s="34">
        <v>1</v>
      </c>
      <c r="N29" s="11" t="s">
        <v>788</v>
      </c>
      <c r="O29" s="11" t="s">
        <v>73</v>
      </c>
      <c r="P29" s="35" t="s">
        <v>406</v>
      </c>
      <c r="Q29" s="35" t="s">
        <v>113</v>
      </c>
      <c r="R29" s="35" t="s">
        <v>65</v>
      </c>
      <c r="S29" s="35" t="s">
        <v>161</v>
      </c>
      <c r="T29" s="11" t="s">
        <v>68</v>
      </c>
      <c r="U29" s="11" t="s">
        <v>68</v>
      </c>
      <c r="V29" s="11" t="s">
        <v>68</v>
      </c>
      <c r="W29" s="11">
        <v>1</v>
      </c>
      <c r="X29" s="11">
        <v>0</v>
      </c>
      <c r="Y29" s="50" t="s">
        <v>789</v>
      </c>
      <c r="Z29" s="11" t="s">
        <v>72</v>
      </c>
      <c r="AA29" s="11" t="s">
        <v>72</v>
      </c>
      <c r="AB29" s="34" t="s">
        <v>134</v>
      </c>
      <c r="AC29" s="35" t="s">
        <v>68</v>
      </c>
      <c r="AD29" s="162" t="s">
        <v>9443</v>
      </c>
      <c r="AE29" s="35" t="s">
        <v>136</v>
      </c>
      <c r="AF29" s="35" t="s">
        <v>137</v>
      </c>
      <c r="AG29" s="11" t="s">
        <v>68</v>
      </c>
      <c r="AH29" s="11" t="s">
        <v>268</v>
      </c>
      <c r="AI29" s="11" t="s">
        <v>790</v>
      </c>
      <c r="AJ29" s="11" t="s">
        <v>791</v>
      </c>
      <c r="AK29" s="11" t="s">
        <v>792</v>
      </c>
      <c r="AL29" s="11" t="s">
        <v>793</v>
      </c>
      <c r="AM29" s="11" t="s">
        <v>794</v>
      </c>
      <c r="AN29" s="11" t="s">
        <v>795</v>
      </c>
      <c r="AO29" s="11" t="s">
        <v>796</v>
      </c>
      <c r="AP29" s="11" t="s">
        <v>72</v>
      </c>
      <c r="AQ29" s="11" t="s">
        <v>797</v>
      </c>
      <c r="AR29" s="11">
        <v>0</v>
      </c>
      <c r="AS29" s="11" t="s">
        <v>798</v>
      </c>
      <c r="AT29" s="11" t="s">
        <v>799</v>
      </c>
      <c r="AU29" s="11" t="s">
        <v>799</v>
      </c>
      <c r="AV29" s="33">
        <v>39846</v>
      </c>
      <c r="AW29" s="34" t="s">
        <v>76</v>
      </c>
      <c r="AX29" s="34" t="s">
        <v>74</v>
      </c>
      <c r="AY29" s="35" t="s">
        <v>74</v>
      </c>
      <c r="AZ29" s="35" t="s">
        <v>75</v>
      </c>
      <c r="BA29" s="34">
        <v>0</v>
      </c>
      <c r="BB29" s="11" t="s">
        <v>73</v>
      </c>
      <c r="BC29" s="11" t="s">
        <v>73</v>
      </c>
      <c r="BD29" s="34">
        <v>0</v>
      </c>
      <c r="BE29" s="36"/>
      <c r="BF29" s="11" t="s">
        <v>73</v>
      </c>
      <c r="BG29" s="11" t="s">
        <v>73</v>
      </c>
      <c r="BH29" s="34">
        <v>3</v>
      </c>
      <c r="BI29" s="34" t="s">
        <v>59</v>
      </c>
      <c r="BJ29" s="36">
        <v>37239</v>
      </c>
      <c r="BK29" s="34" t="s">
        <v>115</v>
      </c>
      <c r="BL29" s="34">
        <v>0</v>
      </c>
      <c r="BM29" s="36"/>
      <c r="BN29" s="34">
        <v>1</v>
      </c>
      <c r="BO29" s="34"/>
      <c r="BP29" s="36"/>
      <c r="BQ29" s="34">
        <v>0</v>
      </c>
      <c r="BR29" s="36"/>
      <c r="BS29" s="37">
        <v>0</v>
      </c>
      <c r="BT29" s="35" t="s">
        <v>407</v>
      </c>
      <c r="BU29" s="35" t="s">
        <v>408</v>
      </c>
      <c r="BV29" s="35" t="s">
        <v>79</v>
      </c>
      <c r="BW29" s="35" t="s">
        <v>80</v>
      </c>
      <c r="BX29" s="11" t="s">
        <v>68</v>
      </c>
      <c r="BY29" s="34" t="s">
        <v>51</v>
      </c>
      <c r="BZ29" s="34" t="s">
        <v>82</v>
      </c>
      <c r="CA29" s="34" t="s">
        <v>73</v>
      </c>
      <c r="CB29" s="34">
        <v>10456</v>
      </c>
      <c r="CC29" s="36">
        <v>37389</v>
      </c>
      <c r="CD29" s="33">
        <v>37390</v>
      </c>
      <c r="CE29" s="35">
        <v>608</v>
      </c>
      <c r="CF29" s="35">
        <v>607</v>
      </c>
      <c r="CG29" s="11" t="s">
        <v>468</v>
      </c>
      <c r="CH29" s="11" t="s">
        <v>468</v>
      </c>
      <c r="CI29" s="11" t="s">
        <v>468</v>
      </c>
      <c r="CJ29" s="11" t="s">
        <v>468</v>
      </c>
      <c r="CK29" s="11" t="s">
        <v>468</v>
      </c>
      <c r="CL29" s="11" t="s">
        <v>468</v>
      </c>
      <c r="CM29" s="11" t="s">
        <v>468</v>
      </c>
      <c r="CN29" s="11" t="s">
        <v>468</v>
      </c>
      <c r="CO29" s="11" t="s">
        <v>468</v>
      </c>
      <c r="CP29" s="11" t="s">
        <v>468</v>
      </c>
      <c r="CQ29" s="11" t="s">
        <v>468</v>
      </c>
      <c r="CR29" s="11" t="s">
        <v>468</v>
      </c>
      <c r="CS29" s="11" t="s">
        <v>468</v>
      </c>
      <c r="CT29" s="11" t="s">
        <v>468</v>
      </c>
      <c r="CU29" s="11" t="s">
        <v>468</v>
      </c>
      <c r="CV29" s="11" t="s">
        <v>468</v>
      </c>
      <c r="CW29" s="11" t="s">
        <v>468</v>
      </c>
      <c r="CX29" s="11" t="s">
        <v>468</v>
      </c>
      <c r="CY29" s="11" t="s">
        <v>468</v>
      </c>
      <c r="CZ29" s="11" t="s">
        <v>468</v>
      </c>
      <c r="DA29" s="11" t="s">
        <v>468</v>
      </c>
      <c r="DB29" s="11" t="s">
        <v>468</v>
      </c>
      <c r="DC29" s="11" t="s">
        <v>468</v>
      </c>
      <c r="DD29" s="11" t="s">
        <v>468</v>
      </c>
      <c r="DE29" s="11" t="s">
        <v>468</v>
      </c>
      <c r="DF29" s="11" t="s">
        <v>468</v>
      </c>
      <c r="DG29" s="11" t="s">
        <v>468</v>
      </c>
      <c r="DH29" s="11" t="s">
        <v>468</v>
      </c>
      <c r="DI29" s="11" t="s">
        <v>468</v>
      </c>
      <c r="DJ29" s="11" t="s">
        <v>468</v>
      </c>
      <c r="DK29" s="50" t="s">
        <v>72</v>
      </c>
      <c r="DL29" s="50" t="s">
        <v>800</v>
      </c>
      <c r="DM29" s="50" t="s">
        <v>801</v>
      </c>
      <c r="DN29" s="50" t="s">
        <v>810</v>
      </c>
      <c r="DO29" s="50" t="s">
        <v>803</v>
      </c>
      <c r="DP29" s="50" t="s">
        <v>804</v>
      </c>
      <c r="DQ29" s="50" t="s">
        <v>805</v>
      </c>
      <c r="DR29" s="50" t="s">
        <v>806</v>
      </c>
      <c r="DS29" s="50" t="s">
        <v>807</v>
      </c>
      <c r="DT29" s="50" t="s">
        <v>72</v>
      </c>
      <c r="DU29" s="50" t="s">
        <v>73</v>
      </c>
      <c r="DV29" s="50" t="s">
        <v>72</v>
      </c>
      <c r="DW29" s="50" t="s">
        <v>468</v>
      </c>
      <c r="DX29" s="50" t="s">
        <v>468</v>
      </c>
      <c r="DY29" s="50" t="s">
        <v>468</v>
      </c>
      <c r="DZ29" s="50" t="s">
        <v>468</v>
      </c>
      <c r="EA29" s="50" t="s">
        <v>468</v>
      </c>
      <c r="EB29" s="50" t="s">
        <v>468</v>
      </c>
      <c r="EC29" s="50" t="s">
        <v>468</v>
      </c>
      <c r="ED29" s="50" t="s">
        <v>468</v>
      </c>
      <c r="EE29" s="50" t="s">
        <v>468</v>
      </c>
      <c r="EF29" s="50" t="s">
        <v>468</v>
      </c>
      <c r="EG29" s="50" t="s">
        <v>468</v>
      </c>
      <c r="EH29" s="50" t="s">
        <v>468</v>
      </c>
      <c r="EI29" s="50" t="s">
        <v>152</v>
      </c>
      <c r="EJ29" s="50" t="s">
        <v>152</v>
      </c>
    </row>
    <row r="30" spans="1:140">
      <c r="A30" s="48" t="s">
        <v>409</v>
      </c>
      <c r="B30" s="48">
        <v>3</v>
      </c>
      <c r="C30" s="35">
        <v>3755</v>
      </c>
      <c r="D30" s="35">
        <v>2000</v>
      </c>
      <c r="E30" s="11" t="s">
        <v>410</v>
      </c>
      <c r="F30" s="11">
        <v>19</v>
      </c>
      <c r="G30" s="11">
        <v>2001</v>
      </c>
      <c r="H30" s="48" t="s">
        <v>150</v>
      </c>
      <c r="I30" s="48" t="s">
        <v>411</v>
      </c>
      <c r="J30" s="49">
        <v>36846</v>
      </c>
      <c r="K30" s="33">
        <v>36846</v>
      </c>
      <c r="L30" s="11" t="s">
        <v>130</v>
      </c>
      <c r="M30" s="48">
        <v>2</v>
      </c>
      <c r="N30" s="11" t="s">
        <v>826</v>
      </c>
      <c r="O30" s="11" t="s">
        <v>867</v>
      </c>
      <c r="P30" s="35" t="s">
        <v>153</v>
      </c>
      <c r="Q30" s="35" t="s">
        <v>154</v>
      </c>
      <c r="R30" s="35" t="s">
        <v>73</v>
      </c>
      <c r="S30" s="35" t="s">
        <v>73</v>
      </c>
      <c r="T30" s="11" t="s">
        <v>73</v>
      </c>
      <c r="U30" s="11" t="s">
        <v>73</v>
      </c>
      <c r="V30" s="11" t="s">
        <v>68</v>
      </c>
      <c r="W30" s="11">
        <v>1</v>
      </c>
      <c r="X30" s="11">
        <v>0</v>
      </c>
      <c r="Y30" s="50" t="s">
        <v>789</v>
      </c>
      <c r="Z30" s="11" t="s">
        <v>72</v>
      </c>
      <c r="AA30" s="11" t="s">
        <v>68</v>
      </c>
      <c r="AB30" s="48" t="s">
        <v>234</v>
      </c>
      <c r="AC30" s="35" t="s">
        <v>68</v>
      </c>
      <c r="AD30" s="35" t="s">
        <v>135</v>
      </c>
      <c r="AE30" s="35" t="s">
        <v>82</v>
      </c>
      <c r="AF30" s="35" t="s">
        <v>293</v>
      </c>
      <c r="AG30" s="11" t="s">
        <v>68</v>
      </c>
      <c r="AH30" s="11" t="s">
        <v>268</v>
      </c>
      <c r="AI30" s="11" t="s">
        <v>790</v>
      </c>
      <c r="AJ30" s="11" t="s">
        <v>791</v>
      </c>
      <c r="AK30" s="11" t="s">
        <v>792</v>
      </c>
      <c r="AL30" s="11" t="s">
        <v>793</v>
      </c>
      <c r="AM30" s="11" t="s">
        <v>794</v>
      </c>
      <c r="AN30" s="11" t="s">
        <v>795</v>
      </c>
      <c r="AO30" s="11" t="s">
        <v>796</v>
      </c>
      <c r="AP30" s="11" t="s">
        <v>68</v>
      </c>
      <c r="AQ30" s="11" t="s">
        <v>868</v>
      </c>
      <c r="AR30" s="11">
        <v>0</v>
      </c>
      <c r="AS30" s="11" t="s">
        <v>798</v>
      </c>
      <c r="AT30" s="11" t="s">
        <v>799</v>
      </c>
      <c r="AU30" s="11" t="s">
        <v>799</v>
      </c>
      <c r="AV30" s="33">
        <v>39846</v>
      </c>
      <c r="AW30" s="48" t="s">
        <v>76</v>
      </c>
      <c r="AX30" s="48" t="s">
        <v>115</v>
      </c>
      <c r="AY30" s="35" t="s">
        <v>115</v>
      </c>
      <c r="AZ30" s="35" t="s">
        <v>197</v>
      </c>
      <c r="BA30" s="48">
        <v>1</v>
      </c>
      <c r="BB30" s="11" t="s">
        <v>68</v>
      </c>
      <c r="BC30" s="11" t="s">
        <v>73</v>
      </c>
      <c r="BD30" s="48">
        <v>0</v>
      </c>
      <c r="BE30" s="49"/>
      <c r="BF30" s="11" t="s">
        <v>73</v>
      </c>
      <c r="BG30" s="11" t="s">
        <v>73</v>
      </c>
      <c r="BH30" s="48">
        <v>1</v>
      </c>
      <c r="BI30" s="48" t="s">
        <v>59</v>
      </c>
      <c r="BJ30" s="49">
        <v>36971</v>
      </c>
      <c r="BK30" s="48" t="s">
        <v>115</v>
      </c>
      <c r="BL30" s="48">
        <v>0</v>
      </c>
      <c r="BM30" s="49"/>
      <c r="BN30" s="48">
        <v>1</v>
      </c>
      <c r="BO30" s="48"/>
      <c r="BP30" s="49"/>
      <c r="BQ30" s="48">
        <v>0</v>
      </c>
      <c r="BR30" s="49"/>
      <c r="BS30" s="51">
        <v>0</v>
      </c>
      <c r="BT30" s="35" t="s">
        <v>412</v>
      </c>
      <c r="BU30" s="35" t="s">
        <v>413</v>
      </c>
      <c r="BV30" s="35" t="s">
        <v>79</v>
      </c>
      <c r="BW30" s="35" t="s">
        <v>80</v>
      </c>
      <c r="BX30" s="11" t="s">
        <v>68</v>
      </c>
      <c r="BY30" s="48" t="s">
        <v>51</v>
      </c>
      <c r="BZ30" s="48" t="s">
        <v>91</v>
      </c>
      <c r="CA30" s="48" t="s">
        <v>73</v>
      </c>
      <c r="CB30" s="48">
        <v>10225</v>
      </c>
      <c r="CC30" s="49">
        <v>37026</v>
      </c>
      <c r="CD30" s="33">
        <v>37026</v>
      </c>
      <c r="CE30" s="35">
        <v>180</v>
      </c>
      <c r="CF30" s="35">
        <v>180</v>
      </c>
      <c r="CG30" s="11" t="s">
        <v>468</v>
      </c>
      <c r="CH30" s="11" t="s">
        <v>468</v>
      </c>
      <c r="CI30" s="11" t="s">
        <v>468</v>
      </c>
      <c r="CJ30" s="11" t="s">
        <v>468</v>
      </c>
      <c r="CK30" s="11" t="s">
        <v>468</v>
      </c>
      <c r="CL30" s="11" t="s">
        <v>468</v>
      </c>
      <c r="CM30" s="11" t="s">
        <v>468</v>
      </c>
      <c r="CN30" s="11" t="s">
        <v>468</v>
      </c>
      <c r="CO30" s="11" t="s">
        <v>468</v>
      </c>
      <c r="CP30" s="11" t="s">
        <v>468</v>
      </c>
      <c r="CQ30" s="11" t="s">
        <v>468</v>
      </c>
      <c r="CR30" s="11" t="s">
        <v>468</v>
      </c>
      <c r="CS30" s="11" t="s">
        <v>468</v>
      </c>
      <c r="CT30" s="11" t="s">
        <v>468</v>
      </c>
      <c r="CU30" s="11" t="s">
        <v>468</v>
      </c>
      <c r="CV30" s="11" t="s">
        <v>468</v>
      </c>
      <c r="CW30" s="11" t="s">
        <v>468</v>
      </c>
      <c r="CX30" s="11" t="s">
        <v>468</v>
      </c>
      <c r="CY30" s="11" t="s">
        <v>468</v>
      </c>
      <c r="CZ30" s="11" t="s">
        <v>468</v>
      </c>
      <c r="DA30" s="11" t="s">
        <v>468</v>
      </c>
      <c r="DB30" s="11" t="s">
        <v>468</v>
      </c>
      <c r="DC30" s="11" t="s">
        <v>468</v>
      </c>
      <c r="DD30" s="11" t="s">
        <v>468</v>
      </c>
      <c r="DE30" s="11" t="s">
        <v>468</v>
      </c>
      <c r="DF30" s="11" t="s">
        <v>468</v>
      </c>
      <c r="DG30" s="11" t="s">
        <v>468</v>
      </c>
      <c r="DH30" s="11" t="s">
        <v>468</v>
      </c>
      <c r="DI30" s="11" t="s">
        <v>468</v>
      </c>
      <c r="DJ30" s="11" t="s">
        <v>468</v>
      </c>
      <c r="DK30" s="50" t="s">
        <v>68</v>
      </c>
      <c r="DL30" s="50" t="s">
        <v>832</v>
      </c>
      <c r="DM30" s="50" t="s">
        <v>801</v>
      </c>
      <c r="DN30" s="50" t="s">
        <v>869</v>
      </c>
      <c r="DO30" s="50" t="s">
        <v>803</v>
      </c>
      <c r="DP30" s="50" t="s">
        <v>834</v>
      </c>
      <c r="DQ30" s="50" t="s">
        <v>835</v>
      </c>
      <c r="DR30" s="50" t="s">
        <v>870</v>
      </c>
      <c r="DS30" s="50" t="s">
        <v>848</v>
      </c>
      <c r="DT30" s="50" t="s">
        <v>72</v>
      </c>
      <c r="DU30" s="50" t="s">
        <v>73</v>
      </c>
      <c r="DV30" s="50" t="s">
        <v>72</v>
      </c>
      <c r="DW30" s="50" t="s">
        <v>73</v>
      </c>
      <c r="DX30" s="50" t="s">
        <v>73</v>
      </c>
      <c r="DY30" s="50" t="s">
        <v>73</v>
      </c>
      <c r="DZ30" s="50" t="s">
        <v>73</v>
      </c>
      <c r="EA30" s="50" t="s">
        <v>73</v>
      </c>
      <c r="EB30" s="50" t="s">
        <v>73</v>
      </c>
      <c r="EC30" s="50" t="s">
        <v>73</v>
      </c>
      <c r="ED30" s="50" t="s">
        <v>73</v>
      </c>
      <c r="EE30" s="50" t="s">
        <v>73</v>
      </c>
      <c r="EF30" s="50" t="s">
        <v>73</v>
      </c>
      <c r="EG30" s="50" t="s">
        <v>73</v>
      </c>
      <c r="EH30" s="50" t="s">
        <v>73</v>
      </c>
      <c r="EI30" s="50" t="s">
        <v>293</v>
      </c>
      <c r="EJ30" s="50" t="s">
        <v>871</v>
      </c>
    </row>
    <row r="31" spans="1:140">
      <c r="A31" s="9" t="s">
        <v>140</v>
      </c>
      <c r="B31" s="9">
        <v>3</v>
      </c>
      <c r="C31" s="10">
        <v>3782</v>
      </c>
      <c r="D31" s="10">
        <v>2000</v>
      </c>
      <c r="E31" s="11" t="s">
        <v>141</v>
      </c>
      <c r="F31" s="11">
        <v>68</v>
      </c>
      <c r="G31" s="11">
        <v>2001</v>
      </c>
      <c r="H31" s="9" t="s">
        <v>76</v>
      </c>
      <c r="I31" s="9" t="s">
        <v>142</v>
      </c>
      <c r="J31" s="12">
        <v>36851</v>
      </c>
      <c r="K31" s="13">
        <v>36851</v>
      </c>
      <c r="L31" s="11" t="s">
        <v>130</v>
      </c>
      <c r="M31" s="9">
        <v>1</v>
      </c>
      <c r="N31" s="11" t="s">
        <v>788</v>
      </c>
      <c r="O31" s="11" t="s">
        <v>73</v>
      </c>
      <c r="P31" s="10" t="s">
        <v>143</v>
      </c>
      <c r="Q31" s="10" t="s">
        <v>113</v>
      </c>
      <c r="R31" s="10" t="s">
        <v>123</v>
      </c>
      <c r="S31" s="10" t="s">
        <v>144</v>
      </c>
      <c r="T31" s="11" t="s">
        <v>68</v>
      </c>
      <c r="U31" s="11" t="s">
        <v>68</v>
      </c>
      <c r="V31" s="11" t="s">
        <v>68</v>
      </c>
      <c r="W31" s="11">
        <v>1</v>
      </c>
      <c r="X31" s="11">
        <v>0</v>
      </c>
      <c r="Y31" s="11"/>
      <c r="Z31" s="11" t="s">
        <v>72</v>
      </c>
      <c r="AA31" s="11" t="s">
        <v>72</v>
      </c>
      <c r="AB31" s="10"/>
      <c r="AC31" s="35" t="s">
        <v>68</v>
      </c>
      <c r="AD31" s="162" t="s">
        <v>9443</v>
      </c>
      <c r="AE31" s="10" t="s">
        <v>136</v>
      </c>
      <c r="AF31" s="10" t="s">
        <v>145</v>
      </c>
      <c r="AG31" s="11" t="s">
        <v>72</v>
      </c>
      <c r="AH31" s="11" t="s">
        <v>73</v>
      </c>
      <c r="AI31" s="11" t="s">
        <v>790</v>
      </c>
      <c r="AJ31" s="11" t="s">
        <v>814</v>
      </c>
      <c r="AK31" s="11" t="s">
        <v>792</v>
      </c>
      <c r="AL31" s="11" t="s">
        <v>793</v>
      </c>
      <c r="AM31" s="11" t="s">
        <v>818</v>
      </c>
      <c r="AN31" s="11" t="s">
        <v>73</v>
      </c>
      <c r="AO31" s="11" t="s">
        <v>73</v>
      </c>
      <c r="AP31" s="11" t="s">
        <v>72</v>
      </c>
      <c r="AQ31" s="11" t="s">
        <v>797</v>
      </c>
      <c r="AR31" s="11">
        <v>0</v>
      </c>
      <c r="AS31" s="11" t="s">
        <v>798</v>
      </c>
      <c r="AT31" s="11" t="s">
        <v>799</v>
      </c>
      <c r="AU31" s="11" t="s">
        <v>799</v>
      </c>
      <c r="AV31" s="13">
        <v>39846</v>
      </c>
      <c r="AW31" s="9" t="s">
        <v>76</v>
      </c>
      <c r="AX31" s="9" t="s">
        <v>74</v>
      </c>
      <c r="AY31" s="10" t="s">
        <v>74</v>
      </c>
      <c r="AZ31" s="10" t="s">
        <v>75</v>
      </c>
      <c r="BA31" s="9">
        <v>0</v>
      </c>
      <c r="BB31" s="11" t="s">
        <v>73</v>
      </c>
      <c r="BC31" s="11" t="s">
        <v>9464</v>
      </c>
      <c r="BD31" s="9">
        <v>0</v>
      </c>
      <c r="BE31" s="12"/>
      <c r="BF31" s="60" t="s">
        <v>73</v>
      </c>
      <c r="BG31" s="60" t="s">
        <v>73</v>
      </c>
      <c r="BH31" s="9">
        <v>3</v>
      </c>
      <c r="BI31" s="9" t="s">
        <v>59</v>
      </c>
      <c r="BJ31" s="12">
        <v>37158</v>
      </c>
      <c r="BK31" s="9" t="s">
        <v>115</v>
      </c>
      <c r="BL31" s="9">
        <v>2</v>
      </c>
      <c r="BM31" s="12">
        <v>37194</v>
      </c>
      <c r="BN31" s="9">
        <v>1</v>
      </c>
      <c r="BO31" s="9"/>
      <c r="BP31" s="12"/>
      <c r="BQ31" s="9">
        <v>0</v>
      </c>
      <c r="BR31" s="12"/>
      <c r="BS31" s="61">
        <v>0</v>
      </c>
      <c r="BT31" s="10" t="s">
        <v>146</v>
      </c>
      <c r="BU31" s="10" t="s">
        <v>147</v>
      </c>
      <c r="BV31" s="10" t="s">
        <v>79</v>
      </c>
      <c r="BW31" s="10" t="s">
        <v>80</v>
      </c>
      <c r="BX31" s="11" t="s">
        <v>68</v>
      </c>
      <c r="BY31" s="9" t="s">
        <v>51</v>
      </c>
      <c r="BZ31" s="9" t="s">
        <v>91</v>
      </c>
      <c r="CA31" s="9" t="s">
        <v>73</v>
      </c>
      <c r="CB31" s="9">
        <v>10307</v>
      </c>
      <c r="CC31" s="12">
        <v>37203</v>
      </c>
      <c r="CD31" s="13">
        <v>37203</v>
      </c>
      <c r="CE31" s="10">
        <v>352</v>
      </c>
      <c r="CF31" s="10">
        <v>352</v>
      </c>
      <c r="CG31" s="11" t="s">
        <v>468</v>
      </c>
      <c r="CH31" s="11" t="s">
        <v>468</v>
      </c>
      <c r="CI31" s="11" t="s">
        <v>468</v>
      </c>
      <c r="CJ31" s="11" t="s">
        <v>468</v>
      </c>
      <c r="CK31" s="11" t="s">
        <v>468</v>
      </c>
      <c r="CL31" s="11" t="s">
        <v>468</v>
      </c>
      <c r="CM31" s="11" t="s">
        <v>468</v>
      </c>
      <c r="CN31" s="11" t="s">
        <v>468</v>
      </c>
      <c r="CO31" s="11" t="s">
        <v>468</v>
      </c>
      <c r="CP31" s="11" t="s">
        <v>468</v>
      </c>
      <c r="CQ31" s="11" t="s">
        <v>468</v>
      </c>
      <c r="CR31" s="11" t="s">
        <v>468</v>
      </c>
      <c r="CS31" s="11" t="s">
        <v>468</v>
      </c>
      <c r="CT31" s="11" t="s">
        <v>468</v>
      </c>
      <c r="CU31" s="11" t="s">
        <v>468</v>
      </c>
      <c r="CV31" s="11" t="s">
        <v>468</v>
      </c>
      <c r="CW31" s="11" t="s">
        <v>468</v>
      </c>
      <c r="CX31" s="11" t="s">
        <v>468</v>
      </c>
      <c r="CY31" s="11" t="s">
        <v>468</v>
      </c>
      <c r="CZ31" s="11" t="s">
        <v>468</v>
      </c>
      <c r="DA31" s="11" t="s">
        <v>468</v>
      </c>
      <c r="DB31" s="11" t="s">
        <v>468</v>
      </c>
      <c r="DC31" s="11" t="s">
        <v>468</v>
      </c>
      <c r="DD31" s="11" t="s">
        <v>468</v>
      </c>
      <c r="DE31" s="11" t="s">
        <v>468</v>
      </c>
      <c r="DF31" s="11" t="s">
        <v>468</v>
      </c>
      <c r="DG31" s="11" t="s">
        <v>468</v>
      </c>
      <c r="DH31" s="11" t="s">
        <v>468</v>
      </c>
      <c r="DI31" s="11" t="s">
        <v>468</v>
      </c>
      <c r="DJ31" s="11" t="s">
        <v>468</v>
      </c>
      <c r="DK31" s="50" t="s">
        <v>152</v>
      </c>
      <c r="DL31" s="50"/>
      <c r="DM31" s="50"/>
      <c r="DN31" s="50" t="s">
        <v>152</v>
      </c>
      <c r="DO31" s="50" t="s">
        <v>152</v>
      </c>
      <c r="DP31" s="50" t="s">
        <v>152</v>
      </c>
      <c r="DQ31" s="50" t="s">
        <v>152</v>
      </c>
      <c r="DR31" s="50" t="s">
        <v>152</v>
      </c>
      <c r="DS31" s="50" t="s">
        <v>152</v>
      </c>
      <c r="DT31" s="50" t="s">
        <v>152</v>
      </c>
      <c r="DU31" s="50" t="s">
        <v>152</v>
      </c>
      <c r="DV31" s="50" t="s">
        <v>152</v>
      </c>
      <c r="DW31" s="50" t="s">
        <v>468</v>
      </c>
      <c r="DX31" s="50" t="s">
        <v>468</v>
      </c>
      <c r="DY31" s="50" t="s">
        <v>468</v>
      </c>
      <c r="DZ31" s="50" t="s">
        <v>468</v>
      </c>
      <c r="EA31" s="50" t="s">
        <v>468</v>
      </c>
      <c r="EB31" s="50" t="s">
        <v>468</v>
      </c>
      <c r="EC31" s="50" t="s">
        <v>468</v>
      </c>
      <c r="ED31" s="50" t="s">
        <v>468</v>
      </c>
      <c r="EE31" s="50" t="s">
        <v>468</v>
      </c>
      <c r="EF31" s="50" t="s">
        <v>468</v>
      </c>
      <c r="EG31" s="50" t="s">
        <v>468</v>
      </c>
      <c r="EH31" s="50" t="s">
        <v>468</v>
      </c>
      <c r="EI31" s="50" t="s">
        <v>152</v>
      </c>
      <c r="EJ31" s="50"/>
    </row>
    <row r="32" spans="1:140">
      <c r="A32" s="43" t="s">
        <v>189</v>
      </c>
      <c r="B32" s="43">
        <v>3</v>
      </c>
      <c r="C32" s="44">
        <v>3837</v>
      </c>
      <c r="D32" s="44">
        <v>2000</v>
      </c>
      <c r="E32" s="50" t="s">
        <v>190</v>
      </c>
      <c r="F32" s="50">
        <v>115</v>
      </c>
      <c r="G32" s="50">
        <v>2000</v>
      </c>
      <c r="H32" s="43" t="s">
        <v>150</v>
      </c>
      <c r="I32" s="43" t="s">
        <v>191</v>
      </c>
      <c r="J32" s="58">
        <v>36859</v>
      </c>
      <c r="K32" s="69">
        <v>36859</v>
      </c>
      <c r="L32" s="50" t="s">
        <v>130</v>
      </c>
      <c r="M32" s="43">
        <v>2</v>
      </c>
      <c r="N32" s="11" t="s">
        <v>826</v>
      </c>
      <c r="O32" s="50" t="s">
        <v>855</v>
      </c>
      <c r="P32" s="44" t="s">
        <v>153</v>
      </c>
      <c r="Q32" s="44" t="s">
        <v>154</v>
      </c>
      <c r="R32" s="44" t="s">
        <v>73</v>
      </c>
      <c r="S32" s="44" t="s">
        <v>73</v>
      </c>
      <c r="T32" s="50" t="s">
        <v>73</v>
      </c>
      <c r="U32" s="50" t="s">
        <v>73</v>
      </c>
      <c r="V32" s="50" t="s">
        <v>68</v>
      </c>
      <c r="W32" s="50">
        <v>1</v>
      </c>
      <c r="X32" s="50">
        <v>0</v>
      </c>
      <c r="Y32" s="50"/>
      <c r="Z32" s="50" t="s">
        <v>72</v>
      </c>
      <c r="AA32" s="50" t="s">
        <v>68</v>
      </c>
      <c r="AB32" s="44"/>
      <c r="AC32" s="35" t="s">
        <v>68</v>
      </c>
      <c r="AD32" s="44" t="s">
        <v>135</v>
      </c>
      <c r="AE32" s="44" t="s">
        <v>185</v>
      </c>
      <c r="AF32" s="44" t="s">
        <v>186</v>
      </c>
      <c r="AG32" s="50" t="s">
        <v>72</v>
      </c>
      <c r="AH32" s="50" t="s">
        <v>73</v>
      </c>
      <c r="AI32" s="50" t="s">
        <v>790</v>
      </c>
      <c r="AJ32" s="50" t="s">
        <v>814</v>
      </c>
      <c r="AK32" s="50" t="s">
        <v>792</v>
      </c>
      <c r="AL32" s="50" t="s">
        <v>793</v>
      </c>
      <c r="AM32" s="50" t="s">
        <v>818</v>
      </c>
      <c r="AN32" s="50" t="s">
        <v>795</v>
      </c>
      <c r="AO32" s="50" t="s">
        <v>853</v>
      </c>
      <c r="AP32" s="50" t="s">
        <v>68</v>
      </c>
      <c r="AQ32" s="11" t="s">
        <v>856</v>
      </c>
      <c r="AR32" s="50">
        <v>0</v>
      </c>
      <c r="AS32" s="11" t="s">
        <v>825</v>
      </c>
      <c r="AT32" s="50" t="s">
        <v>822</v>
      </c>
      <c r="AU32" s="11" t="s">
        <v>822</v>
      </c>
      <c r="AV32" s="69">
        <v>39846</v>
      </c>
      <c r="AW32" s="43" t="s">
        <v>76</v>
      </c>
      <c r="AX32" s="43" t="s">
        <v>115</v>
      </c>
      <c r="AY32" s="44" t="s">
        <v>115</v>
      </c>
      <c r="AZ32" s="44" t="s">
        <v>116</v>
      </c>
      <c r="BA32" s="43">
        <v>0</v>
      </c>
      <c r="BB32" s="11" t="s">
        <v>72</v>
      </c>
      <c r="BC32" s="11" t="s">
        <v>9463</v>
      </c>
      <c r="BD32" s="43">
        <v>1</v>
      </c>
      <c r="BE32" s="58">
        <v>36860</v>
      </c>
      <c r="BF32" s="60" t="s">
        <v>820</v>
      </c>
      <c r="BG32" s="60" t="s">
        <v>72</v>
      </c>
      <c r="BH32" s="43">
        <v>2</v>
      </c>
      <c r="BI32" s="43" t="s">
        <v>59</v>
      </c>
      <c r="BJ32" s="58">
        <v>36867</v>
      </c>
      <c r="BK32" s="43" t="s">
        <v>115</v>
      </c>
      <c r="BL32" s="43">
        <v>2</v>
      </c>
      <c r="BM32" s="58">
        <v>36873</v>
      </c>
      <c r="BN32" s="43">
        <v>1</v>
      </c>
      <c r="BO32" s="43"/>
      <c r="BP32" s="58"/>
      <c r="BQ32" s="43">
        <v>0</v>
      </c>
      <c r="BR32" s="58"/>
      <c r="BS32" s="71">
        <v>0</v>
      </c>
      <c r="BT32" s="44" t="s">
        <v>192</v>
      </c>
      <c r="BU32" s="44" t="s">
        <v>193</v>
      </c>
      <c r="BV32" s="44" t="s">
        <v>79</v>
      </c>
      <c r="BW32" s="44" t="s">
        <v>80</v>
      </c>
      <c r="BX32" s="50" t="s">
        <v>68</v>
      </c>
      <c r="BY32" s="43" t="s">
        <v>51</v>
      </c>
      <c r="BZ32" s="43" t="s">
        <v>91</v>
      </c>
      <c r="CA32" s="43" t="s">
        <v>73</v>
      </c>
      <c r="CB32" s="43">
        <v>10147</v>
      </c>
      <c r="CC32" s="58">
        <v>36881</v>
      </c>
      <c r="CD32" s="69">
        <v>36881</v>
      </c>
      <c r="CE32" s="44">
        <v>22</v>
      </c>
      <c r="CF32" s="44">
        <v>22</v>
      </c>
      <c r="CG32" s="11" t="s">
        <v>468</v>
      </c>
      <c r="CH32" s="11" t="s">
        <v>468</v>
      </c>
      <c r="CI32" s="11" t="s">
        <v>468</v>
      </c>
      <c r="CJ32" s="11" t="s">
        <v>468</v>
      </c>
      <c r="CK32" s="11" t="s">
        <v>468</v>
      </c>
      <c r="CL32" s="11" t="s">
        <v>468</v>
      </c>
      <c r="CM32" s="11" t="s">
        <v>468</v>
      </c>
      <c r="CN32" s="11" t="s">
        <v>468</v>
      </c>
      <c r="CO32" s="11" t="s">
        <v>468</v>
      </c>
      <c r="CP32" s="11" t="s">
        <v>468</v>
      </c>
      <c r="CQ32" s="11" t="s">
        <v>468</v>
      </c>
      <c r="CR32" s="11" t="s">
        <v>468</v>
      </c>
      <c r="CS32" s="11" t="s">
        <v>468</v>
      </c>
      <c r="CT32" s="11" t="s">
        <v>468</v>
      </c>
      <c r="CU32" s="11" t="s">
        <v>468</v>
      </c>
      <c r="CV32" s="11" t="s">
        <v>468</v>
      </c>
      <c r="CW32" s="11" t="s">
        <v>468</v>
      </c>
      <c r="CX32" s="11" t="s">
        <v>468</v>
      </c>
      <c r="CY32" s="11" t="s">
        <v>468</v>
      </c>
      <c r="CZ32" s="11" t="s">
        <v>468</v>
      </c>
      <c r="DA32" s="11" t="s">
        <v>468</v>
      </c>
      <c r="DB32" s="11" t="s">
        <v>468</v>
      </c>
      <c r="DC32" s="11" t="s">
        <v>468</v>
      </c>
      <c r="DD32" s="11" t="s">
        <v>468</v>
      </c>
      <c r="DE32" s="11" t="s">
        <v>468</v>
      </c>
      <c r="DF32" s="11" t="s">
        <v>468</v>
      </c>
      <c r="DG32" s="11" t="s">
        <v>468</v>
      </c>
      <c r="DH32" s="11" t="s">
        <v>468</v>
      </c>
      <c r="DI32" s="11" t="s">
        <v>468</v>
      </c>
      <c r="DJ32" s="11" t="s">
        <v>468</v>
      </c>
      <c r="DK32" s="50" t="s">
        <v>152</v>
      </c>
      <c r="DL32" s="50"/>
      <c r="DM32" s="50"/>
      <c r="DN32" s="50" t="s">
        <v>152</v>
      </c>
      <c r="DO32" s="50" t="s">
        <v>152</v>
      </c>
      <c r="DP32" s="50" t="s">
        <v>152</v>
      </c>
      <c r="DQ32" s="50" t="s">
        <v>152</v>
      </c>
      <c r="DR32" s="50" t="s">
        <v>152</v>
      </c>
      <c r="DS32" s="50" t="s">
        <v>152</v>
      </c>
      <c r="DT32" s="50" t="s">
        <v>152</v>
      </c>
      <c r="DU32" s="50" t="s">
        <v>152</v>
      </c>
      <c r="DV32" s="50" t="s">
        <v>152</v>
      </c>
      <c r="DW32" s="50" t="s">
        <v>468</v>
      </c>
      <c r="DX32" s="50" t="s">
        <v>468</v>
      </c>
      <c r="DY32" s="50" t="s">
        <v>468</v>
      </c>
      <c r="DZ32" s="50" t="s">
        <v>468</v>
      </c>
      <c r="EA32" s="50" t="s">
        <v>468</v>
      </c>
      <c r="EB32" s="50" t="s">
        <v>468</v>
      </c>
      <c r="EC32" s="50" t="s">
        <v>468</v>
      </c>
      <c r="ED32" s="50" t="s">
        <v>468</v>
      </c>
      <c r="EE32" s="50" t="s">
        <v>468</v>
      </c>
      <c r="EF32" s="50" t="s">
        <v>468</v>
      </c>
      <c r="EG32" s="50" t="s">
        <v>468</v>
      </c>
      <c r="EH32" s="50" t="s">
        <v>468</v>
      </c>
      <c r="EI32" s="50" t="s">
        <v>152</v>
      </c>
      <c r="EJ32" s="50"/>
    </row>
    <row r="33" spans="1:140">
      <c r="A33" s="68" t="s">
        <v>194</v>
      </c>
      <c r="B33" s="68">
        <v>3</v>
      </c>
      <c r="C33" s="44">
        <v>3998</v>
      </c>
      <c r="D33" s="44">
        <v>2001</v>
      </c>
      <c r="E33" s="50" t="s">
        <v>195</v>
      </c>
      <c r="F33" s="50">
        <v>22</v>
      </c>
      <c r="G33" s="50">
        <v>2001</v>
      </c>
      <c r="H33" s="68" t="s">
        <v>150</v>
      </c>
      <c r="I33" s="68" t="s">
        <v>196</v>
      </c>
      <c r="J33" s="59">
        <v>36903</v>
      </c>
      <c r="K33" s="69">
        <v>36903</v>
      </c>
      <c r="L33" s="50" t="s">
        <v>167</v>
      </c>
      <c r="M33" s="68">
        <v>2</v>
      </c>
      <c r="N33" s="11" t="s">
        <v>826</v>
      </c>
      <c r="O33" s="50" t="s">
        <v>152</v>
      </c>
      <c r="P33" s="44" t="s">
        <v>153</v>
      </c>
      <c r="Q33" s="44" t="s">
        <v>154</v>
      </c>
      <c r="R33" s="44" t="s">
        <v>73</v>
      </c>
      <c r="S33" s="44" t="s">
        <v>73</v>
      </c>
      <c r="T33" s="50" t="s">
        <v>73</v>
      </c>
      <c r="U33" s="50" t="s">
        <v>73</v>
      </c>
      <c r="V33" s="50" t="s">
        <v>68</v>
      </c>
      <c r="W33" s="50">
        <v>1</v>
      </c>
      <c r="X33" s="50">
        <v>0</v>
      </c>
      <c r="Y33" s="50"/>
      <c r="Z33" s="50" t="s">
        <v>72</v>
      </c>
      <c r="AA33" s="50" t="s">
        <v>68</v>
      </c>
      <c r="AB33" s="44"/>
      <c r="AC33" s="35" t="s">
        <v>68</v>
      </c>
      <c r="AD33" s="44" t="s">
        <v>135</v>
      </c>
      <c r="AE33" s="44" t="s">
        <v>185</v>
      </c>
      <c r="AF33" s="44" t="s">
        <v>186</v>
      </c>
      <c r="AG33" s="50" t="s">
        <v>72</v>
      </c>
      <c r="AH33" s="50" t="s">
        <v>73</v>
      </c>
      <c r="AI33" s="50" t="s">
        <v>790</v>
      </c>
      <c r="AJ33" s="50" t="s">
        <v>814</v>
      </c>
      <c r="AK33" s="50" t="s">
        <v>792</v>
      </c>
      <c r="AL33" s="50" t="s">
        <v>793</v>
      </c>
      <c r="AM33" s="50" t="s">
        <v>818</v>
      </c>
      <c r="AN33" s="50" t="s">
        <v>795</v>
      </c>
      <c r="AO33" s="50" t="s">
        <v>853</v>
      </c>
      <c r="AP33" s="50" t="s">
        <v>68</v>
      </c>
      <c r="AQ33" s="11" t="s">
        <v>857</v>
      </c>
      <c r="AR33" s="50">
        <v>1</v>
      </c>
      <c r="AS33" s="50" t="s">
        <v>825</v>
      </c>
      <c r="AT33" s="50" t="s">
        <v>822</v>
      </c>
      <c r="AU33" s="50" t="s">
        <v>822</v>
      </c>
      <c r="AV33" s="69">
        <v>39846</v>
      </c>
      <c r="AW33" s="68" t="s">
        <v>76</v>
      </c>
      <c r="AX33" s="68" t="s">
        <v>115</v>
      </c>
      <c r="AY33" s="44" t="s">
        <v>115</v>
      </c>
      <c r="AZ33" s="44" t="s">
        <v>197</v>
      </c>
      <c r="BA33" s="68">
        <v>1</v>
      </c>
      <c r="BB33" s="11" t="s">
        <v>68</v>
      </c>
      <c r="BC33" s="11" t="s">
        <v>73</v>
      </c>
      <c r="BD33" s="68">
        <v>0</v>
      </c>
      <c r="BE33" s="59"/>
      <c r="BF33" s="60" t="s">
        <v>73</v>
      </c>
      <c r="BG33" s="60" t="s">
        <v>73</v>
      </c>
      <c r="BH33" s="68">
        <v>1</v>
      </c>
      <c r="BI33" s="68" t="s">
        <v>59</v>
      </c>
      <c r="BJ33" s="59">
        <v>36997</v>
      </c>
      <c r="BK33" s="68" t="s">
        <v>115</v>
      </c>
      <c r="BL33" s="68">
        <v>0</v>
      </c>
      <c r="BM33" s="59"/>
      <c r="BN33" s="68">
        <v>1</v>
      </c>
      <c r="BO33" s="68" t="s">
        <v>76</v>
      </c>
      <c r="BP33" s="59">
        <v>37043</v>
      </c>
      <c r="BQ33" s="68">
        <v>0</v>
      </c>
      <c r="BR33" s="59"/>
      <c r="BS33" s="70">
        <v>1</v>
      </c>
      <c r="BT33" s="44" t="s">
        <v>198</v>
      </c>
      <c r="BU33" s="44" t="s">
        <v>199</v>
      </c>
      <c r="BV33" s="44" t="s">
        <v>79</v>
      </c>
      <c r="BW33" s="44" t="s">
        <v>80</v>
      </c>
      <c r="BX33" s="50" t="s">
        <v>200</v>
      </c>
      <c r="BY33" s="68" t="s">
        <v>51</v>
      </c>
      <c r="BZ33" s="68" t="s">
        <v>91</v>
      </c>
      <c r="CA33" s="68" t="s">
        <v>201</v>
      </c>
      <c r="CB33" s="68">
        <v>10256</v>
      </c>
      <c r="CC33" s="59">
        <v>37081</v>
      </c>
      <c r="CD33" s="69">
        <v>37081</v>
      </c>
      <c r="CE33" s="44">
        <v>178</v>
      </c>
      <c r="CF33" s="44">
        <v>178</v>
      </c>
      <c r="CG33" s="11" t="s">
        <v>468</v>
      </c>
      <c r="CH33" s="11" t="s">
        <v>468</v>
      </c>
      <c r="CI33" s="11" t="s">
        <v>468</v>
      </c>
      <c r="CJ33" s="11" t="s">
        <v>468</v>
      </c>
      <c r="CK33" s="11" t="s">
        <v>468</v>
      </c>
      <c r="CL33" s="11" t="s">
        <v>468</v>
      </c>
      <c r="CM33" s="11" t="s">
        <v>468</v>
      </c>
      <c r="CN33" s="11" t="s">
        <v>468</v>
      </c>
      <c r="CO33" s="11" t="s">
        <v>468</v>
      </c>
      <c r="CP33" s="11" t="s">
        <v>468</v>
      </c>
      <c r="CQ33" s="11" t="s">
        <v>468</v>
      </c>
      <c r="CR33" s="11" t="s">
        <v>468</v>
      </c>
      <c r="CS33" s="11" t="s">
        <v>468</v>
      </c>
      <c r="CT33" s="11" t="s">
        <v>468</v>
      </c>
      <c r="CU33" s="11" t="s">
        <v>468</v>
      </c>
      <c r="CV33" s="11" t="s">
        <v>468</v>
      </c>
      <c r="CW33" s="11" t="s">
        <v>468</v>
      </c>
      <c r="CX33" s="11" t="s">
        <v>468</v>
      </c>
      <c r="CY33" s="11" t="s">
        <v>468</v>
      </c>
      <c r="CZ33" s="11" t="s">
        <v>468</v>
      </c>
      <c r="DA33" s="11" t="s">
        <v>468</v>
      </c>
      <c r="DB33" s="11" t="s">
        <v>468</v>
      </c>
      <c r="DC33" s="11" t="s">
        <v>468</v>
      </c>
      <c r="DD33" s="11" t="s">
        <v>468</v>
      </c>
      <c r="DE33" s="11" t="s">
        <v>468</v>
      </c>
      <c r="DF33" s="11" t="s">
        <v>468</v>
      </c>
      <c r="DG33" s="11" t="s">
        <v>468</v>
      </c>
      <c r="DH33" s="11" t="s">
        <v>468</v>
      </c>
      <c r="DI33" s="11" t="s">
        <v>468</v>
      </c>
      <c r="DJ33" s="11" t="s">
        <v>468</v>
      </c>
      <c r="DK33" s="50" t="s">
        <v>152</v>
      </c>
      <c r="DL33" s="50"/>
      <c r="DM33" s="50"/>
      <c r="DN33" s="50" t="s">
        <v>152</v>
      </c>
      <c r="DO33" s="50" t="s">
        <v>152</v>
      </c>
      <c r="DP33" s="50" t="s">
        <v>152</v>
      </c>
      <c r="DQ33" s="50" t="s">
        <v>152</v>
      </c>
      <c r="DR33" s="50" t="s">
        <v>152</v>
      </c>
      <c r="DS33" s="50" t="s">
        <v>152</v>
      </c>
      <c r="DT33" s="50" t="s">
        <v>152</v>
      </c>
      <c r="DU33" s="50" t="s">
        <v>152</v>
      </c>
      <c r="DV33" s="50" t="s">
        <v>152</v>
      </c>
      <c r="DW33" s="50" t="s">
        <v>468</v>
      </c>
      <c r="DX33" s="50" t="s">
        <v>468</v>
      </c>
      <c r="DY33" s="50" t="s">
        <v>468</v>
      </c>
      <c r="DZ33" s="50" t="s">
        <v>468</v>
      </c>
      <c r="EA33" s="50" t="s">
        <v>468</v>
      </c>
      <c r="EB33" s="50" t="s">
        <v>468</v>
      </c>
      <c r="EC33" s="50" t="s">
        <v>468</v>
      </c>
      <c r="ED33" s="50" t="s">
        <v>468</v>
      </c>
      <c r="EE33" s="50" t="s">
        <v>468</v>
      </c>
      <c r="EF33" s="50" t="s">
        <v>468</v>
      </c>
      <c r="EG33" s="50" t="s">
        <v>468</v>
      </c>
      <c r="EH33" s="50" t="s">
        <v>468</v>
      </c>
      <c r="EI33" s="50" t="s">
        <v>152</v>
      </c>
      <c r="EJ33" s="50"/>
    </row>
    <row r="34" spans="1:140">
      <c r="A34" s="19" t="s">
        <v>414</v>
      </c>
      <c r="B34" s="19">
        <v>3</v>
      </c>
      <c r="C34" s="10">
        <v>4210</v>
      </c>
      <c r="D34" s="10">
        <v>2001</v>
      </c>
      <c r="E34" s="11" t="s">
        <v>415</v>
      </c>
      <c r="F34" s="11">
        <v>45</v>
      </c>
      <c r="G34" s="11">
        <v>2001</v>
      </c>
      <c r="H34" s="19" t="s">
        <v>150</v>
      </c>
      <c r="I34" s="19" t="s">
        <v>416</v>
      </c>
      <c r="J34" s="20">
        <v>36962</v>
      </c>
      <c r="K34" s="13">
        <v>36962</v>
      </c>
      <c r="L34" s="11" t="s">
        <v>167</v>
      </c>
      <c r="M34" s="19">
        <v>2</v>
      </c>
      <c r="N34" s="11" t="s">
        <v>788</v>
      </c>
      <c r="O34" s="11" t="s">
        <v>913</v>
      </c>
      <c r="P34" s="10" t="s">
        <v>153</v>
      </c>
      <c r="Q34" s="10" t="s">
        <v>154</v>
      </c>
      <c r="R34" s="10" t="s">
        <v>73</v>
      </c>
      <c r="S34" s="10" t="s">
        <v>73</v>
      </c>
      <c r="T34" s="11" t="s">
        <v>73</v>
      </c>
      <c r="U34" s="11" t="s">
        <v>73</v>
      </c>
      <c r="V34" s="11" t="s">
        <v>68</v>
      </c>
      <c r="W34" s="11">
        <v>1</v>
      </c>
      <c r="X34" s="11" t="s">
        <v>914</v>
      </c>
      <c r="Y34" s="11"/>
      <c r="Z34" s="11" t="s">
        <v>72</v>
      </c>
      <c r="AA34" s="11" t="s">
        <v>68</v>
      </c>
      <c r="AB34" s="10" t="s">
        <v>168</v>
      </c>
      <c r="AC34" s="35" t="s">
        <v>68</v>
      </c>
      <c r="AD34" s="10" t="s">
        <v>9498</v>
      </c>
      <c r="AE34" s="10" t="s">
        <v>169</v>
      </c>
      <c r="AF34" s="10" t="s">
        <v>170</v>
      </c>
      <c r="AG34" s="11" t="s">
        <v>68</v>
      </c>
      <c r="AH34" s="11" t="s">
        <v>417</v>
      </c>
      <c r="AI34" s="11" t="s">
        <v>790</v>
      </c>
      <c r="AJ34" s="11" t="s">
        <v>814</v>
      </c>
      <c r="AK34" s="11" t="s">
        <v>792</v>
      </c>
      <c r="AL34" s="11" t="s">
        <v>793</v>
      </c>
      <c r="AM34" s="11" t="s">
        <v>818</v>
      </c>
      <c r="AN34" s="11" t="s">
        <v>795</v>
      </c>
      <c r="AO34" s="11" t="s">
        <v>796</v>
      </c>
      <c r="AP34" s="11" t="s">
        <v>72</v>
      </c>
      <c r="AQ34" s="11" t="s">
        <v>899</v>
      </c>
      <c r="AR34" s="11">
        <v>0</v>
      </c>
      <c r="AS34" s="11" t="s">
        <v>798</v>
      </c>
      <c r="AT34" s="11" t="s">
        <v>822</v>
      </c>
      <c r="AU34" s="11" t="s">
        <v>799</v>
      </c>
      <c r="AV34" s="13">
        <v>39846</v>
      </c>
      <c r="AW34" s="19" t="s">
        <v>76</v>
      </c>
      <c r="AX34" s="19" t="s">
        <v>115</v>
      </c>
      <c r="AY34" s="10" t="s">
        <v>115</v>
      </c>
      <c r="AZ34" s="10" t="s">
        <v>197</v>
      </c>
      <c r="BA34" s="19">
        <v>1</v>
      </c>
      <c r="BB34" s="11" t="s">
        <v>68</v>
      </c>
      <c r="BC34" s="11" t="s">
        <v>9464</v>
      </c>
      <c r="BD34" s="19">
        <v>0</v>
      </c>
      <c r="BE34" s="20"/>
      <c r="BF34" s="60" t="s">
        <v>73</v>
      </c>
      <c r="BG34" s="60" t="s">
        <v>73</v>
      </c>
      <c r="BH34" s="19">
        <v>2</v>
      </c>
      <c r="BI34" s="19" t="s">
        <v>59</v>
      </c>
      <c r="BJ34" s="20">
        <v>37029</v>
      </c>
      <c r="BK34" s="19" t="s">
        <v>115</v>
      </c>
      <c r="BL34" s="19">
        <v>1</v>
      </c>
      <c r="BM34" s="20">
        <v>37062</v>
      </c>
      <c r="BN34" s="19">
        <v>1</v>
      </c>
      <c r="BO34" s="19"/>
      <c r="BP34" s="20"/>
      <c r="BQ34" s="19">
        <v>0</v>
      </c>
      <c r="BR34" s="20"/>
      <c r="BS34" s="62">
        <v>0</v>
      </c>
      <c r="BT34" s="10" t="s">
        <v>418</v>
      </c>
      <c r="BU34" s="10" t="s">
        <v>419</v>
      </c>
      <c r="BV34" s="10" t="s">
        <v>79</v>
      </c>
      <c r="BW34" s="10" t="s">
        <v>80</v>
      </c>
      <c r="BX34" s="11" t="s">
        <v>68</v>
      </c>
      <c r="BY34" s="19" t="s">
        <v>51</v>
      </c>
      <c r="BZ34" s="19" t="s">
        <v>91</v>
      </c>
      <c r="CA34" s="19" t="s">
        <v>73</v>
      </c>
      <c r="CB34" s="11">
        <v>10258</v>
      </c>
      <c r="CC34" s="20">
        <v>37083</v>
      </c>
      <c r="CD34" s="13">
        <v>37083</v>
      </c>
      <c r="CE34" s="10">
        <v>121</v>
      </c>
      <c r="CF34" s="10">
        <v>121</v>
      </c>
      <c r="CG34" s="11" t="s">
        <v>468</v>
      </c>
      <c r="CH34" s="11" t="s">
        <v>468</v>
      </c>
      <c r="CI34" s="11" t="s">
        <v>468</v>
      </c>
      <c r="CJ34" s="11" t="s">
        <v>468</v>
      </c>
      <c r="CK34" s="11" t="s">
        <v>468</v>
      </c>
      <c r="CL34" s="11" t="s">
        <v>468</v>
      </c>
      <c r="CM34" s="11" t="s">
        <v>468</v>
      </c>
      <c r="CN34" s="11" t="s">
        <v>468</v>
      </c>
      <c r="CO34" s="11" t="s">
        <v>468</v>
      </c>
      <c r="CP34" s="11" t="s">
        <v>468</v>
      </c>
      <c r="CQ34" s="11" t="s">
        <v>468</v>
      </c>
      <c r="CR34" s="11" t="s">
        <v>468</v>
      </c>
      <c r="CS34" s="11" t="s">
        <v>468</v>
      </c>
      <c r="CT34" s="11" t="s">
        <v>468</v>
      </c>
      <c r="CU34" s="11" t="s">
        <v>468</v>
      </c>
      <c r="CV34" s="11" t="s">
        <v>468</v>
      </c>
      <c r="CW34" s="11" t="s">
        <v>468</v>
      </c>
      <c r="CX34" s="11" t="s">
        <v>468</v>
      </c>
      <c r="CY34" s="11" t="s">
        <v>468</v>
      </c>
      <c r="CZ34" s="11" t="s">
        <v>468</v>
      </c>
      <c r="DA34" s="11" t="s">
        <v>468</v>
      </c>
      <c r="DB34" s="11" t="s">
        <v>468</v>
      </c>
      <c r="DC34" s="11" t="s">
        <v>468</v>
      </c>
      <c r="DD34" s="11" t="s">
        <v>468</v>
      </c>
      <c r="DE34" s="11" t="s">
        <v>468</v>
      </c>
      <c r="DF34" s="11" t="s">
        <v>468</v>
      </c>
      <c r="DG34" s="11" t="s">
        <v>468</v>
      </c>
      <c r="DH34" s="11" t="s">
        <v>468</v>
      </c>
      <c r="DI34" s="11" t="s">
        <v>468</v>
      </c>
      <c r="DJ34" s="11" t="s">
        <v>468</v>
      </c>
      <c r="DK34" s="50" t="s">
        <v>152</v>
      </c>
      <c r="DL34" s="50"/>
      <c r="DM34" s="50"/>
      <c r="DN34" s="50" t="s">
        <v>152</v>
      </c>
      <c r="DO34" s="50" t="s">
        <v>152</v>
      </c>
      <c r="DP34" s="50" t="s">
        <v>152</v>
      </c>
      <c r="DQ34" s="50" t="s">
        <v>152</v>
      </c>
      <c r="DR34" s="50" t="s">
        <v>152</v>
      </c>
      <c r="DS34" s="50" t="s">
        <v>152</v>
      </c>
      <c r="DT34" s="50" t="s">
        <v>152</v>
      </c>
      <c r="DU34" s="50" t="s">
        <v>152</v>
      </c>
      <c r="DV34" s="50" t="s">
        <v>152</v>
      </c>
      <c r="DW34" s="50" t="s">
        <v>468</v>
      </c>
      <c r="DX34" s="50" t="s">
        <v>468</v>
      </c>
      <c r="DY34" s="50" t="s">
        <v>468</v>
      </c>
      <c r="DZ34" s="50" t="s">
        <v>468</v>
      </c>
      <c r="EA34" s="50" t="s">
        <v>468</v>
      </c>
      <c r="EB34" s="50" t="s">
        <v>468</v>
      </c>
      <c r="EC34" s="50" t="s">
        <v>468</v>
      </c>
      <c r="ED34" s="50" t="s">
        <v>468</v>
      </c>
      <c r="EE34" s="50" t="s">
        <v>468</v>
      </c>
      <c r="EF34" s="50" t="s">
        <v>468</v>
      </c>
      <c r="EG34" s="50" t="s">
        <v>468</v>
      </c>
      <c r="EH34" s="50" t="s">
        <v>468</v>
      </c>
      <c r="EI34" s="50" t="s">
        <v>152</v>
      </c>
      <c r="EJ34" s="50"/>
    </row>
    <row r="35" spans="1:140">
      <c r="A35" s="34" t="s">
        <v>420</v>
      </c>
      <c r="B35" s="34">
        <v>3</v>
      </c>
      <c r="C35" s="35">
        <v>4493</v>
      </c>
      <c r="D35" s="35">
        <v>2001</v>
      </c>
      <c r="E35" s="11" t="s">
        <v>421</v>
      </c>
      <c r="F35" s="11">
        <v>8</v>
      </c>
      <c r="G35" s="11">
        <v>2002</v>
      </c>
      <c r="H35" s="34" t="s">
        <v>76</v>
      </c>
      <c r="I35" s="34" t="s">
        <v>422</v>
      </c>
      <c r="J35" s="36">
        <v>36998</v>
      </c>
      <c r="K35" s="33">
        <v>36998</v>
      </c>
      <c r="L35" s="11" t="s">
        <v>167</v>
      </c>
      <c r="M35" s="34">
        <v>1</v>
      </c>
      <c r="N35" s="11" t="s">
        <v>788</v>
      </c>
      <c r="O35" s="11" t="s">
        <v>73</v>
      </c>
      <c r="P35" s="35" t="s">
        <v>423</v>
      </c>
      <c r="Q35" s="35" t="s">
        <v>113</v>
      </c>
      <c r="R35" s="35" t="s">
        <v>424</v>
      </c>
      <c r="S35" s="35" t="s">
        <v>425</v>
      </c>
      <c r="T35" s="11" t="s">
        <v>72</v>
      </c>
      <c r="U35" s="11" t="s">
        <v>72</v>
      </c>
      <c r="V35" s="11" t="s">
        <v>72</v>
      </c>
      <c r="W35" s="11">
        <v>1</v>
      </c>
      <c r="X35" s="11">
        <v>0</v>
      </c>
      <c r="Y35" s="50" t="s">
        <v>72</v>
      </c>
      <c r="Z35" s="11" t="s">
        <v>72</v>
      </c>
      <c r="AA35" s="11" t="s">
        <v>72</v>
      </c>
      <c r="AB35" s="34" t="s">
        <v>67</v>
      </c>
      <c r="AC35" s="35" t="s">
        <v>68</v>
      </c>
      <c r="AD35" s="35" t="s">
        <v>135</v>
      </c>
      <c r="AE35" s="35" t="s">
        <v>218</v>
      </c>
      <c r="AF35" s="44" t="s">
        <v>426</v>
      </c>
      <c r="AG35" s="11" t="s">
        <v>68</v>
      </c>
      <c r="AH35" s="11" t="s">
        <v>268</v>
      </c>
      <c r="AI35" s="11" t="s">
        <v>790</v>
      </c>
      <c r="AJ35" s="11" t="s">
        <v>791</v>
      </c>
      <c r="AK35" s="11" t="s">
        <v>792</v>
      </c>
      <c r="AL35" s="11" t="s">
        <v>793</v>
      </c>
      <c r="AM35" s="11" t="s">
        <v>794</v>
      </c>
      <c r="AN35" s="11" t="s">
        <v>795</v>
      </c>
      <c r="AO35" s="11" t="s">
        <v>796</v>
      </c>
      <c r="AP35" s="11" t="s">
        <v>72</v>
      </c>
      <c r="AQ35" s="11" t="s">
        <v>813</v>
      </c>
      <c r="AR35" s="11">
        <v>0</v>
      </c>
      <c r="AS35" s="11" t="s">
        <v>798</v>
      </c>
      <c r="AT35" s="11" t="s">
        <v>799</v>
      </c>
      <c r="AU35" s="11" t="s">
        <v>799</v>
      </c>
      <c r="AV35" s="33">
        <v>39846</v>
      </c>
      <c r="AW35" s="34" t="s">
        <v>76</v>
      </c>
      <c r="AX35" s="34" t="s">
        <v>115</v>
      </c>
      <c r="AY35" s="35" t="s">
        <v>115</v>
      </c>
      <c r="AZ35" s="35" t="s">
        <v>116</v>
      </c>
      <c r="BA35" s="34">
        <v>0</v>
      </c>
      <c r="BB35" s="11" t="s">
        <v>73</v>
      </c>
      <c r="BC35" s="11" t="s">
        <v>9463</v>
      </c>
      <c r="BD35" s="34">
        <v>1</v>
      </c>
      <c r="BE35" s="36">
        <v>37231</v>
      </c>
      <c r="BF35" s="11" t="s">
        <v>820</v>
      </c>
      <c r="BG35" s="11" t="s">
        <v>72</v>
      </c>
      <c r="BH35" s="34">
        <v>1</v>
      </c>
      <c r="BI35" s="34" t="s">
        <v>59</v>
      </c>
      <c r="BJ35" s="36">
        <v>37349</v>
      </c>
      <c r="BK35" s="34" t="s">
        <v>115</v>
      </c>
      <c r="BL35" s="34">
        <v>1</v>
      </c>
      <c r="BM35" s="36">
        <v>37929</v>
      </c>
      <c r="BN35" s="34">
        <v>1</v>
      </c>
      <c r="BO35" s="34"/>
      <c r="BP35" s="36"/>
      <c r="BQ35" s="34">
        <v>0</v>
      </c>
      <c r="BR35" s="36"/>
      <c r="BS35" s="37">
        <v>0</v>
      </c>
      <c r="BT35" s="35" t="s">
        <v>427</v>
      </c>
      <c r="BU35" s="35" t="s">
        <v>428</v>
      </c>
      <c r="BV35" s="35" t="s">
        <v>79</v>
      </c>
      <c r="BW35" s="35" t="s">
        <v>80</v>
      </c>
      <c r="BX35" s="11" t="s">
        <v>68</v>
      </c>
      <c r="BY35" s="34" t="s">
        <v>51</v>
      </c>
      <c r="BZ35" s="34" t="s">
        <v>91</v>
      </c>
      <c r="CA35" s="34" t="s">
        <v>73</v>
      </c>
      <c r="CB35" s="34">
        <v>10778</v>
      </c>
      <c r="CC35" s="36">
        <v>37949</v>
      </c>
      <c r="CD35" s="33">
        <v>37949</v>
      </c>
      <c r="CE35" s="35">
        <v>951</v>
      </c>
      <c r="CF35" s="35">
        <v>951</v>
      </c>
      <c r="CG35" s="11" t="s">
        <v>468</v>
      </c>
      <c r="CH35" s="11" t="s">
        <v>468</v>
      </c>
      <c r="CI35" s="11" t="s">
        <v>468</v>
      </c>
      <c r="CJ35" s="11" t="s">
        <v>468</v>
      </c>
      <c r="CK35" s="11" t="s">
        <v>468</v>
      </c>
      <c r="CL35" s="11" t="s">
        <v>468</v>
      </c>
      <c r="CM35" s="11" t="s">
        <v>468</v>
      </c>
      <c r="CN35" s="11" t="s">
        <v>468</v>
      </c>
      <c r="CO35" s="11" t="s">
        <v>468</v>
      </c>
      <c r="CP35" s="11" t="s">
        <v>468</v>
      </c>
      <c r="CQ35" s="11" t="s">
        <v>468</v>
      </c>
      <c r="CR35" s="11" t="s">
        <v>468</v>
      </c>
      <c r="CS35" s="11" t="s">
        <v>468</v>
      </c>
      <c r="CT35" s="11" t="s">
        <v>468</v>
      </c>
      <c r="CU35" s="11" t="s">
        <v>468</v>
      </c>
      <c r="CV35" s="11" t="s">
        <v>468</v>
      </c>
      <c r="CW35" s="11" t="s">
        <v>468</v>
      </c>
      <c r="CX35" s="11" t="s">
        <v>468</v>
      </c>
      <c r="CY35" s="11" t="s">
        <v>468</v>
      </c>
      <c r="CZ35" s="11" t="s">
        <v>468</v>
      </c>
      <c r="DA35" s="11" t="s">
        <v>468</v>
      </c>
      <c r="DB35" s="11" t="s">
        <v>468</v>
      </c>
      <c r="DC35" s="11" t="s">
        <v>468</v>
      </c>
      <c r="DD35" s="11" t="s">
        <v>468</v>
      </c>
      <c r="DE35" s="11" t="s">
        <v>468</v>
      </c>
      <c r="DF35" s="11" t="s">
        <v>468</v>
      </c>
      <c r="DG35" s="11" t="s">
        <v>468</v>
      </c>
      <c r="DH35" s="11" t="s">
        <v>468</v>
      </c>
      <c r="DI35" s="11" t="s">
        <v>468</v>
      </c>
      <c r="DJ35" s="11" t="s">
        <v>468</v>
      </c>
      <c r="DK35" s="50" t="s">
        <v>152</v>
      </c>
      <c r="DL35" s="50"/>
      <c r="DM35" s="50"/>
      <c r="DN35" s="50" t="s">
        <v>152</v>
      </c>
      <c r="DO35" s="50" t="s">
        <v>152</v>
      </c>
      <c r="DP35" s="50" t="s">
        <v>152</v>
      </c>
      <c r="DQ35" s="50" t="s">
        <v>152</v>
      </c>
      <c r="DR35" s="50" t="s">
        <v>152</v>
      </c>
      <c r="DS35" s="50" t="s">
        <v>152</v>
      </c>
      <c r="DT35" s="50" t="s">
        <v>152</v>
      </c>
      <c r="DU35" s="50" t="s">
        <v>152</v>
      </c>
      <c r="DV35" s="50" t="s">
        <v>152</v>
      </c>
      <c r="DW35" s="50" t="s">
        <v>468</v>
      </c>
      <c r="DX35" s="50" t="s">
        <v>468</v>
      </c>
      <c r="DY35" s="50" t="s">
        <v>468</v>
      </c>
      <c r="DZ35" s="50" t="s">
        <v>468</v>
      </c>
      <c r="EA35" s="50" t="s">
        <v>468</v>
      </c>
      <c r="EB35" s="50" t="s">
        <v>468</v>
      </c>
      <c r="EC35" s="50" t="s">
        <v>468</v>
      </c>
      <c r="ED35" s="50" t="s">
        <v>468</v>
      </c>
      <c r="EE35" s="50" t="s">
        <v>468</v>
      </c>
      <c r="EF35" s="50" t="s">
        <v>468</v>
      </c>
      <c r="EG35" s="50" t="s">
        <v>468</v>
      </c>
      <c r="EH35" s="50" t="s">
        <v>468</v>
      </c>
      <c r="EI35" s="50" t="s">
        <v>152</v>
      </c>
      <c r="EJ35" s="50"/>
    </row>
    <row r="36" spans="1:140">
      <c r="A36" s="19" t="s">
        <v>164</v>
      </c>
      <c r="B36" s="19">
        <v>3</v>
      </c>
      <c r="C36" s="10">
        <v>4908</v>
      </c>
      <c r="D36" s="10">
        <v>2001</v>
      </c>
      <c r="E36" s="11" t="s">
        <v>165</v>
      </c>
      <c r="F36" s="11">
        <v>36</v>
      </c>
      <c r="G36" s="11">
        <v>2002</v>
      </c>
      <c r="H36" s="19" t="s">
        <v>150</v>
      </c>
      <c r="I36" s="19" t="s">
        <v>166</v>
      </c>
      <c r="J36" s="20">
        <v>37062</v>
      </c>
      <c r="K36" s="13">
        <v>37062</v>
      </c>
      <c r="L36" s="11" t="s">
        <v>167</v>
      </c>
      <c r="M36" s="19">
        <v>2</v>
      </c>
      <c r="N36" s="11" t="s">
        <v>788</v>
      </c>
      <c r="O36" s="11" t="s">
        <v>913</v>
      </c>
      <c r="P36" s="10" t="s">
        <v>153</v>
      </c>
      <c r="Q36" s="10" t="s">
        <v>154</v>
      </c>
      <c r="R36" s="10" t="s">
        <v>73</v>
      </c>
      <c r="S36" s="10" t="s">
        <v>73</v>
      </c>
      <c r="T36" s="11" t="s">
        <v>73</v>
      </c>
      <c r="U36" s="11" t="s">
        <v>73</v>
      </c>
      <c r="V36" s="11" t="s">
        <v>68</v>
      </c>
      <c r="W36" s="11">
        <v>1</v>
      </c>
      <c r="X36" s="11">
        <v>0</v>
      </c>
      <c r="Y36" s="11"/>
      <c r="Z36" s="11" t="s">
        <v>72</v>
      </c>
      <c r="AA36" s="11" t="s">
        <v>68</v>
      </c>
      <c r="AB36" s="10"/>
      <c r="AC36" s="35" t="s">
        <v>68</v>
      </c>
      <c r="AD36" s="10" t="s">
        <v>9498</v>
      </c>
      <c r="AE36" s="10" t="s">
        <v>169</v>
      </c>
      <c r="AF36" s="10" t="s">
        <v>170</v>
      </c>
      <c r="AG36" s="11" t="s">
        <v>72</v>
      </c>
      <c r="AH36" s="11" t="s">
        <v>73</v>
      </c>
      <c r="AI36" s="11" t="s">
        <v>790</v>
      </c>
      <c r="AJ36" s="11" t="s">
        <v>814</v>
      </c>
      <c r="AK36" s="11" t="s">
        <v>792</v>
      </c>
      <c r="AL36" s="11" t="s">
        <v>793</v>
      </c>
      <c r="AM36" s="11" t="s">
        <v>818</v>
      </c>
      <c r="AN36" s="11" t="s">
        <v>795</v>
      </c>
      <c r="AO36" s="11" t="s">
        <v>796</v>
      </c>
      <c r="AP36" s="11" t="s">
        <v>72</v>
      </c>
      <c r="AQ36" s="11" t="s">
        <v>899</v>
      </c>
      <c r="AR36" s="11">
        <v>0</v>
      </c>
      <c r="AS36" s="11" t="s">
        <v>798</v>
      </c>
      <c r="AT36" s="11" t="s">
        <v>799</v>
      </c>
      <c r="AU36" s="11" t="s">
        <v>799</v>
      </c>
      <c r="AV36" s="13">
        <v>39846</v>
      </c>
      <c r="AW36" s="19" t="s">
        <v>76</v>
      </c>
      <c r="AX36" s="19" t="s">
        <v>74</v>
      </c>
      <c r="AY36" s="10" t="s">
        <v>74</v>
      </c>
      <c r="AZ36" s="10" t="s">
        <v>88</v>
      </c>
      <c r="BA36" s="19">
        <v>0</v>
      </c>
      <c r="BB36" s="11" t="s">
        <v>72</v>
      </c>
      <c r="BC36" s="11" t="s">
        <v>73</v>
      </c>
      <c r="BD36" s="19">
        <v>0</v>
      </c>
      <c r="BE36" s="20"/>
      <c r="BF36" s="60" t="s">
        <v>73</v>
      </c>
      <c r="BG36" s="60" t="s">
        <v>73</v>
      </c>
      <c r="BH36" s="19">
        <v>3</v>
      </c>
      <c r="BI36" s="19" t="s">
        <v>59</v>
      </c>
      <c r="BJ36" s="20">
        <v>37361</v>
      </c>
      <c r="BK36" s="19" t="s">
        <v>115</v>
      </c>
      <c r="BL36" s="19">
        <v>0</v>
      </c>
      <c r="BM36" s="20"/>
      <c r="BN36" s="19">
        <v>1</v>
      </c>
      <c r="BO36" s="19"/>
      <c r="BP36" s="20"/>
      <c r="BQ36" s="19">
        <v>0</v>
      </c>
      <c r="BR36" s="20"/>
      <c r="BS36" s="62">
        <v>0</v>
      </c>
      <c r="BT36" s="10" t="s">
        <v>171</v>
      </c>
      <c r="BU36" s="10" t="s">
        <v>172</v>
      </c>
      <c r="BV36" s="10" t="s">
        <v>79</v>
      </c>
      <c r="BW36" s="10" t="s">
        <v>80</v>
      </c>
      <c r="BX36" s="11" t="s">
        <v>68</v>
      </c>
      <c r="BY36" s="19" t="s">
        <v>51</v>
      </c>
      <c r="BZ36" s="19" t="s">
        <v>82</v>
      </c>
      <c r="CA36" s="19" t="s">
        <v>73</v>
      </c>
      <c r="CB36" s="19">
        <v>10536</v>
      </c>
      <c r="CC36" s="20">
        <v>37482</v>
      </c>
      <c r="CD36" s="13">
        <v>37482</v>
      </c>
      <c r="CE36" s="10">
        <v>420</v>
      </c>
      <c r="CF36" s="10">
        <v>420</v>
      </c>
      <c r="CG36" s="11" t="s">
        <v>468</v>
      </c>
      <c r="CH36" s="11" t="s">
        <v>468</v>
      </c>
      <c r="CI36" s="11" t="s">
        <v>468</v>
      </c>
      <c r="CJ36" s="11" t="s">
        <v>468</v>
      </c>
      <c r="CK36" s="11" t="s">
        <v>468</v>
      </c>
      <c r="CL36" s="11" t="s">
        <v>468</v>
      </c>
      <c r="CM36" s="11" t="s">
        <v>468</v>
      </c>
      <c r="CN36" s="11" t="s">
        <v>468</v>
      </c>
      <c r="CO36" s="11" t="s">
        <v>468</v>
      </c>
      <c r="CP36" s="11" t="s">
        <v>468</v>
      </c>
      <c r="CQ36" s="11" t="s">
        <v>468</v>
      </c>
      <c r="CR36" s="11" t="s">
        <v>468</v>
      </c>
      <c r="CS36" s="11" t="s">
        <v>468</v>
      </c>
      <c r="CT36" s="11" t="s">
        <v>468</v>
      </c>
      <c r="CU36" s="11" t="s">
        <v>468</v>
      </c>
      <c r="CV36" s="11" t="s">
        <v>468</v>
      </c>
      <c r="CW36" s="11" t="s">
        <v>468</v>
      </c>
      <c r="CX36" s="11" t="s">
        <v>468</v>
      </c>
      <c r="CY36" s="11" t="s">
        <v>468</v>
      </c>
      <c r="CZ36" s="11" t="s">
        <v>468</v>
      </c>
      <c r="DA36" s="11" t="s">
        <v>468</v>
      </c>
      <c r="DB36" s="11" t="s">
        <v>468</v>
      </c>
      <c r="DC36" s="11" t="s">
        <v>468</v>
      </c>
      <c r="DD36" s="11" t="s">
        <v>468</v>
      </c>
      <c r="DE36" s="11" t="s">
        <v>468</v>
      </c>
      <c r="DF36" s="11" t="s">
        <v>468</v>
      </c>
      <c r="DG36" s="11" t="s">
        <v>468</v>
      </c>
      <c r="DH36" s="11" t="s">
        <v>468</v>
      </c>
      <c r="DI36" s="11" t="s">
        <v>468</v>
      </c>
      <c r="DJ36" s="11" t="s">
        <v>468</v>
      </c>
      <c r="DK36" s="50" t="s">
        <v>152</v>
      </c>
      <c r="DL36" s="50"/>
      <c r="DM36" s="50"/>
      <c r="DN36" s="50" t="s">
        <v>152</v>
      </c>
      <c r="DO36" s="50" t="s">
        <v>152</v>
      </c>
      <c r="DP36" s="50" t="s">
        <v>152</v>
      </c>
      <c r="DQ36" s="50" t="s">
        <v>152</v>
      </c>
      <c r="DR36" s="50" t="s">
        <v>152</v>
      </c>
      <c r="DS36" s="50" t="s">
        <v>152</v>
      </c>
      <c r="DT36" s="50" t="s">
        <v>152</v>
      </c>
      <c r="DU36" s="50" t="s">
        <v>152</v>
      </c>
      <c r="DV36" s="50" t="s">
        <v>152</v>
      </c>
      <c r="DW36" s="50" t="s">
        <v>468</v>
      </c>
      <c r="DX36" s="50" t="s">
        <v>468</v>
      </c>
      <c r="DY36" s="50" t="s">
        <v>468</v>
      </c>
      <c r="DZ36" s="50" t="s">
        <v>468</v>
      </c>
      <c r="EA36" s="50" t="s">
        <v>468</v>
      </c>
      <c r="EB36" s="50" t="s">
        <v>468</v>
      </c>
      <c r="EC36" s="50" t="s">
        <v>468</v>
      </c>
      <c r="ED36" s="50" t="s">
        <v>468</v>
      </c>
      <c r="EE36" s="50" t="s">
        <v>468</v>
      </c>
      <c r="EF36" s="50" t="s">
        <v>468</v>
      </c>
      <c r="EG36" s="50" t="s">
        <v>468</v>
      </c>
      <c r="EH36" s="50" t="s">
        <v>468</v>
      </c>
      <c r="EI36" s="50" t="s">
        <v>152</v>
      </c>
      <c r="EJ36" s="50"/>
    </row>
    <row r="37" spans="1:140">
      <c r="A37" s="68" t="s">
        <v>202</v>
      </c>
      <c r="B37" s="68">
        <v>3</v>
      </c>
      <c r="C37" s="44">
        <v>4941</v>
      </c>
      <c r="D37" s="44">
        <v>2001</v>
      </c>
      <c r="E37" s="50" t="s">
        <v>203</v>
      </c>
      <c r="F37" s="50">
        <v>83</v>
      </c>
      <c r="G37" s="50">
        <v>2001</v>
      </c>
      <c r="H37" s="68" t="s">
        <v>150</v>
      </c>
      <c r="I37" s="68" t="s">
        <v>204</v>
      </c>
      <c r="J37" s="59">
        <v>37077</v>
      </c>
      <c r="K37" s="69">
        <v>37076</v>
      </c>
      <c r="L37" s="50" t="s">
        <v>167</v>
      </c>
      <c r="M37" s="68">
        <v>2</v>
      </c>
      <c r="N37" s="11" t="s">
        <v>826</v>
      </c>
      <c r="O37" s="50" t="s">
        <v>858</v>
      </c>
      <c r="P37" s="44" t="s">
        <v>153</v>
      </c>
      <c r="Q37" s="44" t="s">
        <v>154</v>
      </c>
      <c r="R37" s="44" t="s">
        <v>73</v>
      </c>
      <c r="S37" s="44" t="s">
        <v>73</v>
      </c>
      <c r="T37" s="50" t="s">
        <v>73</v>
      </c>
      <c r="U37" s="50" t="s">
        <v>73</v>
      </c>
      <c r="V37" s="50" t="s">
        <v>68</v>
      </c>
      <c r="W37" s="50">
        <v>1</v>
      </c>
      <c r="X37" s="50">
        <v>0</v>
      </c>
      <c r="Y37" s="50"/>
      <c r="Z37" s="50" t="s">
        <v>72</v>
      </c>
      <c r="AA37" s="50" t="s">
        <v>68</v>
      </c>
      <c r="AB37" s="44"/>
      <c r="AC37" s="35" t="s">
        <v>68</v>
      </c>
      <c r="AD37" s="44" t="s">
        <v>135</v>
      </c>
      <c r="AE37" s="44" t="s">
        <v>185</v>
      </c>
      <c r="AF37" s="44" t="s">
        <v>186</v>
      </c>
      <c r="AG37" s="50" t="s">
        <v>72</v>
      </c>
      <c r="AH37" s="50" t="s">
        <v>73</v>
      </c>
      <c r="AI37" s="50" t="s">
        <v>790</v>
      </c>
      <c r="AJ37" s="50" t="s">
        <v>814</v>
      </c>
      <c r="AK37" s="50" t="s">
        <v>792</v>
      </c>
      <c r="AL37" s="50" t="s">
        <v>793</v>
      </c>
      <c r="AM37" s="50" t="s">
        <v>818</v>
      </c>
      <c r="AN37" s="50" t="s">
        <v>795</v>
      </c>
      <c r="AO37" s="50" t="s">
        <v>853</v>
      </c>
      <c r="AP37" s="50" t="s">
        <v>68</v>
      </c>
      <c r="AQ37" s="50" t="s">
        <v>859</v>
      </c>
      <c r="AR37" s="50">
        <v>0</v>
      </c>
      <c r="AS37" s="50" t="s">
        <v>825</v>
      </c>
      <c r="AT37" s="50" t="s">
        <v>799</v>
      </c>
      <c r="AU37" s="50" t="s">
        <v>822</v>
      </c>
      <c r="AV37" s="69">
        <v>39846</v>
      </c>
      <c r="AW37" s="68" t="s">
        <v>76</v>
      </c>
      <c r="AX37" s="68" t="s">
        <v>115</v>
      </c>
      <c r="AY37" s="44" t="s">
        <v>115</v>
      </c>
      <c r="AZ37" s="44" t="s">
        <v>197</v>
      </c>
      <c r="BA37" s="68">
        <v>1</v>
      </c>
      <c r="BB37" s="11" t="s">
        <v>68</v>
      </c>
      <c r="BC37" s="11" t="s">
        <v>73</v>
      </c>
      <c r="BD37" s="68">
        <v>0</v>
      </c>
      <c r="BE37" s="59"/>
      <c r="BF37" s="60" t="s">
        <v>73</v>
      </c>
      <c r="BG37" s="60" t="s">
        <v>73</v>
      </c>
      <c r="BH37" s="68">
        <v>1</v>
      </c>
      <c r="BI37" s="68" t="s">
        <v>59</v>
      </c>
      <c r="BJ37" s="59">
        <v>37153</v>
      </c>
      <c r="BK37" s="68" t="s">
        <v>115</v>
      </c>
      <c r="BL37" s="68">
        <v>0</v>
      </c>
      <c r="BM37" s="59"/>
      <c r="BN37" s="68">
        <v>1</v>
      </c>
      <c r="BO37" s="68"/>
      <c r="BP37" s="59"/>
      <c r="BQ37" s="68">
        <v>0</v>
      </c>
      <c r="BR37" s="59"/>
      <c r="BS37" s="70">
        <v>0</v>
      </c>
      <c r="BT37" s="44" t="s">
        <v>205</v>
      </c>
      <c r="BU37" s="44" t="s">
        <v>206</v>
      </c>
      <c r="BV37" s="44" t="s">
        <v>79</v>
      </c>
      <c r="BW37" s="44" t="s">
        <v>80</v>
      </c>
      <c r="BX37" s="50" t="s">
        <v>68</v>
      </c>
      <c r="BY37" s="68" t="s">
        <v>51</v>
      </c>
      <c r="BZ37" s="68" t="s">
        <v>91</v>
      </c>
      <c r="CA37" s="68" t="s">
        <v>73</v>
      </c>
      <c r="CB37" s="68">
        <v>10312</v>
      </c>
      <c r="CC37" s="59">
        <v>37222</v>
      </c>
      <c r="CD37" s="69">
        <v>37222</v>
      </c>
      <c r="CE37" s="44">
        <v>146</v>
      </c>
      <c r="CF37" s="44">
        <v>145</v>
      </c>
      <c r="CG37" s="11" t="s">
        <v>468</v>
      </c>
      <c r="CH37" s="11" t="s">
        <v>468</v>
      </c>
      <c r="CI37" s="11" t="s">
        <v>468</v>
      </c>
      <c r="CJ37" s="11" t="s">
        <v>468</v>
      </c>
      <c r="CK37" s="11" t="s">
        <v>468</v>
      </c>
      <c r="CL37" s="11" t="s">
        <v>468</v>
      </c>
      <c r="CM37" s="11" t="s">
        <v>468</v>
      </c>
      <c r="CN37" s="11" t="s">
        <v>468</v>
      </c>
      <c r="CO37" s="11" t="s">
        <v>468</v>
      </c>
      <c r="CP37" s="11" t="s">
        <v>468</v>
      </c>
      <c r="CQ37" s="11" t="s">
        <v>468</v>
      </c>
      <c r="CR37" s="11" t="s">
        <v>468</v>
      </c>
      <c r="CS37" s="11" t="s">
        <v>468</v>
      </c>
      <c r="CT37" s="11" t="s">
        <v>468</v>
      </c>
      <c r="CU37" s="11" t="s">
        <v>468</v>
      </c>
      <c r="CV37" s="11" t="s">
        <v>468</v>
      </c>
      <c r="CW37" s="11" t="s">
        <v>468</v>
      </c>
      <c r="CX37" s="11" t="s">
        <v>468</v>
      </c>
      <c r="CY37" s="11" t="s">
        <v>468</v>
      </c>
      <c r="CZ37" s="11" t="s">
        <v>468</v>
      </c>
      <c r="DA37" s="11" t="s">
        <v>468</v>
      </c>
      <c r="DB37" s="11" t="s">
        <v>468</v>
      </c>
      <c r="DC37" s="11" t="s">
        <v>468</v>
      </c>
      <c r="DD37" s="11" t="s">
        <v>468</v>
      </c>
      <c r="DE37" s="11" t="s">
        <v>468</v>
      </c>
      <c r="DF37" s="11" t="s">
        <v>468</v>
      </c>
      <c r="DG37" s="11" t="s">
        <v>468</v>
      </c>
      <c r="DH37" s="11" t="s">
        <v>468</v>
      </c>
      <c r="DI37" s="11" t="s">
        <v>468</v>
      </c>
      <c r="DJ37" s="11" t="s">
        <v>468</v>
      </c>
      <c r="DK37" s="50" t="s">
        <v>152</v>
      </c>
      <c r="DL37" s="50"/>
      <c r="DM37" s="50"/>
      <c r="DN37" s="50" t="s">
        <v>152</v>
      </c>
      <c r="DO37" s="50" t="s">
        <v>152</v>
      </c>
      <c r="DP37" s="50" t="s">
        <v>152</v>
      </c>
      <c r="DQ37" s="50" t="s">
        <v>152</v>
      </c>
      <c r="DR37" s="50" t="s">
        <v>152</v>
      </c>
      <c r="DS37" s="50" t="s">
        <v>152</v>
      </c>
      <c r="DT37" s="50" t="s">
        <v>152</v>
      </c>
      <c r="DU37" s="50" t="s">
        <v>152</v>
      </c>
      <c r="DV37" s="50" t="s">
        <v>152</v>
      </c>
      <c r="DW37" s="50" t="s">
        <v>468</v>
      </c>
      <c r="DX37" s="50" t="s">
        <v>468</v>
      </c>
      <c r="DY37" s="50" t="s">
        <v>468</v>
      </c>
      <c r="DZ37" s="50" t="s">
        <v>468</v>
      </c>
      <c r="EA37" s="50" t="s">
        <v>468</v>
      </c>
      <c r="EB37" s="50" t="s">
        <v>468</v>
      </c>
      <c r="EC37" s="50" t="s">
        <v>468</v>
      </c>
      <c r="ED37" s="50" t="s">
        <v>468</v>
      </c>
      <c r="EE37" s="50" t="s">
        <v>468</v>
      </c>
      <c r="EF37" s="50" t="s">
        <v>468</v>
      </c>
      <c r="EG37" s="50" t="s">
        <v>468</v>
      </c>
      <c r="EH37" s="50" t="s">
        <v>468</v>
      </c>
      <c r="EI37" s="50" t="s">
        <v>152</v>
      </c>
      <c r="EJ37" s="50"/>
    </row>
    <row r="38" spans="1:140">
      <c r="A38" s="52" t="s">
        <v>429</v>
      </c>
      <c r="B38" s="52">
        <v>3</v>
      </c>
      <c r="C38" s="53">
        <v>5074</v>
      </c>
      <c r="D38" s="53">
        <v>2001</v>
      </c>
      <c r="E38" s="11" t="s">
        <v>430</v>
      </c>
      <c r="F38" s="11">
        <v>89</v>
      </c>
      <c r="G38" s="11">
        <v>2001</v>
      </c>
      <c r="H38" s="52" t="s">
        <v>150</v>
      </c>
      <c r="I38" s="52" t="s">
        <v>431</v>
      </c>
      <c r="J38" s="54">
        <v>37118</v>
      </c>
      <c r="K38" s="55">
        <v>37116</v>
      </c>
      <c r="L38" s="11" t="s">
        <v>167</v>
      </c>
      <c r="M38" s="52">
        <v>2</v>
      </c>
      <c r="N38" s="11" t="s">
        <v>862</v>
      </c>
      <c r="O38" s="11" t="s">
        <v>940</v>
      </c>
      <c r="P38" s="53" t="s">
        <v>153</v>
      </c>
      <c r="Q38" s="53" t="s">
        <v>154</v>
      </c>
      <c r="R38" s="53" t="s">
        <v>73</v>
      </c>
      <c r="S38" s="53" t="s">
        <v>73</v>
      </c>
      <c r="T38" s="11" t="s">
        <v>73</v>
      </c>
      <c r="U38" s="11" t="s">
        <v>73</v>
      </c>
      <c r="V38" s="11" t="s">
        <v>68</v>
      </c>
      <c r="W38" s="11">
        <v>1</v>
      </c>
      <c r="X38" s="11">
        <v>0</v>
      </c>
      <c r="Y38" s="50" t="s">
        <v>789</v>
      </c>
      <c r="Z38" s="11" t="s">
        <v>72</v>
      </c>
      <c r="AA38" s="11" t="s">
        <v>68</v>
      </c>
      <c r="AB38" s="52" t="s">
        <v>234</v>
      </c>
      <c r="AC38" s="35" t="s">
        <v>68</v>
      </c>
      <c r="AD38" s="53" t="s">
        <v>225</v>
      </c>
      <c r="AE38" s="53" t="s">
        <v>226</v>
      </c>
      <c r="AF38" s="53" t="s">
        <v>113</v>
      </c>
      <c r="AG38" s="11" t="s">
        <v>68</v>
      </c>
      <c r="AH38" s="11" t="s">
        <v>268</v>
      </c>
      <c r="AI38" s="11" t="s">
        <v>790</v>
      </c>
      <c r="AJ38" s="11" t="s">
        <v>814</v>
      </c>
      <c r="AK38" s="11" t="s">
        <v>821</v>
      </c>
      <c r="AL38" s="11" t="s">
        <v>793</v>
      </c>
      <c r="AM38" s="11" t="s">
        <v>794</v>
      </c>
      <c r="AN38" s="11" t="s">
        <v>823</v>
      </c>
      <c r="AO38" s="11" t="s">
        <v>796</v>
      </c>
      <c r="AP38" s="11" t="s">
        <v>68</v>
      </c>
      <c r="AQ38" s="11" t="s">
        <v>941</v>
      </c>
      <c r="AR38" s="11">
        <v>1</v>
      </c>
      <c r="AS38" s="11" t="s">
        <v>825</v>
      </c>
      <c r="AT38" s="11" t="s">
        <v>822</v>
      </c>
      <c r="AU38" s="11" t="s">
        <v>799</v>
      </c>
      <c r="AV38" s="55">
        <v>39846</v>
      </c>
      <c r="AW38" s="52" t="s">
        <v>76</v>
      </c>
      <c r="AX38" s="52" t="s">
        <v>115</v>
      </c>
      <c r="AY38" s="53" t="s">
        <v>115</v>
      </c>
      <c r="AZ38" s="53" t="s">
        <v>197</v>
      </c>
      <c r="BA38" s="52">
        <v>1</v>
      </c>
      <c r="BB38" s="11" t="s">
        <v>68</v>
      </c>
      <c r="BC38" s="11" t="s">
        <v>73</v>
      </c>
      <c r="BD38" s="52">
        <v>0</v>
      </c>
      <c r="BE38" s="56"/>
      <c r="BF38" s="11" t="s">
        <v>73</v>
      </c>
      <c r="BG38" s="11" t="s">
        <v>73</v>
      </c>
      <c r="BH38" s="52">
        <v>1</v>
      </c>
      <c r="BI38" s="52" t="s">
        <v>59</v>
      </c>
      <c r="BJ38" s="56">
        <v>37169</v>
      </c>
      <c r="BK38" s="52" t="s">
        <v>115</v>
      </c>
      <c r="BL38" s="52">
        <v>0</v>
      </c>
      <c r="BM38" s="56"/>
      <c r="BN38" s="52">
        <v>1</v>
      </c>
      <c r="BO38" s="52" t="s">
        <v>76</v>
      </c>
      <c r="BP38" s="56">
        <v>37217</v>
      </c>
      <c r="BQ38" s="52">
        <v>0</v>
      </c>
      <c r="BR38" s="56"/>
      <c r="BS38" s="57">
        <v>1</v>
      </c>
      <c r="BT38" s="53" t="s">
        <v>432</v>
      </c>
      <c r="BU38" s="53" t="s">
        <v>433</v>
      </c>
      <c r="BV38" s="53" t="s">
        <v>79</v>
      </c>
      <c r="BW38" s="53" t="s">
        <v>80</v>
      </c>
      <c r="BX38" s="11" t="s">
        <v>68</v>
      </c>
      <c r="BY38" s="52" t="s">
        <v>51</v>
      </c>
      <c r="BZ38" s="52" t="s">
        <v>91</v>
      </c>
      <c r="CA38" s="52" t="s">
        <v>73</v>
      </c>
      <c r="CB38" s="52">
        <v>10357</v>
      </c>
      <c r="CC38" s="56">
        <v>37252</v>
      </c>
      <c r="CD38" s="55">
        <v>37252</v>
      </c>
      <c r="CE38" s="53">
        <v>136</v>
      </c>
      <c r="CF38" s="53">
        <v>134</v>
      </c>
      <c r="CG38" s="11" t="s">
        <v>468</v>
      </c>
      <c r="CH38" s="11" t="s">
        <v>468</v>
      </c>
      <c r="CI38" s="11" t="s">
        <v>468</v>
      </c>
      <c r="CJ38" s="11" t="s">
        <v>468</v>
      </c>
      <c r="CK38" s="11" t="s">
        <v>468</v>
      </c>
      <c r="CL38" s="11" t="s">
        <v>468</v>
      </c>
      <c r="CM38" s="11" t="s">
        <v>468</v>
      </c>
      <c r="CN38" s="11" t="s">
        <v>468</v>
      </c>
      <c r="CO38" s="11" t="s">
        <v>468</v>
      </c>
      <c r="CP38" s="11" t="s">
        <v>468</v>
      </c>
      <c r="CQ38" s="11" t="s">
        <v>468</v>
      </c>
      <c r="CR38" s="11" t="s">
        <v>468</v>
      </c>
      <c r="CS38" s="11" t="s">
        <v>468</v>
      </c>
      <c r="CT38" s="11" t="s">
        <v>468</v>
      </c>
      <c r="CU38" s="11" t="s">
        <v>468</v>
      </c>
      <c r="CV38" s="11" t="s">
        <v>468</v>
      </c>
      <c r="CW38" s="11" t="s">
        <v>468</v>
      </c>
      <c r="CX38" s="11" t="s">
        <v>468</v>
      </c>
      <c r="CY38" s="11" t="s">
        <v>468</v>
      </c>
      <c r="CZ38" s="11" t="s">
        <v>468</v>
      </c>
      <c r="DA38" s="11" t="s">
        <v>468</v>
      </c>
      <c r="DB38" s="11" t="s">
        <v>468</v>
      </c>
      <c r="DC38" s="11" t="s">
        <v>468</v>
      </c>
      <c r="DD38" s="11" t="s">
        <v>468</v>
      </c>
      <c r="DE38" s="11" t="s">
        <v>468</v>
      </c>
      <c r="DF38" s="11" t="s">
        <v>468</v>
      </c>
      <c r="DG38" s="11" t="s">
        <v>468</v>
      </c>
      <c r="DH38" s="11" t="s">
        <v>468</v>
      </c>
      <c r="DI38" s="11" t="s">
        <v>468</v>
      </c>
      <c r="DJ38" s="11" t="s">
        <v>468</v>
      </c>
      <c r="DK38" s="50" t="s">
        <v>68</v>
      </c>
      <c r="DL38" s="50" t="s">
        <v>832</v>
      </c>
      <c r="DM38" s="50" t="s">
        <v>942</v>
      </c>
      <c r="DN38" s="50" t="s">
        <v>810</v>
      </c>
      <c r="DO38" s="50" t="s">
        <v>942</v>
      </c>
      <c r="DP38" s="50" t="s">
        <v>943</v>
      </c>
      <c r="DQ38" s="50" t="s">
        <v>805</v>
      </c>
      <c r="DR38" s="50" t="s">
        <v>806</v>
      </c>
      <c r="DS38" s="50" t="s">
        <v>807</v>
      </c>
      <c r="DT38" s="50" t="s">
        <v>72</v>
      </c>
      <c r="DU38" s="50" t="s">
        <v>73</v>
      </c>
      <c r="DV38" s="50" t="s">
        <v>72</v>
      </c>
      <c r="DW38" s="50" t="s">
        <v>73</v>
      </c>
      <c r="DX38" s="50" t="s">
        <v>73</v>
      </c>
      <c r="DY38" s="50" t="s">
        <v>73</v>
      </c>
      <c r="DZ38" s="50" t="s">
        <v>73</v>
      </c>
      <c r="EA38" s="50" t="s">
        <v>73</v>
      </c>
      <c r="EB38" s="50" t="s">
        <v>73</v>
      </c>
      <c r="EC38" s="50" t="s">
        <v>73</v>
      </c>
      <c r="ED38" s="50" t="s">
        <v>73</v>
      </c>
      <c r="EE38" s="50" t="s">
        <v>73</v>
      </c>
      <c r="EF38" s="50" t="s">
        <v>73</v>
      </c>
      <c r="EG38" s="50" t="s">
        <v>73</v>
      </c>
      <c r="EH38" s="50" t="s">
        <v>73</v>
      </c>
      <c r="EI38" s="50" t="s">
        <v>152</v>
      </c>
      <c r="EJ38" s="67" t="s">
        <v>152</v>
      </c>
    </row>
    <row r="39" spans="1:140">
      <c r="A39" s="34" t="s">
        <v>434</v>
      </c>
      <c r="B39" s="34">
        <v>3</v>
      </c>
      <c r="C39" s="35">
        <v>5484</v>
      </c>
      <c r="D39" s="35">
        <v>2001</v>
      </c>
      <c r="E39" s="11" t="s">
        <v>435</v>
      </c>
      <c r="F39" s="11">
        <v>143</v>
      </c>
      <c r="G39" s="11">
        <v>2001</v>
      </c>
      <c r="H39" s="34" t="s">
        <v>150</v>
      </c>
      <c r="I39" s="34" t="s">
        <v>436</v>
      </c>
      <c r="J39" s="36">
        <v>37168</v>
      </c>
      <c r="K39" s="33">
        <v>37168</v>
      </c>
      <c r="L39" s="11" t="s">
        <v>167</v>
      </c>
      <c r="M39" s="34">
        <v>2</v>
      </c>
      <c r="N39" s="11" t="s">
        <v>788</v>
      </c>
      <c r="O39" s="11" t="s">
        <v>910</v>
      </c>
      <c r="P39" s="35" t="s">
        <v>153</v>
      </c>
      <c r="Q39" s="35" t="s">
        <v>154</v>
      </c>
      <c r="R39" s="35" t="s">
        <v>73</v>
      </c>
      <c r="S39" s="35" t="s">
        <v>73</v>
      </c>
      <c r="T39" s="11" t="s">
        <v>73</v>
      </c>
      <c r="U39" s="11" t="s">
        <v>73</v>
      </c>
      <c r="V39" s="11" t="s">
        <v>68</v>
      </c>
      <c r="W39" s="11">
        <v>1</v>
      </c>
      <c r="X39" s="11">
        <v>0</v>
      </c>
      <c r="Y39" s="50" t="s">
        <v>789</v>
      </c>
      <c r="Z39" s="11" t="s">
        <v>72</v>
      </c>
      <c r="AA39" s="11" t="s">
        <v>68</v>
      </c>
      <c r="AB39" s="34" t="s">
        <v>114</v>
      </c>
      <c r="AC39" s="35" t="s">
        <v>68</v>
      </c>
      <c r="AD39" s="10" t="s">
        <v>9498</v>
      </c>
      <c r="AE39" s="10" t="s">
        <v>169</v>
      </c>
      <c r="AF39" s="10" t="s">
        <v>437</v>
      </c>
      <c r="AG39" s="11" t="s">
        <v>68</v>
      </c>
      <c r="AH39" s="11" t="s">
        <v>438</v>
      </c>
      <c r="AI39" s="11" t="s">
        <v>790</v>
      </c>
      <c r="AJ39" s="11" t="s">
        <v>791</v>
      </c>
      <c r="AK39" s="11" t="s">
        <v>821</v>
      </c>
      <c r="AL39" s="11" t="s">
        <v>822</v>
      </c>
      <c r="AM39" s="11" t="s">
        <v>818</v>
      </c>
      <c r="AN39" s="11" t="s">
        <v>795</v>
      </c>
      <c r="AO39" s="11" t="s">
        <v>796</v>
      </c>
      <c r="AP39" s="11" t="s">
        <v>68</v>
      </c>
      <c r="AQ39" s="11" t="s">
        <v>911</v>
      </c>
      <c r="AR39" s="11">
        <v>0</v>
      </c>
      <c r="AS39" s="11" t="s">
        <v>825</v>
      </c>
      <c r="AT39" s="11" t="s">
        <v>799</v>
      </c>
      <c r="AU39" s="11" t="s">
        <v>822</v>
      </c>
      <c r="AV39" s="33">
        <v>39846</v>
      </c>
      <c r="AW39" s="34" t="s">
        <v>76</v>
      </c>
      <c r="AX39" s="34" t="s">
        <v>115</v>
      </c>
      <c r="AY39" s="35" t="s">
        <v>115</v>
      </c>
      <c r="AZ39" s="35" t="s">
        <v>116</v>
      </c>
      <c r="BA39" s="34">
        <v>0</v>
      </c>
      <c r="BB39" s="11" t="s">
        <v>72</v>
      </c>
      <c r="BC39" s="11" t="s">
        <v>9462</v>
      </c>
      <c r="BD39" s="34">
        <v>1</v>
      </c>
      <c r="BE39" s="36">
        <v>37231</v>
      </c>
      <c r="BF39" s="11" t="s">
        <v>820</v>
      </c>
      <c r="BG39" s="11" t="s">
        <v>72</v>
      </c>
      <c r="BH39" s="34">
        <v>1</v>
      </c>
      <c r="BI39" s="34" t="s">
        <v>59</v>
      </c>
      <c r="BJ39" s="36">
        <v>37238</v>
      </c>
      <c r="BK39" s="34" t="s">
        <v>115</v>
      </c>
      <c r="BL39" s="34">
        <v>0</v>
      </c>
      <c r="BM39" s="36"/>
      <c r="BN39" s="34">
        <v>1</v>
      </c>
      <c r="BO39" s="34"/>
      <c r="BP39" s="36"/>
      <c r="BQ39" s="34">
        <v>0</v>
      </c>
      <c r="BR39" s="36"/>
      <c r="BS39" s="37">
        <v>0</v>
      </c>
      <c r="BT39" s="35" t="s">
        <v>439</v>
      </c>
      <c r="BU39" s="35" t="s">
        <v>440</v>
      </c>
      <c r="BV39" s="35" t="s">
        <v>79</v>
      </c>
      <c r="BW39" s="35" t="s">
        <v>80</v>
      </c>
      <c r="BX39" s="11" t="s">
        <v>305</v>
      </c>
      <c r="BY39" s="34" t="s">
        <v>51</v>
      </c>
      <c r="BZ39" s="34" t="s">
        <v>82</v>
      </c>
      <c r="CA39" s="34" t="s">
        <v>201</v>
      </c>
      <c r="CB39" s="34">
        <v>10332</v>
      </c>
      <c r="CC39" s="36">
        <v>37244</v>
      </c>
      <c r="CD39" s="33">
        <v>37244</v>
      </c>
      <c r="CE39" s="35">
        <v>76</v>
      </c>
      <c r="CF39" s="35">
        <v>76</v>
      </c>
      <c r="CG39" s="11" t="s">
        <v>468</v>
      </c>
      <c r="CH39" s="11" t="s">
        <v>468</v>
      </c>
      <c r="CI39" s="11" t="s">
        <v>468</v>
      </c>
      <c r="CJ39" s="11" t="s">
        <v>468</v>
      </c>
      <c r="CK39" s="11" t="s">
        <v>468</v>
      </c>
      <c r="CL39" s="11" t="s">
        <v>468</v>
      </c>
      <c r="CM39" s="11" t="s">
        <v>468</v>
      </c>
      <c r="CN39" s="11" t="s">
        <v>468</v>
      </c>
      <c r="CO39" s="11" t="s">
        <v>468</v>
      </c>
      <c r="CP39" s="11" t="s">
        <v>468</v>
      </c>
      <c r="CQ39" s="11" t="s">
        <v>468</v>
      </c>
      <c r="CR39" s="11" t="s">
        <v>468</v>
      </c>
      <c r="CS39" s="11" t="s">
        <v>468</v>
      </c>
      <c r="CT39" s="11" t="s">
        <v>468</v>
      </c>
      <c r="CU39" s="11" t="s">
        <v>468</v>
      </c>
      <c r="CV39" s="11" t="s">
        <v>468</v>
      </c>
      <c r="CW39" s="11" t="s">
        <v>468</v>
      </c>
      <c r="CX39" s="11" t="s">
        <v>468</v>
      </c>
      <c r="CY39" s="11" t="s">
        <v>468</v>
      </c>
      <c r="CZ39" s="11" t="s">
        <v>468</v>
      </c>
      <c r="DA39" s="11" t="s">
        <v>468</v>
      </c>
      <c r="DB39" s="11" t="s">
        <v>468</v>
      </c>
      <c r="DC39" s="11" t="s">
        <v>468</v>
      </c>
      <c r="DD39" s="11" t="s">
        <v>468</v>
      </c>
      <c r="DE39" s="11" t="s">
        <v>468</v>
      </c>
      <c r="DF39" s="11" t="s">
        <v>468</v>
      </c>
      <c r="DG39" s="11" t="s">
        <v>468</v>
      </c>
      <c r="DH39" s="11" t="s">
        <v>468</v>
      </c>
      <c r="DI39" s="11" t="s">
        <v>468</v>
      </c>
      <c r="DJ39" s="11" t="s">
        <v>468</v>
      </c>
      <c r="DK39" s="50" t="s">
        <v>72</v>
      </c>
      <c r="DL39" s="50" t="s">
        <v>800</v>
      </c>
      <c r="DM39" s="50" t="s">
        <v>801</v>
      </c>
      <c r="DN39" s="50" t="s">
        <v>912</v>
      </c>
      <c r="DO39" s="50" t="s">
        <v>803</v>
      </c>
      <c r="DP39" s="50" t="s">
        <v>834</v>
      </c>
      <c r="DQ39" s="50" t="s">
        <v>835</v>
      </c>
      <c r="DR39" s="50" t="s">
        <v>806</v>
      </c>
      <c r="DS39" s="50" t="s">
        <v>73</v>
      </c>
      <c r="DT39" s="50" t="s">
        <v>68</v>
      </c>
      <c r="DU39" s="50" t="s">
        <v>73</v>
      </c>
      <c r="DV39" s="50" t="s">
        <v>72</v>
      </c>
      <c r="DW39" s="50" t="s">
        <v>73</v>
      </c>
      <c r="DX39" s="50" t="s">
        <v>73</v>
      </c>
      <c r="DY39" s="50" t="s">
        <v>73</v>
      </c>
      <c r="DZ39" s="50" t="s">
        <v>73</v>
      </c>
      <c r="EA39" s="50" t="s">
        <v>73</v>
      </c>
      <c r="EB39" s="50" t="s">
        <v>73</v>
      </c>
      <c r="EC39" s="50" t="s">
        <v>73</v>
      </c>
      <c r="ED39" s="50" t="s">
        <v>73</v>
      </c>
      <c r="EE39" s="50" t="s">
        <v>73</v>
      </c>
      <c r="EF39" s="50" t="s">
        <v>73</v>
      </c>
      <c r="EG39" s="50" t="s">
        <v>73</v>
      </c>
      <c r="EH39" s="50" t="s">
        <v>73</v>
      </c>
      <c r="EI39" s="50" t="s">
        <v>152</v>
      </c>
      <c r="EJ39" s="50" t="s">
        <v>152</v>
      </c>
    </row>
    <row r="40" spans="1:140">
      <c r="A40" s="48" t="s">
        <v>441</v>
      </c>
      <c r="B40" s="48">
        <v>3</v>
      </c>
      <c r="C40" s="35">
        <v>5788</v>
      </c>
      <c r="D40" s="35">
        <v>2001</v>
      </c>
      <c r="E40" s="11" t="s">
        <v>442</v>
      </c>
      <c r="F40" s="11">
        <v>96</v>
      </c>
      <c r="G40" s="11">
        <v>2005</v>
      </c>
      <c r="H40" s="48" t="s">
        <v>76</v>
      </c>
      <c r="I40" s="48" t="s">
        <v>443</v>
      </c>
      <c r="J40" s="49">
        <v>37223</v>
      </c>
      <c r="K40" s="33">
        <v>37223</v>
      </c>
      <c r="L40" s="11" t="s">
        <v>167</v>
      </c>
      <c r="M40" s="48">
        <v>1</v>
      </c>
      <c r="N40" s="11" t="s">
        <v>788</v>
      </c>
      <c r="O40" s="11" t="s">
        <v>73</v>
      </c>
      <c r="P40" s="35" t="s">
        <v>444</v>
      </c>
      <c r="Q40" s="35" t="s">
        <v>113</v>
      </c>
      <c r="R40" s="35" t="s">
        <v>445</v>
      </c>
      <c r="S40" s="35" t="s">
        <v>98</v>
      </c>
      <c r="T40" s="11" t="s">
        <v>68</v>
      </c>
      <c r="U40" s="11" t="s">
        <v>68</v>
      </c>
      <c r="V40" s="11" t="s">
        <v>72</v>
      </c>
      <c r="W40" s="11">
        <v>1</v>
      </c>
      <c r="X40" s="11">
        <v>0</v>
      </c>
      <c r="Y40" s="50" t="s">
        <v>789</v>
      </c>
      <c r="Z40" s="11" t="s">
        <v>68</v>
      </c>
      <c r="AA40" s="11" t="s">
        <v>72</v>
      </c>
      <c r="AB40" s="48" t="s">
        <v>134</v>
      </c>
      <c r="AC40" s="35" t="s">
        <v>68</v>
      </c>
      <c r="AD40" s="162" t="s">
        <v>9443</v>
      </c>
      <c r="AE40" s="35" t="s">
        <v>136</v>
      </c>
      <c r="AF40" s="35" t="s">
        <v>137</v>
      </c>
      <c r="AG40" s="11" t="s">
        <v>68</v>
      </c>
      <c r="AH40" s="11" t="s">
        <v>268</v>
      </c>
      <c r="AI40" s="11" t="s">
        <v>790</v>
      </c>
      <c r="AJ40" s="11" t="s">
        <v>791</v>
      </c>
      <c r="AK40" s="11" t="s">
        <v>792</v>
      </c>
      <c r="AL40" s="11" t="s">
        <v>793</v>
      </c>
      <c r="AM40" s="11" t="s">
        <v>794</v>
      </c>
      <c r="AN40" s="11" t="s">
        <v>795</v>
      </c>
      <c r="AO40" s="11" t="s">
        <v>796</v>
      </c>
      <c r="AP40" s="11" t="s">
        <v>72</v>
      </c>
      <c r="AQ40" s="11" t="s">
        <v>797</v>
      </c>
      <c r="AR40" s="11">
        <v>0</v>
      </c>
      <c r="AS40" s="11" t="s">
        <v>798</v>
      </c>
      <c r="AT40" s="11" t="s">
        <v>799</v>
      </c>
      <c r="AU40" s="11" t="s">
        <v>799</v>
      </c>
      <c r="AV40" s="33">
        <v>39846</v>
      </c>
      <c r="AW40" s="48" t="s">
        <v>76</v>
      </c>
      <c r="AX40" s="48" t="s">
        <v>74</v>
      </c>
      <c r="AY40" s="35" t="s">
        <v>74</v>
      </c>
      <c r="AZ40" s="35" t="s">
        <v>75</v>
      </c>
      <c r="BA40" s="48">
        <v>0</v>
      </c>
      <c r="BB40" s="11" t="s">
        <v>73</v>
      </c>
      <c r="BC40" s="11" t="s">
        <v>73</v>
      </c>
      <c r="BD40" s="48">
        <v>0</v>
      </c>
      <c r="BE40" s="49"/>
      <c r="BF40" s="11" t="s">
        <v>73</v>
      </c>
      <c r="BG40" s="11" t="s">
        <v>73</v>
      </c>
      <c r="BH40" s="48">
        <v>3</v>
      </c>
      <c r="BI40" s="48" t="s">
        <v>59</v>
      </c>
      <c r="BJ40" s="49">
        <v>38639</v>
      </c>
      <c r="BK40" s="48" t="s">
        <v>115</v>
      </c>
      <c r="BL40" s="48">
        <v>0</v>
      </c>
      <c r="BM40" s="49"/>
      <c r="BN40" s="48">
        <v>1</v>
      </c>
      <c r="BO40" s="48"/>
      <c r="BP40" s="49"/>
      <c r="BQ40" s="48">
        <v>0</v>
      </c>
      <c r="BR40" s="49"/>
      <c r="BS40" s="51">
        <v>0</v>
      </c>
      <c r="BT40" s="35" t="s">
        <v>446</v>
      </c>
      <c r="BU40" s="35" t="s">
        <v>447</v>
      </c>
      <c r="BV40" s="35" t="s">
        <v>79</v>
      </c>
      <c r="BW40" s="35" t="s">
        <v>80</v>
      </c>
      <c r="BX40" s="11" t="s">
        <v>68</v>
      </c>
      <c r="BY40" s="48" t="s">
        <v>51</v>
      </c>
      <c r="BZ40" s="48" t="s">
        <v>91</v>
      </c>
      <c r="CA40" s="48" t="s">
        <v>73</v>
      </c>
      <c r="CB40" s="48">
        <v>11303</v>
      </c>
      <c r="CC40" s="49">
        <v>38848</v>
      </c>
      <c r="CD40" s="33">
        <v>38848</v>
      </c>
      <c r="CE40" s="35">
        <v>1625</v>
      </c>
      <c r="CF40" s="35">
        <v>1625</v>
      </c>
      <c r="CG40" s="11" t="s">
        <v>468</v>
      </c>
      <c r="CH40" s="11" t="s">
        <v>468</v>
      </c>
      <c r="CI40" s="11" t="s">
        <v>468</v>
      </c>
      <c r="CJ40" s="11" t="s">
        <v>468</v>
      </c>
      <c r="CK40" s="11" t="s">
        <v>468</v>
      </c>
      <c r="CL40" s="11" t="s">
        <v>468</v>
      </c>
      <c r="CM40" s="11" t="s">
        <v>468</v>
      </c>
      <c r="CN40" s="11" t="s">
        <v>468</v>
      </c>
      <c r="CO40" s="11" t="s">
        <v>468</v>
      </c>
      <c r="CP40" s="11" t="s">
        <v>468</v>
      </c>
      <c r="CQ40" s="11" t="s">
        <v>468</v>
      </c>
      <c r="CR40" s="11" t="s">
        <v>468</v>
      </c>
      <c r="CS40" s="11" t="s">
        <v>468</v>
      </c>
      <c r="CT40" s="11" t="s">
        <v>468</v>
      </c>
      <c r="CU40" s="11" t="s">
        <v>468</v>
      </c>
      <c r="CV40" s="11" t="s">
        <v>468</v>
      </c>
      <c r="CW40" s="11" t="s">
        <v>468</v>
      </c>
      <c r="CX40" s="11" t="s">
        <v>468</v>
      </c>
      <c r="CY40" s="11" t="s">
        <v>468</v>
      </c>
      <c r="CZ40" s="11" t="s">
        <v>468</v>
      </c>
      <c r="DA40" s="11" t="s">
        <v>468</v>
      </c>
      <c r="DB40" s="11" t="s">
        <v>468</v>
      </c>
      <c r="DC40" s="11" t="s">
        <v>468</v>
      </c>
      <c r="DD40" s="11" t="s">
        <v>468</v>
      </c>
      <c r="DE40" s="11" t="s">
        <v>468</v>
      </c>
      <c r="DF40" s="11" t="s">
        <v>468</v>
      </c>
      <c r="DG40" s="11" t="s">
        <v>468</v>
      </c>
      <c r="DH40" s="11" t="s">
        <v>468</v>
      </c>
      <c r="DI40" s="11" t="s">
        <v>468</v>
      </c>
      <c r="DJ40" s="11" t="s">
        <v>468</v>
      </c>
      <c r="DK40" s="50" t="s">
        <v>72</v>
      </c>
      <c r="DL40" s="50" t="s">
        <v>800</v>
      </c>
      <c r="DM40" s="50" t="s">
        <v>801</v>
      </c>
      <c r="DN40" s="50" t="s">
        <v>810</v>
      </c>
      <c r="DO40" s="50" t="s">
        <v>803</v>
      </c>
      <c r="DP40" s="50" t="s">
        <v>804</v>
      </c>
      <c r="DQ40" s="50" t="s">
        <v>805</v>
      </c>
      <c r="DR40" s="50" t="s">
        <v>806</v>
      </c>
      <c r="DS40" s="50" t="s">
        <v>807</v>
      </c>
      <c r="DT40" s="50" t="s">
        <v>72</v>
      </c>
      <c r="DU40" s="50" t="s">
        <v>73</v>
      </c>
      <c r="DV40" s="50" t="s">
        <v>72</v>
      </c>
      <c r="DW40" s="50" t="s">
        <v>468</v>
      </c>
      <c r="DX40" s="50" t="s">
        <v>468</v>
      </c>
      <c r="DY40" s="50" t="s">
        <v>468</v>
      </c>
      <c r="DZ40" s="50" t="s">
        <v>468</v>
      </c>
      <c r="EA40" s="50" t="s">
        <v>468</v>
      </c>
      <c r="EB40" s="50" t="s">
        <v>468</v>
      </c>
      <c r="EC40" s="50" t="s">
        <v>468</v>
      </c>
      <c r="ED40" s="50" t="s">
        <v>468</v>
      </c>
      <c r="EE40" s="50" t="s">
        <v>468</v>
      </c>
      <c r="EF40" s="50" t="s">
        <v>468</v>
      </c>
      <c r="EG40" s="50" t="s">
        <v>468</v>
      </c>
      <c r="EH40" s="50" t="s">
        <v>468</v>
      </c>
      <c r="EI40" s="50" t="s">
        <v>152</v>
      </c>
      <c r="EJ40" s="50" t="s">
        <v>152</v>
      </c>
    </row>
    <row r="41" spans="1:140">
      <c r="A41" s="68" t="s">
        <v>207</v>
      </c>
      <c r="B41" s="68">
        <v>3</v>
      </c>
      <c r="C41" s="44">
        <v>6022</v>
      </c>
      <c r="D41" s="44">
        <v>2001</v>
      </c>
      <c r="E41" s="50" t="s">
        <v>208</v>
      </c>
      <c r="F41" s="50">
        <v>69</v>
      </c>
      <c r="G41" s="50">
        <v>2002</v>
      </c>
      <c r="H41" s="68" t="s">
        <v>150</v>
      </c>
      <c r="I41" s="68" t="s">
        <v>209</v>
      </c>
      <c r="J41" s="59">
        <v>37062</v>
      </c>
      <c r="K41" s="69">
        <v>37239</v>
      </c>
      <c r="L41" s="50" t="s">
        <v>167</v>
      </c>
      <c r="M41" s="68">
        <v>2</v>
      </c>
      <c r="N41" s="11" t="s">
        <v>788</v>
      </c>
      <c r="O41" s="50" t="s">
        <v>152</v>
      </c>
      <c r="P41" s="44" t="s">
        <v>153</v>
      </c>
      <c r="Q41" s="44" t="s">
        <v>154</v>
      </c>
      <c r="R41" s="44" t="s">
        <v>73</v>
      </c>
      <c r="S41" s="44" t="s">
        <v>73</v>
      </c>
      <c r="T41" s="50" t="s">
        <v>73</v>
      </c>
      <c r="U41" s="50" t="s">
        <v>73</v>
      </c>
      <c r="V41" s="50" t="s">
        <v>68</v>
      </c>
      <c r="W41" s="50">
        <v>1</v>
      </c>
      <c r="X41" s="11" t="s">
        <v>860</v>
      </c>
      <c r="Y41" s="50"/>
      <c r="Z41" s="50" t="s">
        <v>72</v>
      </c>
      <c r="AA41" s="50" t="s">
        <v>68</v>
      </c>
      <c r="AB41" s="44"/>
      <c r="AC41" s="35" t="s">
        <v>68</v>
      </c>
      <c r="AD41" s="44" t="s">
        <v>135</v>
      </c>
      <c r="AE41" s="44" t="s">
        <v>185</v>
      </c>
      <c r="AF41" s="44" t="s">
        <v>186</v>
      </c>
      <c r="AG41" s="50" t="s">
        <v>72</v>
      </c>
      <c r="AH41" s="50" t="s">
        <v>73</v>
      </c>
      <c r="AI41" s="50" t="s">
        <v>790</v>
      </c>
      <c r="AJ41" s="50" t="s">
        <v>814</v>
      </c>
      <c r="AK41" s="50" t="s">
        <v>792</v>
      </c>
      <c r="AL41" s="50" t="s">
        <v>793</v>
      </c>
      <c r="AM41" s="50" t="s">
        <v>818</v>
      </c>
      <c r="AN41" s="50"/>
      <c r="AO41" s="50" t="s">
        <v>853</v>
      </c>
      <c r="AP41" s="50" t="s">
        <v>68</v>
      </c>
      <c r="AQ41" s="11" t="s">
        <v>861</v>
      </c>
      <c r="AR41" s="50">
        <v>1</v>
      </c>
      <c r="AS41" s="50" t="s">
        <v>825</v>
      </c>
      <c r="AT41" s="50" t="s">
        <v>822</v>
      </c>
      <c r="AU41" s="50" t="s">
        <v>822</v>
      </c>
      <c r="AV41" s="69">
        <v>39846</v>
      </c>
      <c r="AW41" s="68" t="s">
        <v>76</v>
      </c>
      <c r="AX41" s="68" t="s">
        <v>115</v>
      </c>
      <c r="AY41" s="44" t="s">
        <v>115</v>
      </c>
      <c r="AZ41" s="44" t="s">
        <v>116</v>
      </c>
      <c r="BA41" s="68">
        <v>0</v>
      </c>
      <c r="BB41" s="11" t="s">
        <v>72</v>
      </c>
      <c r="BC41" s="11" t="s">
        <v>9463</v>
      </c>
      <c r="BD41" s="68">
        <v>1</v>
      </c>
      <c r="BE41" s="59">
        <v>37425</v>
      </c>
      <c r="BF41" s="60" t="s">
        <v>820</v>
      </c>
      <c r="BG41" s="60" t="s">
        <v>72</v>
      </c>
      <c r="BH41" s="68">
        <v>1</v>
      </c>
      <c r="BI41" s="68" t="s">
        <v>59</v>
      </c>
      <c r="BJ41" s="59">
        <v>37427</v>
      </c>
      <c r="BK41" s="68" t="s">
        <v>115</v>
      </c>
      <c r="BL41" s="68">
        <v>1</v>
      </c>
      <c r="BM41" s="59">
        <v>37433</v>
      </c>
      <c r="BN41" s="68">
        <v>1</v>
      </c>
      <c r="BO41" s="68"/>
      <c r="BP41" s="59"/>
      <c r="BQ41" s="68">
        <v>0</v>
      </c>
      <c r="BR41" s="59"/>
      <c r="BS41" s="70">
        <v>0</v>
      </c>
      <c r="BT41" s="44" t="s">
        <v>210</v>
      </c>
      <c r="BU41" s="44" t="s">
        <v>211</v>
      </c>
      <c r="BV41" s="44" t="s">
        <v>79</v>
      </c>
      <c r="BW41" s="44" t="s">
        <v>80</v>
      </c>
      <c r="BX41" s="50" t="s">
        <v>68</v>
      </c>
      <c r="BY41" s="68" t="s">
        <v>51</v>
      </c>
      <c r="BZ41" s="68" t="s">
        <v>181</v>
      </c>
      <c r="CA41" s="68" t="s">
        <v>73</v>
      </c>
      <c r="CB41" s="68">
        <v>10485</v>
      </c>
      <c r="CC41" s="59">
        <v>37440</v>
      </c>
      <c r="CD41" s="69">
        <v>37440</v>
      </c>
      <c r="CE41" s="44">
        <v>201</v>
      </c>
      <c r="CF41" s="44">
        <v>378</v>
      </c>
      <c r="CG41" s="11" t="s">
        <v>468</v>
      </c>
      <c r="CH41" s="11" t="s">
        <v>468</v>
      </c>
      <c r="CI41" s="11" t="s">
        <v>468</v>
      </c>
      <c r="CJ41" s="11" t="s">
        <v>468</v>
      </c>
      <c r="CK41" s="11" t="s">
        <v>468</v>
      </c>
      <c r="CL41" s="11" t="s">
        <v>468</v>
      </c>
      <c r="CM41" s="11" t="s">
        <v>468</v>
      </c>
      <c r="CN41" s="11" t="s">
        <v>468</v>
      </c>
      <c r="CO41" s="11" t="s">
        <v>468</v>
      </c>
      <c r="CP41" s="11" t="s">
        <v>468</v>
      </c>
      <c r="CQ41" s="11" t="s">
        <v>468</v>
      </c>
      <c r="CR41" s="11" t="s">
        <v>468</v>
      </c>
      <c r="CS41" s="11" t="s">
        <v>468</v>
      </c>
      <c r="CT41" s="11" t="s">
        <v>468</v>
      </c>
      <c r="CU41" s="11" t="s">
        <v>468</v>
      </c>
      <c r="CV41" s="11" t="s">
        <v>468</v>
      </c>
      <c r="CW41" s="11" t="s">
        <v>468</v>
      </c>
      <c r="CX41" s="11" t="s">
        <v>468</v>
      </c>
      <c r="CY41" s="11" t="s">
        <v>468</v>
      </c>
      <c r="CZ41" s="11" t="s">
        <v>468</v>
      </c>
      <c r="DA41" s="11" t="s">
        <v>468</v>
      </c>
      <c r="DB41" s="11" t="s">
        <v>468</v>
      </c>
      <c r="DC41" s="11" t="s">
        <v>468</v>
      </c>
      <c r="DD41" s="11" t="s">
        <v>468</v>
      </c>
      <c r="DE41" s="11" t="s">
        <v>468</v>
      </c>
      <c r="DF41" s="11" t="s">
        <v>468</v>
      </c>
      <c r="DG41" s="11" t="s">
        <v>468</v>
      </c>
      <c r="DH41" s="11" t="s">
        <v>468</v>
      </c>
      <c r="DI41" s="11" t="s">
        <v>468</v>
      </c>
      <c r="DJ41" s="11" t="s">
        <v>468</v>
      </c>
      <c r="DK41" s="50" t="s">
        <v>152</v>
      </c>
      <c r="DL41" s="50"/>
      <c r="DM41" s="50"/>
      <c r="DN41" s="50" t="s">
        <v>152</v>
      </c>
      <c r="DO41" s="50" t="s">
        <v>152</v>
      </c>
      <c r="DP41" s="50" t="s">
        <v>152</v>
      </c>
      <c r="DQ41" s="50" t="s">
        <v>152</v>
      </c>
      <c r="DR41" s="50" t="s">
        <v>152</v>
      </c>
      <c r="DS41" s="50" t="s">
        <v>152</v>
      </c>
      <c r="DT41" s="50" t="s">
        <v>152</v>
      </c>
      <c r="DU41" s="50" t="s">
        <v>152</v>
      </c>
      <c r="DV41" s="50" t="s">
        <v>152</v>
      </c>
      <c r="DW41" s="50" t="s">
        <v>468</v>
      </c>
      <c r="DX41" s="50" t="s">
        <v>468</v>
      </c>
      <c r="DY41" s="50" t="s">
        <v>468</v>
      </c>
      <c r="DZ41" s="50" t="s">
        <v>468</v>
      </c>
      <c r="EA41" s="50" t="s">
        <v>468</v>
      </c>
      <c r="EB41" s="50" t="s">
        <v>468</v>
      </c>
      <c r="EC41" s="50" t="s">
        <v>468</v>
      </c>
      <c r="ED41" s="50" t="s">
        <v>468</v>
      </c>
      <c r="EE41" s="50" t="s">
        <v>468</v>
      </c>
      <c r="EF41" s="50" t="s">
        <v>468</v>
      </c>
      <c r="EG41" s="50" t="s">
        <v>468</v>
      </c>
      <c r="EH41" s="50" t="s">
        <v>468</v>
      </c>
      <c r="EI41" s="50" t="s">
        <v>152</v>
      </c>
      <c r="EJ41" s="50"/>
    </row>
    <row r="42" spans="1:140">
      <c r="A42" s="19" t="s">
        <v>148</v>
      </c>
      <c r="B42" s="19">
        <v>3</v>
      </c>
      <c r="C42" s="10">
        <v>6033</v>
      </c>
      <c r="D42" s="10">
        <v>2002</v>
      </c>
      <c r="E42" s="11" t="s">
        <v>149</v>
      </c>
      <c r="F42" s="11">
        <v>49</v>
      </c>
      <c r="G42" s="11">
        <v>2002</v>
      </c>
      <c r="H42" s="19" t="s">
        <v>150</v>
      </c>
      <c r="I42" s="19" t="s">
        <v>151</v>
      </c>
      <c r="J42" s="20">
        <v>37278</v>
      </c>
      <c r="K42" s="13">
        <v>37279</v>
      </c>
      <c r="L42" s="11" t="s">
        <v>95</v>
      </c>
      <c r="M42" s="19">
        <v>2</v>
      </c>
      <c r="N42" s="11" t="s">
        <v>788</v>
      </c>
      <c r="O42" s="11" t="s">
        <v>819</v>
      </c>
      <c r="P42" s="10" t="s">
        <v>153</v>
      </c>
      <c r="Q42" s="10" t="s">
        <v>154</v>
      </c>
      <c r="R42" s="10" t="s">
        <v>73</v>
      </c>
      <c r="S42" s="10" t="s">
        <v>73</v>
      </c>
      <c r="T42" s="11" t="s">
        <v>73</v>
      </c>
      <c r="U42" s="11" t="s">
        <v>73</v>
      </c>
      <c r="V42" s="11" t="s">
        <v>68</v>
      </c>
      <c r="W42" s="11">
        <v>1</v>
      </c>
      <c r="X42" s="11">
        <v>0</v>
      </c>
      <c r="Y42" s="11"/>
      <c r="Z42" s="11" t="s">
        <v>72</v>
      </c>
      <c r="AA42" s="11" t="s">
        <v>72</v>
      </c>
      <c r="AB42" s="10"/>
      <c r="AC42" s="35" t="s">
        <v>68</v>
      </c>
      <c r="AD42" s="162" t="s">
        <v>9443</v>
      </c>
      <c r="AE42" s="10" t="s">
        <v>136</v>
      </c>
      <c r="AF42" s="10" t="s">
        <v>145</v>
      </c>
      <c r="AG42" s="11" t="s">
        <v>72</v>
      </c>
      <c r="AH42" s="11" t="s">
        <v>73</v>
      </c>
      <c r="AI42" s="11" t="s">
        <v>790</v>
      </c>
      <c r="AJ42" s="11" t="s">
        <v>814</v>
      </c>
      <c r="AK42" s="11" t="s">
        <v>792</v>
      </c>
      <c r="AL42" s="11" t="s">
        <v>793</v>
      </c>
      <c r="AM42" s="11" t="s">
        <v>818</v>
      </c>
      <c r="AN42" s="11" t="s">
        <v>73</v>
      </c>
      <c r="AO42" s="11" t="s">
        <v>73</v>
      </c>
      <c r="AP42" s="11" t="s">
        <v>72</v>
      </c>
      <c r="AQ42" s="11" t="s">
        <v>797</v>
      </c>
      <c r="AR42" s="11">
        <v>0</v>
      </c>
      <c r="AS42" s="11" t="s">
        <v>798</v>
      </c>
      <c r="AT42" s="11" t="s">
        <v>799</v>
      </c>
      <c r="AU42" s="11" t="s">
        <v>799</v>
      </c>
      <c r="AV42" s="13">
        <v>39846</v>
      </c>
      <c r="AW42" s="19" t="s">
        <v>76</v>
      </c>
      <c r="AX42" s="19" t="s">
        <v>115</v>
      </c>
      <c r="AY42" s="10" t="s">
        <v>115</v>
      </c>
      <c r="AZ42" s="10" t="s">
        <v>116</v>
      </c>
      <c r="BA42" s="19">
        <v>0</v>
      </c>
      <c r="BB42" s="11" t="s">
        <v>72</v>
      </c>
      <c r="BC42" s="11" t="s">
        <v>9463</v>
      </c>
      <c r="BD42" s="19">
        <v>1</v>
      </c>
      <c r="BE42" s="20">
        <v>37364</v>
      </c>
      <c r="BF42" s="60" t="s">
        <v>820</v>
      </c>
      <c r="BG42" s="60" t="s">
        <v>72</v>
      </c>
      <c r="BH42" s="19">
        <v>1</v>
      </c>
      <c r="BI42" s="19" t="s">
        <v>59</v>
      </c>
      <c r="BJ42" s="20">
        <v>37378</v>
      </c>
      <c r="BK42" s="19" t="s">
        <v>115</v>
      </c>
      <c r="BL42" s="19">
        <v>1</v>
      </c>
      <c r="BM42" s="20">
        <v>37433</v>
      </c>
      <c r="BN42" s="19">
        <v>1</v>
      </c>
      <c r="BO42" s="19"/>
      <c r="BP42" s="20"/>
      <c r="BQ42" s="19">
        <v>0</v>
      </c>
      <c r="BR42" s="20"/>
      <c r="BS42" s="62">
        <v>0</v>
      </c>
      <c r="BT42" s="10" t="s">
        <v>155</v>
      </c>
      <c r="BU42" s="10" t="s">
        <v>156</v>
      </c>
      <c r="BV42" s="10" t="s">
        <v>79</v>
      </c>
      <c r="BW42" s="10" t="s">
        <v>80</v>
      </c>
      <c r="BX42" s="11" t="s">
        <v>68</v>
      </c>
      <c r="BY42" s="19" t="s">
        <v>51</v>
      </c>
      <c r="BZ42" s="19" t="s">
        <v>82</v>
      </c>
      <c r="CA42" s="19" t="s">
        <v>73</v>
      </c>
      <c r="CB42" s="19">
        <v>10487</v>
      </c>
      <c r="CC42" s="20">
        <v>37441</v>
      </c>
      <c r="CD42" s="13">
        <v>37441</v>
      </c>
      <c r="CE42" s="10">
        <v>162</v>
      </c>
      <c r="CF42" s="10">
        <v>163</v>
      </c>
      <c r="CG42" s="11" t="s">
        <v>468</v>
      </c>
      <c r="CH42" s="11" t="s">
        <v>468</v>
      </c>
      <c r="CI42" s="11" t="s">
        <v>468</v>
      </c>
      <c r="CJ42" s="11" t="s">
        <v>468</v>
      </c>
      <c r="CK42" s="11" t="s">
        <v>468</v>
      </c>
      <c r="CL42" s="11" t="s">
        <v>468</v>
      </c>
      <c r="CM42" s="11" t="s">
        <v>468</v>
      </c>
      <c r="CN42" s="11" t="s">
        <v>468</v>
      </c>
      <c r="CO42" s="11" t="s">
        <v>468</v>
      </c>
      <c r="CP42" s="11" t="s">
        <v>468</v>
      </c>
      <c r="CQ42" s="11" t="s">
        <v>468</v>
      </c>
      <c r="CR42" s="11" t="s">
        <v>468</v>
      </c>
      <c r="CS42" s="11" t="s">
        <v>468</v>
      </c>
      <c r="CT42" s="11" t="s">
        <v>468</v>
      </c>
      <c r="CU42" s="11" t="s">
        <v>468</v>
      </c>
      <c r="CV42" s="11" t="s">
        <v>468</v>
      </c>
      <c r="CW42" s="11" t="s">
        <v>468</v>
      </c>
      <c r="CX42" s="11" t="s">
        <v>468</v>
      </c>
      <c r="CY42" s="11" t="s">
        <v>468</v>
      </c>
      <c r="CZ42" s="11" t="s">
        <v>468</v>
      </c>
      <c r="DA42" s="11" t="s">
        <v>468</v>
      </c>
      <c r="DB42" s="11" t="s">
        <v>468</v>
      </c>
      <c r="DC42" s="11" t="s">
        <v>468</v>
      </c>
      <c r="DD42" s="11" t="s">
        <v>468</v>
      </c>
      <c r="DE42" s="11" t="s">
        <v>468</v>
      </c>
      <c r="DF42" s="11" t="s">
        <v>468</v>
      </c>
      <c r="DG42" s="11" t="s">
        <v>468</v>
      </c>
      <c r="DH42" s="11" t="s">
        <v>468</v>
      </c>
      <c r="DI42" s="11" t="s">
        <v>468</v>
      </c>
      <c r="DJ42" s="11" t="s">
        <v>468</v>
      </c>
      <c r="DK42" s="50" t="s">
        <v>152</v>
      </c>
      <c r="DL42" s="50"/>
      <c r="DM42" s="50"/>
      <c r="DN42" s="50" t="s">
        <v>152</v>
      </c>
      <c r="DO42" s="50" t="s">
        <v>152</v>
      </c>
      <c r="DP42" s="50" t="s">
        <v>152</v>
      </c>
      <c r="DQ42" s="50" t="s">
        <v>152</v>
      </c>
      <c r="DR42" s="50" t="s">
        <v>152</v>
      </c>
      <c r="DS42" s="50" t="s">
        <v>152</v>
      </c>
      <c r="DT42" s="50" t="s">
        <v>152</v>
      </c>
      <c r="DU42" s="50" t="s">
        <v>152</v>
      </c>
      <c r="DV42" s="50" t="s">
        <v>152</v>
      </c>
      <c r="DW42" s="50" t="s">
        <v>468</v>
      </c>
      <c r="DX42" s="50" t="s">
        <v>468</v>
      </c>
      <c r="DY42" s="50" t="s">
        <v>468</v>
      </c>
      <c r="DZ42" s="50" t="s">
        <v>468</v>
      </c>
      <c r="EA42" s="50" t="s">
        <v>468</v>
      </c>
      <c r="EB42" s="50" t="s">
        <v>468</v>
      </c>
      <c r="EC42" s="50" t="s">
        <v>468</v>
      </c>
      <c r="ED42" s="50" t="s">
        <v>468</v>
      </c>
      <c r="EE42" s="50" t="s">
        <v>468</v>
      </c>
      <c r="EF42" s="50" t="s">
        <v>468</v>
      </c>
      <c r="EG42" s="50" t="s">
        <v>468</v>
      </c>
      <c r="EH42" s="50" t="s">
        <v>468</v>
      </c>
      <c r="EI42" s="50" t="s">
        <v>152</v>
      </c>
      <c r="EJ42" s="50"/>
    </row>
    <row r="43" spans="1:140">
      <c r="A43" s="63" t="s">
        <v>448</v>
      </c>
      <c r="B43" s="63">
        <v>3</v>
      </c>
      <c r="C43" s="53">
        <v>6035</v>
      </c>
      <c r="D43" s="53">
        <v>2002</v>
      </c>
      <c r="E43" s="11" t="s">
        <v>449</v>
      </c>
      <c r="F43" s="11">
        <v>75</v>
      </c>
      <c r="G43" s="11">
        <v>2002</v>
      </c>
      <c r="H43" s="63" t="s">
        <v>150</v>
      </c>
      <c r="I43" s="63" t="s">
        <v>450</v>
      </c>
      <c r="J43" s="65">
        <v>37276</v>
      </c>
      <c r="K43" s="55">
        <v>37276</v>
      </c>
      <c r="L43" s="11" t="s">
        <v>95</v>
      </c>
      <c r="M43" s="63">
        <v>2</v>
      </c>
      <c r="N43" s="11" t="s">
        <v>788</v>
      </c>
      <c r="O43" s="11" t="s">
        <v>872</v>
      </c>
      <c r="P43" s="53" t="s">
        <v>153</v>
      </c>
      <c r="Q43" s="53" t="s">
        <v>154</v>
      </c>
      <c r="R43" s="53" t="s">
        <v>73</v>
      </c>
      <c r="S43" s="53" t="s">
        <v>73</v>
      </c>
      <c r="T43" s="11" t="s">
        <v>73</v>
      </c>
      <c r="U43" s="11" t="s">
        <v>73</v>
      </c>
      <c r="V43" s="11" t="s">
        <v>68</v>
      </c>
      <c r="W43" s="11">
        <v>1</v>
      </c>
      <c r="X43" s="11" t="s">
        <v>873</v>
      </c>
      <c r="Y43" s="50" t="s">
        <v>789</v>
      </c>
      <c r="Z43" s="11" t="s">
        <v>72</v>
      </c>
      <c r="AA43" s="11" t="s">
        <v>68</v>
      </c>
      <c r="AB43" s="63" t="s">
        <v>67</v>
      </c>
      <c r="AC43" s="35" t="s">
        <v>68</v>
      </c>
      <c r="AD43" s="53" t="s">
        <v>135</v>
      </c>
      <c r="AE43" s="53" t="s">
        <v>82</v>
      </c>
      <c r="AF43" s="53" t="s">
        <v>293</v>
      </c>
      <c r="AG43" s="11" t="s">
        <v>68</v>
      </c>
      <c r="AH43" s="11" t="s">
        <v>268</v>
      </c>
      <c r="AI43" s="11" t="s">
        <v>790</v>
      </c>
      <c r="AJ43" s="11" t="s">
        <v>791</v>
      </c>
      <c r="AK43" s="11" t="s">
        <v>821</v>
      </c>
      <c r="AL43" s="11" t="s">
        <v>822</v>
      </c>
      <c r="AM43" s="11" t="s">
        <v>794</v>
      </c>
      <c r="AN43" s="11" t="s">
        <v>823</v>
      </c>
      <c r="AO43" s="11" t="s">
        <v>796</v>
      </c>
      <c r="AP43" s="11" t="s">
        <v>72</v>
      </c>
      <c r="AQ43" s="11" t="s">
        <v>874</v>
      </c>
      <c r="AR43" s="11">
        <v>1</v>
      </c>
      <c r="AS43" s="11" t="s">
        <v>798</v>
      </c>
      <c r="AT43" s="11" t="s">
        <v>822</v>
      </c>
      <c r="AU43" s="11" t="s">
        <v>822</v>
      </c>
      <c r="AV43" s="55">
        <v>39846</v>
      </c>
      <c r="AW43" s="63" t="s">
        <v>76</v>
      </c>
      <c r="AX43" s="63" t="s">
        <v>115</v>
      </c>
      <c r="AY43" s="53" t="s">
        <v>115</v>
      </c>
      <c r="AZ43" s="53" t="s">
        <v>116</v>
      </c>
      <c r="BA43" s="63">
        <v>0</v>
      </c>
      <c r="BB43" s="11" t="s">
        <v>72</v>
      </c>
      <c r="BC43" s="11" t="s">
        <v>9463</v>
      </c>
      <c r="BD43" s="63">
        <v>1</v>
      </c>
      <c r="BE43" s="65">
        <v>37426</v>
      </c>
      <c r="BF43" s="11" t="s">
        <v>820</v>
      </c>
      <c r="BG43" s="11" t="s">
        <v>72</v>
      </c>
      <c r="BH43" s="63">
        <v>1</v>
      </c>
      <c r="BI43" s="63" t="s">
        <v>59</v>
      </c>
      <c r="BJ43" s="65">
        <v>37427</v>
      </c>
      <c r="BK43" s="63" t="s">
        <v>115</v>
      </c>
      <c r="BL43" s="63">
        <v>1</v>
      </c>
      <c r="BM43" s="65">
        <v>37432</v>
      </c>
      <c r="BN43" s="63">
        <v>1</v>
      </c>
      <c r="BO43" s="63"/>
      <c r="BP43" s="65"/>
      <c r="BQ43" s="63">
        <v>0</v>
      </c>
      <c r="BR43" s="65"/>
      <c r="BS43" s="66">
        <v>0</v>
      </c>
      <c r="BT43" s="53" t="s">
        <v>451</v>
      </c>
      <c r="BU43" s="53" t="s">
        <v>452</v>
      </c>
      <c r="BV43" s="53" t="s">
        <v>79</v>
      </c>
      <c r="BW43" s="53" t="s">
        <v>80</v>
      </c>
      <c r="BX43" s="11" t="s">
        <v>68</v>
      </c>
      <c r="BY43" s="63" t="s">
        <v>51</v>
      </c>
      <c r="BZ43" s="63" t="s">
        <v>91</v>
      </c>
      <c r="CA43" s="63" t="s">
        <v>73</v>
      </c>
      <c r="CB43" s="63">
        <v>10507</v>
      </c>
      <c r="CC43" s="65">
        <v>37447</v>
      </c>
      <c r="CD43" s="55">
        <v>37447</v>
      </c>
      <c r="CE43" s="53">
        <v>171</v>
      </c>
      <c r="CF43" s="53">
        <v>171</v>
      </c>
      <c r="CG43" s="11" t="s">
        <v>468</v>
      </c>
      <c r="CH43" s="11" t="s">
        <v>468</v>
      </c>
      <c r="CI43" s="11" t="s">
        <v>468</v>
      </c>
      <c r="CJ43" s="11" t="s">
        <v>468</v>
      </c>
      <c r="CK43" s="11" t="s">
        <v>468</v>
      </c>
      <c r="CL43" s="11" t="s">
        <v>468</v>
      </c>
      <c r="CM43" s="11" t="s">
        <v>468</v>
      </c>
      <c r="CN43" s="11" t="s">
        <v>468</v>
      </c>
      <c r="CO43" s="11" t="s">
        <v>468</v>
      </c>
      <c r="CP43" s="11" t="s">
        <v>468</v>
      </c>
      <c r="CQ43" s="11" t="s">
        <v>468</v>
      </c>
      <c r="CR43" s="11" t="s">
        <v>468</v>
      </c>
      <c r="CS43" s="11" t="s">
        <v>468</v>
      </c>
      <c r="CT43" s="11" t="s">
        <v>468</v>
      </c>
      <c r="CU43" s="11" t="s">
        <v>468</v>
      </c>
      <c r="CV43" s="11" t="s">
        <v>468</v>
      </c>
      <c r="CW43" s="11" t="s">
        <v>468</v>
      </c>
      <c r="CX43" s="11" t="s">
        <v>468</v>
      </c>
      <c r="CY43" s="11" t="s">
        <v>468</v>
      </c>
      <c r="CZ43" s="11" t="s">
        <v>468</v>
      </c>
      <c r="DA43" s="11" t="s">
        <v>468</v>
      </c>
      <c r="DB43" s="11" t="s">
        <v>468</v>
      </c>
      <c r="DC43" s="11" t="s">
        <v>468</v>
      </c>
      <c r="DD43" s="11" t="s">
        <v>468</v>
      </c>
      <c r="DE43" s="11" t="s">
        <v>468</v>
      </c>
      <c r="DF43" s="11" t="s">
        <v>468</v>
      </c>
      <c r="DG43" s="11" t="s">
        <v>468</v>
      </c>
      <c r="DH43" s="11" t="s">
        <v>468</v>
      </c>
      <c r="DI43" s="11" t="s">
        <v>468</v>
      </c>
      <c r="DJ43" s="11" t="s">
        <v>468</v>
      </c>
      <c r="DK43" s="50" t="s">
        <v>68</v>
      </c>
      <c r="DL43" s="50" t="s">
        <v>832</v>
      </c>
      <c r="DM43" s="50" t="s">
        <v>801</v>
      </c>
      <c r="DN43" s="50" t="s">
        <v>875</v>
      </c>
      <c r="DO43" s="50" t="s">
        <v>876</v>
      </c>
      <c r="DP43" s="50" t="s">
        <v>834</v>
      </c>
      <c r="DQ43" s="50" t="s">
        <v>805</v>
      </c>
      <c r="DR43" s="50" t="s">
        <v>806</v>
      </c>
      <c r="DS43" s="50" t="s">
        <v>807</v>
      </c>
      <c r="DT43" s="50" t="s">
        <v>68</v>
      </c>
      <c r="DU43" s="50" t="s">
        <v>73</v>
      </c>
      <c r="DV43" s="50" t="s">
        <v>72</v>
      </c>
      <c r="DW43" s="50" t="s">
        <v>73</v>
      </c>
      <c r="DX43" s="50" t="s">
        <v>73</v>
      </c>
      <c r="DY43" s="50" t="s">
        <v>73</v>
      </c>
      <c r="DZ43" s="50" t="s">
        <v>73</v>
      </c>
      <c r="EA43" s="50" t="s">
        <v>73</v>
      </c>
      <c r="EB43" s="50" t="s">
        <v>73</v>
      </c>
      <c r="EC43" s="50" t="s">
        <v>73</v>
      </c>
      <c r="ED43" s="50" t="s">
        <v>73</v>
      </c>
      <c r="EE43" s="50" t="s">
        <v>73</v>
      </c>
      <c r="EF43" s="50" t="s">
        <v>73</v>
      </c>
      <c r="EG43" s="50" t="s">
        <v>73</v>
      </c>
      <c r="EH43" s="50" t="s">
        <v>73</v>
      </c>
      <c r="EI43" s="50" t="s">
        <v>293</v>
      </c>
      <c r="EJ43" s="67" t="s">
        <v>871</v>
      </c>
    </row>
    <row r="44" spans="1:140">
      <c r="A44" s="48" t="s">
        <v>453</v>
      </c>
      <c r="B44" s="48">
        <v>3</v>
      </c>
      <c r="C44" s="35">
        <v>6304</v>
      </c>
      <c r="D44" s="35">
        <v>2002</v>
      </c>
      <c r="E44" s="11" t="s">
        <v>351</v>
      </c>
      <c r="F44" s="11">
        <v>122</v>
      </c>
      <c r="G44" s="11">
        <v>2001</v>
      </c>
      <c r="H44" s="48" t="s">
        <v>59</v>
      </c>
      <c r="I44" s="48" t="s">
        <v>454</v>
      </c>
      <c r="J44" s="58">
        <v>37069</v>
      </c>
      <c r="K44" s="33">
        <v>37328</v>
      </c>
      <c r="L44" s="11" t="s">
        <v>95</v>
      </c>
      <c r="M44" s="48">
        <v>1</v>
      </c>
      <c r="N44" s="11" t="s">
        <v>788</v>
      </c>
      <c r="O44" s="11" t="s">
        <v>73</v>
      </c>
      <c r="P44" s="35" t="s">
        <v>594</v>
      </c>
      <c r="Q44" s="35" t="s">
        <v>64</v>
      </c>
      <c r="R44" s="35" t="s">
        <v>299</v>
      </c>
      <c r="S44" s="35" t="s">
        <v>310</v>
      </c>
      <c r="T44" s="11" t="s">
        <v>68</v>
      </c>
      <c r="U44" s="11" t="s">
        <v>68</v>
      </c>
      <c r="V44" s="11" t="s">
        <v>68</v>
      </c>
      <c r="W44" s="11">
        <v>1</v>
      </c>
      <c r="X44" s="11">
        <v>0</v>
      </c>
      <c r="Y44" s="50" t="s">
        <v>152</v>
      </c>
      <c r="Z44" s="50" t="s">
        <v>72</v>
      </c>
      <c r="AA44" s="50" t="s">
        <v>72</v>
      </c>
      <c r="AB44" s="48" t="s">
        <v>134</v>
      </c>
      <c r="AC44" s="35" t="s">
        <v>68</v>
      </c>
      <c r="AD44" s="162" t="s">
        <v>9443</v>
      </c>
      <c r="AE44" s="35" t="s">
        <v>136</v>
      </c>
      <c r="AF44" s="35" t="s">
        <v>137</v>
      </c>
      <c r="AG44" s="11" t="s">
        <v>68</v>
      </c>
      <c r="AH44" s="11" t="s">
        <v>268</v>
      </c>
      <c r="AI44" s="11" t="s">
        <v>790</v>
      </c>
      <c r="AJ44" s="11" t="s">
        <v>791</v>
      </c>
      <c r="AK44" s="11" t="s">
        <v>792</v>
      </c>
      <c r="AL44" s="11" t="s">
        <v>793</v>
      </c>
      <c r="AM44" s="11" t="s">
        <v>794</v>
      </c>
      <c r="AN44" s="11" t="s">
        <v>795</v>
      </c>
      <c r="AO44" s="11" t="s">
        <v>796</v>
      </c>
      <c r="AP44" s="11" t="s">
        <v>72</v>
      </c>
      <c r="AQ44" s="11" t="s">
        <v>813</v>
      </c>
      <c r="AR44" s="11">
        <v>0</v>
      </c>
      <c r="AS44" s="11" t="s">
        <v>798</v>
      </c>
      <c r="AT44" s="11" t="s">
        <v>799</v>
      </c>
      <c r="AU44" s="11" t="s">
        <v>799</v>
      </c>
      <c r="AV44" s="33">
        <v>39846</v>
      </c>
      <c r="AW44" s="48" t="s">
        <v>59</v>
      </c>
      <c r="AX44" s="48" t="s">
        <v>74</v>
      </c>
      <c r="AY44" s="35" t="s">
        <v>74</v>
      </c>
      <c r="AZ44" s="35" t="s">
        <v>88</v>
      </c>
      <c r="BA44" s="48">
        <v>0</v>
      </c>
      <c r="BB44" s="11" t="s">
        <v>73</v>
      </c>
      <c r="BC44" s="11" t="s">
        <v>73</v>
      </c>
      <c r="BD44" s="48">
        <v>0</v>
      </c>
      <c r="BE44" s="49"/>
      <c r="BF44" s="11" t="s">
        <v>73</v>
      </c>
      <c r="BG44" s="11" t="s">
        <v>73</v>
      </c>
      <c r="BH44" s="48">
        <v>3</v>
      </c>
      <c r="BI44" s="48" t="s">
        <v>76</v>
      </c>
      <c r="BJ44" s="49">
        <v>37328</v>
      </c>
      <c r="BK44" s="48" t="s">
        <v>74</v>
      </c>
      <c r="BL44" s="48">
        <v>0</v>
      </c>
      <c r="BM44" s="49"/>
      <c r="BN44" s="48">
        <v>3</v>
      </c>
      <c r="BO44" s="48"/>
      <c r="BP44" s="49"/>
      <c r="BQ44" s="48">
        <v>0</v>
      </c>
      <c r="BR44" s="49"/>
      <c r="BS44" s="51">
        <v>0</v>
      </c>
      <c r="BT44" s="35" t="s">
        <v>456</v>
      </c>
      <c r="BU44" s="35" t="s">
        <v>457</v>
      </c>
      <c r="BV44" s="35" t="s">
        <v>79</v>
      </c>
      <c r="BW44" s="35" t="s">
        <v>80</v>
      </c>
      <c r="BX44" s="11" t="s">
        <v>68</v>
      </c>
      <c r="BY44" s="48" t="s">
        <v>51</v>
      </c>
      <c r="BZ44" s="48" t="s">
        <v>82</v>
      </c>
      <c r="CA44" s="48" t="s">
        <v>73</v>
      </c>
      <c r="CB44" s="48">
        <v>11723</v>
      </c>
      <c r="CC44" s="49">
        <v>39622</v>
      </c>
      <c r="CD44" s="33">
        <v>39622</v>
      </c>
      <c r="CE44" s="35">
        <v>2294</v>
      </c>
      <c r="CF44" s="35">
        <v>2553</v>
      </c>
      <c r="CG44" s="11" t="s">
        <v>468</v>
      </c>
      <c r="CH44" s="11" t="s">
        <v>468</v>
      </c>
      <c r="CI44" s="11" t="s">
        <v>468</v>
      </c>
      <c r="CJ44" s="11" t="s">
        <v>468</v>
      </c>
      <c r="CK44" s="11" t="s">
        <v>468</v>
      </c>
      <c r="CL44" s="11" t="s">
        <v>468</v>
      </c>
      <c r="CM44" s="11" t="s">
        <v>468</v>
      </c>
      <c r="CN44" s="11" t="s">
        <v>468</v>
      </c>
      <c r="CO44" s="11" t="s">
        <v>468</v>
      </c>
      <c r="CP44" s="11" t="s">
        <v>468</v>
      </c>
      <c r="CQ44" s="11" t="s">
        <v>468</v>
      </c>
      <c r="CR44" s="11" t="s">
        <v>468</v>
      </c>
      <c r="CS44" s="11" t="s">
        <v>468</v>
      </c>
      <c r="CT44" s="11" t="s">
        <v>468</v>
      </c>
      <c r="CU44" s="11" t="s">
        <v>468</v>
      </c>
      <c r="CV44" s="11" t="s">
        <v>468</v>
      </c>
      <c r="CW44" s="11" t="s">
        <v>468</v>
      </c>
      <c r="CX44" s="11" t="s">
        <v>468</v>
      </c>
      <c r="CY44" s="11" t="s">
        <v>468</v>
      </c>
      <c r="CZ44" s="11" t="s">
        <v>468</v>
      </c>
      <c r="DA44" s="11" t="s">
        <v>468</v>
      </c>
      <c r="DB44" s="11" t="s">
        <v>468</v>
      </c>
      <c r="DC44" s="11" t="s">
        <v>468</v>
      </c>
      <c r="DD44" s="11" t="s">
        <v>468</v>
      </c>
      <c r="DE44" s="11" t="s">
        <v>468</v>
      </c>
      <c r="DF44" s="11" t="s">
        <v>468</v>
      </c>
      <c r="DG44" s="11" t="s">
        <v>468</v>
      </c>
      <c r="DH44" s="11" t="s">
        <v>468</v>
      </c>
      <c r="DI44" s="11" t="s">
        <v>468</v>
      </c>
      <c r="DJ44" s="11" t="s">
        <v>468</v>
      </c>
      <c r="DK44" s="50" t="s">
        <v>152</v>
      </c>
      <c r="DL44" s="50"/>
      <c r="DM44" s="50"/>
      <c r="DN44" s="50" t="s">
        <v>152</v>
      </c>
      <c r="DO44" s="50" t="s">
        <v>152</v>
      </c>
      <c r="DP44" s="50" t="s">
        <v>152</v>
      </c>
      <c r="DQ44" s="50" t="s">
        <v>152</v>
      </c>
      <c r="DR44" s="50" t="s">
        <v>152</v>
      </c>
      <c r="DS44" s="50" t="s">
        <v>152</v>
      </c>
      <c r="DT44" s="50" t="s">
        <v>152</v>
      </c>
      <c r="DU44" s="50" t="s">
        <v>152</v>
      </c>
      <c r="DV44" s="50" t="s">
        <v>152</v>
      </c>
      <c r="DW44" s="50" t="s">
        <v>468</v>
      </c>
      <c r="DX44" s="50" t="s">
        <v>468</v>
      </c>
      <c r="DY44" s="50" t="s">
        <v>468</v>
      </c>
      <c r="DZ44" s="50" t="s">
        <v>468</v>
      </c>
      <c r="EA44" s="50" t="s">
        <v>468</v>
      </c>
      <c r="EB44" s="50" t="s">
        <v>468</v>
      </c>
      <c r="EC44" s="50" t="s">
        <v>468</v>
      </c>
      <c r="ED44" s="50" t="s">
        <v>468</v>
      </c>
      <c r="EE44" s="50" t="s">
        <v>468</v>
      </c>
      <c r="EF44" s="50" t="s">
        <v>468</v>
      </c>
      <c r="EG44" s="50" t="s">
        <v>468</v>
      </c>
      <c r="EH44" s="50" t="s">
        <v>468</v>
      </c>
      <c r="EI44" s="50" t="s">
        <v>152</v>
      </c>
      <c r="EJ44" s="50"/>
    </row>
    <row r="45" spans="1:140">
      <c r="A45" s="52" t="s">
        <v>458</v>
      </c>
      <c r="B45" s="52">
        <v>3</v>
      </c>
      <c r="C45" s="53">
        <v>6662</v>
      </c>
      <c r="D45" s="53">
        <v>2002</v>
      </c>
      <c r="E45" s="11" t="s">
        <v>459</v>
      </c>
      <c r="F45" s="11">
        <v>67</v>
      </c>
      <c r="G45" s="11">
        <v>2002</v>
      </c>
      <c r="H45" s="52" t="s">
        <v>150</v>
      </c>
      <c r="I45" s="52" t="s">
        <v>460</v>
      </c>
      <c r="J45" s="54">
        <v>37342</v>
      </c>
      <c r="K45" s="55">
        <v>37371</v>
      </c>
      <c r="L45" s="11" t="s">
        <v>95</v>
      </c>
      <c r="M45" s="52">
        <v>2</v>
      </c>
      <c r="N45" s="11" t="s">
        <v>826</v>
      </c>
      <c r="O45" s="11" t="s">
        <v>877</v>
      </c>
      <c r="P45" s="53" t="s">
        <v>153</v>
      </c>
      <c r="Q45" s="53" t="s">
        <v>154</v>
      </c>
      <c r="R45" s="53" t="s">
        <v>73</v>
      </c>
      <c r="S45" s="53" t="s">
        <v>73</v>
      </c>
      <c r="T45" s="11" t="s">
        <v>73</v>
      </c>
      <c r="U45" s="11" t="s">
        <v>73</v>
      </c>
      <c r="V45" s="11" t="s">
        <v>68</v>
      </c>
      <c r="W45" s="11">
        <v>1</v>
      </c>
      <c r="X45" s="11">
        <v>0</v>
      </c>
      <c r="Y45" s="50" t="s">
        <v>878</v>
      </c>
      <c r="Z45" s="11" t="s">
        <v>72</v>
      </c>
      <c r="AA45" s="11" t="s">
        <v>68</v>
      </c>
      <c r="AB45" s="52" t="s">
        <v>234</v>
      </c>
      <c r="AC45" s="35" t="s">
        <v>68</v>
      </c>
      <c r="AD45" s="53" t="s">
        <v>135</v>
      </c>
      <c r="AE45" s="53" t="s">
        <v>82</v>
      </c>
      <c r="AF45" s="53" t="s">
        <v>293</v>
      </c>
      <c r="AG45" s="11" t="s">
        <v>68</v>
      </c>
      <c r="AH45" s="11" t="s">
        <v>268</v>
      </c>
      <c r="AI45" s="11" t="s">
        <v>790</v>
      </c>
      <c r="AJ45" s="11" t="s">
        <v>791</v>
      </c>
      <c r="AK45" s="11" t="s">
        <v>821</v>
      </c>
      <c r="AL45" s="11" t="s">
        <v>822</v>
      </c>
      <c r="AM45" s="11" t="s">
        <v>794</v>
      </c>
      <c r="AN45" s="11" t="s">
        <v>823</v>
      </c>
      <c r="AO45" s="11" t="s">
        <v>796</v>
      </c>
      <c r="AP45" s="11" t="s">
        <v>68</v>
      </c>
      <c r="AQ45" s="11" t="s">
        <v>868</v>
      </c>
      <c r="AR45" s="11">
        <v>1</v>
      </c>
      <c r="AS45" s="11" t="s">
        <v>798</v>
      </c>
      <c r="AT45" s="11" t="s">
        <v>822</v>
      </c>
      <c r="AU45" s="11" t="s">
        <v>822</v>
      </c>
      <c r="AV45" s="55">
        <v>39846</v>
      </c>
      <c r="AW45" s="52" t="s">
        <v>76</v>
      </c>
      <c r="AX45" s="74" t="s">
        <v>115</v>
      </c>
      <c r="AY45" s="72" t="s">
        <v>74</v>
      </c>
      <c r="AZ45" s="53" t="s">
        <v>116</v>
      </c>
      <c r="BA45" s="52">
        <v>0</v>
      </c>
      <c r="BB45" s="11" t="s">
        <v>72</v>
      </c>
      <c r="BC45" s="11" t="s">
        <v>9463</v>
      </c>
      <c r="BD45" s="52">
        <v>1</v>
      </c>
      <c r="BE45" s="56">
        <v>37425</v>
      </c>
      <c r="BF45" s="11" t="s">
        <v>820</v>
      </c>
      <c r="BG45" s="11" t="s">
        <v>72</v>
      </c>
      <c r="BH45" s="52">
        <v>1</v>
      </c>
      <c r="BI45" s="52" t="s">
        <v>59</v>
      </c>
      <c r="BJ45" s="56">
        <v>37427</v>
      </c>
      <c r="BK45" s="52" t="s">
        <v>115</v>
      </c>
      <c r="BL45" s="52">
        <v>1</v>
      </c>
      <c r="BM45" s="56">
        <v>37432</v>
      </c>
      <c r="BN45" s="52">
        <v>1</v>
      </c>
      <c r="BO45" s="52"/>
      <c r="BP45" s="56"/>
      <c r="BQ45" s="52">
        <v>0</v>
      </c>
      <c r="BR45" s="56"/>
      <c r="BS45" s="57">
        <v>0</v>
      </c>
      <c r="BT45" s="53" t="s">
        <v>461</v>
      </c>
      <c r="BU45" s="53" t="s">
        <v>462</v>
      </c>
      <c r="BV45" s="53" t="s">
        <v>79</v>
      </c>
      <c r="BW45" s="53" t="s">
        <v>80</v>
      </c>
      <c r="BX45" s="11" t="s">
        <v>68</v>
      </c>
      <c r="BY45" s="52" t="s">
        <v>51</v>
      </c>
      <c r="BZ45" s="52" t="s">
        <v>181</v>
      </c>
      <c r="CA45" s="52" t="s">
        <v>73</v>
      </c>
      <c r="CB45" s="52">
        <v>10483</v>
      </c>
      <c r="CC45" s="56">
        <v>37440</v>
      </c>
      <c r="CD45" s="55">
        <v>37440</v>
      </c>
      <c r="CE45" s="53">
        <v>69</v>
      </c>
      <c r="CF45" s="53">
        <v>98</v>
      </c>
      <c r="CG45" s="11" t="s">
        <v>468</v>
      </c>
      <c r="CH45" s="11" t="s">
        <v>468</v>
      </c>
      <c r="CI45" s="11" t="s">
        <v>468</v>
      </c>
      <c r="CJ45" s="11" t="s">
        <v>468</v>
      </c>
      <c r="CK45" s="11" t="s">
        <v>468</v>
      </c>
      <c r="CL45" s="11" t="s">
        <v>468</v>
      </c>
      <c r="CM45" s="11" t="s">
        <v>468</v>
      </c>
      <c r="CN45" s="11" t="s">
        <v>468</v>
      </c>
      <c r="CO45" s="11" t="s">
        <v>468</v>
      </c>
      <c r="CP45" s="11" t="s">
        <v>468</v>
      </c>
      <c r="CQ45" s="11" t="s">
        <v>468</v>
      </c>
      <c r="CR45" s="11" t="s">
        <v>468</v>
      </c>
      <c r="CS45" s="11" t="s">
        <v>468</v>
      </c>
      <c r="CT45" s="11" t="s">
        <v>468</v>
      </c>
      <c r="CU45" s="11" t="s">
        <v>468</v>
      </c>
      <c r="CV45" s="11" t="s">
        <v>468</v>
      </c>
      <c r="CW45" s="11" t="s">
        <v>468</v>
      </c>
      <c r="CX45" s="11" t="s">
        <v>468</v>
      </c>
      <c r="CY45" s="11" t="s">
        <v>468</v>
      </c>
      <c r="CZ45" s="11" t="s">
        <v>468</v>
      </c>
      <c r="DA45" s="11" t="s">
        <v>468</v>
      </c>
      <c r="DB45" s="11" t="s">
        <v>468</v>
      </c>
      <c r="DC45" s="11" t="s">
        <v>468</v>
      </c>
      <c r="DD45" s="11" t="s">
        <v>468</v>
      </c>
      <c r="DE45" s="11" t="s">
        <v>468</v>
      </c>
      <c r="DF45" s="11" t="s">
        <v>468</v>
      </c>
      <c r="DG45" s="11" t="s">
        <v>468</v>
      </c>
      <c r="DH45" s="11" t="s">
        <v>468</v>
      </c>
      <c r="DI45" s="11" t="s">
        <v>468</v>
      </c>
      <c r="DJ45" s="11" t="s">
        <v>468</v>
      </c>
      <c r="DK45" s="50" t="s">
        <v>72</v>
      </c>
      <c r="DL45" s="50" t="s">
        <v>800</v>
      </c>
      <c r="DM45" s="50" t="s">
        <v>801</v>
      </c>
      <c r="DN45" s="50" t="s">
        <v>879</v>
      </c>
      <c r="DO45" s="50" t="s">
        <v>803</v>
      </c>
      <c r="DP45" s="50" t="s">
        <v>834</v>
      </c>
      <c r="DQ45" s="50" t="s">
        <v>835</v>
      </c>
      <c r="DR45" s="50" t="s">
        <v>806</v>
      </c>
      <c r="DS45" s="50" t="s">
        <v>836</v>
      </c>
      <c r="DT45" s="50" t="s">
        <v>72</v>
      </c>
      <c r="DU45" s="50" t="s">
        <v>73</v>
      </c>
      <c r="DV45" s="50" t="s">
        <v>72</v>
      </c>
      <c r="DW45" s="50" t="s">
        <v>73</v>
      </c>
      <c r="DX45" s="50" t="s">
        <v>73</v>
      </c>
      <c r="DY45" s="50" t="s">
        <v>73</v>
      </c>
      <c r="DZ45" s="50" t="s">
        <v>73</v>
      </c>
      <c r="EA45" s="50" t="s">
        <v>73</v>
      </c>
      <c r="EB45" s="50" t="s">
        <v>73</v>
      </c>
      <c r="EC45" s="50" t="s">
        <v>73</v>
      </c>
      <c r="ED45" s="50" t="s">
        <v>73</v>
      </c>
      <c r="EE45" s="50" t="s">
        <v>73</v>
      </c>
      <c r="EF45" s="50" t="s">
        <v>73</v>
      </c>
      <c r="EG45" s="50" t="s">
        <v>73</v>
      </c>
      <c r="EH45" s="50" t="s">
        <v>73</v>
      </c>
      <c r="EI45" s="50" t="s">
        <v>152</v>
      </c>
      <c r="EJ45" s="67" t="s">
        <v>152</v>
      </c>
    </row>
    <row r="46" spans="1:140">
      <c r="A46" s="68" t="s">
        <v>92</v>
      </c>
      <c r="B46" s="68">
        <v>3</v>
      </c>
      <c r="C46" s="44">
        <v>6670</v>
      </c>
      <c r="D46" s="44">
        <v>2002</v>
      </c>
      <c r="E46" s="50" t="s">
        <v>93</v>
      </c>
      <c r="F46" s="50">
        <v>71</v>
      </c>
      <c r="G46" s="50">
        <v>2000</v>
      </c>
      <c r="H46" s="68" t="s">
        <v>59</v>
      </c>
      <c r="I46" s="68" t="s">
        <v>94</v>
      </c>
      <c r="J46" s="59">
        <v>36607</v>
      </c>
      <c r="K46" s="69">
        <v>37378</v>
      </c>
      <c r="L46" s="50" t="s">
        <v>95</v>
      </c>
      <c r="M46" s="68">
        <v>1</v>
      </c>
      <c r="N46" s="50" t="s">
        <v>788</v>
      </c>
      <c r="O46" s="50" t="s">
        <v>73</v>
      </c>
      <c r="P46" s="44" t="s">
        <v>96</v>
      </c>
      <c r="Q46" s="44" t="s">
        <v>64</v>
      </c>
      <c r="R46" s="44" t="s">
        <v>97</v>
      </c>
      <c r="S46" s="44" t="s">
        <v>98</v>
      </c>
      <c r="T46" s="50" t="s">
        <v>68</v>
      </c>
      <c r="U46" s="50" t="s">
        <v>72</v>
      </c>
      <c r="V46" s="50" t="s">
        <v>72</v>
      </c>
      <c r="W46" s="50">
        <v>1</v>
      </c>
      <c r="X46" s="50">
        <v>1</v>
      </c>
      <c r="Y46" s="50"/>
      <c r="Z46" s="50" t="s">
        <v>72</v>
      </c>
      <c r="AA46" s="50" t="s">
        <v>68</v>
      </c>
      <c r="AB46" s="44"/>
      <c r="AC46" s="35" t="s">
        <v>68</v>
      </c>
      <c r="AD46" s="44" t="s">
        <v>69</v>
      </c>
      <c r="AE46" s="44" t="s">
        <v>70</v>
      </c>
      <c r="AF46" s="44" t="s">
        <v>71</v>
      </c>
      <c r="AG46" s="50" t="s">
        <v>72</v>
      </c>
      <c r="AH46" s="50" t="s">
        <v>73</v>
      </c>
      <c r="AI46" s="50" t="s">
        <v>790</v>
      </c>
      <c r="AJ46" s="50" t="s">
        <v>814</v>
      </c>
      <c r="AK46" s="50" t="s">
        <v>792</v>
      </c>
      <c r="AL46" s="50" t="s">
        <v>793</v>
      </c>
      <c r="AM46" s="50" t="s">
        <v>818</v>
      </c>
      <c r="AN46" s="50"/>
      <c r="AO46" s="50" t="s">
        <v>796</v>
      </c>
      <c r="AP46" s="50" t="s">
        <v>72</v>
      </c>
      <c r="AQ46" s="11" t="s">
        <v>813</v>
      </c>
      <c r="AR46" s="50">
        <v>1</v>
      </c>
      <c r="AS46" s="50" t="s">
        <v>798</v>
      </c>
      <c r="AT46" s="50" t="s">
        <v>799</v>
      </c>
      <c r="AU46" s="50" t="s">
        <v>799</v>
      </c>
      <c r="AV46" s="69">
        <v>39846</v>
      </c>
      <c r="AW46" s="68" t="s">
        <v>59</v>
      </c>
      <c r="AX46" s="68" t="s">
        <v>74</v>
      </c>
      <c r="AY46" s="44" t="s">
        <v>74</v>
      </c>
      <c r="AZ46" s="44" t="s">
        <v>88</v>
      </c>
      <c r="BA46" s="68">
        <v>0</v>
      </c>
      <c r="BB46" s="11" t="s">
        <v>73</v>
      </c>
      <c r="BC46" s="11" t="s">
        <v>73</v>
      </c>
      <c r="BD46" s="68">
        <v>0</v>
      </c>
      <c r="BE46" s="59"/>
      <c r="BF46" s="60" t="s">
        <v>73</v>
      </c>
      <c r="BG46" s="60" t="s">
        <v>73</v>
      </c>
      <c r="BH46" s="68">
        <v>3</v>
      </c>
      <c r="BI46" s="68" t="s">
        <v>76</v>
      </c>
      <c r="BJ46" s="59">
        <v>37378</v>
      </c>
      <c r="BK46" s="68" t="s">
        <v>74</v>
      </c>
      <c r="BL46" s="68">
        <v>0</v>
      </c>
      <c r="BM46" s="59"/>
      <c r="BN46" s="68">
        <v>3</v>
      </c>
      <c r="BO46" s="68" t="s">
        <v>59</v>
      </c>
      <c r="BP46" s="59">
        <v>38091</v>
      </c>
      <c r="BQ46" s="68">
        <v>0</v>
      </c>
      <c r="BR46" s="59"/>
      <c r="BS46" s="70">
        <v>1</v>
      </c>
      <c r="BT46" s="44" t="s">
        <v>99</v>
      </c>
      <c r="BU46" s="44" t="s">
        <v>100</v>
      </c>
      <c r="BV46" s="44" t="s">
        <v>79</v>
      </c>
      <c r="BW46" s="44" t="s">
        <v>80</v>
      </c>
      <c r="BX46" s="50" t="s">
        <v>68</v>
      </c>
      <c r="BY46" s="68" t="s">
        <v>51</v>
      </c>
      <c r="BZ46" s="68" t="s">
        <v>101</v>
      </c>
      <c r="CA46" s="68" t="s">
        <v>73</v>
      </c>
      <c r="CB46" s="68">
        <v>11052</v>
      </c>
      <c r="CC46" s="59">
        <v>38351</v>
      </c>
      <c r="CD46" s="69">
        <v>38350</v>
      </c>
      <c r="CE46" s="44">
        <v>972</v>
      </c>
      <c r="CF46" s="44">
        <v>1744</v>
      </c>
      <c r="CG46" s="11" t="s">
        <v>468</v>
      </c>
      <c r="CH46" s="11" t="s">
        <v>468</v>
      </c>
      <c r="CI46" s="11" t="s">
        <v>468</v>
      </c>
      <c r="CJ46" s="11" t="s">
        <v>468</v>
      </c>
      <c r="CK46" s="11" t="s">
        <v>468</v>
      </c>
      <c r="CL46" s="11" t="s">
        <v>468</v>
      </c>
      <c r="CM46" s="11" t="s">
        <v>468</v>
      </c>
      <c r="CN46" s="11" t="s">
        <v>468</v>
      </c>
      <c r="CO46" s="11" t="s">
        <v>468</v>
      </c>
      <c r="CP46" s="11" t="s">
        <v>468</v>
      </c>
      <c r="CQ46" s="11" t="s">
        <v>468</v>
      </c>
      <c r="CR46" s="11" t="s">
        <v>468</v>
      </c>
      <c r="CS46" s="11" t="s">
        <v>468</v>
      </c>
      <c r="CT46" s="11" t="s">
        <v>468</v>
      </c>
      <c r="CU46" s="11" t="s">
        <v>468</v>
      </c>
      <c r="CV46" s="11" t="s">
        <v>468</v>
      </c>
      <c r="CW46" s="11" t="s">
        <v>468</v>
      </c>
      <c r="CX46" s="11" t="s">
        <v>468</v>
      </c>
      <c r="CY46" s="11" t="s">
        <v>468</v>
      </c>
      <c r="CZ46" s="11" t="s">
        <v>468</v>
      </c>
      <c r="DA46" s="11" t="s">
        <v>468</v>
      </c>
      <c r="DB46" s="11" t="s">
        <v>468</v>
      </c>
      <c r="DC46" s="11" t="s">
        <v>468</v>
      </c>
      <c r="DD46" s="11" t="s">
        <v>468</v>
      </c>
      <c r="DE46" s="11" t="s">
        <v>468</v>
      </c>
      <c r="DF46" s="11" t="s">
        <v>468</v>
      </c>
      <c r="DG46" s="11" t="s">
        <v>468</v>
      </c>
      <c r="DH46" s="11" t="s">
        <v>468</v>
      </c>
      <c r="DI46" s="11" t="s">
        <v>468</v>
      </c>
      <c r="DJ46" s="11" t="s">
        <v>468</v>
      </c>
      <c r="DK46" s="50" t="s">
        <v>152</v>
      </c>
      <c r="DL46" s="50"/>
      <c r="DM46" s="50"/>
      <c r="DN46" s="50" t="s">
        <v>152</v>
      </c>
      <c r="DO46" s="50" t="s">
        <v>152</v>
      </c>
      <c r="DP46" s="50" t="s">
        <v>152</v>
      </c>
      <c r="DQ46" s="50" t="s">
        <v>152</v>
      </c>
      <c r="DR46" s="50" t="s">
        <v>152</v>
      </c>
      <c r="DS46" s="50" t="s">
        <v>152</v>
      </c>
      <c r="DT46" s="50" t="s">
        <v>152</v>
      </c>
      <c r="DU46" s="50" t="s">
        <v>152</v>
      </c>
      <c r="DV46" s="50" t="s">
        <v>152</v>
      </c>
      <c r="DW46" s="50" t="s">
        <v>468</v>
      </c>
      <c r="DX46" s="50" t="s">
        <v>468</v>
      </c>
      <c r="DY46" s="50" t="s">
        <v>468</v>
      </c>
      <c r="DZ46" s="50" t="s">
        <v>468</v>
      </c>
      <c r="EA46" s="50" t="s">
        <v>468</v>
      </c>
      <c r="EB46" s="50" t="s">
        <v>468</v>
      </c>
      <c r="EC46" s="50" t="s">
        <v>468</v>
      </c>
      <c r="ED46" s="50" t="s">
        <v>468</v>
      </c>
      <c r="EE46" s="50" t="s">
        <v>468</v>
      </c>
      <c r="EF46" s="50" t="s">
        <v>468</v>
      </c>
      <c r="EG46" s="50" t="s">
        <v>468</v>
      </c>
      <c r="EH46" s="50" t="s">
        <v>468</v>
      </c>
      <c r="EI46" s="50" t="s">
        <v>152</v>
      </c>
      <c r="EJ46" s="50"/>
    </row>
    <row r="47" spans="1:140">
      <c r="A47" s="48" t="s">
        <v>463</v>
      </c>
      <c r="B47" s="48">
        <v>3</v>
      </c>
      <c r="C47" s="35">
        <v>6672</v>
      </c>
      <c r="D47" s="35">
        <v>2002</v>
      </c>
      <c r="E47" s="11" t="s">
        <v>464</v>
      </c>
      <c r="F47" s="11">
        <v>24</v>
      </c>
      <c r="G47" s="11">
        <v>2007</v>
      </c>
      <c r="H47" s="35" t="s">
        <v>76</v>
      </c>
      <c r="I47" s="48" t="s">
        <v>465</v>
      </c>
      <c r="J47" s="33">
        <v>37378</v>
      </c>
      <c r="K47" s="33">
        <v>37378</v>
      </c>
      <c r="L47" s="11" t="s">
        <v>95</v>
      </c>
      <c r="M47" s="35">
        <v>1</v>
      </c>
      <c r="N47" s="11" t="s">
        <v>788</v>
      </c>
      <c r="O47" s="11" t="s">
        <v>73</v>
      </c>
      <c r="P47" s="35" t="s">
        <v>466</v>
      </c>
      <c r="Q47" s="35" t="s">
        <v>113</v>
      </c>
      <c r="R47" s="35" t="s">
        <v>424</v>
      </c>
      <c r="S47" s="35" t="s">
        <v>467</v>
      </c>
      <c r="T47" s="11" t="s">
        <v>72</v>
      </c>
      <c r="U47" s="11" t="s">
        <v>68</v>
      </c>
      <c r="V47" s="11" t="s">
        <v>72</v>
      </c>
      <c r="W47" s="11">
        <v>1</v>
      </c>
      <c r="X47" s="11">
        <v>0</v>
      </c>
      <c r="Y47" s="50" t="s">
        <v>152</v>
      </c>
      <c r="Z47" s="11" t="s">
        <v>68</v>
      </c>
      <c r="AA47" s="11" t="s">
        <v>68</v>
      </c>
      <c r="AB47" s="48" t="s">
        <v>468</v>
      </c>
      <c r="AC47" s="35" t="s">
        <v>68</v>
      </c>
      <c r="AD47" s="35" t="s">
        <v>135</v>
      </c>
      <c r="AE47" s="35" t="s">
        <v>317</v>
      </c>
      <c r="AF47" s="35" t="s">
        <v>318</v>
      </c>
      <c r="AG47" s="11" t="s">
        <v>68</v>
      </c>
      <c r="AH47" s="11" t="s">
        <v>268</v>
      </c>
      <c r="AI47" s="11" t="s">
        <v>790</v>
      </c>
      <c r="AJ47" s="11" t="s">
        <v>791</v>
      </c>
      <c r="AK47" s="11" t="s">
        <v>821</v>
      </c>
      <c r="AL47" s="11" t="s">
        <v>822</v>
      </c>
      <c r="AM47" s="11" t="s">
        <v>794</v>
      </c>
      <c r="AN47" s="11" t="s">
        <v>823</v>
      </c>
      <c r="AO47" s="11" t="s">
        <v>796</v>
      </c>
      <c r="AP47" s="11" t="s">
        <v>72</v>
      </c>
      <c r="AQ47" s="11" t="s">
        <v>887</v>
      </c>
      <c r="AR47" s="11">
        <v>0</v>
      </c>
      <c r="AS47" s="11" t="s">
        <v>825</v>
      </c>
      <c r="AT47" s="11" t="s">
        <v>799</v>
      </c>
      <c r="AU47" s="11" t="s">
        <v>822</v>
      </c>
      <c r="AV47" s="33">
        <v>39846</v>
      </c>
      <c r="AW47" s="48" t="s">
        <v>76</v>
      </c>
      <c r="AX47" s="48" t="s">
        <v>74</v>
      </c>
      <c r="AY47" s="35" t="s">
        <v>74</v>
      </c>
      <c r="AZ47" s="35" t="s">
        <v>75</v>
      </c>
      <c r="BA47" s="48">
        <v>0</v>
      </c>
      <c r="BB47" s="11" t="s">
        <v>73</v>
      </c>
      <c r="BC47" s="11" t="s">
        <v>73</v>
      </c>
      <c r="BD47" s="48">
        <v>0</v>
      </c>
      <c r="BE47" s="49"/>
      <c r="BF47" s="11" t="s">
        <v>73</v>
      </c>
      <c r="BG47" s="11" t="s">
        <v>73</v>
      </c>
      <c r="BH47" s="48"/>
      <c r="BI47" s="48" t="s">
        <v>59</v>
      </c>
      <c r="BJ47" s="49">
        <v>39170</v>
      </c>
      <c r="BK47" s="48"/>
      <c r="BL47" s="48">
        <v>0</v>
      </c>
      <c r="BM47" s="49"/>
      <c r="BN47" s="48"/>
      <c r="BO47" s="48"/>
      <c r="BP47" s="49"/>
      <c r="BQ47" s="48">
        <v>0</v>
      </c>
      <c r="BR47" s="49"/>
      <c r="BS47" s="51"/>
      <c r="BT47" s="35" t="s">
        <v>469</v>
      </c>
      <c r="BU47" s="35" t="s">
        <v>470</v>
      </c>
      <c r="BV47" s="35" t="s">
        <v>79</v>
      </c>
      <c r="BW47" s="35" t="s">
        <v>80</v>
      </c>
      <c r="BX47" s="11" t="s">
        <v>68</v>
      </c>
      <c r="BY47" s="48" t="s">
        <v>51</v>
      </c>
      <c r="BZ47" s="48" t="s">
        <v>468</v>
      </c>
      <c r="CA47" s="48"/>
      <c r="CB47" s="48">
        <v>11903</v>
      </c>
      <c r="CC47" s="33">
        <v>39827</v>
      </c>
      <c r="CD47" s="33">
        <v>39827</v>
      </c>
      <c r="CE47" s="35">
        <v>2449</v>
      </c>
      <c r="CF47" s="35">
        <v>2449</v>
      </c>
      <c r="CG47" s="11" t="s">
        <v>468</v>
      </c>
      <c r="CH47" s="11" t="s">
        <v>468</v>
      </c>
      <c r="CI47" s="11" t="s">
        <v>468</v>
      </c>
      <c r="CJ47" s="11" t="s">
        <v>468</v>
      </c>
      <c r="CK47" s="11" t="s">
        <v>468</v>
      </c>
      <c r="CL47" s="11" t="s">
        <v>468</v>
      </c>
      <c r="CM47" s="11" t="s">
        <v>468</v>
      </c>
      <c r="CN47" s="11" t="s">
        <v>468</v>
      </c>
      <c r="CO47" s="11" t="s">
        <v>468</v>
      </c>
      <c r="CP47" s="11" t="s">
        <v>468</v>
      </c>
      <c r="CQ47" s="11" t="s">
        <v>468</v>
      </c>
      <c r="CR47" s="11" t="s">
        <v>468</v>
      </c>
      <c r="CS47" s="11" t="s">
        <v>468</v>
      </c>
      <c r="CT47" s="11" t="s">
        <v>468</v>
      </c>
      <c r="CU47" s="11" t="s">
        <v>468</v>
      </c>
      <c r="CV47" s="11" t="s">
        <v>468</v>
      </c>
      <c r="CW47" s="11" t="s">
        <v>468</v>
      </c>
      <c r="CX47" s="11" t="s">
        <v>468</v>
      </c>
      <c r="CY47" s="11" t="s">
        <v>468</v>
      </c>
      <c r="CZ47" s="11" t="s">
        <v>468</v>
      </c>
      <c r="DA47" s="11" t="s">
        <v>468</v>
      </c>
      <c r="DB47" s="11" t="s">
        <v>468</v>
      </c>
      <c r="DC47" s="11" t="s">
        <v>468</v>
      </c>
      <c r="DD47" s="11" t="s">
        <v>468</v>
      </c>
      <c r="DE47" s="11" t="s">
        <v>468</v>
      </c>
      <c r="DF47" s="11" t="s">
        <v>468</v>
      </c>
      <c r="DG47" s="11" t="s">
        <v>468</v>
      </c>
      <c r="DH47" s="11" t="s">
        <v>468</v>
      </c>
      <c r="DI47" s="11" t="s">
        <v>468</v>
      </c>
      <c r="DJ47" s="11" t="s">
        <v>468</v>
      </c>
      <c r="DK47" s="50" t="s">
        <v>152</v>
      </c>
      <c r="DL47" s="50"/>
      <c r="DM47" s="50"/>
      <c r="DN47" s="50" t="s">
        <v>152</v>
      </c>
      <c r="DO47" s="50" t="s">
        <v>152</v>
      </c>
      <c r="DP47" s="50" t="s">
        <v>152</v>
      </c>
      <c r="DQ47" s="50" t="s">
        <v>152</v>
      </c>
      <c r="DR47" s="50" t="s">
        <v>152</v>
      </c>
      <c r="DS47" s="50" t="s">
        <v>152</v>
      </c>
      <c r="DT47" s="50" t="s">
        <v>152</v>
      </c>
      <c r="DU47" s="50" t="s">
        <v>152</v>
      </c>
      <c r="DV47" s="50" t="s">
        <v>152</v>
      </c>
      <c r="DW47" s="50" t="s">
        <v>468</v>
      </c>
      <c r="DX47" s="50" t="s">
        <v>468</v>
      </c>
      <c r="DY47" s="50" t="s">
        <v>468</v>
      </c>
      <c r="DZ47" s="50" t="s">
        <v>468</v>
      </c>
      <c r="EA47" s="50" t="s">
        <v>468</v>
      </c>
      <c r="EB47" s="50" t="s">
        <v>468</v>
      </c>
      <c r="EC47" s="50" t="s">
        <v>468</v>
      </c>
      <c r="ED47" s="50" t="s">
        <v>468</v>
      </c>
      <c r="EE47" s="50" t="s">
        <v>468</v>
      </c>
      <c r="EF47" s="50" t="s">
        <v>468</v>
      </c>
      <c r="EG47" s="50" t="s">
        <v>468</v>
      </c>
      <c r="EH47" s="50" t="s">
        <v>468</v>
      </c>
      <c r="EI47" s="50" t="s">
        <v>152</v>
      </c>
      <c r="EJ47" s="50"/>
    </row>
    <row r="48" spans="1:140">
      <c r="A48" s="9" t="s">
        <v>102</v>
      </c>
      <c r="B48" s="9">
        <v>3</v>
      </c>
      <c r="C48" s="10">
        <v>6911</v>
      </c>
      <c r="D48" s="10">
        <v>2002</v>
      </c>
      <c r="E48" s="11" t="s">
        <v>103</v>
      </c>
      <c r="F48" s="11">
        <v>181</v>
      </c>
      <c r="G48" s="11">
        <v>2001</v>
      </c>
      <c r="H48" s="9" t="s">
        <v>59</v>
      </c>
      <c r="I48" s="9" t="s">
        <v>104</v>
      </c>
      <c r="J48" s="12">
        <v>37160</v>
      </c>
      <c r="K48" s="13">
        <v>37413</v>
      </c>
      <c r="L48" s="11" t="s">
        <v>95</v>
      </c>
      <c r="M48" s="9">
        <v>1</v>
      </c>
      <c r="N48" s="11" t="s">
        <v>788</v>
      </c>
      <c r="O48" s="11" t="s">
        <v>73</v>
      </c>
      <c r="P48" s="10" t="s">
        <v>96</v>
      </c>
      <c r="Q48" s="10" t="s">
        <v>64</v>
      </c>
      <c r="R48" s="10" t="s">
        <v>97</v>
      </c>
      <c r="S48" s="10" t="s">
        <v>98</v>
      </c>
      <c r="T48" s="11" t="s">
        <v>68</v>
      </c>
      <c r="U48" s="11" t="s">
        <v>72</v>
      </c>
      <c r="V48" s="11" t="s">
        <v>72</v>
      </c>
      <c r="W48" s="11">
        <v>1</v>
      </c>
      <c r="X48" s="11">
        <v>0</v>
      </c>
      <c r="Y48" s="11"/>
      <c r="Z48" s="11" t="s">
        <v>72</v>
      </c>
      <c r="AA48" s="11" t="s">
        <v>68</v>
      </c>
      <c r="AB48" s="10"/>
      <c r="AC48" s="35" t="s">
        <v>68</v>
      </c>
      <c r="AD48" s="10" t="s">
        <v>69</v>
      </c>
      <c r="AE48" s="10" t="s">
        <v>70</v>
      </c>
      <c r="AF48" s="10" t="s">
        <v>71</v>
      </c>
      <c r="AG48" s="11" t="s">
        <v>72</v>
      </c>
      <c r="AH48" s="11" t="s">
        <v>73</v>
      </c>
      <c r="AI48" s="11" t="s">
        <v>790</v>
      </c>
      <c r="AJ48" s="11" t="s">
        <v>814</v>
      </c>
      <c r="AK48" s="11" t="s">
        <v>792</v>
      </c>
      <c r="AL48" s="11" t="s">
        <v>793</v>
      </c>
      <c r="AM48" s="11" t="s">
        <v>794</v>
      </c>
      <c r="AN48" s="11" t="s">
        <v>795</v>
      </c>
      <c r="AO48" s="11" t="s">
        <v>796</v>
      </c>
      <c r="AP48" s="11" t="s">
        <v>72</v>
      </c>
      <c r="AQ48" s="11" t="s">
        <v>813</v>
      </c>
      <c r="AR48" s="11">
        <v>0</v>
      </c>
      <c r="AS48" s="11" t="s">
        <v>798</v>
      </c>
      <c r="AT48" s="11" t="s">
        <v>799</v>
      </c>
      <c r="AU48" s="11" t="s">
        <v>799</v>
      </c>
      <c r="AV48" s="13">
        <v>39846</v>
      </c>
      <c r="AW48" s="9" t="s">
        <v>59</v>
      </c>
      <c r="AX48" s="9" t="s">
        <v>74</v>
      </c>
      <c r="AY48" s="10" t="s">
        <v>74</v>
      </c>
      <c r="AZ48" s="10" t="s">
        <v>88</v>
      </c>
      <c r="BA48" s="9">
        <v>0</v>
      </c>
      <c r="BB48" s="11" t="s">
        <v>73</v>
      </c>
      <c r="BC48" s="11" t="s">
        <v>73</v>
      </c>
      <c r="BD48" s="9">
        <v>0</v>
      </c>
      <c r="BE48" s="12"/>
      <c r="BF48" s="60" t="s">
        <v>73</v>
      </c>
      <c r="BG48" s="60" t="s">
        <v>73</v>
      </c>
      <c r="BH48" s="9">
        <v>3</v>
      </c>
      <c r="BI48" s="9" t="s">
        <v>76</v>
      </c>
      <c r="BJ48" s="12">
        <v>37413</v>
      </c>
      <c r="BK48" s="9" t="s">
        <v>74</v>
      </c>
      <c r="BL48" s="9">
        <v>0</v>
      </c>
      <c r="BM48" s="12"/>
      <c r="BN48" s="9">
        <v>3</v>
      </c>
      <c r="BO48" s="9"/>
      <c r="BP48" s="12"/>
      <c r="BQ48" s="9">
        <v>0</v>
      </c>
      <c r="BR48" s="12"/>
      <c r="BS48" s="61">
        <v>0</v>
      </c>
      <c r="BT48" s="10" t="s">
        <v>105</v>
      </c>
      <c r="BU48" s="10" t="s">
        <v>106</v>
      </c>
      <c r="BV48" s="10" t="s">
        <v>79</v>
      </c>
      <c r="BW48" s="10" t="s">
        <v>80</v>
      </c>
      <c r="BX48" s="11" t="s">
        <v>107</v>
      </c>
      <c r="BY48" s="9" t="s">
        <v>51</v>
      </c>
      <c r="BZ48" s="9" t="s">
        <v>82</v>
      </c>
      <c r="CA48" s="9" t="s">
        <v>83</v>
      </c>
      <c r="CB48" s="9">
        <v>11126</v>
      </c>
      <c r="CC48" s="12">
        <v>38530</v>
      </c>
      <c r="CD48" s="13">
        <v>39541</v>
      </c>
      <c r="CE48" s="10">
        <v>2128</v>
      </c>
      <c r="CF48" s="10">
        <v>1370</v>
      </c>
      <c r="CG48" s="11" t="s">
        <v>468</v>
      </c>
      <c r="CH48" s="11" t="s">
        <v>468</v>
      </c>
      <c r="CI48" s="11" t="s">
        <v>468</v>
      </c>
      <c r="CJ48" s="11" t="s">
        <v>468</v>
      </c>
      <c r="CK48" s="11" t="s">
        <v>468</v>
      </c>
      <c r="CL48" s="11" t="s">
        <v>468</v>
      </c>
      <c r="CM48" s="11" t="s">
        <v>468</v>
      </c>
      <c r="CN48" s="11" t="s">
        <v>468</v>
      </c>
      <c r="CO48" s="11" t="s">
        <v>468</v>
      </c>
      <c r="CP48" s="11" t="s">
        <v>468</v>
      </c>
      <c r="CQ48" s="11" t="s">
        <v>468</v>
      </c>
      <c r="CR48" s="11" t="s">
        <v>468</v>
      </c>
      <c r="CS48" s="11" t="s">
        <v>468</v>
      </c>
      <c r="CT48" s="11" t="s">
        <v>468</v>
      </c>
      <c r="CU48" s="11" t="s">
        <v>468</v>
      </c>
      <c r="CV48" s="11" t="s">
        <v>468</v>
      </c>
      <c r="CW48" s="11" t="s">
        <v>468</v>
      </c>
      <c r="CX48" s="11" t="s">
        <v>468</v>
      </c>
      <c r="CY48" s="11" t="s">
        <v>468</v>
      </c>
      <c r="CZ48" s="11" t="s">
        <v>468</v>
      </c>
      <c r="DA48" s="11" t="s">
        <v>468</v>
      </c>
      <c r="DB48" s="11" t="s">
        <v>468</v>
      </c>
      <c r="DC48" s="11" t="s">
        <v>468</v>
      </c>
      <c r="DD48" s="11" t="s">
        <v>468</v>
      </c>
      <c r="DE48" s="11" t="s">
        <v>468</v>
      </c>
      <c r="DF48" s="11" t="s">
        <v>468</v>
      </c>
      <c r="DG48" s="11" t="s">
        <v>468</v>
      </c>
      <c r="DH48" s="11" t="s">
        <v>468</v>
      </c>
      <c r="DI48" s="11" t="s">
        <v>468</v>
      </c>
      <c r="DJ48" s="11" t="s">
        <v>468</v>
      </c>
      <c r="DK48" s="50" t="s">
        <v>152</v>
      </c>
      <c r="DL48" s="50"/>
      <c r="DM48" s="50"/>
      <c r="DN48" s="50" t="s">
        <v>152</v>
      </c>
      <c r="DO48" s="50" t="s">
        <v>152</v>
      </c>
      <c r="DP48" s="50" t="s">
        <v>152</v>
      </c>
      <c r="DQ48" s="50" t="s">
        <v>152</v>
      </c>
      <c r="DR48" s="50" t="s">
        <v>152</v>
      </c>
      <c r="DS48" s="50" t="s">
        <v>152</v>
      </c>
      <c r="DT48" s="50" t="s">
        <v>152</v>
      </c>
      <c r="DU48" s="50" t="s">
        <v>152</v>
      </c>
      <c r="DV48" s="50" t="s">
        <v>152</v>
      </c>
      <c r="DW48" s="50" t="s">
        <v>468</v>
      </c>
      <c r="DX48" s="50" t="s">
        <v>468</v>
      </c>
      <c r="DY48" s="50" t="s">
        <v>468</v>
      </c>
      <c r="DZ48" s="50" t="s">
        <v>468</v>
      </c>
      <c r="EA48" s="50" t="s">
        <v>468</v>
      </c>
      <c r="EB48" s="50" t="s">
        <v>468</v>
      </c>
      <c r="EC48" s="50" t="s">
        <v>468</v>
      </c>
      <c r="ED48" s="50" t="s">
        <v>468</v>
      </c>
      <c r="EE48" s="50" t="s">
        <v>468</v>
      </c>
      <c r="EF48" s="50" t="s">
        <v>468</v>
      </c>
      <c r="EG48" s="50" t="s">
        <v>468</v>
      </c>
      <c r="EH48" s="50" t="s">
        <v>468</v>
      </c>
      <c r="EI48" s="50" t="s">
        <v>152</v>
      </c>
      <c r="EJ48" s="50"/>
    </row>
    <row r="49" spans="1:140">
      <c r="A49" s="48" t="s">
        <v>471</v>
      </c>
      <c r="B49" s="48">
        <v>3</v>
      </c>
      <c r="C49" s="35">
        <v>6915</v>
      </c>
      <c r="D49" s="35">
        <v>2002</v>
      </c>
      <c r="E49" s="11" t="s">
        <v>472</v>
      </c>
      <c r="F49" s="11">
        <v>212</v>
      </c>
      <c r="G49" s="11">
        <v>1999</v>
      </c>
      <c r="H49" s="48" t="s">
        <v>59</v>
      </c>
      <c r="I49" s="48" t="s">
        <v>473</v>
      </c>
      <c r="J49" s="58">
        <v>36257</v>
      </c>
      <c r="K49" s="33">
        <v>37413</v>
      </c>
      <c r="L49" s="11" t="s">
        <v>95</v>
      </c>
      <c r="M49" s="48">
        <v>1</v>
      </c>
      <c r="N49" s="11" t="s">
        <v>788</v>
      </c>
      <c r="O49" s="11" t="s">
        <v>73</v>
      </c>
      <c r="P49" s="35" t="s">
        <v>474</v>
      </c>
      <c r="Q49" s="35" t="s">
        <v>64</v>
      </c>
      <c r="R49" s="35" t="s">
        <v>299</v>
      </c>
      <c r="S49" s="35" t="s">
        <v>124</v>
      </c>
      <c r="T49" s="11" t="s">
        <v>72</v>
      </c>
      <c r="U49" s="11" t="s">
        <v>68</v>
      </c>
      <c r="V49" s="11" t="s">
        <v>72</v>
      </c>
      <c r="W49" s="11">
        <v>1</v>
      </c>
      <c r="X49" s="11">
        <v>0</v>
      </c>
      <c r="Y49" s="50" t="s">
        <v>152</v>
      </c>
      <c r="Z49" s="11" t="s">
        <v>72</v>
      </c>
      <c r="AA49" s="11" t="s">
        <v>72</v>
      </c>
      <c r="AB49" s="48" t="s">
        <v>67</v>
      </c>
      <c r="AC49" s="35" t="s">
        <v>68</v>
      </c>
      <c r="AD49" s="35" t="s">
        <v>225</v>
      </c>
      <c r="AE49" s="35" t="s">
        <v>266</v>
      </c>
      <c r="AF49" s="35" t="s">
        <v>354</v>
      </c>
      <c r="AG49" s="11" t="s">
        <v>68</v>
      </c>
      <c r="AH49" s="11" t="s">
        <v>268</v>
      </c>
      <c r="AI49" s="11" t="s">
        <v>790</v>
      </c>
      <c r="AJ49" s="11" t="s">
        <v>814</v>
      </c>
      <c r="AK49" s="11" t="s">
        <v>792</v>
      </c>
      <c r="AL49" s="11" t="s">
        <v>793</v>
      </c>
      <c r="AM49" s="11" t="s">
        <v>818</v>
      </c>
      <c r="AN49" s="11" t="s">
        <v>795</v>
      </c>
      <c r="AO49" s="11" t="s">
        <v>796</v>
      </c>
      <c r="AP49" s="11" t="s">
        <v>72</v>
      </c>
      <c r="AQ49" s="11" t="s">
        <v>922</v>
      </c>
      <c r="AR49" s="11">
        <v>0</v>
      </c>
      <c r="AS49" s="11" t="s">
        <v>825</v>
      </c>
      <c r="AT49" s="11" t="s">
        <v>799</v>
      </c>
      <c r="AU49" s="11" t="s">
        <v>799</v>
      </c>
      <c r="AV49" s="33">
        <v>39846</v>
      </c>
      <c r="AW49" s="48" t="s">
        <v>59</v>
      </c>
      <c r="AX49" s="48" t="s">
        <v>74</v>
      </c>
      <c r="AY49" s="35" t="s">
        <v>74</v>
      </c>
      <c r="AZ49" s="35" t="s">
        <v>88</v>
      </c>
      <c r="BA49" s="48">
        <v>0</v>
      </c>
      <c r="BB49" s="11" t="s">
        <v>73</v>
      </c>
      <c r="BC49" s="11" t="s">
        <v>73</v>
      </c>
      <c r="BD49" s="48">
        <v>0</v>
      </c>
      <c r="BE49" s="49"/>
      <c r="BF49" s="11" t="s">
        <v>73</v>
      </c>
      <c r="BG49" s="11" t="s">
        <v>73</v>
      </c>
      <c r="BH49" s="48">
        <v>3</v>
      </c>
      <c r="BI49" s="48" t="s">
        <v>76</v>
      </c>
      <c r="BJ49" s="49">
        <v>37413</v>
      </c>
      <c r="BK49" s="48" t="s">
        <v>74</v>
      </c>
      <c r="BL49" s="48">
        <v>0</v>
      </c>
      <c r="BM49" s="49"/>
      <c r="BN49" s="48">
        <v>3</v>
      </c>
      <c r="BO49" s="48"/>
      <c r="BP49" s="49"/>
      <c r="BQ49" s="48">
        <v>0</v>
      </c>
      <c r="BR49" s="49"/>
      <c r="BS49" s="51">
        <v>0</v>
      </c>
      <c r="BT49" s="35" t="s">
        <v>475</v>
      </c>
      <c r="BU49" s="35" t="s">
        <v>476</v>
      </c>
      <c r="BV49" s="35" t="s">
        <v>79</v>
      </c>
      <c r="BW49" s="35" t="s">
        <v>80</v>
      </c>
      <c r="BX49" s="11" t="s">
        <v>477</v>
      </c>
      <c r="BY49" s="48" t="s">
        <v>51</v>
      </c>
      <c r="BZ49" s="48" t="s">
        <v>181</v>
      </c>
      <c r="CA49" s="48" t="s">
        <v>83</v>
      </c>
      <c r="CB49" s="48">
        <v>11265</v>
      </c>
      <c r="CC49" s="49">
        <v>38720</v>
      </c>
      <c r="CD49" s="33">
        <v>38720</v>
      </c>
      <c r="CE49" s="35">
        <v>1307</v>
      </c>
      <c r="CF49" s="35">
        <v>2463</v>
      </c>
      <c r="CG49" s="11" t="s">
        <v>468</v>
      </c>
      <c r="CH49" s="11" t="s">
        <v>468</v>
      </c>
      <c r="CI49" s="11" t="s">
        <v>468</v>
      </c>
      <c r="CJ49" s="11" t="s">
        <v>468</v>
      </c>
      <c r="CK49" s="11" t="s">
        <v>468</v>
      </c>
      <c r="CL49" s="11" t="s">
        <v>468</v>
      </c>
      <c r="CM49" s="11" t="s">
        <v>468</v>
      </c>
      <c r="CN49" s="11" t="s">
        <v>468</v>
      </c>
      <c r="CO49" s="11" t="s">
        <v>468</v>
      </c>
      <c r="CP49" s="11" t="s">
        <v>468</v>
      </c>
      <c r="CQ49" s="11" t="s">
        <v>468</v>
      </c>
      <c r="CR49" s="11" t="s">
        <v>468</v>
      </c>
      <c r="CS49" s="11" t="s">
        <v>468</v>
      </c>
      <c r="CT49" s="11" t="s">
        <v>468</v>
      </c>
      <c r="CU49" s="11" t="s">
        <v>468</v>
      </c>
      <c r="CV49" s="11" t="s">
        <v>468</v>
      </c>
      <c r="CW49" s="11" t="s">
        <v>468</v>
      </c>
      <c r="CX49" s="11" t="s">
        <v>468</v>
      </c>
      <c r="CY49" s="11" t="s">
        <v>468</v>
      </c>
      <c r="CZ49" s="11" t="s">
        <v>468</v>
      </c>
      <c r="DA49" s="11" t="s">
        <v>468</v>
      </c>
      <c r="DB49" s="11" t="s">
        <v>468</v>
      </c>
      <c r="DC49" s="11" t="s">
        <v>468</v>
      </c>
      <c r="DD49" s="11" t="s">
        <v>468</v>
      </c>
      <c r="DE49" s="11" t="s">
        <v>468</v>
      </c>
      <c r="DF49" s="11" t="s">
        <v>468</v>
      </c>
      <c r="DG49" s="11" t="s">
        <v>468</v>
      </c>
      <c r="DH49" s="11" t="s">
        <v>468</v>
      </c>
      <c r="DI49" s="11" t="s">
        <v>468</v>
      </c>
      <c r="DJ49" s="11" t="s">
        <v>468</v>
      </c>
      <c r="DK49" s="50" t="s">
        <v>152</v>
      </c>
      <c r="DL49" s="50"/>
      <c r="DM49" s="50"/>
      <c r="DN49" s="50" t="s">
        <v>152</v>
      </c>
      <c r="DO49" s="50" t="s">
        <v>152</v>
      </c>
      <c r="DP49" s="50" t="s">
        <v>152</v>
      </c>
      <c r="DQ49" s="50" t="s">
        <v>152</v>
      </c>
      <c r="DR49" s="50" t="s">
        <v>152</v>
      </c>
      <c r="DS49" s="50" t="s">
        <v>152</v>
      </c>
      <c r="DT49" s="50" t="s">
        <v>152</v>
      </c>
      <c r="DU49" s="50" t="s">
        <v>152</v>
      </c>
      <c r="DV49" s="50" t="s">
        <v>152</v>
      </c>
      <c r="DW49" s="50" t="s">
        <v>468</v>
      </c>
      <c r="DX49" s="50" t="s">
        <v>468</v>
      </c>
      <c r="DY49" s="50" t="s">
        <v>468</v>
      </c>
      <c r="DZ49" s="50" t="s">
        <v>468</v>
      </c>
      <c r="EA49" s="50" t="s">
        <v>468</v>
      </c>
      <c r="EB49" s="50" t="s">
        <v>468</v>
      </c>
      <c r="EC49" s="50" t="s">
        <v>468</v>
      </c>
      <c r="ED49" s="50" t="s">
        <v>468</v>
      </c>
      <c r="EE49" s="50" t="s">
        <v>468</v>
      </c>
      <c r="EF49" s="50" t="s">
        <v>468</v>
      </c>
      <c r="EG49" s="50" t="s">
        <v>468</v>
      </c>
      <c r="EH49" s="50" t="s">
        <v>468</v>
      </c>
      <c r="EI49" s="50" t="s">
        <v>152</v>
      </c>
      <c r="EJ49" s="50"/>
    </row>
    <row r="50" spans="1:140">
      <c r="A50" s="34" t="s">
        <v>478</v>
      </c>
      <c r="B50" s="34">
        <v>3</v>
      </c>
      <c r="C50" s="35">
        <v>7134</v>
      </c>
      <c r="D50" s="35">
        <v>2002</v>
      </c>
      <c r="E50" s="11" t="s">
        <v>479</v>
      </c>
      <c r="F50" s="11">
        <v>115</v>
      </c>
      <c r="G50" s="11">
        <v>2002</v>
      </c>
      <c r="H50" s="34" t="s">
        <v>59</v>
      </c>
      <c r="I50" s="34" t="s">
        <v>480</v>
      </c>
      <c r="J50" s="59">
        <v>37382</v>
      </c>
      <c r="K50" s="33">
        <v>37489</v>
      </c>
      <c r="L50" s="11" t="s">
        <v>95</v>
      </c>
      <c r="M50" s="34">
        <v>1</v>
      </c>
      <c r="N50" s="11" t="s">
        <v>788</v>
      </c>
      <c r="O50" s="11" t="s">
        <v>73</v>
      </c>
      <c r="P50" s="35" t="s">
        <v>481</v>
      </c>
      <c r="Q50" s="35" t="s">
        <v>64</v>
      </c>
      <c r="R50" s="35" t="s">
        <v>73</v>
      </c>
      <c r="S50" s="35" t="s">
        <v>73</v>
      </c>
      <c r="T50" s="11" t="s">
        <v>73</v>
      </c>
      <c r="U50" s="11" t="s">
        <v>73</v>
      </c>
      <c r="V50" s="11" t="s">
        <v>72</v>
      </c>
      <c r="W50" s="11">
        <v>1</v>
      </c>
      <c r="X50" s="11">
        <v>1</v>
      </c>
      <c r="Y50" s="50" t="s">
        <v>152</v>
      </c>
      <c r="Z50" s="11" t="s">
        <v>72</v>
      </c>
      <c r="AA50" s="11" t="s">
        <v>68</v>
      </c>
      <c r="AB50" s="34" t="s">
        <v>234</v>
      </c>
      <c r="AC50" s="35" t="s">
        <v>68</v>
      </c>
      <c r="AD50" s="35" t="s">
        <v>225</v>
      </c>
      <c r="AE50" s="35" t="s">
        <v>226</v>
      </c>
      <c r="AF50" s="35" t="s">
        <v>113</v>
      </c>
      <c r="AG50" s="11" t="s">
        <v>68</v>
      </c>
      <c r="AH50" s="11" t="s">
        <v>438</v>
      </c>
      <c r="AI50" s="11" t="s">
        <v>850</v>
      </c>
      <c r="AJ50" s="11" t="s">
        <v>814</v>
      </c>
      <c r="AK50" s="11" t="s">
        <v>821</v>
      </c>
      <c r="AL50" s="11" t="s">
        <v>822</v>
      </c>
      <c r="AM50" s="11" t="s">
        <v>794</v>
      </c>
      <c r="AN50" s="11" t="s">
        <v>823</v>
      </c>
      <c r="AO50" s="11" t="s">
        <v>796</v>
      </c>
      <c r="AP50" s="11" t="s">
        <v>72</v>
      </c>
      <c r="AQ50" s="11" t="s">
        <v>937</v>
      </c>
      <c r="AR50" s="11">
        <v>1</v>
      </c>
      <c r="AS50" s="11" t="s">
        <v>798</v>
      </c>
      <c r="AT50" s="11" t="s">
        <v>830</v>
      </c>
      <c r="AU50" s="11" t="s">
        <v>830</v>
      </c>
      <c r="AV50" s="33">
        <v>39846</v>
      </c>
      <c r="AW50" s="34" t="s">
        <v>59</v>
      </c>
      <c r="AX50" s="34" t="s">
        <v>115</v>
      </c>
      <c r="AY50" s="35" t="s">
        <v>115</v>
      </c>
      <c r="AZ50" s="35" t="s">
        <v>116</v>
      </c>
      <c r="BA50" s="34">
        <v>0</v>
      </c>
      <c r="BB50" s="11" t="s">
        <v>73</v>
      </c>
      <c r="BC50" s="11" t="s">
        <v>9468</v>
      </c>
      <c r="BD50" s="34">
        <v>0</v>
      </c>
      <c r="BE50" s="36"/>
      <c r="BF50" s="11" t="s">
        <v>944</v>
      </c>
      <c r="BG50" s="11" t="s">
        <v>68</v>
      </c>
      <c r="BH50" s="34">
        <v>1</v>
      </c>
      <c r="BI50" s="34" t="s">
        <v>76</v>
      </c>
      <c r="BJ50" s="36">
        <v>37490</v>
      </c>
      <c r="BK50" s="34" t="s">
        <v>115</v>
      </c>
      <c r="BL50" s="34">
        <v>1</v>
      </c>
      <c r="BM50" s="36">
        <v>37756</v>
      </c>
      <c r="BN50" s="34">
        <v>1</v>
      </c>
      <c r="BO50" s="34" t="s">
        <v>59</v>
      </c>
      <c r="BP50" s="36">
        <v>38029</v>
      </c>
      <c r="BQ50" s="34">
        <v>1</v>
      </c>
      <c r="BR50" s="36">
        <v>38868</v>
      </c>
      <c r="BS50" s="37">
        <v>1</v>
      </c>
      <c r="BT50" s="35" t="s">
        <v>482</v>
      </c>
      <c r="BU50" s="35" t="s">
        <v>106</v>
      </c>
      <c r="BV50" s="35" t="s">
        <v>79</v>
      </c>
      <c r="BW50" s="35" t="s">
        <v>80</v>
      </c>
      <c r="BX50" s="11" t="s">
        <v>107</v>
      </c>
      <c r="BY50" s="34" t="s">
        <v>51</v>
      </c>
      <c r="BZ50" s="34" t="s">
        <v>101</v>
      </c>
      <c r="CA50" s="34" t="s">
        <v>83</v>
      </c>
      <c r="CB50" s="34">
        <v>11343</v>
      </c>
      <c r="CC50" s="36">
        <v>38952</v>
      </c>
      <c r="CD50" s="33">
        <v>39541</v>
      </c>
      <c r="CE50" s="35">
        <v>2052</v>
      </c>
      <c r="CF50" s="35">
        <v>1570</v>
      </c>
      <c r="CG50" s="11" t="s">
        <v>468</v>
      </c>
      <c r="CH50" s="11" t="s">
        <v>468</v>
      </c>
      <c r="CI50" s="11" t="s">
        <v>468</v>
      </c>
      <c r="CJ50" s="11" t="s">
        <v>468</v>
      </c>
      <c r="CK50" s="11" t="s">
        <v>468</v>
      </c>
      <c r="CL50" s="11" t="s">
        <v>468</v>
      </c>
      <c r="CM50" s="11" t="s">
        <v>468</v>
      </c>
      <c r="CN50" s="11" t="s">
        <v>468</v>
      </c>
      <c r="CO50" s="11" t="s">
        <v>468</v>
      </c>
      <c r="CP50" s="11" t="s">
        <v>468</v>
      </c>
      <c r="CQ50" s="11" t="s">
        <v>468</v>
      </c>
      <c r="CR50" s="11" t="s">
        <v>468</v>
      </c>
      <c r="CS50" s="11" t="s">
        <v>468</v>
      </c>
      <c r="CT50" s="11" t="s">
        <v>468</v>
      </c>
      <c r="CU50" s="11" t="s">
        <v>468</v>
      </c>
      <c r="CV50" s="11" t="s">
        <v>468</v>
      </c>
      <c r="CW50" s="11" t="s">
        <v>468</v>
      </c>
      <c r="CX50" s="11" t="s">
        <v>468</v>
      </c>
      <c r="CY50" s="11" t="s">
        <v>468</v>
      </c>
      <c r="CZ50" s="11" t="s">
        <v>468</v>
      </c>
      <c r="DA50" s="11" t="s">
        <v>468</v>
      </c>
      <c r="DB50" s="11" t="s">
        <v>468</v>
      </c>
      <c r="DC50" s="11" t="s">
        <v>468</v>
      </c>
      <c r="DD50" s="11" t="s">
        <v>468</v>
      </c>
      <c r="DE50" s="11" t="s">
        <v>468</v>
      </c>
      <c r="DF50" s="11" t="s">
        <v>468</v>
      </c>
      <c r="DG50" s="11" t="s">
        <v>468</v>
      </c>
      <c r="DH50" s="11" t="s">
        <v>468</v>
      </c>
      <c r="DI50" s="11" t="s">
        <v>468</v>
      </c>
      <c r="DJ50" s="11" t="s">
        <v>468</v>
      </c>
      <c r="DK50" s="50" t="s">
        <v>152</v>
      </c>
      <c r="DL50" s="50"/>
      <c r="DM50" s="50"/>
      <c r="DN50" s="50" t="s">
        <v>152</v>
      </c>
      <c r="DO50" s="50" t="s">
        <v>152</v>
      </c>
      <c r="DP50" s="50" t="s">
        <v>152</v>
      </c>
      <c r="DQ50" s="50" t="s">
        <v>152</v>
      </c>
      <c r="DR50" s="50" t="s">
        <v>152</v>
      </c>
      <c r="DS50" s="50" t="s">
        <v>152</v>
      </c>
      <c r="DT50" s="50" t="s">
        <v>152</v>
      </c>
      <c r="DU50" s="50" t="s">
        <v>152</v>
      </c>
      <c r="DV50" s="50" t="s">
        <v>152</v>
      </c>
      <c r="DW50" s="50" t="s">
        <v>73</v>
      </c>
      <c r="DX50" s="50" t="s">
        <v>468</v>
      </c>
      <c r="DY50" s="50" t="s">
        <v>468</v>
      </c>
      <c r="DZ50" s="50" t="s">
        <v>468</v>
      </c>
      <c r="EA50" s="50" t="s">
        <v>468</v>
      </c>
      <c r="EB50" s="50" t="s">
        <v>468</v>
      </c>
      <c r="EC50" s="50" t="s">
        <v>468</v>
      </c>
      <c r="ED50" s="50" t="s">
        <v>468</v>
      </c>
      <c r="EE50" s="50" t="s">
        <v>468</v>
      </c>
      <c r="EF50" s="50" t="s">
        <v>468</v>
      </c>
      <c r="EG50" s="50" t="s">
        <v>468</v>
      </c>
      <c r="EH50" s="50" t="s">
        <v>468</v>
      </c>
      <c r="EI50" s="50" t="s">
        <v>152</v>
      </c>
      <c r="EJ50" s="50"/>
    </row>
    <row r="51" spans="1:140">
      <c r="A51" s="19" t="s">
        <v>231</v>
      </c>
      <c r="B51" s="19">
        <v>3</v>
      </c>
      <c r="C51" s="10">
        <v>7209</v>
      </c>
      <c r="D51" s="10">
        <v>2002</v>
      </c>
      <c r="E51" s="11" t="s">
        <v>232</v>
      </c>
      <c r="F51" s="11">
        <v>75</v>
      </c>
      <c r="G51" s="11">
        <v>2003</v>
      </c>
      <c r="H51" s="19" t="s">
        <v>150</v>
      </c>
      <c r="I51" s="19" t="s">
        <v>233</v>
      </c>
      <c r="J51" s="20">
        <v>37518</v>
      </c>
      <c r="K51" s="13">
        <v>37518</v>
      </c>
      <c r="L51" s="11" t="s">
        <v>95</v>
      </c>
      <c r="M51" s="19">
        <v>2</v>
      </c>
      <c r="N51" s="11" t="s">
        <v>826</v>
      </c>
      <c r="O51" s="11" t="s">
        <v>938</v>
      </c>
      <c r="P51" s="10" t="s">
        <v>153</v>
      </c>
      <c r="Q51" s="10" t="s">
        <v>154</v>
      </c>
      <c r="R51" s="10" t="s">
        <v>73</v>
      </c>
      <c r="S51" s="10" t="s">
        <v>73</v>
      </c>
      <c r="T51" s="11" t="s">
        <v>73</v>
      </c>
      <c r="U51" s="11" t="s">
        <v>73</v>
      </c>
      <c r="V51" s="11" t="s">
        <v>72</v>
      </c>
      <c r="W51" s="11">
        <v>1</v>
      </c>
      <c r="X51" s="11">
        <v>0</v>
      </c>
      <c r="Y51" s="11"/>
      <c r="Z51" s="11" t="s">
        <v>72</v>
      </c>
      <c r="AA51" s="11" t="s">
        <v>68</v>
      </c>
      <c r="AB51" s="10"/>
      <c r="AC51" s="35" t="s">
        <v>68</v>
      </c>
      <c r="AD51" s="10" t="s">
        <v>225</v>
      </c>
      <c r="AE51" s="10" t="s">
        <v>226</v>
      </c>
      <c r="AF51" s="10" t="s">
        <v>235</v>
      </c>
      <c r="AG51" s="11" t="s">
        <v>72</v>
      </c>
      <c r="AH51" s="11" t="s">
        <v>73</v>
      </c>
      <c r="AI51" s="11" t="s">
        <v>790</v>
      </c>
      <c r="AJ51" s="11" t="s">
        <v>814</v>
      </c>
      <c r="AK51" s="11" t="s">
        <v>792</v>
      </c>
      <c r="AL51" s="11" t="s">
        <v>793</v>
      </c>
      <c r="AM51" s="11" t="s">
        <v>818</v>
      </c>
      <c r="AN51" s="11" t="s">
        <v>795</v>
      </c>
      <c r="AO51" s="11" t="s">
        <v>73</v>
      </c>
      <c r="AP51" s="11" t="s">
        <v>68</v>
      </c>
      <c r="AQ51" s="11" t="s">
        <v>939</v>
      </c>
      <c r="AR51" s="11">
        <v>0</v>
      </c>
      <c r="AS51" s="11" t="s">
        <v>798</v>
      </c>
      <c r="AT51" s="11" t="s">
        <v>799</v>
      </c>
      <c r="AU51" s="11" t="s">
        <v>799</v>
      </c>
      <c r="AV51" s="13">
        <v>39846</v>
      </c>
      <c r="AW51" s="19" t="s">
        <v>76</v>
      </c>
      <c r="AX51" s="19" t="s">
        <v>74</v>
      </c>
      <c r="AY51" s="10" t="s">
        <v>74</v>
      </c>
      <c r="AZ51" s="10" t="s">
        <v>88</v>
      </c>
      <c r="BA51" s="19">
        <v>0</v>
      </c>
      <c r="BB51" s="11" t="s">
        <v>72</v>
      </c>
      <c r="BC51" s="11" t="s">
        <v>9464</v>
      </c>
      <c r="BD51" s="19">
        <v>0</v>
      </c>
      <c r="BE51" s="20"/>
      <c r="BF51" s="60" t="s">
        <v>73</v>
      </c>
      <c r="BG51" s="60" t="s">
        <v>73</v>
      </c>
      <c r="BH51" s="19">
        <v>3</v>
      </c>
      <c r="BI51" s="19" t="s">
        <v>59</v>
      </c>
      <c r="BJ51" s="20">
        <v>37922</v>
      </c>
      <c r="BK51" s="19" t="s">
        <v>115</v>
      </c>
      <c r="BL51" s="19">
        <v>1</v>
      </c>
      <c r="BM51" s="20">
        <v>37965</v>
      </c>
      <c r="BN51" s="19">
        <v>1</v>
      </c>
      <c r="BO51" s="19"/>
      <c r="BP51" s="20"/>
      <c r="BQ51" s="19">
        <v>0</v>
      </c>
      <c r="BR51" s="20"/>
      <c r="BS51" s="62">
        <v>0</v>
      </c>
      <c r="BT51" s="10" t="s">
        <v>236</v>
      </c>
      <c r="BU51" s="10" t="s">
        <v>237</v>
      </c>
      <c r="BV51" s="10" t="s">
        <v>79</v>
      </c>
      <c r="BW51" s="10" t="s">
        <v>80</v>
      </c>
      <c r="BX51" s="11" t="s">
        <v>68</v>
      </c>
      <c r="BY51" s="19" t="s">
        <v>51</v>
      </c>
      <c r="BZ51" s="19" t="s">
        <v>91</v>
      </c>
      <c r="CA51" s="19" t="s">
        <v>73</v>
      </c>
      <c r="CB51" s="19">
        <v>10834</v>
      </c>
      <c r="CC51" s="20">
        <v>37984</v>
      </c>
      <c r="CD51" s="13">
        <v>38153</v>
      </c>
      <c r="CE51" s="10">
        <v>635</v>
      </c>
      <c r="CF51" s="10">
        <v>466</v>
      </c>
      <c r="CG51" s="11" t="s">
        <v>468</v>
      </c>
      <c r="CH51" s="11" t="s">
        <v>468</v>
      </c>
      <c r="CI51" s="11" t="s">
        <v>468</v>
      </c>
      <c r="CJ51" s="11" t="s">
        <v>468</v>
      </c>
      <c r="CK51" s="11" t="s">
        <v>468</v>
      </c>
      <c r="CL51" s="11" t="s">
        <v>468</v>
      </c>
      <c r="CM51" s="11" t="s">
        <v>468</v>
      </c>
      <c r="CN51" s="11" t="s">
        <v>468</v>
      </c>
      <c r="CO51" s="11" t="s">
        <v>468</v>
      </c>
      <c r="CP51" s="11" t="s">
        <v>468</v>
      </c>
      <c r="CQ51" s="11" t="s">
        <v>468</v>
      </c>
      <c r="CR51" s="11" t="s">
        <v>468</v>
      </c>
      <c r="CS51" s="11" t="s">
        <v>468</v>
      </c>
      <c r="CT51" s="11" t="s">
        <v>468</v>
      </c>
      <c r="CU51" s="11" t="s">
        <v>468</v>
      </c>
      <c r="CV51" s="11" t="s">
        <v>468</v>
      </c>
      <c r="CW51" s="11" t="s">
        <v>468</v>
      </c>
      <c r="CX51" s="11" t="s">
        <v>468</v>
      </c>
      <c r="CY51" s="11" t="s">
        <v>468</v>
      </c>
      <c r="CZ51" s="11" t="s">
        <v>468</v>
      </c>
      <c r="DA51" s="11" t="s">
        <v>468</v>
      </c>
      <c r="DB51" s="11" t="s">
        <v>468</v>
      </c>
      <c r="DC51" s="11" t="s">
        <v>468</v>
      </c>
      <c r="DD51" s="11" t="s">
        <v>468</v>
      </c>
      <c r="DE51" s="11" t="s">
        <v>468</v>
      </c>
      <c r="DF51" s="11" t="s">
        <v>468</v>
      </c>
      <c r="DG51" s="11" t="s">
        <v>468</v>
      </c>
      <c r="DH51" s="11" t="s">
        <v>468</v>
      </c>
      <c r="DI51" s="11" t="s">
        <v>468</v>
      </c>
      <c r="DJ51" s="11" t="s">
        <v>468</v>
      </c>
      <c r="DK51" s="50" t="s">
        <v>152</v>
      </c>
      <c r="DL51" s="50"/>
      <c r="DM51" s="50"/>
      <c r="DN51" s="50" t="s">
        <v>152</v>
      </c>
      <c r="DO51" s="50" t="s">
        <v>152</v>
      </c>
      <c r="DP51" s="50" t="s">
        <v>152</v>
      </c>
      <c r="DQ51" s="50" t="s">
        <v>152</v>
      </c>
      <c r="DR51" s="50" t="s">
        <v>152</v>
      </c>
      <c r="DS51" s="50" t="s">
        <v>152</v>
      </c>
      <c r="DT51" s="50" t="s">
        <v>152</v>
      </c>
      <c r="DU51" s="50" t="s">
        <v>152</v>
      </c>
      <c r="DV51" s="50" t="s">
        <v>152</v>
      </c>
      <c r="DW51" s="50" t="s">
        <v>468</v>
      </c>
      <c r="DX51" s="50" t="s">
        <v>468</v>
      </c>
      <c r="DY51" s="50" t="s">
        <v>468</v>
      </c>
      <c r="DZ51" s="50" t="s">
        <v>468</v>
      </c>
      <c r="EA51" s="50" t="s">
        <v>468</v>
      </c>
      <c r="EB51" s="50" t="s">
        <v>468</v>
      </c>
      <c r="EC51" s="50" t="s">
        <v>468</v>
      </c>
      <c r="ED51" s="50" t="s">
        <v>468</v>
      </c>
      <c r="EE51" s="50" t="s">
        <v>468</v>
      </c>
      <c r="EF51" s="50" t="s">
        <v>468</v>
      </c>
      <c r="EG51" s="50" t="s">
        <v>468</v>
      </c>
      <c r="EH51" s="50" t="s">
        <v>468</v>
      </c>
      <c r="EI51" s="50" t="s">
        <v>152</v>
      </c>
      <c r="EJ51" s="50"/>
    </row>
    <row r="52" spans="1:140">
      <c r="A52" s="34" t="s">
        <v>483</v>
      </c>
      <c r="B52" s="34">
        <v>3</v>
      </c>
      <c r="C52" s="35">
        <v>7262</v>
      </c>
      <c r="D52" s="35">
        <v>2002</v>
      </c>
      <c r="E52" s="11" t="s">
        <v>484</v>
      </c>
      <c r="F52" s="11">
        <v>1</v>
      </c>
      <c r="G52" s="11">
        <v>2003</v>
      </c>
      <c r="H52" s="34" t="s">
        <v>150</v>
      </c>
      <c r="I52" s="34" t="s">
        <v>485</v>
      </c>
      <c r="J52" s="36">
        <v>37559</v>
      </c>
      <c r="K52" s="33">
        <v>37559</v>
      </c>
      <c r="L52" s="11" t="s">
        <v>95</v>
      </c>
      <c r="M52" s="34">
        <v>2</v>
      </c>
      <c r="N52" s="11" t="s">
        <v>788</v>
      </c>
      <c r="O52" s="11" t="s">
        <v>945</v>
      </c>
      <c r="P52" s="35" t="s">
        <v>153</v>
      </c>
      <c r="Q52" s="35" t="s">
        <v>154</v>
      </c>
      <c r="R52" s="35" t="s">
        <v>73</v>
      </c>
      <c r="S52" s="35" t="s">
        <v>73</v>
      </c>
      <c r="T52" s="11" t="s">
        <v>73</v>
      </c>
      <c r="U52" s="11" t="s">
        <v>73</v>
      </c>
      <c r="V52" s="11" t="s">
        <v>72</v>
      </c>
      <c r="W52" s="11" t="s">
        <v>946</v>
      </c>
      <c r="X52" s="11">
        <v>0</v>
      </c>
      <c r="Y52" s="50" t="s">
        <v>789</v>
      </c>
      <c r="Z52" s="11" t="s">
        <v>72</v>
      </c>
      <c r="AA52" s="11" t="s">
        <v>68</v>
      </c>
      <c r="AB52" s="34" t="s">
        <v>67</v>
      </c>
      <c r="AC52" s="35" t="s">
        <v>68</v>
      </c>
      <c r="AD52" s="35" t="s">
        <v>225</v>
      </c>
      <c r="AE52" s="35" t="s">
        <v>226</v>
      </c>
      <c r="AF52" s="35" t="s">
        <v>227</v>
      </c>
      <c r="AG52" s="11" t="s">
        <v>68</v>
      </c>
      <c r="AH52" s="11" t="s">
        <v>438</v>
      </c>
      <c r="AI52" s="11" t="s">
        <v>790</v>
      </c>
      <c r="AJ52" s="11" t="s">
        <v>814</v>
      </c>
      <c r="AK52" s="11" t="s">
        <v>821</v>
      </c>
      <c r="AL52" s="11" t="s">
        <v>822</v>
      </c>
      <c r="AM52" s="11" t="s">
        <v>794</v>
      </c>
      <c r="AN52" s="11" t="s">
        <v>823</v>
      </c>
      <c r="AO52" s="11" t="s">
        <v>796</v>
      </c>
      <c r="AP52" s="11" t="s">
        <v>72</v>
      </c>
      <c r="AQ52" s="11" t="s">
        <v>947</v>
      </c>
      <c r="AR52" s="11">
        <v>1</v>
      </c>
      <c r="AS52" s="11" t="s">
        <v>894</v>
      </c>
      <c r="AT52" s="11" t="s">
        <v>822</v>
      </c>
      <c r="AU52" s="11" t="s">
        <v>799</v>
      </c>
      <c r="AV52" s="33">
        <v>39846</v>
      </c>
      <c r="AW52" s="34" t="s">
        <v>76</v>
      </c>
      <c r="AX52" s="34" t="s">
        <v>115</v>
      </c>
      <c r="AY52" s="35" t="s">
        <v>115</v>
      </c>
      <c r="AZ52" s="35" t="s">
        <v>197</v>
      </c>
      <c r="BA52" s="34">
        <v>1</v>
      </c>
      <c r="BB52" s="11" t="s">
        <v>68</v>
      </c>
      <c r="BC52" s="11" t="s">
        <v>73</v>
      </c>
      <c r="BD52" s="34">
        <v>0</v>
      </c>
      <c r="BE52" s="36"/>
      <c r="BF52" s="11" t="s">
        <v>73</v>
      </c>
      <c r="BG52" s="11" t="s">
        <v>73</v>
      </c>
      <c r="BH52" s="34">
        <v>1</v>
      </c>
      <c r="BI52" s="34" t="s">
        <v>59</v>
      </c>
      <c r="BJ52" s="36">
        <v>37677</v>
      </c>
      <c r="BK52" s="34" t="s">
        <v>115</v>
      </c>
      <c r="BL52" s="34">
        <v>0</v>
      </c>
      <c r="BM52" s="36"/>
      <c r="BN52" s="34">
        <v>1</v>
      </c>
      <c r="BO52" s="34"/>
      <c r="BP52" s="36"/>
      <c r="BQ52" s="34">
        <v>0</v>
      </c>
      <c r="BR52" s="36"/>
      <c r="BS52" s="37">
        <v>0</v>
      </c>
      <c r="BT52" s="35" t="s">
        <v>486</v>
      </c>
      <c r="BU52" s="35" t="s">
        <v>487</v>
      </c>
      <c r="BV52" s="35" t="s">
        <v>79</v>
      </c>
      <c r="BW52" s="35" t="s">
        <v>80</v>
      </c>
      <c r="BX52" s="11" t="s">
        <v>305</v>
      </c>
      <c r="BY52" s="34" t="s">
        <v>51</v>
      </c>
      <c r="BZ52" s="34" t="s">
        <v>181</v>
      </c>
      <c r="CA52" s="34" t="s">
        <v>201</v>
      </c>
      <c r="CB52" s="34">
        <v>10671</v>
      </c>
      <c r="CC52" s="36">
        <v>37756</v>
      </c>
      <c r="CD52" s="33">
        <v>37756</v>
      </c>
      <c r="CE52" s="35">
        <v>197</v>
      </c>
      <c r="CF52" s="35">
        <v>197</v>
      </c>
      <c r="CG52" s="11" t="s">
        <v>468</v>
      </c>
      <c r="CH52" s="11" t="s">
        <v>468</v>
      </c>
      <c r="CI52" s="11" t="s">
        <v>468</v>
      </c>
      <c r="CJ52" s="11" t="s">
        <v>468</v>
      </c>
      <c r="CK52" s="11" t="s">
        <v>468</v>
      </c>
      <c r="CL52" s="11" t="s">
        <v>468</v>
      </c>
      <c r="CM52" s="11" t="s">
        <v>468</v>
      </c>
      <c r="CN52" s="11" t="s">
        <v>468</v>
      </c>
      <c r="CO52" s="11" t="s">
        <v>468</v>
      </c>
      <c r="CP52" s="11" t="s">
        <v>468</v>
      </c>
      <c r="CQ52" s="11" t="s">
        <v>468</v>
      </c>
      <c r="CR52" s="11" t="s">
        <v>468</v>
      </c>
      <c r="CS52" s="11" t="s">
        <v>468</v>
      </c>
      <c r="CT52" s="11" t="s">
        <v>468</v>
      </c>
      <c r="CU52" s="11" t="s">
        <v>468</v>
      </c>
      <c r="CV52" s="11" t="s">
        <v>468</v>
      </c>
      <c r="CW52" s="11" t="s">
        <v>468</v>
      </c>
      <c r="CX52" s="11" t="s">
        <v>468</v>
      </c>
      <c r="CY52" s="11" t="s">
        <v>468</v>
      </c>
      <c r="CZ52" s="11" t="s">
        <v>468</v>
      </c>
      <c r="DA52" s="11" t="s">
        <v>468</v>
      </c>
      <c r="DB52" s="11" t="s">
        <v>468</v>
      </c>
      <c r="DC52" s="11" t="s">
        <v>468</v>
      </c>
      <c r="DD52" s="11" t="s">
        <v>468</v>
      </c>
      <c r="DE52" s="11" t="s">
        <v>468</v>
      </c>
      <c r="DF52" s="11" t="s">
        <v>468</v>
      </c>
      <c r="DG52" s="11" t="s">
        <v>468</v>
      </c>
      <c r="DH52" s="11" t="s">
        <v>468</v>
      </c>
      <c r="DI52" s="11" t="s">
        <v>468</v>
      </c>
      <c r="DJ52" s="11" t="s">
        <v>468</v>
      </c>
      <c r="DK52" s="50" t="s">
        <v>68</v>
      </c>
      <c r="DL52" s="50" t="s">
        <v>832</v>
      </c>
      <c r="DM52" s="50" t="s">
        <v>948</v>
      </c>
      <c r="DN52" s="50" t="s">
        <v>949</v>
      </c>
      <c r="DO52" s="50" t="s">
        <v>948</v>
      </c>
      <c r="DP52" s="50" t="s">
        <v>943</v>
      </c>
      <c r="DQ52" s="50" t="s">
        <v>805</v>
      </c>
      <c r="DR52" s="50" t="s">
        <v>806</v>
      </c>
      <c r="DS52" s="50" t="s">
        <v>807</v>
      </c>
      <c r="DT52" s="50" t="s">
        <v>72</v>
      </c>
      <c r="DU52" s="50" t="s">
        <v>73</v>
      </c>
      <c r="DV52" s="50" t="s">
        <v>72</v>
      </c>
      <c r="DW52" s="50" t="s">
        <v>73</v>
      </c>
      <c r="DX52" s="50" t="s">
        <v>73</v>
      </c>
      <c r="DY52" s="50" t="s">
        <v>73</v>
      </c>
      <c r="DZ52" s="50" t="s">
        <v>73</v>
      </c>
      <c r="EA52" s="50" t="s">
        <v>73</v>
      </c>
      <c r="EB52" s="50" t="s">
        <v>73</v>
      </c>
      <c r="EC52" s="50" t="s">
        <v>73</v>
      </c>
      <c r="ED52" s="50" t="s">
        <v>73</v>
      </c>
      <c r="EE52" s="50" t="s">
        <v>73</v>
      </c>
      <c r="EF52" s="50" t="s">
        <v>73</v>
      </c>
      <c r="EG52" s="50" t="s">
        <v>73</v>
      </c>
      <c r="EH52" s="50" t="s">
        <v>73</v>
      </c>
      <c r="EI52" s="50" t="s">
        <v>152</v>
      </c>
      <c r="EJ52" s="50" t="s">
        <v>152</v>
      </c>
    </row>
    <row r="53" spans="1:140">
      <c r="A53" s="19" t="s">
        <v>238</v>
      </c>
      <c r="B53" s="19">
        <v>3</v>
      </c>
      <c r="C53" s="10">
        <v>7429</v>
      </c>
      <c r="D53" s="10">
        <v>2002</v>
      </c>
      <c r="E53" s="11" t="s">
        <v>239</v>
      </c>
      <c r="F53" s="11">
        <v>161</v>
      </c>
      <c r="G53" s="11">
        <v>2002</v>
      </c>
      <c r="H53" s="19" t="s">
        <v>59</v>
      </c>
      <c r="I53" s="19" t="s">
        <v>240</v>
      </c>
      <c r="J53" s="20">
        <v>37412</v>
      </c>
      <c r="K53" s="13">
        <v>37593</v>
      </c>
      <c r="L53" s="11" t="s">
        <v>95</v>
      </c>
      <c r="M53" s="19">
        <v>1</v>
      </c>
      <c r="N53" s="11" t="s">
        <v>788</v>
      </c>
      <c r="O53" s="11" t="s">
        <v>73</v>
      </c>
      <c r="P53" s="10" t="s">
        <v>241</v>
      </c>
      <c r="Q53" s="10" t="s">
        <v>64</v>
      </c>
      <c r="R53" s="10" t="s">
        <v>97</v>
      </c>
      <c r="S53" s="10" t="s">
        <v>217</v>
      </c>
      <c r="T53" s="11" t="s">
        <v>72</v>
      </c>
      <c r="U53" s="11" t="s">
        <v>72</v>
      </c>
      <c r="V53" s="11" t="s">
        <v>72</v>
      </c>
      <c r="W53" s="11">
        <v>1</v>
      </c>
      <c r="X53" s="11">
        <v>7</v>
      </c>
      <c r="Y53" s="11"/>
      <c r="Z53" s="11" t="s">
        <v>72</v>
      </c>
      <c r="AA53" s="11" t="s">
        <v>68</v>
      </c>
      <c r="AB53" s="10"/>
      <c r="AC53" s="35" t="s">
        <v>68</v>
      </c>
      <c r="AD53" s="10" t="s">
        <v>69</v>
      </c>
      <c r="AE53" s="10" t="s">
        <v>242</v>
      </c>
      <c r="AF53" s="10" t="s">
        <v>243</v>
      </c>
      <c r="AG53" s="11" t="s">
        <v>72</v>
      </c>
      <c r="AH53" s="11" t="s">
        <v>73</v>
      </c>
      <c r="AI53" s="11" t="s">
        <v>790</v>
      </c>
      <c r="AJ53" s="11" t="s">
        <v>814</v>
      </c>
      <c r="AK53" s="11" t="s">
        <v>821</v>
      </c>
      <c r="AL53" s="11" t="s">
        <v>822</v>
      </c>
      <c r="AM53" s="11" t="s">
        <v>794</v>
      </c>
      <c r="AN53" s="11" t="s">
        <v>823</v>
      </c>
      <c r="AO53" s="11" t="s">
        <v>796</v>
      </c>
      <c r="AP53" s="11" t="s">
        <v>72</v>
      </c>
      <c r="AQ53" s="11" t="s">
        <v>899</v>
      </c>
      <c r="AR53" s="11">
        <v>0</v>
      </c>
      <c r="AS53" s="11" t="s">
        <v>825</v>
      </c>
      <c r="AT53" s="11" t="s">
        <v>822</v>
      </c>
      <c r="AU53" s="11" t="s">
        <v>822</v>
      </c>
      <c r="AV53" s="13">
        <v>39846</v>
      </c>
      <c r="AW53" s="19" t="s">
        <v>59</v>
      </c>
      <c r="AX53" s="19" t="s">
        <v>74</v>
      </c>
      <c r="AY53" s="10" t="s">
        <v>115</v>
      </c>
      <c r="AZ53" s="10" t="s">
        <v>88</v>
      </c>
      <c r="BA53" s="19">
        <v>0</v>
      </c>
      <c r="BB53" s="11" t="s">
        <v>73</v>
      </c>
      <c r="BC53" s="11" t="s">
        <v>73</v>
      </c>
      <c r="BD53" s="19">
        <v>0</v>
      </c>
      <c r="BE53" s="20"/>
      <c r="BF53" s="60" t="s">
        <v>73</v>
      </c>
      <c r="BG53" s="60" t="s">
        <v>73</v>
      </c>
      <c r="BH53" s="19">
        <v>3</v>
      </c>
      <c r="BI53" s="19" t="s">
        <v>76</v>
      </c>
      <c r="BJ53" s="20">
        <v>37595</v>
      </c>
      <c r="BK53" s="19" t="s">
        <v>115</v>
      </c>
      <c r="BL53" s="19">
        <v>0</v>
      </c>
      <c r="BM53" s="20"/>
      <c r="BN53" s="19">
        <v>1</v>
      </c>
      <c r="BO53" s="19"/>
      <c r="BP53" s="20"/>
      <c r="BQ53" s="19">
        <v>0</v>
      </c>
      <c r="BR53" s="20"/>
      <c r="BS53" s="62">
        <v>0</v>
      </c>
      <c r="BT53" s="10" t="s">
        <v>244</v>
      </c>
      <c r="BU53" s="10" t="s">
        <v>245</v>
      </c>
      <c r="BV53" s="10" t="s">
        <v>79</v>
      </c>
      <c r="BW53" s="10" t="s">
        <v>80</v>
      </c>
      <c r="BX53" s="11" t="s">
        <v>68</v>
      </c>
      <c r="BY53" s="19" t="s">
        <v>51</v>
      </c>
      <c r="BZ53" s="19" t="s">
        <v>181</v>
      </c>
      <c r="CA53" s="19" t="s">
        <v>73</v>
      </c>
      <c r="CB53" s="19">
        <v>10803</v>
      </c>
      <c r="CC53" s="20">
        <v>37967</v>
      </c>
      <c r="CD53" s="13">
        <v>37966</v>
      </c>
      <c r="CE53" s="10">
        <v>373</v>
      </c>
      <c r="CF53" s="10">
        <v>555</v>
      </c>
      <c r="CG53" s="11" t="s">
        <v>468</v>
      </c>
      <c r="CH53" s="11" t="s">
        <v>468</v>
      </c>
      <c r="CI53" s="11" t="s">
        <v>468</v>
      </c>
      <c r="CJ53" s="11" t="s">
        <v>468</v>
      </c>
      <c r="CK53" s="11" t="s">
        <v>468</v>
      </c>
      <c r="CL53" s="11" t="s">
        <v>468</v>
      </c>
      <c r="CM53" s="11" t="s">
        <v>468</v>
      </c>
      <c r="CN53" s="11" t="s">
        <v>468</v>
      </c>
      <c r="CO53" s="11" t="s">
        <v>468</v>
      </c>
      <c r="CP53" s="11" t="s">
        <v>468</v>
      </c>
      <c r="CQ53" s="11" t="s">
        <v>468</v>
      </c>
      <c r="CR53" s="11" t="s">
        <v>468</v>
      </c>
      <c r="CS53" s="11" t="s">
        <v>468</v>
      </c>
      <c r="CT53" s="11" t="s">
        <v>468</v>
      </c>
      <c r="CU53" s="11" t="s">
        <v>468</v>
      </c>
      <c r="CV53" s="11" t="s">
        <v>468</v>
      </c>
      <c r="CW53" s="11" t="s">
        <v>468</v>
      </c>
      <c r="CX53" s="11" t="s">
        <v>468</v>
      </c>
      <c r="CY53" s="11" t="s">
        <v>468</v>
      </c>
      <c r="CZ53" s="11" t="s">
        <v>468</v>
      </c>
      <c r="DA53" s="11" t="s">
        <v>468</v>
      </c>
      <c r="DB53" s="11" t="s">
        <v>468</v>
      </c>
      <c r="DC53" s="11" t="s">
        <v>468</v>
      </c>
      <c r="DD53" s="11" t="s">
        <v>468</v>
      </c>
      <c r="DE53" s="11" t="s">
        <v>468</v>
      </c>
      <c r="DF53" s="11" t="s">
        <v>468</v>
      </c>
      <c r="DG53" s="11" t="s">
        <v>468</v>
      </c>
      <c r="DH53" s="11" t="s">
        <v>468</v>
      </c>
      <c r="DI53" s="11" t="s">
        <v>468</v>
      </c>
      <c r="DJ53" s="11" t="s">
        <v>468</v>
      </c>
      <c r="DK53" s="50" t="s">
        <v>152</v>
      </c>
      <c r="DL53" s="50"/>
      <c r="DM53" s="50"/>
      <c r="DN53" s="50" t="s">
        <v>152</v>
      </c>
      <c r="DO53" s="50" t="s">
        <v>152</v>
      </c>
      <c r="DP53" s="50" t="s">
        <v>152</v>
      </c>
      <c r="DQ53" s="50" t="s">
        <v>152</v>
      </c>
      <c r="DR53" s="50" t="s">
        <v>152</v>
      </c>
      <c r="DS53" s="50" t="s">
        <v>152</v>
      </c>
      <c r="DT53" s="50" t="s">
        <v>152</v>
      </c>
      <c r="DU53" s="50" t="s">
        <v>152</v>
      </c>
      <c r="DV53" s="50" t="s">
        <v>152</v>
      </c>
      <c r="DW53" s="50" t="s">
        <v>468</v>
      </c>
      <c r="DX53" s="50" t="s">
        <v>468</v>
      </c>
      <c r="DY53" s="50" t="s">
        <v>468</v>
      </c>
      <c r="DZ53" s="50" t="s">
        <v>468</v>
      </c>
      <c r="EA53" s="50" t="s">
        <v>468</v>
      </c>
      <c r="EB53" s="50" t="s">
        <v>468</v>
      </c>
      <c r="EC53" s="50" t="s">
        <v>468</v>
      </c>
      <c r="ED53" s="50" t="s">
        <v>468</v>
      </c>
      <c r="EE53" s="50" t="s">
        <v>468</v>
      </c>
      <c r="EF53" s="50" t="s">
        <v>468</v>
      </c>
      <c r="EG53" s="50" t="s">
        <v>468</v>
      </c>
      <c r="EH53" s="50" t="s">
        <v>468</v>
      </c>
      <c r="EI53" s="50" t="s">
        <v>152</v>
      </c>
      <c r="EJ53" s="50"/>
    </row>
    <row r="54" spans="1:140">
      <c r="A54" s="34" t="s">
        <v>488</v>
      </c>
      <c r="B54" s="34">
        <v>3</v>
      </c>
      <c r="C54" s="35">
        <v>276</v>
      </c>
      <c r="D54" s="35">
        <v>2003</v>
      </c>
      <c r="E54" s="11" t="s">
        <v>489</v>
      </c>
      <c r="F54" s="11">
        <v>42</v>
      </c>
      <c r="G54" s="11">
        <v>2005</v>
      </c>
      <c r="H54" s="34" t="s">
        <v>76</v>
      </c>
      <c r="I54" s="34" t="s">
        <v>490</v>
      </c>
      <c r="J54" s="36">
        <v>37691</v>
      </c>
      <c r="K54" s="33">
        <v>37691</v>
      </c>
      <c r="L54" s="11" t="s">
        <v>111</v>
      </c>
      <c r="M54" s="34">
        <v>1</v>
      </c>
      <c r="N54" s="11" t="s">
        <v>788</v>
      </c>
      <c r="O54" s="11" t="s">
        <v>73</v>
      </c>
      <c r="P54" s="35" t="s">
        <v>491</v>
      </c>
      <c r="Q54" s="35" t="s">
        <v>113</v>
      </c>
      <c r="R54" s="35" t="s">
        <v>123</v>
      </c>
      <c r="S54" s="35" t="s">
        <v>492</v>
      </c>
      <c r="T54" s="11" t="s">
        <v>72</v>
      </c>
      <c r="U54" s="11" t="s">
        <v>68</v>
      </c>
      <c r="V54" s="11" t="s">
        <v>68</v>
      </c>
      <c r="W54" s="11">
        <v>1</v>
      </c>
      <c r="X54" s="11">
        <v>0</v>
      </c>
      <c r="Y54" s="50">
        <v>2</v>
      </c>
      <c r="Z54" s="11" t="s">
        <v>72</v>
      </c>
      <c r="AA54" s="11" t="s">
        <v>72</v>
      </c>
      <c r="AB54" s="34" t="s">
        <v>67</v>
      </c>
      <c r="AC54" s="35" t="s">
        <v>68</v>
      </c>
      <c r="AD54" s="35" t="s">
        <v>135</v>
      </c>
      <c r="AE54" s="35" t="s">
        <v>185</v>
      </c>
      <c r="AF54" s="35" t="s">
        <v>276</v>
      </c>
      <c r="AG54" s="11" t="s">
        <v>68</v>
      </c>
      <c r="AH54" s="11" t="s">
        <v>268</v>
      </c>
      <c r="AI54" s="11" t="s">
        <v>790</v>
      </c>
      <c r="AJ54" s="11" t="s">
        <v>791</v>
      </c>
      <c r="AK54" s="11" t="s">
        <v>792</v>
      </c>
      <c r="AL54" s="11" t="s">
        <v>793</v>
      </c>
      <c r="AM54" s="11" t="s">
        <v>818</v>
      </c>
      <c r="AN54" s="11" t="s">
        <v>795</v>
      </c>
      <c r="AO54" s="11" t="s">
        <v>796</v>
      </c>
      <c r="AP54" s="11" t="s">
        <v>72</v>
      </c>
      <c r="AQ54" s="11" t="s">
        <v>839</v>
      </c>
      <c r="AR54" s="11">
        <v>2</v>
      </c>
      <c r="AS54" s="11" t="s">
        <v>798</v>
      </c>
      <c r="AT54" s="11" t="s">
        <v>799</v>
      </c>
      <c r="AU54" s="11" t="s">
        <v>799</v>
      </c>
      <c r="AV54" s="33">
        <v>39846</v>
      </c>
      <c r="AW54" s="34" t="s">
        <v>76</v>
      </c>
      <c r="AX54" s="34" t="s">
        <v>74</v>
      </c>
      <c r="AY54" s="35" t="s">
        <v>74</v>
      </c>
      <c r="AZ54" s="35" t="s">
        <v>75</v>
      </c>
      <c r="BA54" s="34">
        <v>0</v>
      </c>
      <c r="BB54" s="11" t="s">
        <v>73</v>
      </c>
      <c r="BC54" s="11" t="s">
        <v>73</v>
      </c>
      <c r="BD54" s="34">
        <v>0</v>
      </c>
      <c r="BE54" s="36"/>
      <c r="BF54" s="11" t="s">
        <v>73</v>
      </c>
      <c r="BG54" s="11" t="s">
        <v>73</v>
      </c>
      <c r="BH54" s="34">
        <v>3</v>
      </c>
      <c r="BI54" s="34" t="s">
        <v>59</v>
      </c>
      <c r="BJ54" s="36">
        <v>38492</v>
      </c>
      <c r="BK54" s="34" t="s">
        <v>115</v>
      </c>
      <c r="BL54" s="34">
        <v>0</v>
      </c>
      <c r="BM54" s="36"/>
      <c r="BN54" s="34">
        <v>1</v>
      </c>
      <c r="BO54" s="34"/>
      <c r="BP54" s="36"/>
      <c r="BQ54" s="34">
        <v>0</v>
      </c>
      <c r="BR54" s="36"/>
      <c r="BS54" s="37">
        <v>0</v>
      </c>
      <c r="BT54" s="35" t="s">
        <v>493</v>
      </c>
      <c r="BU54" s="35" t="s">
        <v>494</v>
      </c>
      <c r="BV54" s="35" t="s">
        <v>79</v>
      </c>
      <c r="BW54" s="35" t="s">
        <v>80</v>
      </c>
      <c r="BX54" s="11" t="s">
        <v>68</v>
      </c>
      <c r="BY54" s="34" t="s">
        <v>51</v>
      </c>
      <c r="BZ54" s="34" t="s">
        <v>181</v>
      </c>
      <c r="CA54" s="34" t="s">
        <v>73</v>
      </c>
      <c r="CB54" s="34">
        <v>11185</v>
      </c>
      <c r="CC54" s="36">
        <v>38632</v>
      </c>
      <c r="CD54" s="33">
        <v>38632</v>
      </c>
      <c r="CE54" s="35">
        <v>941</v>
      </c>
      <c r="CF54" s="35">
        <v>941</v>
      </c>
      <c r="CG54" s="11" t="s">
        <v>468</v>
      </c>
      <c r="CH54" s="11" t="s">
        <v>468</v>
      </c>
      <c r="CI54" s="11" t="s">
        <v>468</v>
      </c>
      <c r="CJ54" s="11" t="s">
        <v>468</v>
      </c>
      <c r="CK54" s="11" t="s">
        <v>468</v>
      </c>
      <c r="CL54" s="11" t="s">
        <v>468</v>
      </c>
      <c r="CM54" s="11" t="s">
        <v>468</v>
      </c>
      <c r="CN54" s="11" t="s">
        <v>468</v>
      </c>
      <c r="CO54" s="11" t="s">
        <v>468</v>
      </c>
      <c r="CP54" s="11" t="s">
        <v>468</v>
      </c>
      <c r="CQ54" s="11" t="s">
        <v>468</v>
      </c>
      <c r="CR54" s="11" t="s">
        <v>468</v>
      </c>
      <c r="CS54" s="11" t="s">
        <v>468</v>
      </c>
      <c r="CT54" s="11" t="s">
        <v>468</v>
      </c>
      <c r="CU54" s="11" t="s">
        <v>468</v>
      </c>
      <c r="CV54" s="11" t="s">
        <v>468</v>
      </c>
      <c r="CW54" s="11" t="s">
        <v>468</v>
      </c>
      <c r="CX54" s="11" t="s">
        <v>468</v>
      </c>
      <c r="CY54" s="11" t="s">
        <v>468</v>
      </c>
      <c r="CZ54" s="11" t="s">
        <v>468</v>
      </c>
      <c r="DA54" s="11" t="s">
        <v>468</v>
      </c>
      <c r="DB54" s="11" t="s">
        <v>468</v>
      </c>
      <c r="DC54" s="11" t="s">
        <v>468</v>
      </c>
      <c r="DD54" s="11" t="s">
        <v>468</v>
      </c>
      <c r="DE54" s="11" t="s">
        <v>468</v>
      </c>
      <c r="DF54" s="11" t="s">
        <v>468</v>
      </c>
      <c r="DG54" s="11" t="s">
        <v>468</v>
      </c>
      <c r="DH54" s="11" t="s">
        <v>468</v>
      </c>
      <c r="DI54" s="11" t="s">
        <v>468</v>
      </c>
      <c r="DJ54" s="11" t="s">
        <v>468</v>
      </c>
      <c r="DK54" s="50" t="s">
        <v>72</v>
      </c>
      <c r="DL54" s="50" t="s">
        <v>800</v>
      </c>
      <c r="DM54" s="50" t="s">
        <v>801</v>
      </c>
      <c r="DN54" s="50" t="s">
        <v>840</v>
      </c>
      <c r="DO54" s="50" t="s">
        <v>803</v>
      </c>
      <c r="DP54" s="50" t="s">
        <v>834</v>
      </c>
      <c r="DQ54" s="50" t="s">
        <v>805</v>
      </c>
      <c r="DR54" s="50" t="s">
        <v>806</v>
      </c>
      <c r="DS54" s="50" t="s">
        <v>807</v>
      </c>
      <c r="DT54" s="50" t="s">
        <v>72</v>
      </c>
      <c r="DU54" s="50" t="s">
        <v>73</v>
      </c>
      <c r="DV54" s="50" t="s">
        <v>72</v>
      </c>
      <c r="DW54" s="50" t="s">
        <v>468</v>
      </c>
      <c r="DX54" s="50" t="s">
        <v>468</v>
      </c>
      <c r="DY54" s="50" t="s">
        <v>468</v>
      </c>
      <c r="DZ54" s="50" t="s">
        <v>468</v>
      </c>
      <c r="EA54" s="50" t="s">
        <v>468</v>
      </c>
      <c r="EB54" s="50" t="s">
        <v>468</v>
      </c>
      <c r="EC54" s="50" t="s">
        <v>468</v>
      </c>
      <c r="ED54" s="50" t="s">
        <v>468</v>
      </c>
      <c r="EE54" s="50" t="s">
        <v>468</v>
      </c>
      <c r="EF54" s="50" t="s">
        <v>468</v>
      </c>
      <c r="EG54" s="50" t="s">
        <v>468</v>
      </c>
      <c r="EH54" s="50" t="s">
        <v>468</v>
      </c>
      <c r="EI54" s="50" t="s">
        <v>152</v>
      </c>
      <c r="EJ54" s="50" t="s">
        <v>152</v>
      </c>
    </row>
    <row r="55" spans="1:140">
      <c r="A55" s="19" t="s">
        <v>246</v>
      </c>
      <c r="B55" s="19">
        <v>3</v>
      </c>
      <c r="C55" s="10">
        <v>354</v>
      </c>
      <c r="D55" s="10">
        <v>2003</v>
      </c>
      <c r="E55" s="11" t="s">
        <v>247</v>
      </c>
      <c r="F55" s="11">
        <v>41</v>
      </c>
      <c r="G55" s="11">
        <v>2003</v>
      </c>
      <c r="H55" s="19" t="s">
        <v>150</v>
      </c>
      <c r="I55" s="19" t="s">
        <v>248</v>
      </c>
      <c r="J55" s="20">
        <v>37697</v>
      </c>
      <c r="K55" s="13">
        <v>37697</v>
      </c>
      <c r="L55" s="11" t="s">
        <v>111</v>
      </c>
      <c r="M55" s="19">
        <v>2</v>
      </c>
      <c r="N55" s="11" t="s">
        <v>788</v>
      </c>
      <c r="O55" s="11" t="s">
        <v>904</v>
      </c>
      <c r="P55" s="10" t="s">
        <v>153</v>
      </c>
      <c r="Q55" s="10" t="s">
        <v>154</v>
      </c>
      <c r="R55" s="10" t="s">
        <v>73</v>
      </c>
      <c r="S55" s="10" t="s">
        <v>73</v>
      </c>
      <c r="T55" s="11" t="s">
        <v>73</v>
      </c>
      <c r="U55" s="11" t="s">
        <v>73</v>
      </c>
      <c r="V55" s="11" t="s">
        <v>68</v>
      </c>
      <c r="W55" s="11">
        <v>1</v>
      </c>
      <c r="X55" s="11">
        <v>0</v>
      </c>
      <c r="Y55" s="11"/>
      <c r="Z55" s="11" t="s">
        <v>72</v>
      </c>
      <c r="AA55" s="11" t="s">
        <v>68</v>
      </c>
      <c r="AB55" s="10"/>
      <c r="AC55" s="35" t="s">
        <v>68</v>
      </c>
      <c r="AD55" s="10" t="s">
        <v>69</v>
      </c>
      <c r="AE55" s="10" t="s">
        <v>242</v>
      </c>
      <c r="AF55" s="10" t="s">
        <v>243</v>
      </c>
      <c r="AG55" s="11" t="s">
        <v>72</v>
      </c>
      <c r="AH55" s="11" t="s">
        <v>73</v>
      </c>
      <c r="AI55" s="11" t="s">
        <v>790</v>
      </c>
      <c r="AJ55" s="11" t="s">
        <v>814</v>
      </c>
      <c r="AK55" s="11" t="s">
        <v>821</v>
      </c>
      <c r="AL55" s="11" t="s">
        <v>822</v>
      </c>
      <c r="AM55" s="11" t="s">
        <v>818</v>
      </c>
      <c r="AN55" s="11" t="s">
        <v>795</v>
      </c>
      <c r="AO55" s="11" t="s">
        <v>796</v>
      </c>
      <c r="AP55" s="11" t="s">
        <v>72</v>
      </c>
      <c r="AQ55" s="11" t="s">
        <v>813</v>
      </c>
      <c r="AR55" s="11">
        <v>0</v>
      </c>
      <c r="AS55" s="11" t="s">
        <v>825</v>
      </c>
      <c r="AT55" s="11" t="s">
        <v>822</v>
      </c>
      <c r="AU55" s="11" t="s">
        <v>799</v>
      </c>
      <c r="AV55" s="13">
        <v>39846</v>
      </c>
      <c r="AW55" s="19" t="s">
        <v>76</v>
      </c>
      <c r="AX55" s="19" t="s">
        <v>115</v>
      </c>
      <c r="AY55" s="10" t="s">
        <v>115</v>
      </c>
      <c r="AZ55" s="10" t="s">
        <v>197</v>
      </c>
      <c r="BA55" s="19">
        <v>1</v>
      </c>
      <c r="BB55" s="11" t="s">
        <v>68</v>
      </c>
      <c r="BC55" s="11" t="s">
        <v>73</v>
      </c>
      <c r="BD55" s="19">
        <v>0</v>
      </c>
      <c r="BE55" s="20"/>
      <c r="BF55" s="60" t="s">
        <v>73</v>
      </c>
      <c r="BG55" s="60" t="s">
        <v>73</v>
      </c>
      <c r="BH55" s="19">
        <v>1</v>
      </c>
      <c r="BI55" s="19" t="s">
        <v>59</v>
      </c>
      <c r="BJ55" s="20">
        <v>37762</v>
      </c>
      <c r="BK55" s="19" t="s">
        <v>115</v>
      </c>
      <c r="BL55" s="19">
        <v>0</v>
      </c>
      <c r="BM55" s="20"/>
      <c r="BN55" s="19">
        <v>1</v>
      </c>
      <c r="BO55" s="19"/>
      <c r="BP55" s="20"/>
      <c r="BQ55" s="19">
        <v>0</v>
      </c>
      <c r="BR55" s="20"/>
      <c r="BS55" s="62">
        <v>0</v>
      </c>
      <c r="BT55" s="10" t="s">
        <v>249</v>
      </c>
      <c r="BU55" s="10" t="s">
        <v>237</v>
      </c>
      <c r="BV55" s="10" t="s">
        <v>79</v>
      </c>
      <c r="BW55" s="10" t="s">
        <v>80</v>
      </c>
      <c r="BX55" s="11" t="s">
        <v>68</v>
      </c>
      <c r="BY55" s="19" t="s">
        <v>51</v>
      </c>
      <c r="BZ55" s="19" t="s">
        <v>82</v>
      </c>
      <c r="CA55" s="19" t="s">
        <v>73</v>
      </c>
      <c r="CB55" s="19">
        <v>10710</v>
      </c>
      <c r="CC55" s="20">
        <v>37838</v>
      </c>
      <c r="CD55" s="13">
        <v>38153</v>
      </c>
      <c r="CE55" s="10">
        <v>456</v>
      </c>
      <c r="CF55" s="10">
        <v>141</v>
      </c>
      <c r="CG55" s="11" t="s">
        <v>468</v>
      </c>
      <c r="CH55" s="11" t="s">
        <v>468</v>
      </c>
      <c r="CI55" s="11" t="s">
        <v>468</v>
      </c>
      <c r="CJ55" s="11" t="s">
        <v>468</v>
      </c>
      <c r="CK55" s="11" t="s">
        <v>468</v>
      </c>
      <c r="CL55" s="11" t="s">
        <v>468</v>
      </c>
      <c r="CM55" s="11" t="s">
        <v>468</v>
      </c>
      <c r="CN55" s="11" t="s">
        <v>468</v>
      </c>
      <c r="CO55" s="11" t="s">
        <v>468</v>
      </c>
      <c r="CP55" s="11" t="s">
        <v>468</v>
      </c>
      <c r="CQ55" s="11" t="s">
        <v>468</v>
      </c>
      <c r="CR55" s="11" t="s">
        <v>468</v>
      </c>
      <c r="CS55" s="11" t="s">
        <v>468</v>
      </c>
      <c r="CT55" s="11" t="s">
        <v>468</v>
      </c>
      <c r="CU55" s="11" t="s">
        <v>468</v>
      </c>
      <c r="CV55" s="11" t="s">
        <v>468</v>
      </c>
      <c r="CW55" s="11" t="s">
        <v>468</v>
      </c>
      <c r="CX55" s="11" t="s">
        <v>468</v>
      </c>
      <c r="CY55" s="11" t="s">
        <v>468</v>
      </c>
      <c r="CZ55" s="11" t="s">
        <v>468</v>
      </c>
      <c r="DA55" s="11" t="s">
        <v>468</v>
      </c>
      <c r="DB55" s="11" t="s">
        <v>468</v>
      </c>
      <c r="DC55" s="11" t="s">
        <v>468</v>
      </c>
      <c r="DD55" s="11" t="s">
        <v>468</v>
      </c>
      <c r="DE55" s="11" t="s">
        <v>468</v>
      </c>
      <c r="DF55" s="11" t="s">
        <v>468</v>
      </c>
      <c r="DG55" s="11" t="s">
        <v>468</v>
      </c>
      <c r="DH55" s="11" t="s">
        <v>468</v>
      </c>
      <c r="DI55" s="11" t="s">
        <v>468</v>
      </c>
      <c r="DJ55" s="11" t="s">
        <v>468</v>
      </c>
      <c r="DK55" s="50" t="s">
        <v>152</v>
      </c>
      <c r="DL55" s="50"/>
      <c r="DM55" s="50"/>
      <c r="DN55" s="50" t="s">
        <v>152</v>
      </c>
      <c r="DO55" s="50" t="s">
        <v>152</v>
      </c>
      <c r="DP55" s="50" t="s">
        <v>152</v>
      </c>
      <c r="DQ55" s="50" t="s">
        <v>152</v>
      </c>
      <c r="DR55" s="50" t="s">
        <v>152</v>
      </c>
      <c r="DS55" s="50" t="s">
        <v>152</v>
      </c>
      <c r="DT55" s="50" t="s">
        <v>152</v>
      </c>
      <c r="DU55" s="50" t="s">
        <v>152</v>
      </c>
      <c r="DV55" s="50" t="s">
        <v>152</v>
      </c>
      <c r="DW55" s="50" t="s">
        <v>468</v>
      </c>
      <c r="DX55" s="50" t="s">
        <v>468</v>
      </c>
      <c r="DY55" s="50" t="s">
        <v>468</v>
      </c>
      <c r="DZ55" s="50" t="s">
        <v>468</v>
      </c>
      <c r="EA55" s="50" t="s">
        <v>468</v>
      </c>
      <c r="EB55" s="50" t="s">
        <v>468</v>
      </c>
      <c r="EC55" s="50" t="s">
        <v>468</v>
      </c>
      <c r="ED55" s="50" t="s">
        <v>468</v>
      </c>
      <c r="EE55" s="50" t="s">
        <v>468</v>
      </c>
      <c r="EF55" s="50" t="s">
        <v>468</v>
      </c>
      <c r="EG55" s="50" t="s">
        <v>468</v>
      </c>
      <c r="EH55" s="50" t="s">
        <v>468</v>
      </c>
      <c r="EI55" s="50" t="s">
        <v>152</v>
      </c>
      <c r="EJ55" s="50"/>
    </row>
    <row r="56" spans="1:140">
      <c r="A56" s="34" t="s">
        <v>495</v>
      </c>
      <c r="B56" s="34">
        <v>3</v>
      </c>
      <c r="C56" s="35">
        <v>432</v>
      </c>
      <c r="D56" s="35">
        <v>2003</v>
      </c>
      <c r="E56" s="11" t="s">
        <v>496</v>
      </c>
      <c r="F56" s="11">
        <v>50</v>
      </c>
      <c r="G56" s="11">
        <v>2005</v>
      </c>
      <c r="H56" s="34" t="s">
        <v>76</v>
      </c>
      <c r="I56" s="34" t="s">
        <v>497</v>
      </c>
      <c r="J56" s="36">
        <v>37699</v>
      </c>
      <c r="K56" s="33">
        <v>37699</v>
      </c>
      <c r="L56" s="11" t="s">
        <v>111</v>
      </c>
      <c r="M56" s="34">
        <v>1</v>
      </c>
      <c r="N56" s="11" t="s">
        <v>788</v>
      </c>
      <c r="O56" s="11" t="s">
        <v>73</v>
      </c>
      <c r="P56" s="35" t="s">
        <v>498</v>
      </c>
      <c r="Q56" s="35" t="s">
        <v>113</v>
      </c>
      <c r="R56" s="35" t="s">
        <v>299</v>
      </c>
      <c r="S56" s="35" t="s">
        <v>98</v>
      </c>
      <c r="T56" s="11" t="s">
        <v>68</v>
      </c>
      <c r="U56" s="11" t="s">
        <v>68</v>
      </c>
      <c r="V56" s="11" t="s">
        <v>68</v>
      </c>
      <c r="W56" s="11">
        <v>1</v>
      </c>
      <c r="X56" s="11">
        <v>0</v>
      </c>
      <c r="Y56" s="50">
        <v>2</v>
      </c>
      <c r="Z56" s="11" t="s">
        <v>72</v>
      </c>
      <c r="AA56" s="11" t="s">
        <v>72</v>
      </c>
      <c r="AB56" s="34" t="s">
        <v>67</v>
      </c>
      <c r="AC56" s="35" t="s">
        <v>68</v>
      </c>
      <c r="AD56" s="35" t="s">
        <v>135</v>
      </c>
      <c r="AE56" s="35" t="s">
        <v>185</v>
      </c>
      <c r="AF56" s="35" t="s">
        <v>276</v>
      </c>
      <c r="AG56" s="11" t="s">
        <v>68</v>
      </c>
      <c r="AH56" s="11" t="s">
        <v>268</v>
      </c>
      <c r="AI56" s="11" t="s">
        <v>790</v>
      </c>
      <c r="AJ56" s="11" t="s">
        <v>791</v>
      </c>
      <c r="AK56" s="11" t="s">
        <v>828</v>
      </c>
      <c r="AL56" s="11" t="s">
        <v>793</v>
      </c>
      <c r="AM56" s="11" t="s">
        <v>794</v>
      </c>
      <c r="AN56" s="11" t="s">
        <v>795</v>
      </c>
      <c r="AO56" s="11" t="s">
        <v>796</v>
      </c>
      <c r="AP56" s="11" t="s">
        <v>72</v>
      </c>
      <c r="AQ56" s="11" t="s">
        <v>813</v>
      </c>
      <c r="AR56" s="11">
        <v>1</v>
      </c>
      <c r="AS56" s="11" t="s">
        <v>798</v>
      </c>
      <c r="AT56" s="11" t="s">
        <v>799</v>
      </c>
      <c r="AU56" s="11" t="s">
        <v>799</v>
      </c>
      <c r="AV56" s="33">
        <v>39846</v>
      </c>
      <c r="AW56" s="34" t="s">
        <v>76</v>
      </c>
      <c r="AX56" s="34" t="s">
        <v>74</v>
      </c>
      <c r="AY56" s="35" t="s">
        <v>74</v>
      </c>
      <c r="AZ56" s="35" t="s">
        <v>75</v>
      </c>
      <c r="BA56" s="34">
        <v>0</v>
      </c>
      <c r="BB56" s="11" t="s">
        <v>73</v>
      </c>
      <c r="BC56" s="11" t="s">
        <v>73</v>
      </c>
      <c r="BD56" s="34">
        <v>0</v>
      </c>
      <c r="BE56" s="36"/>
      <c r="BF56" s="11" t="s">
        <v>73</v>
      </c>
      <c r="BG56" s="11" t="s">
        <v>73</v>
      </c>
      <c r="BH56" s="34">
        <v>3</v>
      </c>
      <c r="BI56" s="34" t="s">
        <v>59</v>
      </c>
      <c r="BJ56" s="36">
        <v>38531</v>
      </c>
      <c r="BK56" s="34" t="s">
        <v>115</v>
      </c>
      <c r="BL56" s="34">
        <v>0</v>
      </c>
      <c r="BM56" s="36"/>
      <c r="BN56" s="34">
        <v>1</v>
      </c>
      <c r="BO56" s="34"/>
      <c r="BP56" s="36"/>
      <c r="BQ56" s="34">
        <v>0</v>
      </c>
      <c r="BR56" s="36"/>
      <c r="BS56" s="37">
        <v>0</v>
      </c>
      <c r="BT56" s="35" t="s">
        <v>499</v>
      </c>
      <c r="BU56" s="35" t="s">
        <v>500</v>
      </c>
      <c r="BV56" s="35" t="s">
        <v>79</v>
      </c>
      <c r="BW56" s="35" t="s">
        <v>80</v>
      </c>
      <c r="BX56" s="11" t="s">
        <v>68</v>
      </c>
      <c r="BY56" s="34" t="s">
        <v>51</v>
      </c>
      <c r="BZ56" s="34" t="s">
        <v>101</v>
      </c>
      <c r="CA56" s="34" t="s">
        <v>73</v>
      </c>
      <c r="CB56" s="34">
        <v>11255</v>
      </c>
      <c r="CC56" s="36">
        <v>38713</v>
      </c>
      <c r="CD56" s="33">
        <v>38713</v>
      </c>
      <c r="CE56" s="35">
        <v>1014</v>
      </c>
      <c r="CF56" s="35">
        <v>1014</v>
      </c>
      <c r="CG56" s="11" t="s">
        <v>468</v>
      </c>
      <c r="CH56" s="11" t="s">
        <v>468</v>
      </c>
      <c r="CI56" s="11" t="s">
        <v>468</v>
      </c>
      <c r="CJ56" s="11" t="s">
        <v>468</v>
      </c>
      <c r="CK56" s="11" t="s">
        <v>468</v>
      </c>
      <c r="CL56" s="11" t="s">
        <v>468</v>
      </c>
      <c r="CM56" s="11" t="s">
        <v>468</v>
      </c>
      <c r="CN56" s="11" t="s">
        <v>468</v>
      </c>
      <c r="CO56" s="11" t="s">
        <v>468</v>
      </c>
      <c r="CP56" s="11" t="s">
        <v>468</v>
      </c>
      <c r="CQ56" s="11" t="s">
        <v>468</v>
      </c>
      <c r="CR56" s="11" t="s">
        <v>468</v>
      </c>
      <c r="CS56" s="11" t="s">
        <v>468</v>
      </c>
      <c r="CT56" s="11" t="s">
        <v>468</v>
      </c>
      <c r="CU56" s="11" t="s">
        <v>468</v>
      </c>
      <c r="CV56" s="11" t="s">
        <v>468</v>
      </c>
      <c r="CW56" s="11" t="s">
        <v>468</v>
      </c>
      <c r="CX56" s="11" t="s">
        <v>468</v>
      </c>
      <c r="CY56" s="11" t="s">
        <v>468</v>
      </c>
      <c r="CZ56" s="11" t="s">
        <v>468</v>
      </c>
      <c r="DA56" s="11" t="s">
        <v>468</v>
      </c>
      <c r="DB56" s="11" t="s">
        <v>468</v>
      </c>
      <c r="DC56" s="11" t="s">
        <v>468</v>
      </c>
      <c r="DD56" s="11" t="s">
        <v>468</v>
      </c>
      <c r="DE56" s="11" t="s">
        <v>468</v>
      </c>
      <c r="DF56" s="11" t="s">
        <v>468</v>
      </c>
      <c r="DG56" s="11" t="s">
        <v>468</v>
      </c>
      <c r="DH56" s="11" t="s">
        <v>468</v>
      </c>
      <c r="DI56" s="11" t="s">
        <v>468</v>
      </c>
      <c r="DJ56" s="11" t="s">
        <v>468</v>
      </c>
      <c r="DK56" s="50" t="s">
        <v>72</v>
      </c>
      <c r="DL56" s="50" t="s">
        <v>800</v>
      </c>
      <c r="DM56" s="50" t="s">
        <v>801</v>
      </c>
      <c r="DN56" s="50" t="s">
        <v>841</v>
      </c>
      <c r="DO56" s="50" t="s">
        <v>803</v>
      </c>
      <c r="DP56" s="50" t="s">
        <v>834</v>
      </c>
      <c r="DQ56" s="50" t="s">
        <v>805</v>
      </c>
      <c r="DR56" s="50" t="s">
        <v>806</v>
      </c>
      <c r="DS56" s="50" t="s">
        <v>807</v>
      </c>
      <c r="DT56" s="50" t="s">
        <v>72</v>
      </c>
      <c r="DU56" s="50" t="s">
        <v>842</v>
      </c>
      <c r="DV56" s="50" t="s">
        <v>72</v>
      </c>
      <c r="DW56" s="50" t="s">
        <v>468</v>
      </c>
      <c r="DX56" s="50" t="s">
        <v>468</v>
      </c>
      <c r="DY56" s="50" t="s">
        <v>468</v>
      </c>
      <c r="DZ56" s="50" t="s">
        <v>468</v>
      </c>
      <c r="EA56" s="50" t="s">
        <v>468</v>
      </c>
      <c r="EB56" s="50" t="s">
        <v>468</v>
      </c>
      <c r="EC56" s="50" t="s">
        <v>468</v>
      </c>
      <c r="ED56" s="50" t="s">
        <v>468</v>
      </c>
      <c r="EE56" s="50" t="s">
        <v>468</v>
      </c>
      <c r="EF56" s="50" t="s">
        <v>468</v>
      </c>
      <c r="EG56" s="50" t="s">
        <v>468</v>
      </c>
      <c r="EH56" s="50" t="s">
        <v>468</v>
      </c>
      <c r="EI56" s="50" t="s">
        <v>152</v>
      </c>
      <c r="EJ56" s="50" t="s">
        <v>152</v>
      </c>
    </row>
    <row r="57" spans="1:140">
      <c r="A57" s="19" t="s">
        <v>173</v>
      </c>
      <c r="B57" s="19">
        <v>3</v>
      </c>
      <c r="C57" s="10">
        <v>609</v>
      </c>
      <c r="D57" s="10">
        <v>2003</v>
      </c>
      <c r="E57" s="11" t="s">
        <v>174</v>
      </c>
      <c r="F57" s="11">
        <v>20</v>
      </c>
      <c r="G57" s="11">
        <v>2004</v>
      </c>
      <c r="H57" s="19" t="s">
        <v>76</v>
      </c>
      <c r="I57" s="19" t="s">
        <v>175</v>
      </c>
      <c r="J57" s="20">
        <v>37713</v>
      </c>
      <c r="K57" s="13">
        <v>37713</v>
      </c>
      <c r="L57" s="11" t="s">
        <v>111</v>
      </c>
      <c r="M57" s="19">
        <v>1</v>
      </c>
      <c r="N57" s="11" t="s">
        <v>788</v>
      </c>
      <c r="O57" s="11" t="s">
        <v>73</v>
      </c>
      <c r="P57" s="10" t="s">
        <v>176</v>
      </c>
      <c r="Q57" s="10" t="s">
        <v>113</v>
      </c>
      <c r="R57" s="10" t="s">
        <v>177</v>
      </c>
      <c r="S57" s="10" t="s">
        <v>98</v>
      </c>
      <c r="T57" s="11" t="s">
        <v>72</v>
      </c>
      <c r="U57" s="11" t="s">
        <v>72</v>
      </c>
      <c r="V57" s="11" t="s">
        <v>68</v>
      </c>
      <c r="W57" s="11">
        <v>1</v>
      </c>
      <c r="X57" s="11">
        <v>0</v>
      </c>
      <c r="Y57" s="11"/>
      <c r="Z57" s="11" t="s">
        <v>72</v>
      </c>
      <c r="AA57" s="11" t="s">
        <v>68</v>
      </c>
      <c r="AB57" s="10"/>
      <c r="AC57" s="35" t="s">
        <v>68</v>
      </c>
      <c r="AD57" s="10" t="s">
        <v>9498</v>
      </c>
      <c r="AE57" s="10" t="s">
        <v>169</v>
      </c>
      <c r="AF57" s="10" t="s">
        <v>178</v>
      </c>
      <c r="AG57" s="11" t="s">
        <v>72</v>
      </c>
      <c r="AH57" s="11" t="s">
        <v>73</v>
      </c>
      <c r="AI57" s="11" t="s">
        <v>790</v>
      </c>
      <c r="AJ57" s="11" t="s">
        <v>814</v>
      </c>
      <c r="AK57" s="11" t="s">
        <v>792</v>
      </c>
      <c r="AL57" s="11" t="s">
        <v>793</v>
      </c>
      <c r="AM57" s="11" t="s">
        <v>818</v>
      </c>
      <c r="AN57" s="11" t="s">
        <v>795</v>
      </c>
      <c r="AO57" s="11" t="s">
        <v>796</v>
      </c>
      <c r="AP57" s="11" t="s">
        <v>72</v>
      </c>
      <c r="AQ57" s="11" t="s">
        <v>899</v>
      </c>
      <c r="AR57" s="11">
        <v>1</v>
      </c>
      <c r="AS57" s="11" t="s">
        <v>798</v>
      </c>
      <c r="AT57" s="11" t="s">
        <v>799</v>
      </c>
      <c r="AU57" s="11" t="s">
        <v>799</v>
      </c>
      <c r="AV57" s="13">
        <v>39846</v>
      </c>
      <c r="AW57" s="19" t="s">
        <v>76</v>
      </c>
      <c r="AX57" s="19" t="s">
        <v>115</v>
      </c>
      <c r="AY57" s="10" t="s">
        <v>115</v>
      </c>
      <c r="AZ57" s="10" t="s">
        <v>75</v>
      </c>
      <c r="BA57" s="19">
        <v>0</v>
      </c>
      <c r="BB57" s="11" t="s">
        <v>73</v>
      </c>
      <c r="BC57" s="11" t="s">
        <v>73</v>
      </c>
      <c r="BD57" s="19">
        <v>0</v>
      </c>
      <c r="BE57" s="20"/>
      <c r="BF57" s="60" t="s">
        <v>73</v>
      </c>
      <c r="BG57" s="60" t="s">
        <v>73</v>
      </c>
      <c r="BH57" s="19">
        <v>1</v>
      </c>
      <c r="BI57" s="19" t="s">
        <v>59</v>
      </c>
      <c r="BJ57" s="20">
        <v>38091</v>
      </c>
      <c r="BK57" s="19" t="s">
        <v>115</v>
      </c>
      <c r="BL57" s="19">
        <v>0</v>
      </c>
      <c r="BM57" s="20"/>
      <c r="BN57" s="19">
        <v>1</v>
      </c>
      <c r="BO57" s="19"/>
      <c r="BP57" s="20"/>
      <c r="BQ57" s="19">
        <v>0</v>
      </c>
      <c r="BR57" s="20"/>
      <c r="BS57" s="62">
        <v>0</v>
      </c>
      <c r="BT57" s="10" t="s">
        <v>179</v>
      </c>
      <c r="BU57" s="10" t="s">
        <v>180</v>
      </c>
      <c r="BV57" s="10" t="s">
        <v>79</v>
      </c>
      <c r="BW57" s="10" t="s">
        <v>80</v>
      </c>
      <c r="BX57" s="11" t="s">
        <v>68</v>
      </c>
      <c r="BY57" s="19" t="s">
        <v>51</v>
      </c>
      <c r="BZ57" s="19" t="s">
        <v>181</v>
      </c>
      <c r="CA57" s="19" t="s">
        <v>73</v>
      </c>
      <c r="CB57" s="19">
        <v>11789</v>
      </c>
      <c r="CC57" s="20">
        <v>39727</v>
      </c>
      <c r="CD57" s="13">
        <v>39736</v>
      </c>
      <c r="CE57" s="10">
        <v>2023</v>
      </c>
      <c r="CF57" s="10">
        <v>2014</v>
      </c>
      <c r="CG57" s="11" t="s">
        <v>468</v>
      </c>
      <c r="CH57" s="11" t="s">
        <v>468</v>
      </c>
      <c r="CI57" s="11" t="s">
        <v>468</v>
      </c>
      <c r="CJ57" s="11" t="s">
        <v>468</v>
      </c>
      <c r="CK57" s="11" t="s">
        <v>468</v>
      </c>
      <c r="CL57" s="11" t="s">
        <v>468</v>
      </c>
      <c r="CM57" s="11" t="s">
        <v>468</v>
      </c>
      <c r="CN57" s="11" t="s">
        <v>468</v>
      </c>
      <c r="CO57" s="11" t="s">
        <v>468</v>
      </c>
      <c r="CP57" s="11" t="s">
        <v>468</v>
      </c>
      <c r="CQ57" s="11" t="s">
        <v>468</v>
      </c>
      <c r="CR57" s="11" t="s">
        <v>468</v>
      </c>
      <c r="CS57" s="11" t="s">
        <v>468</v>
      </c>
      <c r="CT57" s="11" t="s">
        <v>468</v>
      </c>
      <c r="CU57" s="11" t="s">
        <v>468</v>
      </c>
      <c r="CV57" s="11" t="s">
        <v>468</v>
      </c>
      <c r="CW57" s="11" t="s">
        <v>468</v>
      </c>
      <c r="CX57" s="11" t="s">
        <v>468</v>
      </c>
      <c r="CY57" s="11" t="s">
        <v>468</v>
      </c>
      <c r="CZ57" s="11" t="s">
        <v>468</v>
      </c>
      <c r="DA57" s="11" t="s">
        <v>468</v>
      </c>
      <c r="DB57" s="11" t="s">
        <v>468</v>
      </c>
      <c r="DC57" s="11" t="s">
        <v>468</v>
      </c>
      <c r="DD57" s="11" t="s">
        <v>468</v>
      </c>
      <c r="DE57" s="11" t="s">
        <v>468</v>
      </c>
      <c r="DF57" s="11" t="s">
        <v>468</v>
      </c>
      <c r="DG57" s="11" t="s">
        <v>468</v>
      </c>
      <c r="DH57" s="11" t="s">
        <v>468</v>
      </c>
      <c r="DI57" s="11" t="s">
        <v>468</v>
      </c>
      <c r="DJ57" s="11" t="s">
        <v>468</v>
      </c>
      <c r="DK57" s="50" t="s">
        <v>152</v>
      </c>
      <c r="DL57" s="50"/>
      <c r="DM57" s="50"/>
      <c r="DN57" s="50" t="s">
        <v>152</v>
      </c>
      <c r="DO57" s="50" t="s">
        <v>152</v>
      </c>
      <c r="DP57" s="50" t="s">
        <v>152</v>
      </c>
      <c r="DQ57" s="50" t="s">
        <v>152</v>
      </c>
      <c r="DR57" s="50" t="s">
        <v>152</v>
      </c>
      <c r="DS57" s="50" t="s">
        <v>152</v>
      </c>
      <c r="DT57" s="50" t="s">
        <v>152</v>
      </c>
      <c r="DU57" s="50" t="s">
        <v>152</v>
      </c>
      <c r="DV57" s="50" t="s">
        <v>152</v>
      </c>
      <c r="DW57" s="50" t="s">
        <v>468</v>
      </c>
      <c r="DX57" s="50" t="s">
        <v>468</v>
      </c>
      <c r="DY57" s="50" t="s">
        <v>468</v>
      </c>
      <c r="DZ57" s="50" t="s">
        <v>468</v>
      </c>
      <c r="EA57" s="50" t="s">
        <v>468</v>
      </c>
      <c r="EB57" s="50" t="s">
        <v>468</v>
      </c>
      <c r="EC57" s="50" t="s">
        <v>468</v>
      </c>
      <c r="ED57" s="50" t="s">
        <v>468</v>
      </c>
      <c r="EE57" s="50" t="s">
        <v>468</v>
      </c>
      <c r="EF57" s="50" t="s">
        <v>468</v>
      </c>
      <c r="EG57" s="50" t="s">
        <v>468</v>
      </c>
      <c r="EH57" s="50" t="s">
        <v>468</v>
      </c>
      <c r="EI57" s="50" t="s">
        <v>152</v>
      </c>
      <c r="EJ57" s="50"/>
    </row>
    <row r="58" spans="1:140">
      <c r="A58" s="34" t="s">
        <v>501</v>
      </c>
      <c r="B58" s="34">
        <v>3</v>
      </c>
      <c r="C58" s="35">
        <v>735</v>
      </c>
      <c r="D58" s="35">
        <v>2003</v>
      </c>
      <c r="E58" s="11" t="s">
        <v>502</v>
      </c>
      <c r="F58" s="11">
        <v>87</v>
      </c>
      <c r="G58" s="11">
        <v>2003</v>
      </c>
      <c r="H58" s="34" t="s">
        <v>76</v>
      </c>
      <c r="I58" s="34" t="s">
        <v>503</v>
      </c>
      <c r="J58" s="36">
        <v>37721</v>
      </c>
      <c r="K58" s="33">
        <v>37721</v>
      </c>
      <c r="L58" s="11" t="s">
        <v>111</v>
      </c>
      <c r="M58" s="34">
        <v>1</v>
      </c>
      <c r="N58" s="11" t="s">
        <v>788</v>
      </c>
      <c r="O58" s="11" t="s">
        <v>73</v>
      </c>
      <c r="P58" s="35" t="s">
        <v>504</v>
      </c>
      <c r="Q58" s="35" t="s">
        <v>113</v>
      </c>
      <c r="R58" s="35" t="s">
        <v>347</v>
      </c>
      <c r="S58" s="35" t="s">
        <v>505</v>
      </c>
      <c r="T58" s="11" t="s">
        <v>68</v>
      </c>
      <c r="U58" s="11" t="s">
        <v>68</v>
      </c>
      <c r="V58" s="11" t="s">
        <v>68</v>
      </c>
      <c r="W58" s="11">
        <v>1</v>
      </c>
      <c r="X58" s="11">
        <v>0</v>
      </c>
      <c r="Y58" s="50" t="s">
        <v>152</v>
      </c>
      <c r="Z58" s="11" t="s">
        <v>72</v>
      </c>
      <c r="AA58" s="11" t="s">
        <v>68</v>
      </c>
      <c r="AB58" s="34" t="s">
        <v>67</v>
      </c>
      <c r="AC58" s="35" t="s">
        <v>68</v>
      </c>
      <c r="AD58" s="35" t="s">
        <v>225</v>
      </c>
      <c r="AE58" s="35" t="s">
        <v>283</v>
      </c>
      <c r="AF58" s="35" t="s">
        <v>284</v>
      </c>
      <c r="AG58" s="11" t="s">
        <v>68</v>
      </c>
      <c r="AH58" s="11" t="s">
        <v>268</v>
      </c>
      <c r="AI58" s="11" t="s">
        <v>790</v>
      </c>
      <c r="AJ58" s="11" t="s">
        <v>814</v>
      </c>
      <c r="AK58" s="11" t="s">
        <v>821</v>
      </c>
      <c r="AL58" s="11" t="s">
        <v>822</v>
      </c>
      <c r="AM58" s="11" t="s">
        <v>818</v>
      </c>
      <c r="AN58" s="11" t="s">
        <v>795</v>
      </c>
      <c r="AO58" s="11" t="s">
        <v>796</v>
      </c>
      <c r="AP58" s="11" t="s">
        <v>72</v>
      </c>
      <c r="AQ58" s="11" t="s">
        <v>953</v>
      </c>
      <c r="AR58" s="11">
        <v>1</v>
      </c>
      <c r="AS58" s="11" t="s">
        <v>798</v>
      </c>
      <c r="AT58" s="11" t="s">
        <v>822</v>
      </c>
      <c r="AU58" s="11" t="s">
        <v>822</v>
      </c>
      <c r="AV58" s="33">
        <v>39846</v>
      </c>
      <c r="AW58" s="34" t="s">
        <v>76</v>
      </c>
      <c r="AX58" s="34" t="s">
        <v>115</v>
      </c>
      <c r="AY58" s="35" t="s">
        <v>115</v>
      </c>
      <c r="AZ58" s="35" t="s">
        <v>116</v>
      </c>
      <c r="BA58" s="34">
        <v>0</v>
      </c>
      <c r="BB58" s="11" t="s">
        <v>73</v>
      </c>
      <c r="BC58" s="11" t="s">
        <v>9467</v>
      </c>
      <c r="BD58" s="34">
        <v>1</v>
      </c>
      <c r="BE58" s="36">
        <v>37888</v>
      </c>
      <c r="BF58" s="11" t="s">
        <v>816</v>
      </c>
      <c r="BG58" s="11" t="s">
        <v>72</v>
      </c>
      <c r="BH58" s="34">
        <v>1</v>
      </c>
      <c r="BI58" s="34" t="s">
        <v>59</v>
      </c>
      <c r="BJ58" s="36">
        <v>37930</v>
      </c>
      <c r="BK58" s="34" t="s">
        <v>115</v>
      </c>
      <c r="BL58" s="34">
        <v>0</v>
      </c>
      <c r="BM58" s="36"/>
      <c r="BN58" s="34">
        <v>1</v>
      </c>
      <c r="BO58" s="34" t="s">
        <v>76</v>
      </c>
      <c r="BP58" s="36">
        <v>38699</v>
      </c>
      <c r="BQ58" s="34">
        <v>1</v>
      </c>
      <c r="BR58" s="36">
        <v>38708</v>
      </c>
      <c r="BS58" s="37">
        <v>1</v>
      </c>
      <c r="BT58" s="35" t="s">
        <v>506</v>
      </c>
      <c r="BU58" s="35" t="s">
        <v>507</v>
      </c>
      <c r="BV58" s="35" t="s">
        <v>79</v>
      </c>
      <c r="BW58" s="35" t="s">
        <v>80</v>
      </c>
      <c r="BX58" s="11" t="s">
        <v>68</v>
      </c>
      <c r="BY58" s="34" t="s">
        <v>51</v>
      </c>
      <c r="BZ58" s="34" t="s">
        <v>101</v>
      </c>
      <c r="CA58" s="34" t="s">
        <v>73</v>
      </c>
      <c r="CB58" s="34">
        <v>11275</v>
      </c>
      <c r="CC58" s="36">
        <v>38755</v>
      </c>
      <c r="CD58" s="33">
        <v>38755</v>
      </c>
      <c r="CE58" s="35">
        <v>1034</v>
      </c>
      <c r="CF58" s="35">
        <v>1034</v>
      </c>
      <c r="CG58" s="11" t="s">
        <v>468</v>
      </c>
      <c r="CH58" s="11" t="s">
        <v>468</v>
      </c>
      <c r="CI58" s="11" t="s">
        <v>468</v>
      </c>
      <c r="CJ58" s="11" t="s">
        <v>468</v>
      </c>
      <c r="CK58" s="11" t="s">
        <v>468</v>
      </c>
      <c r="CL58" s="11" t="s">
        <v>468</v>
      </c>
      <c r="CM58" s="11" t="s">
        <v>468</v>
      </c>
      <c r="CN58" s="11" t="s">
        <v>468</v>
      </c>
      <c r="CO58" s="11" t="s">
        <v>468</v>
      </c>
      <c r="CP58" s="11" t="s">
        <v>468</v>
      </c>
      <c r="CQ58" s="11" t="s">
        <v>468</v>
      </c>
      <c r="CR58" s="11" t="s">
        <v>468</v>
      </c>
      <c r="CS58" s="11" t="s">
        <v>468</v>
      </c>
      <c r="CT58" s="11" t="s">
        <v>468</v>
      </c>
      <c r="CU58" s="11" t="s">
        <v>468</v>
      </c>
      <c r="CV58" s="11" t="s">
        <v>468</v>
      </c>
      <c r="CW58" s="11" t="s">
        <v>468</v>
      </c>
      <c r="CX58" s="11" t="s">
        <v>468</v>
      </c>
      <c r="CY58" s="11" t="s">
        <v>468</v>
      </c>
      <c r="CZ58" s="11" t="s">
        <v>468</v>
      </c>
      <c r="DA58" s="11" t="s">
        <v>468</v>
      </c>
      <c r="DB58" s="11" t="s">
        <v>468</v>
      </c>
      <c r="DC58" s="11" t="s">
        <v>468</v>
      </c>
      <c r="DD58" s="11" t="s">
        <v>468</v>
      </c>
      <c r="DE58" s="11" t="s">
        <v>468</v>
      </c>
      <c r="DF58" s="11" t="s">
        <v>468</v>
      </c>
      <c r="DG58" s="11" t="s">
        <v>468</v>
      </c>
      <c r="DH58" s="11" t="s">
        <v>468</v>
      </c>
      <c r="DI58" s="11" t="s">
        <v>468</v>
      </c>
      <c r="DJ58" s="11" t="s">
        <v>468</v>
      </c>
      <c r="DK58" s="50" t="s">
        <v>152</v>
      </c>
      <c r="DL58" s="50"/>
      <c r="DM58" s="50"/>
      <c r="DN58" s="50" t="s">
        <v>152</v>
      </c>
      <c r="DO58" s="50" t="s">
        <v>152</v>
      </c>
      <c r="DP58" s="50" t="s">
        <v>152</v>
      </c>
      <c r="DQ58" s="50" t="s">
        <v>152</v>
      </c>
      <c r="DR58" s="50" t="s">
        <v>152</v>
      </c>
      <c r="DS58" s="50" t="s">
        <v>152</v>
      </c>
      <c r="DT58" s="50" t="s">
        <v>152</v>
      </c>
      <c r="DU58" s="50" t="s">
        <v>152</v>
      </c>
      <c r="DV58" s="50" t="s">
        <v>152</v>
      </c>
      <c r="DW58" s="50" t="s">
        <v>468</v>
      </c>
      <c r="DX58" s="50" t="s">
        <v>468</v>
      </c>
      <c r="DY58" s="50" t="s">
        <v>468</v>
      </c>
      <c r="DZ58" s="50" t="s">
        <v>468</v>
      </c>
      <c r="EA58" s="50" t="s">
        <v>468</v>
      </c>
      <c r="EB58" s="50" t="s">
        <v>468</v>
      </c>
      <c r="EC58" s="50" t="s">
        <v>468</v>
      </c>
      <c r="ED58" s="50" t="s">
        <v>468</v>
      </c>
      <c r="EE58" s="50" t="s">
        <v>468</v>
      </c>
      <c r="EF58" s="50" t="s">
        <v>468</v>
      </c>
      <c r="EG58" s="50" t="s">
        <v>468</v>
      </c>
      <c r="EH58" s="50" t="s">
        <v>468</v>
      </c>
      <c r="EI58" s="50" t="s">
        <v>152</v>
      </c>
      <c r="EJ58" s="50"/>
    </row>
    <row r="59" spans="1:140">
      <c r="A59" s="48" t="s">
        <v>508</v>
      </c>
      <c r="B59" s="48">
        <v>3</v>
      </c>
      <c r="C59" s="35">
        <v>856</v>
      </c>
      <c r="D59" s="35">
        <v>2003</v>
      </c>
      <c r="E59" s="11" t="s">
        <v>509</v>
      </c>
      <c r="F59" s="11">
        <v>74</v>
      </c>
      <c r="G59" s="11">
        <v>2004</v>
      </c>
      <c r="H59" s="48" t="s">
        <v>76</v>
      </c>
      <c r="I59" s="48" t="s">
        <v>510</v>
      </c>
      <c r="J59" s="49">
        <v>37740</v>
      </c>
      <c r="K59" s="33">
        <v>37740</v>
      </c>
      <c r="L59" s="11" t="s">
        <v>111</v>
      </c>
      <c r="M59" s="48">
        <v>1</v>
      </c>
      <c r="N59" s="11" t="s">
        <v>788</v>
      </c>
      <c r="O59" s="11" t="s">
        <v>73</v>
      </c>
      <c r="P59" s="35" t="s">
        <v>511</v>
      </c>
      <c r="Q59" s="35" t="s">
        <v>113</v>
      </c>
      <c r="R59" s="35" t="s">
        <v>299</v>
      </c>
      <c r="S59" s="35" t="s">
        <v>98</v>
      </c>
      <c r="T59" s="11" t="s">
        <v>68</v>
      </c>
      <c r="U59" s="11" t="s">
        <v>68</v>
      </c>
      <c r="V59" s="11" t="s">
        <v>68</v>
      </c>
      <c r="W59" s="11">
        <v>1</v>
      </c>
      <c r="X59" s="11">
        <v>0</v>
      </c>
      <c r="Y59" s="50" t="s">
        <v>789</v>
      </c>
      <c r="Z59" s="11" t="s">
        <v>72</v>
      </c>
      <c r="AA59" s="11" t="s">
        <v>72</v>
      </c>
      <c r="AB59" s="48" t="s">
        <v>134</v>
      </c>
      <c r="AC59" s="35" t="s">
        <v>68</v>
      </c>
      <c r="AD59" s="162" t="s">
        <v>9443</v>
      </c>
      <c r="AE59" s="35" t="s">
        <v>136</v>
      </c>
      <c r="AF59" s="35" t="s">
        <v>137</v>
      </c>
      <c r="AG59" s="11" t="s">
        <v>68</v>
      </c>
      <c r="AH59" s="11" t="s">
        <v>268</v>
      </c>
      <c r="AI59" s="11" t="s">
        <v>790</v>
      </c>
      <c r="AJ59" s="11" t="s">
        <v>791</v>
      </c>
      <c r="AK59" s="11" t="s">
        <v>792</v>
      </c>
      <c r="AL59" s="11" t="s">
        <v>793</v>
      </c>
      <c r="AM59" s="11" t="s">
        <v>794</v>
      </c>
      <c r="AN59" s="11" t="s">
        <v>795</v>
      </c>
      <c r="AO59" s="11" t="s">
        <v>796</v>
      </c>
      <c r="AP59" s="11" t="s">
        <v>72</v>
      </c>
      <c r="AQ59" s="11" t="s">
        <v>797</v>
      </c>
      <c r="AR59" s="11">
        <v>0</v>
      </c>
      <c r="AS59" s="11" t="s">
        <v>798</v>
      </c>
      <c r="AT59" s="11" t="s">
        <v>799</v>
      </c>
      <c r="AU59" s="11" t="s">
        <v>799</v>
      </c>
      <c r="AV59" s="33">
        <v>39846</v>
      </c>
      <c r="AW59" s="48" t="s">
        <v>76</v>
      </c>
      <c r="AX59" s="48" t="s">
        <v>74</v>
      </c>
      <c r="AY59" s="35" t="s">
        <v>74</v>
      </c>
      <c r="AZ59" s="35" t="s">
        <v>75</v>
      </c>
      <c r="BA59" s="48">
        <v>0</v>
      </c>
      <c r="BB59" s="11" t="s">
        <v>73</v>
      </c>
      <c r="BC59" s="11" t="s">
        <v>73</v>
      </c>
      <c r="BD59" s="48">
        <v>0</v>
      </c>
      <c r="BE59" s="49"/>
      <c r="BF59" s="11" t="s">
        <v>73</v>
      </c>
      <c r="BG59" s="11" t="s">
        <v>73</v>
      </c>
      <c r="BH59" s="48">
        <v>3</v>
      </c>
      <c r="BI59" s="48" t="s">
        <v>59</v>
      </c>
      <c r="BJ59" s="49">
        <v>38245</v>
      </c>
      <c r="BK59" s="48" t="s">
        <v>115</v>
      </c>
      <c r="BL59" s="48">
        <v>0</v>
      </c>
      <c r="BM59" s="49"/>
      <c r="BN59" s="48">
        <v>1</v>
      </c>
      <c r="BO59" s="48"/>
      <c r="BP59" s="49"/>
      <c r="BQ59" s="48">
        <v>0</v>
      </c>
      <c r="BR59" s="49"/>
      <c r="BS59" s="51">
        <v>0</v>
      </c>
      <c r="BT59" s="35" t="s">
        <v>512</v>
      </c>
      <c r="BU59" s="35" t="s">
        <v>513</v>
      </c>
      <c r="BV59" s="35" t="s">
        <v>79</v>
      </c>
      <c r="BW59" s="35" t="s">
        <v>80</v>
      </c>
      <c r="BX59" s="11" t="s">
        <v>68</v>
      </c>
      <c r="BY59" s="48" t="s">
        <v>51</v>
      </c>
      <c r="BZ59" s="48" t="s">
        <v>82</v>
      </c>
      <c r="CA59" s="48" t="s">
        <v>73</v>
      </c>
      <c r="CB59" s="48">
        <v>11121</v>
      </c>
      <c r="CC59" s="49">
        <v>38497</v>
      </c>
      <c r="CD59" s="33">
        <v>38497</v>
      </c>
      <c r="CE59" s="35">
        <v>757</v>
      </c>
      <c r="CF59" s="35">
        <v>757</v>
      </c>
      <c r="CG59" s="11" t="s">
        <v>468</v>
      </c>
      <c r="CH59" s="11" t="s">
        <v>468</v>
      </c>
      <c r="CI59" s="11" t="s">
        <v>468</v>
      </c>
      <c r="CJ59" s="11" t="s">
        <v>468</v>
      </c>
      <c r="CK59" s="11" t="s">
        <v>468</v>
      </c>
      <c r="CL59" s="11" t="s">
        <v>468</v>
      </c>
      <c r="CM59" s="11" t="s">
        <v>468</v>
      </c>
      <c r="CN59" s="11" t="s">
        <v>468</v>
      </c>
      <c r="CO59" s="11" t="s">
        <v>468</v>
      </c>
      <c r="CP59" s="11" t="s">
        <v>468</v>
      </c>
      <c r="CQ59" s="11" t="s">
        <v>468</v>
      </c>
      <c r="CR59" s="11" t="s">
        <v>468</v>
      </c>
      <c r="CS59" s="11" t="s">
        <v>468</v>
      </c>
      <c r="CT59" s="11" t="s">
        <v>468</v>
      </c>
      <c r="CU59" s="11" t="s">
        <v>468</v>
      </c>
      <c r="CV59" s="11" t="s">
        <v>468</v>
      </c>
      <c r="CW59" s="11" t="s">
        <v>468</v>
      </c>
      <c r="CX59" s="11" t="s">
        <v>468</v>
      </c>
      <c r="CY59" s="11" t="s">
        <v>468</v>
      </c>
      <c r="CZ59" s="11" t="s">
        <v>468</v>
      </c>
      <c r="DA59" s="11" t="s">
        <v>468</v>
      </c>
      <c r="DB59" s="11" t="s">
        <v>468</v>
      </c>
      <c r="DC59" s="11" t="s">
        <v>468</v>
      </c>
      <c r="DD59" s="11" t="s">
        <v>468</v>
      </c>
      <c r="DE59" s="11" t="s">
        <v>468</v>
      </c>
      <c r="DF59" s="11" t="s">
        <v>468</v>
      </c>
      <c r="DG59" s="11" t="s">
        <v>468</v>
      </c>
      <c r="DH59" s="11" t="s">
        <v>468</v>
      </c>
      <c r="DI59" s="11" t="s">
        <v>468</v>
      </c>
      <c r="DJ59" s="11" t="s">
        <v>468</v>
      </c>
      <c r="DK59" s="50" t="s">
        <v>72</v>
      </c>
      <c r="DL59" s="50" t="s">
        <v>800</v>
      </c>
      <c r="DM59" s="50" t="s">
        <v>801</v>
      </c>
      <c r="DN59" s="50" t="s">
        <v>802</v>
      </c>
      <c r="DO59" s="50" t="s">
        <v>803</v>
      </c>
      <c r="DP59" s="50" t="s">
        <v>804</v>
      </c>
      <c r="DQ59" s="50" t="s">
        <v>805</v>
      </c>
      <c r="DR59" s="50" t="s">
        <v>806</v>
      </c>
      <c r="DS59" s="50" t="s">
        <v>807</v>
      </c>
      <c r="DT59" s="50" t="s">
        <v>72</v>
      </c>
      <c r="DU59" s="50" t="s">
        <v>73</v>
      </c>
      <c r="DV59" s="50" t="s">
        <v>72</v>
      </c>
      <c r="DW59" s="50" t="s">
        <v>468</v>
      </c>
      <c r="DX59" s="50" t="s">
        <v>468</v>
      </c>
      <c r="DY59" s="50" t="s">
        <v>468</v>
      </c>
      <c r="DZ59" s="50" t="s">
        <v>468</v>
      </c>
      <c r="EA59" s="50" t="s">
        <v>468</v>
      </c>
      <c r="EB59" s="50" t="s">
        <v>468</v>
      </c>
      <c r="EC59" s="50" t="s">
        <v>468</v>
      </c>
      <c r="ED59" s="50" t="s">
        <v>468</v>
      </c>
      <c r="EE59" s="50" t="s">
        <v>468</v>
      </c>
      <c r="EF59" s="50" t="s">
        <v>468</v>
      </c>
      <c r="EG59" s="50" t="s">
        <v>468</v>
      </c>
      <c r="EH59" s="50" t="s">
        <v>468</v>
      </c>
      <c r="EI59" s="50" t="s">
        <v>152</v>
      </c>
      <c r="EJ59" s="50" t="s">
        <v>152</v>
      </c>
    </row>
    <row r="60" spans="1:140">
      <c r="A60" s="34" t="s">
        <v>514</v>
      </c>
      <c r="B60" s="34">
        <v>3</v>
      </c>
      <c r="C60" s="35">
        <v>953</v>
      </c>
      <c r="D60" s="35">
        <v>2003</v>
      </c>
      <c r="E60" s="11" t="s">
        <v>515</v>
      </c>
      <c r="F60" s="11">
        <v>9</v>
      </c>
      <c r="G60" s="11">
        <v>2006</v>
      </c>
      <c r="H60" s="34" t="s">
        <v>76</v>
      </c>
      <c r="I60" s="34" t="s">
        <v>516</v>
      </c>
      <c r="J60" s="36">
        <v>37749</v>
      </c>
      <c r="K60" s="33">
        <v>37749</v>
      </c>
      <c r="L60" s="11" t="s">
        <v>111</v>
      </c>
      <c r="M60" s="34">
        <v>1</v>
      </c>
      <c r="N60" s="11" t="s">
        <v>788</v>
      </c>
      <c r="O60" s="11" t="s">
        <v>73</v>
      </c>
      <c r="P60" s="35" t="s">
        <v>517</v>
      </c>
      <c r="Q60" s="35" t="s">
        <v>113</v>
      </c>
      <c r="R60" s="35" t="s">
        <v>65</v>
      </c>
      <c r="S60" s="35" t="s">
        <v>98</v>
      </c>
      <c r="T60" s="11" t="s">
        <v>72</v>
      </c>
      <c r="U60" s="11" t="s">
        <v>72</v>
      </c>
      <c r="V60" s="11" t="s">
        <v>68</v>
      </c>
      <c r="W60" s="11">
        <v>1</v>
      </c>
      <c r="X60" s="11">
        <v>0</v>
      </c>
      <c r="Y60" s="50">
        <v>2</v>
      </c>
      <c r="Z60" s="11" t="s">
        <v>72</v>
      </c>
      <c r="AA60" s="11" t="s">
        <v>72</v>
      </c>
      <c r="AB60" s="34" t="s">
        <v>134</v>
      </c>
      <c r="AC60" s="35" t="s">
        <v>68</v>
      </c>
      <c r="AD60" s="162" t="s">
        <v>9443</v>
      </c>
      <c r="AE60" s="35" t="s">
        <v>136</v>
      </c>
      <c r="AF60" s="35" t="s">
        <v>518</v>
      </c>
      <c r="AG60" s="11" t="s">
        <v>72</v>
      </c>
      <c r="AH60" s="11" t="s">
        <v>73</v>
      </c>
      <c r="AI60" s="11" t="s">
        <v>790</v>
      </c>
      <c r="AJ60" s="11" t="s">
        <v>791</v>
      </c>
      <c r="AK60" s="11" t="s">
        <v>792</v>
      </c>
      <c r="AL60" s="11" t="s">
        <v>793</v>
      </c>
      <c r="AM60" s="11" t="s">
        <v>794</v>
      </c>
      <c r="AN60" s="11" t="s">
        <v>795</v>
      </c>
      <c r="AO60" s="11" t="s">
        <v>796</v>
      </c>
      <c r="AP60" s="11" t="s">
        <v>72</v>
      </c>
      <c r="AQ60" s="11" t="s">
        <v>797</v>
      </c>
      <c r="AR60" s="11">
        <v>0</v>
      </c>
      <c r="AS60" s="11" t="s">
        <v>798</v>
      </c>
      <c r="AT60" s="11" t="s">
        <v>799</v>
      </c>
      <c r="AU60" s="11" t="s">
        <v>799</v>
      </c>
      <c r="AV60" s="33">
        <v>39846</v>
      </c>
      <c r="AW60" s="34" t="s">
        <v>76</v>
      </c>
      <c r="AX60" s="34" t="s">
        <v>74</v>
      </c>
      <c r="AY60" s="35" t="s">
        <v>74</v>
      </c>
      <c r="AZ60" s="35" t="s">
        <v>75</v>
      </c>
      <c r="BA60" s="34">
        <v>0</v>
      </c>
      <c r="BB60" s="11" t="s">
        <v>73</v>
      </c>
      <c r="BC60" s="11" t="s">
        <v>73</v>
      </c>
      <c r="BD60" s="34">
        <v>0</v>
      </c>
      <c r="BE60" s="36"/>
      <c r="BF60" s="11" t="s">
        <v>73</v>
      </c>
      <c r="BG60" s="11" t="s">
        <v>73</v>
      </c>
      <c r="BH60" s="34">
        <v>3</v>
      </c>
      <c r="BI60" s="34" t="s">
        <v>59</v>
      </c>
      <c r="BJ60" s="36">
        <v>38707</v>
      </c>
      <c r="BK60" s="34" t="s">
        <v>115</v>
      </c>
      <c r="BL60" s="34">
        <v>0</v>
      </c>
      <c r="BM60" s="36"/>
      <c r="BN60" s="34">
        <v>1</v>
      </c>
      <c r="BO60" s="34"/>
      <c r="BP60" s="36"/>
      <c r="BQ60" s="34">
        <v>0</v>
      </c>
      <c r="BR60" s="36"/>
      <c r="BS60" s="37">
        <v>0</v>
      </c>
      <c r="BT60" s="35" t="s">
        <v>519</v>
      </c>
      <c r="BU60" s="35" t="s">
        <v>520</v>
      </c>
      <c r="BV60" s="35" t="s">
        <v>79</v>
      </c>
      <c r="BW60" s="35" t="s">
        <v>80</v>
      </c>
      <c r="BX60" s="11" t="s">
        <v>68</v>
      </c>
      <c r="BY60" s="34" t="s">
        <v>51</v>
      </c>
      <c r="BZ60" s="34" t="s">
        <v>82</v>
      </c>
      <c r="CA60" s="34" t="s">
        <v>73</v>
      </c>
      <c r="CB60" s="34">
        <v>11339</v>
      </c>
      <c r="CC60" s="36">
        <v>38932</v>
      </c>
      <c r="CD60" s="33">
        <v>38932</v>
      </c>
      <c r="CE60" s="35">
        <v>1183</v>
      </c>
      <c r="CF60" s="35">
        <v>1183</v>
      </c>
      <c r="CG60" s="11" t="s">
        <v>468</v>
      </c>
      <c r="CH60" s="11" t="s">
        <v>468</v>
      </c>
      <c r="CI60" s="11" t="s">
        <v>468</v>
      </c>
      <c r="CJ60" s="11" t="s">
        <v>468</v>
      </c>
      <c r="CK60" s="11" t="s">
        <v>468</v>
      </c>
      <c r="CL60" s="11" t="s">
        <v>468</v>
      </c>
      <c r="CM60" s="11" t="s">
        <v>468</v>
      </c>
      <c r="CN60" s="11" t="s">
        <v>468</v>
      </c>
      <c r="CO60" s="11" t="s">
        <v>468</v>
      </c>
      <c r="CP60" s="11" t="s">
        <v>468</v>
      </c>
      <c r="CQ60" s="11" t="s">
        <v>468</v>
      </c>
      <c r="CR60" s="11" t="s">
        <v>468</v>
      </c>
      <c r="CS60" s="11" t="s">
        <v>468</v>
      </c>
      <c r="CT60" s="11" t="s">
        <v>468</v>
      </c>
      <c r="CU60" s="11" t="s">
        <v>468</v>
      </c>
      <c r="CV60" s="11" t="s">
        <v>468</v>
      </c>
      <c r="CW60" s="11" t="s">
        <v>468</v>
      </c>
      <c r="CX60" s="11" t="s">
        <v>468</v>
      </c>
      <c r="CY60" s="11" t="s">
        <v>468</v>
      </c>
      <c r="CZ60" s="11" t="s">
        <v>468</v>
      </c>
      <c r="DA60" s="11" t="s">
        <v>468</v>
      </c>
      <c r="DB60" s="11" t="s">
        <v>468</v>
      </c>
      <c r="DC60" s="11" t="s">
        <v>468</v>
      </c>
      <c r="DD60" s="11" t="s">
        <v>468</v>
      </c>
      <c r="DE60" s="11" t="s">
        <v>468</v>
      </c>
      <c r="DF60" s="11" t="s">
        <v>468</v>
      </c>
      <c r="DG60" s="11" t="s">
        <v>468</v>
      </c>
      <c r="DH60" s="11" t="s">
        <v>468</v>
      </c>
      <c r="DI60" s="11" t="s">
        <v>468</v>
      </c>
      <c r="DJ60" s="11" t="s">
        <v>468</v>
      </c>
      <c r="DK60" s="50" t="s">
        <v>72</v>
      </c>
      <c r="DL60" s="50" t="s">
        <v>800</v>
      </c>
      <c r="DM60" s="50" t="s">
        <v>801</v>
      </c>
      <c r="DN60" s="50" t="s">
        <v>810</v>
      </c>
      <c r="DO60" s="50" t="s">
        <v>803</v>
      </c>
      <c r="DP60" s="50" t="s">
        <v>804</v>
      </c>
      <c r="DQ60" s="50" t="s">
        <v>805</v>
      </c>
      <c r="DR60" s="50" t="s">
        <v>806</v>
      </c>
      <c r="DS60" s="50" t="s">
        <v>807</v>
      </c>
      <c r="DT60" s="50" t="s">
        <v>72</v>
      </c>
      <c r="DU60" s="50" t="s">
        <v>73</v>
      </c>
      <c r="DV60" s="50" t="s">
        <v>72</v>
      </c>
      <c r="DW60" s="50" t="s">
        <v>468</v>
      </c>
      <c r="DX60" s="50" t="s">
        <v>468</v>
      </c>
      <c r="DY60" s="50" t="s">
        <v>468</v>
      </c>
      <c r="DZ60" s="50" t="s">
        <v>468</v>
      </c>
      <c r="EA60" s="50" t="s">
        <v>468</v>
      </c>
      <c r="EB60" s="50" t="s">
        <v>468</v>
      </c>
      <c r="EC60" s="50" t="s">
        <v>468</v>
      </c>
      <c r="ED60" s="50" t="s">
        <v>468</v>
      </c>
      <c r="EE60" s="50" t="s">
        <v>468</v>
      </c>
      <c r="EF60" s="50" t="s">
        <v>468</v>
      </c>
      <c r="EG60" s="50" t="s">
        <v>468</v>
      </c>
      <c r="EH60" s="50" t="s">
        <v>468</v>
      </c>
      <c r="EI60" s="50" t="s">
        <v>152</v>
      </c>
      <c r="EJ60" s="50" t="s">
        <v>152</v>
      </c>
    </row>
    <row r="61" spans="1:140">
      <c r="A61" s="48" t="s">
        <v>521</v>
      </c>
      <c r="B61" s="48">
        <v>3</v>
      </c>
      <c r="C61" s="35">
        <v>1140</v>
      </c>
      <c r="D61" s="35">
        <v>2003</v>
      </c>
      <c r="E61" s="11" t="s">
        <v>522</v>
      </c>
      <c r="F61" s="11">
        <v>3</v>
      </c>
      <c r="G61" s="11">
        <v>2007</v>
      </c>
      <c r="H61" s="48" t="s">
        <v>76</v>
      </c>
      <c r="I61" s="48" t="s">
        <v>523</v>
      </c>
      <c r="J61" s="49">
        <v>37769</v>
      </c>
      <c r="K61" s="33">
        <v>37769</v>
      </c>
      <c r="L61" s="11" t="s">
        <v>111</v>
      </c>
      <c r="M61" s="48">
        <v>1</v>
      </c>
      <c r="N61" s="11" t="s">
        <v>788</v>
      </c>
      <c r="O61" s="11" t="s">
        <v>73</v>
      </c>
      <c r="P61" s="35" t="s">
        <v>524</v>
      </c>
      <c r="Q61" s="35" t="s">
        <v>113</v>
      </c>
      <c r="R61" s="35" t="s">
        <v>299</v>
      </c>
      <c r="S61" s="35" t="s">
        <v>161</v>
      </c>
      <c r="T61" s="11" t="s">
        <v>68</v>
      </c>
      <c r="U61" s="11" t="s">
        <v>68</v>
      </c>
      <c r="V61" s="11" t="s">
        <v>68</v>
      </c>
      <c r="W61" s="11">
        <v>1</v>
      </c>
      <c r="X61" s="11">
        <v>0</v>
      </c>
      <c r="Y61" s="50" t="s">
        <v>152</v>
      </c>
      <c r="Z61" s="11" t="s">
        <v>72</v>
      </c>
      <c r="AA61" s="11" t="s">
        <v>68</v>
      </c>
      <c r="AB61" s="48" t="s">
        <v>234</v>
      </c>
      <c r="AC61" s="35" t="s">
        <v>68</v>
      </c>
      <c r="AD61" s="35" t="s">
        <v>135</v>
      </c>
      <c r="AE61" s="35" t="s">
        <v>82</v>
      </c>
      <c r="AF61" s="35" t="s">
        <v>293</v>
      </c>
      <c r="AG61" s="11" t="s">
        <v>68</v>
      </c>
      <c r="AH61" s="11" t="s">
        <v>268</v>
      </c>
      <c r="AI61" s="11" t="s">
        <v>790</v>
      </c>
      <c r="AJ61" s="11" t="s">
        <v>791</v>
      </c>
      <c r="AK61" s="11" t="s">
        <v>821</v>
      </c>
      <c r="AL61" s="11" t="s">
        <v>822</v>
      </c>
      <c r="AM61" s="11" t="s">
        <v>794</v>
      </c>
      <c r="AN61" s="11" t="s">
        <v>823</v>
      </c>
      <c r="AO61" s="11" t="s">
        <v>796</v>
      </c>
      <c r="AP61" s="11" t="s">
        <v>72</v>
      </c>
      <c r="AQ61" s="11" t="s">
        <v>874</v>
      </c>
      <c r="AR61" s="11">
        <v>2</v>
      </c>
      <c r="AS61" s="11" t="s">
        <v>798</v>
      </c>
      <c r="AT61" s="11" t="s">
        <v>799</v>
      </c>
      <c r="AU61" s="11" t="s">
        <v>799</v>
      </c>
      <c r="AV61" s="33">
        <v>39846</v>
      </c>
      <c r="AW61" s="48" t="s">
        <v>76</v>
      </c>
      <c r="AX61" s="48" t="s">
        <v>74</v>
      </c>
      <c r="AY61" s="35" t="s">
        <v>74</v>
      </c>
      <c r="AZ61" s="35" t="s">
        <v>75</v>
      </c>
      <c r="BA61" s="48">
        <v>0</v>
      </c>
      <c r="BB61" s="11" t="s">
        <v>73</v>
      </c>
      <c r="BC61" s="11" t="s">
        <v>73</v>
      </c>
      <c r="BD61" s="48">
        <v>0</v>
      </c>
      <c r="BE61" s="49"/>
      <c r="BF61" s="11" t="s">
        <v>73</v>
      </c>
      <c r="BG61" s="11" t="s">
        <v>73</v>
      </c>
      <c r="BH61" s="48">
        <v>3</v>
      </c>
      <c r="BI61" s="48" t="s">
        <v>59</v>
      </c>
      <c r="BJ61" s="49">
        <v>39078</v>
      </c>
      <c r="BK61" s="48" t="s">
        <v>115</v>
      </c>
      <c r="BL61" s="48">
        <v>0</v>
      </c>
      <c r="BM61" s="49"/>
      <c r="BN61" s="48">
        <v>1</v>
      </c>
      <c r="BO61" s="48"/>
      <c r="BP61" s="49"/>
      <c r="BQ61" s="48">
        <v>0</v>
      </c>
      <c r="BR61" s="49"/>
      <c r="BS61" s="51">
        <v>0</v>
      </c>
      <c r="BT61" s="35" t="s">
        <v>525</v>
      </c>
      <c r="BU61" s="35" t="s">
        <v>526</v>
      </c>
      <c r="BV61" s="35" t="s">
        <v>79</v>
      </c>
      <c r="BW61" s="35" t="s">
        <v>80</v>
      </c>
      <c r="BX61" s="11" t="s">
        <v>527</v>
      </c>
      <c r="BY61" s="48" t="s">
        <v>51</v>
      </c>
      <c r="BZ61" s="48" t="s">
        <v>181</v>
      </c>
      <c r="CA61" s="48" t="s">
        <v>83</v>
      </c>
      <c r="CB61" s="48">
        <v>11889</v>
      </c>
      <c r="CC61" s="49">
        <v>39811</v>
      </c>
      <c r="CD61" s="33">
        <v>39806</v>
      </c>
      <c r="CE61" s="35">
        <v>2037</v>
      </c>
      <c r="CF61" s="35">
        <v>2042</v>
      </c>
      <c r="CG61" s="11" t="s">
        <v>468</v>
      </c>
      <c r="CH61" s="11" t="s">
        <v>468</v>
      </c>
      <c r="CI61" s="11" t="s">
        <v>468</v>
      </c>
      <c r="CJ61" s="11" t="s">
        <v>468</v>
      </c>
      <c r="CK61" s="11" t="s">
        <v>468</v>
      </c>
      <c r="CL61" s="11" t="s">
        <v>468</v>
      </c>
      <c r="CM61" s="11" t="s">
        <v>468</v>
      </c>
      <c r="CN61" s="11" t="s">
        <v>468</v>
      </c>
      <c r="CO61" s="11" t="s">
        <v>468</v>
      </c>
      <c r="CP61" s="11" t="s">
        <v>468</v>
      </c>
      <c r="CQ61" s="11" t="s">
        <v>468</v>
      </c>
      <c r="CR61" s="11" t="s">
        <v>468</v>
      </c>
      <c r="CS61" s="11" t="s">
        <v>468</v>
      </c>
      <c r="CT61" s="11" t="s">
        <v>468</v>
      </c>
      <c r="CU61" s="11" t="s">
        <v>468</v>
      </c>
      <c r="CV61" s="11" t="s">
        <v>468</v>
      </c>
      <c r="CW61" s="11" t="s">
        <v>468</v>
      </c>
      <c r="CX61" s="11" t="s">
        <v>468</v>
      </c>
      <c r="CY61" s="11" t="s">
        <v>468</v>
      </c>
      <c r="CZ61" s="11" t="s">
        <v>468</v>
      </c>
      <c r="DA61" s="11" t="s">
        <v>468</v>
      </c>
      <c r="DB61" s="11" t="s">
        <v>468</v>
      </c>
      <c r="DC61" s="11" t="s">
        <v>468</v>
      </c>
      <c r="DD61" s="11" t="s">
        <v>468</v>
      </c>
      <c r="DE61" s="11" t="s">
        <v>468</v>
      </c>
      <c r="DF61" s="11" t="s">
        <v>468</v>
      </c>
      <c r="DG61" s="11" t="s">
        <v>468</v>
      </c>
      <c r="DH61" s="11" t="s">
        <v>468</v>
      </c>
      <c r="DI61" s="11" t="s">
        <v>468</v>
      </c>
      <c r="DJ61" s="11" t="s">
        <v>468</v>
      </c>
      <c r="DK61" s="50" t="s">
        <v>152</v>
      </c>
      <c r="DL61" s="50"/>
      <c r="DM61" s="50"/>
      <c r="DN61" s="50" t="s">
        <v>152</v>
      </c>
      <c r="DO61" s="50" t="s">
        <v>152</v>
      </c>
      <c r="DP61" s="50" t="s">
        <v>152</v>
      </c>
      <c r="DQ61" s="50" t="s">
        <v>152</v>
      </c>
      <c r="DR61" s="50" t="s">
        <v>152</v>
      </c>
      <c r="DS61" s="50" t="s">
        <v>152</v>
      </c>
      <c r="DT61" s="50" t="s">
        <v>152</v>
      </c>
      <c r="DU61" s="50" t="s">
        <v>152</v>
      </c>
      <c r="DV61" s="50" t="s">
        <v>152</v>
      </c>
      <c r="DW61" s="50" t="s">
        <v>468</v>
      </c>
      <c r="DX61" s="50" t="s">
        <v>468</v>
      </c>
      <c r="DY61" s="50" t="s">
        <v>468</v>
      </c>
      <c r="DZ61" s="50" t="s">
        <v>468</v>
      </c>
      <c r="EA61" s="50" t="s">
        <v>468</v>
      </c>
      <c r="EB61" s="50" t="s">
        <v>468</v>
      </c>
      <c r="EC61" s="50" t="s">
        <v>468</v>
      </c>
      <c r="ED61" s="50" t="s">
        <v>468</v>
      </c>
      <c r="EE61" s="50" t="s">
        <v>468</v>
      </c>
      <c r="EF61" s="50" t="s">
        <v>468</v>
      </c>
      <c r="EG61" s="50" t="s">
        <v>468</v>
      </c>
      <c r="EH61" s="50" t="s">
        <v>468</v>
      </c>
      <c r="EI61" s="50" t="s">
        <v>152</v>
      </c>
      <c r="EJ61" s="50"/>
    </row>
    <row r="62" spans="1:140">
      <c r="A62" s="34" t="s">
        <v>528</v>
      </c>
      <c r="B62" s="34">
        <v>3</v>
      </c>
      <c r="C62" s="35">
        <v>1152</v>
      </c>
      <c r="D62" s="35">
        <v>2003</v>
      </c>
      <c r="E62" s="11" t="s">
        <v>529</v>
      </c>
      <c r="F62" s="11">
        <v>51</v>
      </c>
      <c r="G62" s="11">
        <v>2003</v>
      </c>
      <c r="H62" s="34" t="s">
        <v>150</v>
      </c>
      <c r="I62" s="34" t="s">
        <v>530</v>
      </c>
      <c r="J62" s="36">
        <v>37770</v>
      </c>
      <c r="K62" s="33">
        <v>37770</v>
      </c>
      <c r="L62" s="11" t="s">
        <v>111</v>
      </c>
      <c r="M62" s="34">
        <v>2</v>
      </c>
      <c r="N62" s="11" t="s">
        <v>788</v>
      </c>
      <c r="O62" s="11" t="s">
        <v>895</v>
      </c>
      <c r="P62" s="35" t="s">
        <v>153</v>
      </c>
      <c r="Q62" s="35" t="s">
        <v>154</v>
      </c>
      <c r="R62" s="35" t="s">
        <v>73</v>
      </c>
      <c r="S62" s="35" t="s">
        <v>73</v>
      </c>
      <c r="T62" s="11" t="s">
        <v>73</v>
      </c>
      <c r="U62" s="11" t="s">
        <v>73</v>
      </c>
      <c r="V62" s="11" t="s">
        <v>68</v>
      </c>
      <c r="W62" s="11">
        <v>1</v>
      </c>
      <c r="X62" s="11">
        <v>0</v>
      </c>
      <c r="Y62" s="50" t="s">
        <v>789</v>
      </c>
      <c r="Z62" s="11" t="s">
        <v>72</v>
      </c>
      <c r="AA62" s="11" t="s">
        <v>68</v>
      </c>
      <c r="AB62" s="34" t="s">
        <v>67</v>
      </c>
      <c r="AC62" s="35" t="s">
        <v>68</v>
      </c>
      <c r="AD62" s="35" t="s">
        <v>69</v>
      </c>
      <c r="AE62" s="35" t="s">
        <v>70</v>
      </c>
      <c r="AF62" s="35" t="s">
        <v>71</v>
      </c>
      <c r="AG62" s="11" t="s">
        <v>68</v>
      </c>
      <c r="AH62" s="11" t="s">
        <v>268</v>
      </c>
      <c r="AI62" s="11" t="s">
        <v>790</v>
      </c>
      <c r="AJ62" s="11" t="s">
        <v>791</v>
      </c>
      <c r="AK62" s="11" t="s">
        <v>821</v>
      </c>
      <c r="AL62" s="11" t="s">
        <v>822</v>
      </c>
      <c r="AM62" s="11" t="s">
        <v>794</v>
      </c>
      <c r="AN62" s="11" t="s">
        <v>823</v>
      </c>
      <c r="AO62" s="11" t="s">
        <v>796</v>
      </c>
      <c r="AP62" s="11" t="s">
        <v>68</v>
      </c>
      <c r="AQ62" s="11" t="s">
        <v>813</v>
      </c>
      <c r="AR62" s="11">
        <v>0</v>
      </c>
      <c r="AS62" s="11" t="s">
        <v>798</v>
      </c>
      <c r="AT62" s="11" t="s">
        <v>799</v>
      </c>
      <c r="AU62" s="11" t="s">
        <v>822</v>
      </c>
      <c r="AV62" s="33">
        <v>39846</v>
      </c>
      <c r="AW62" s="34" t="s">
        <v>76</v>
      </c>
      <c r="AX62" s="34" t="s">
        <v>115</v>
      </c>
      <c r="AY62" s="35" t="s">
        <v>115</v>
      </c>
      <c r="AZ62" s="35" t="s">
        <v>116</v>
      </c>
      <c r="BA62" s="34">
        <v>0</v>
      </c>
      <c r="BB62" s="11" t="s">
        <v>72</v>
      </c>
      <c r="BC62" s="11" t="s">
        <v>9463</v>
      </c>
      <c r="BD62" s="34">
        <v>1</v>
      </c>
      <c r="BE62" s="36">
        <v>37783</v>
      </c>
      <c r="BF62" s="11" t="s">
        <v>896</v>
      </c>
      <c r="BG62" s="11" t="s">
        <v>72</v>
      </c>
      <c r="BH62" s="34">
        <v>1</v>
      </c>
      <c r="BI62" s="34" t="s">
        <v>59</v>
      </c>
      <c r="BJ62" s="36">
        <v>37811</v>
      </c>
      <c r="BK62" s="34" t="s">
        <v>115</v>
      </c>
      <c r="BL62" s="34">
        <v>1</v>
      </c>
      <c r="BM62" s="36">
        <v>37825</v>
      </c>
      <c r="BN62" s="34">
        <v>1</v>
      </c>
      <c r="BO62" s="34"/>
      <c r="BP62" s="36"/>
      <c r="BQ62" s="34">
        <v>0</v>
      </c>
      <c r="BR62" s="36"/>
      <c r="BS62" s="37">
        <v>0</v>
      </c>
      <c r="BT62" s="35" t="s">
        <v>531</v>
      </c>
      <c r="BU62" s="35" t="s">
        <v>532</v>
      </c>
      <c r="BV62" s="35" t="s">
        <v>79</v>
      </c>
      <c r="BW62" s="35" t="s">
        <v>80</v>
      </c>
      <c r="BX62" s="11" t="s">
        <v>68</v>
      </c>
      <c r="BY62" s="34" t="s">
        <v>51</v>
      </c>
      <c r="BZ62" s="34" t="s">
        <v>82</v>
      </c>
      <c r="CA62" s="34" t="s">
        <v>73</v>
      </c>
      <c r="CB62" s="34">
        <v>10708</v>
      </c>
      <c r="CC62" s="36">
        <v>37833</v>
      </c>
      <c r="CD62" s="33">
        <v>37833</v>
      </c>
      <c r="CE62" s="35">
        <v>63</v>
      </c>
      <c r="CF62" s="35">
        <v>63</v>
      </c>
      <c r="CG62" s="11" t="s">
        <v>468</v>
      </c>
      <c r="CH62" s="11" t="s">
        <v>468</v>
      </c>
      <c r="CI62" s="11" t="s">
        <v>468</v>
      </c>
      <c r="CJ62" s="11" t="s">
        <v>468</v>
      </c>
      <c r="CK62" s="11" t="s">
        <v>468</v>
      </c>
      <c r="CL62" s="11" t="s">
        <v>468</v>
      </c>
      <c r="CM62" s="11" t="s">
        <v>468</v>
      </c>
      <c r="CN62" s="11" t="s">
        <v>468</v>
      </c>
      <c r="CO62" s="11" t="s">
        <v>468</v>
      </c>
      <c r="CP62" s="11" t="s">
        <v>468</v>
      </c>
      <c r="CQ62" s="11" t="s">
        <v>468</v>
      </c>
      <c r="CR62" s="11" t="s">
        <v>468</v>
      </c>
      <c r="CS62" s="11" t="s">
        <v>468</v>
      </c>
      <c r="CT62" s="11" t="s">
        <v>468</v>
      </c>
      <c r="CU62" s="11" t="s">
        <v>468</v>
      </c>
      <c r="CV62" s="11" t="s">
        <v>468</v>
      </c>
      <c r="CW62" s="11" t="s">
        <v>468</v>
      </c>
      <c r="CX62" s="11" t="s">
        <v>468</v>
      </c>
      <c r="CY62" s="11" t="s">
        <v>468</v>
      </c>
      <c r="CZ62" s="11" t="s">
        <v>468</v>
      </c>
      <c r="DA62" s="11" t="s">
        <v>468</v>
      </c>
      <c r="DB62" s="11" t="s">
        <v>468</v>
      </c>
      <c r="DC62" s="11" t="s">
        <v>468</v>
      </c>
      <c r="DD62" s="11" t="s">
        <v>468</v>
      </c>
      <c r="DE62" s="11" t="s">
        <v>468</v>
      </c>
      <c r="DF62" s="11" t="s">
        <v>468</v>
      </c>
      <c r="DG62" s="11" t="s">
        <v>468</v>
      </c>
      <c r="DH62" s="11" t="s">
        <v>468</v>
      </c>
      <c r="DI62" s="11" t="s">
        <v>468</v>
      </c>
      <c r="DJ62" s="11" t="s">
        <v>468</v>
      </c>
      <c r="DK62" s="50" t="s">
        <v>68</v>
      </c>
      <c r="DL62" s="50" t="s">
        <v>832</v>
      </c>
      <c r="DM62" s="50" t="s">
        <v>801</v>
      </c>
      <c r="DN62" s="50" t="s">
        <v>897</v>
      </c>
      <c r="DO62" s="50" t="s">
        <v>803</v>
      </c>
      <c r="DP62" s="50" t="s">
        <v>834</v>
      </c>
      <c r="DQ62" s="50" t="s">
        <v>835</v>
      </c>
      <c r="DR62" s="50" t="s">
        <v>806</v>
      </c>
      <c r="DS62" s="50" t="s">
        <v>898</v>
      </c>
      <c r="DT62" s="50" t="s">
        <v>68</v>
      </c>
      <c r="DU62" s="50" t="s">
        <v>842</v>
      </c>
      <c r="DV62" s="50" t="s">
        <v>68</v>
      </c>
      <c r="DW62" s="50" t="s">
        <v>73</v>
      </c>
      <c r="DX62" s="50" t="s">
        <v>73</v>
      </c>
      <c r="DY62" s="50" t="s">
        <v>73</v>
      </c>
      <c r="DZ62" s="50" t="s">
        <v>73</v>
      </c>
      <c r="EA62" s="50" t="s">
        <v>73</v>
      </c>
      <c r="EB62" s="50" t="s">
        <v>73</v>
      </c>
      <c r="EC62" s="50" t="s">
        <v>73</v>
      </c>
      <c r="ED62" s="50" t="s">
        <v>73</v>
      </c>
      <c r="EE62" s="50" t="s">
        <v>73</v>
      </c>
      <c r="EF62" s="50" t="s">
        <v>73</v>
      </c>
      <c r="EG62" s="50" t="s">
        <v>73</v>
      </c>
      <c r="EH62" s="50" t="s">
        <v>73</v>
      </c>
      <c r="EI62" s="50" t="s">
        <v>152</v>
      </c>
      <c r="EJ62" s="50" t="s">
        <v>152</v>
      </c>
    </row>
    <row r="63" spans="1:140">
      <c r="A63" s="43" t="s">
        <v>108</v>
      </c>
      <c r="B63" s="43">
        <v>3</v>
      </c>
      <c r="C63" s="44">
        <v>1233</v>
      </c>
      <c r="D63" s="44">
        <v>2003</v>
      </c>
      <c r="E63" s="50" t="s">
        <v>109</v>
      </c>
      <c r="F63" s="50">
        <v>50</v>
      </c>
      <c r="G63" s="50">
        <v>2003</v>
      </c>
      <c r="H63" s="43" t="s">
        <v>76</v>
      </c>
      <c r="I63" s="43" t="s">
        <v>110</v>
      </c>
      <c r="J63" s="58">
        <v>37782</v>
      </c>
      <c r="K63" s="69">
        <v>37782</v>
      </c>
      <c r="L63" s="50" t="s">
        <v>111</v>
      </c>
      <c r="M63" s="43">
        <v>1</v>
      </c>
      <c r="N63" s="50" t="s">
        <v>788</v>
      </c>
      <c r="O63" s="50" t="s">
        <v>73</v>
      </c>
      <c r="P63" s="44" t="s">
        <v>112</v>
      </c>
      <c r="Q63" s="44" t="s">
        <v>113</v>
      </c>
      <c r="R63" s="44" t="s">
        <v>97</v>
      </c>
      <c r="S63" s="44" t="s">
        <v>98</v>
      </c>
      <c r="T63" s="50" t="s">
        <v>72</v>
      </c>
      <c r="U63" s="50" t="s">
        <v>72</v>
      </c>
      <c r="V63" s="50" t="s">
        <v>68</v>
      </c>
      <c r="W63" s="50">
        <v>1</v>
      </c>
      <c r="X63" s="50">
        <v>0</v>
      </c>
      <c r="Y63" s="50"/>
      <c r="Z63" s="50" t="s">
        <v>72</v>
      </c>
      <c r="AA63" s="50" t="s">
        <v>68</v>
      </c>
      <c r="AB63" s="44"/>
      <c r="AC63" s="35" t="s">
        <v>68</v>
      </c>
      <c r="AD63" s="44" t="s">
        <v>69</v>
      </c>
      <c r="AE63" s="44" t="s">
        <v>70</v>
      </c>
      <c r="AF63" s="44" t="s">
        <v>71</v>
      </c>
      <c r="AG63" s="50" t="s">
        <v>72</v>
      </c>
      <c r="AH63" s="50" t="s">
        <v>73</v>
      </c>
      <c r="AI63" s="50" t="s">
        <v>790</v>
      </c>
      <c r="AJ63" s="50" t="s">
        <v>814</v>
      </c>
      <c r="AK63" s="50" t="s">
        <v>792</v>
      </c>
      <c r="AL63" s="50" t="s">
        <v>793</v>
      </c>
      <c r="AM63" s="50" t="s">
        <v>818</v>
      </c>
      <c r="AN63" s="50" t="s">
        <v>795</v>
      </c>
      <c r="AO63" s="50" t="s">
        <v>796</v>
      </c>
      <c r="AP63" s="50" t="s">
        <v>68</v>
      </c>
      <c r="AQ63" s="50" t="s">
        <v>902</v>
      </c>
      <c r="AR63" s="50">
        <v>1</v>
      </c>
      <c r="AS63" s="50" t="s">
        <v>798</v>
      </c>
      <c r="AT63" s="11" t="s">
        <v>822</v>
      </c>
      <c r="AU63" s="50" t="s">
        <v>799</v>
      </c>
      <c r="AV63" s="69">
        <v>39846</v>
      </c>
      <c r="AW63" s="43" t="s">
        <v>76</v>
      </c>
      <c r="AX63" s="43" t="s">
        <v>115</v>
      </c>
      <c r="AY63" s="44" t="s">
        <v>115</v>
      </c>
      <c r="AZ63" s="44" t="s">
        <v>116</v>
      </c>
      <c r="BA63" s="43">
        <v>0</v>
      </c>
      <c r="BB63" s="11" t="s">
        <v>73</v>
      </c>
      <c r="BC63" s="11" t="s">
        <v>9462</v>
      </c>
      <c r="BD63" s="43">
        <v>1</v>
      </c>
      <c r="BE63" s="58">
        <v>37784</v>
      </c>
      <c r="BF63" s="11" t="s">
        <v>816</v>
      </c>
      <c r="BG63" s="60" t="s">
        <v>72</v>
      </c>
      <c r="BH63" s="43">
        <v>1</v>
      </c>
      <c r="BI63" s="43" t="s">
        <v>59</v>
      </c>
      <c r="BJ63" s="58">
        <v>37810</v>
      </c>
      <c r="BK63" s="43" t="s">
        <v>115</v>
      </c>
      <c r="BL63" s="43">
        <v>0</v>
      </c>
      <c r="BM63" s="58"/>
      <c r="BN63" s="43">
        <v>1</v>
      </c>
      <c r="BO63" s="43" t="s">
        <v>76</v>
      </c>
      <c r="BP63" s="58">
        <v>37855</v>
      </c>
      <c r="BQ63" s="43">
        <v>0</v>
      </c>
      <c r="BR63" s="58"/>
      <c r="BS63" s="71">
        <v>1</v>
      </c>
      <c r="BT63" s="44" t="s">
        <v>117</v>
      </c>
      <c r="BU63" s="44" t="s">
        <v>106</v>
      </c>
      <c r="BV63" s="44" t="s">
        <v>79</v>
      </c>
      <c r="BW63" s="44" t="s">
        <v>80</v>
      </c>
      <c r="BX63" s="50" t="s">
        <v>107</v>
      </c>
      <c r="BY63" s="43" t="s">
        <v>51</v>
      </c>
      <c r="BZ63" s="43" t="s">
        <v>91</v>
      </c>
      <c r="CA63" s="43" t="s">
        <v>83</v>
      </c>
      <c r="CB63" s="43">
        <v>10754</v>
      </c>
      <c r="CC63" s="58">
        <v>37925</v>
      </c>
      <c r="CD63" s="69">
        <v>39541</v>
      </c>
      <c r="CE63" s="44">
        <v>1759</v>
      </c>
      <c r="CF63" s="44">
        <v>143</v>
      </c>
      <c r="CG63" s="11" t="s">
        <v>468</v>
      </c>
      <c r="CH63" s="11" t="s">
        <v>468</v>
      </c>
      <c r="CI63" s="11" t="s">
        <v>468</v>
      </c>
      <c r="CJ63" s="11" t="s">
        <v>468</v>
      </c>
      <c r="CK63" s="11" t="s">
        <v>468</v>
      </c>
      <c r="CL63" s="11" t="s">
        <v>468</v>
      </c>
      <c r="CM63" s="11" t="s">
        <v>468</v>
      </c>
      <c r="CN63" s="11" t="s">
        <v>468</v>
      </c>
      <c r="CO63" s="11" t="s">
        <v>468</v>
      </c>
      <c r="CP63" s="11" t="s">
        <v>468</v>
      </c>
      <c r="CQ63" s="11" t="s">
        <v>468</v>
      </c>
      <c r="CR63" s="11" t="s">
        <v>468</v>
      </c>
      <c r="CS63" s="11" t="s">
        <v>468</v>
      </c>
      <c r="CT63" s="11" t="s">
        <v>468</v>
      </c>
      <c r="CU63" s="11" t="s">
        <v>468</v>
      </c>
      <c r="CV63" s="11" t="s">
        <v>468</v>
      </c>
      <c r="CW63" s="11" t="s">
        <v>468</v>
      </c>
      <c r="CX63" s="11" t="s">
        <v>468</v>
      </c>
      <c r="CY63" s="11" t="s">
        <v>468</v>
      </c>
      <c r="CZ63" s="11" t="s">
        <v>468</v>
      </c>
      <c r="DA63" s="11" t="s">
        <v>468</v>
      </c>
      <c r="DB63" s="11" t="s">
        <v>468</v>
      </c>
      <c r="DC63" s="11" t="s">
        <v>468</v>
      </c>
      <c r="DD63" s="11" t="s">
        <v>468</v>
      </c>
      <c r="DE63" s="11" t="s">
        <v>468</v>
      </c>
      <c r="DF63" s="11" t="s">
        <v>468</v>
      </c>
      <c r="DG63" s="11" t="s">
        <v>468</v>
      </c>
      <c r="DH63" s="11" t="s">
        <v>468</v>
      </c>
      <c r="DI63" s="11" t="s">
        <v>468</v>
      </c>
      <c r="DJ63" s="11" t="s">
        <v>468</v>
      </c>
      <c r="DK63" s="50" t="s">
        <v>152</v>
      </c>
      <c r="DL63" s="50"/>
      <c r="DM63" s="50"/>
      <c r="DN63" s="50" t="s">
        <v>152</v>
      </c>
      <c r="DO63" s="50" t="s">
        <v>152</v>
      </c>
      <c r="DP63" s="50" t="s">
        <v>152</v>
      </c>
      <c r="DQ63" s="50" t="s">
        <v>152</v>
      </c>
      <c r="DR63" s="50" t="s">
        <v>152</v>
      </c>
      <c r="DS63" s="50" t="s">
        <v>152</v>
      </c>
      <c r="DT63" s="50" t="s">
        <v>152</v>
      </c>
      <c r="DU63" s="50" t="s">
        <v>152</v>
      </c>
      <c r="DV63" s="50" t="s">
        <v>152</v>
      </c>
      <c r="DW63" s="50" t="s">
        <v>468</v>
      </c>
      <c r="DX63" s="50" t="s">
        <v>468</v>
      </c>
      <c r="DY63" s="50" t="s">
        <v>468</v>
      </c>
      <c r="DZ63" s="50" t="s">
        <v>468</v>
      </c>
      <c r="EA63" s="50" t="s">
        <v>468</v>
      </c>
      <c r="EB63" s="50" t="s">
        <v>468</v>
      </c>
      <c r="EC63" s="50" t="s">
        <v>468</v>
      </c>
      <c r="ED63" s="50" t="s">
        <v>468</v>
      </c>
      <c r="EE63" s="50" t="s">
        <v>468</v>
      </c>
      <c r="EF63" s="50" t="s">
        <v>468</v>
      </c>
      <c r="EG63" s="50" t="s">
        <v>468</v>
      </c>
      <c r="EH63" s="50" t="s">
        <v>468</v>
      </c>
      <c r="EI63" s="50" t="s">
        <v>152</v>
      </c>
      <c r="EJ63" s="50"/>
    </row>
    <row r="64" spans="1:140">
      <c r="A64" s="63" t="s">
        <v>533</v>
      </c>
      <c r="B64" s="63">
        <v>3</v>
      </c>
      <c r="C64" s="53">
        <v>1555</v>
      </c>
      <c r="D64" s="53">
        <v>2003</v>
      </c>
      <c r="E64" s="11" t="s">
        <v>534</v>
      </c>
      <c r="F64" s="11">
        <v>292</v>
      </c>
      <c r="G64" s="11">
        <v>1999</v>
      </c>
      <c r="H64" s="63" t="s">
        <v>59</v>
      </c>
      <c r="I64" s="63" t="s">
        <v>535</v>
      </c>
      <c r="J64" s="64">
        <v>36284</v>
      </c>
      <c r="K64" s="55">
        <v>37826</v>
      </c>
      <c r="L64" s="11" t="s">
        <v>111</v>
      </c>
      <c r="M64" s="63">
        <v>1</v>
      </c>
      <c r="N64" s="11" t="s">
        <v>788</v>
      </c>
      <c r="O64" s="11" t="s">
        <v>73</v>
      </c>
      <c r="P64" s="53" t="s">
        <v>936</v>
      </c>
      <c r="Q64" s="53" t="s">
        <v>64</v>
      </c>
      <c r="R64" s="53" t="s">
        <v>123</v>
      </c>
      <c r="S64" s="53" t="s">
        <v>622</v>
      </c>
      <c r="T64" s="11" t="s">
        <v>68</v>
      </c>
      <c r="U64" s="11" t="s">
        <v>68</v>
      </c>
      <c r="V64" s="11" t="s">
        <v>72</v>
      </c>
      <c r="W64" s="11">
        <v>1</v>
      </c>
      <c r="X64" s="11">
        <v>0</v>
      </c>
      <c r="Y64" s="50" t="s">
        <v>152</v>
      </c>
      <c r="Z64" s="11" t="s">
        <v>72</v>
      </c>
      <c r="AA64" s="11" t="s">
        <v>68</v>
      </c>
      <c r="AB64" s="63" t="s">
        <v>67</v>
      </c>
      <c r="AC64" s="35" t="s">
        <v>68</v>
      </c>
      <c r="AD64" s="53" t="s">
        <v>225</v>
      </c>
      <c r="AE64" s="53" t="s">
        <v>226</v>
      </c>
      <c r="AF64" s="53" t="s">
        <v>235</v>
      </c>
      <c r="AG64" s="11" t="s">
        <v>68</v>
      </c>
      <c r="AH64" s="11" t="s">
        <v>268</v>
      </c>
      <c r="AI64" s="11" t="s">
        <v>790</v>
      </c>
      <c r="AJ64" s="11" t="s">
        <v>814</v>
      </c>
      <c r="AK64" s="11" t="s">
        <v>792</v>
      </c>
      <c r="AL64" s="11" t="s">
        <v>822</v>
      </c>
      <c r="AM64" s="11" t="s">
        <v>818</v>
      </c>
      <c r="AN64" s="11" t="s">
        <v>795</v>
      </c>
      <c r="AO64" s="11" t="s">
        <v>853</v>
      </c>
      <c r="AP64" s="11" t="s">
        <v>72</v>
      </c>
      <c r="AQ64" s="11" t="s">
        <v>937</v>
      </c>
      <c r="AR64" s="11">
        <v>2</v>
      </c>
      <c r="AS64" s="11" t="s">
        <v>825</v>
      </c>
      <c r="AT64" s="11" t="s">
        <v>830</v>
      </c>
      <c r="AU64" s="11" t="s">
        <v>830</v>
      </c>
      <c r="AV64" s="55">
        <v>39846</v>
      </c>
      <c r="AW64" s="63" t="s">
        <v>59</v>
      </c>
      <c r="AX64" s="63" t="s">
        <v>115</v>
      </c>
      <c r="AY64" s="53" t="s">
        <v>115</v>
      </c>
      <c r="AZ64" s="53" t="s">
        <v>75</v>
      </c>
      <c r="BA64" s="63">
        <v>0</v>
      </c>
      <c r="BB64" s="11" t="s">
        <v>73</v>
      </c>
      <c r="BC64" s="11" t="s">
        <v>9466</v>
      </c>
      <c r="BD64" s="63">
        <v>1</v>
      </c>
      <c r="BE64" s="65">
        <v>37818</v>
      </c>
      <c r="BF64" s="11" t="s">
        <v>820</v>
      </c>
      <c r="BG64" s="11" t="s">
        <v>72</v>
      </c>
      <c r="BH64" s="63">
        <v>1</v>
      </c>
      <c r="BI64" s="63" t="s">
        <v>76</v>
      </c>
      <c r="BJ64" s="65">
        <v>37827</v>
      </c>
      <c r="BK64" s="63" t="s">
        <v>115</v>
      </c>
      <c r="BL64" s="63">
        <v>1</v>
      </c>
      <c r="BM64" s="65">
        <v>37916</v>
      </c>
      <c r="BN64" s="63">
        <v>2</v>
      </c>
      <c r="BO64" s="63" t="s">
        <v>59</v>
      </c>
      <c r="BP64" s="65">
        <v>37922</v>
      </c>
      <c r="BQ64" s="63">
        <v>1</v>
      </c>
      <c r="BR64" s="65">
        <v>37958</v>
      </c>
      <c r="BS64" s="66">
        <v>1</v>
      </c>
      <c r="BT64" s="53" t="s">
        <v>536</v>
      </c>
      <c r="BU64" s="53" t="s">
        <v>537</v>
      </c>
      <c r="BV64" s="53" t="s">
        <v>79</v>
      </c>
      <c r="BW64" s="53" t="s">
        <v>80</v>
      </c>
      <c r="BX64" s="11" t="s">
        <v>68</v>
      </c>
      <c r="BY64" s="63" t="s">
        <v>51</v>
      </c>
      <c r="BZ64" s="63" t="s">
        <v>101</v>
      </c>
      <c r="CA64" s="63" t="s">
        <v>73</v>
      </c>
      <c r="CB64" s="63">
        <v>10826</v>
      </c>
      <c r="CC64" s="65">
        <v>37978</v>
      </c>
      <c r="CD64" s="55">
        <v>37977</v>
      </c>
      <c r="CE64" s="53">
        <v>151</v>
      </c>
      <c r="CF64" s="53">
        <v>1694</v>
      </c>
      <c r="CG64" s="11" t="s">
        <v>468</v>
      </c>
      <c r="CH64" s="11" t="s">
        <v>468</v>
      </c>
      <c r="CI64" s="11" t="s">
        <v>468</v>
      </c>
      <c r="CJ64" s="11" t="s">
        <v>468</v>
      </c>
      <c r="CK64" s="11" t="s">
        <v>468</v>
      </c>
      <c r="CL64" s="11" t="s">
        <v>468</v>
      </c>
      <c r="CM64" s="11" t="s">
        <v>468</v>
      </c>
      <c r="CN64" s="11" t="s">
        <v>468</v>
      </c>
      <c r="CO64" s="11" t="s">
        <v>468</v>
      </c>
      <c r="CP64" s="11" t="s">
        <v>468</v>
      </c>
      <c r="CQ64" s="11" t="s">
        <v>468</v>
      </c>
      <c r="CR64" s="11" t="s">
        <v>468</v>
      </c>
      <c r="CS64" s="11" t="s">
        <v>468</v>
      </c>
      <c r="CT64" s="11" t="s">
        <v>468</v>
      </c>
      <c r="CU64" s="11" t="s">
        <v>468</v>
      </c>
      <c r="CV64" s="11" t="s">
        <v>468</v>
      </c>
      <c r="CW64" s="11" t="s">
        <v>468</v>
      </c>
      <c r="CX64" s="11" t="s">
        <v>468</v>
      </c>
      <c r="CY64" s="11" t="s">
        <v>468</v>
      </c>
      <c r="CZ64" s="11" t="s">
        <v>468</v>
      </c>
      <c r="DA64" s="11" t="s">
        <v>468</v>
      </c>
      <c r="DB64" s="11" t="s">
        <v>468</v>
      </c>
      <c r="DC64" s="11" t="s">
        <v>468</v>
      </c>
      <c r="DD64" s="11" t="s">
        <v>468</v>
      </c>
      <c r="DE64" s="11" t="s">
        <v>468</v>
      </c>
      <c r="DF64" s="11" t="s">
        <v>468</v>
      </c>
      <c r="DG64" s="11" t="s">
        <v>468</v>
      </c>
      <c r="DH64" s="11" t="s">
        <v>468</v>
      </c>
      <c r="DI64" s="11" t="s">
        <v>468</v>
      </c>
      <c r="DJ64" s="11" t="s">
        <v>468</v>
      </c>
      <c r="DK64" s="50" t="s">
        <v>152</v>
      </c>
      <c r="DL64" s="50"/>
      <c r="DM64" s="50"/>
      <c r="DN64" s="50" t="s">
        <v>152</v>
      </c>
      <c r="DO64" s="50" t="s">
        <v>152</v>
      </c>
      <c r="DP64" s="50" t="s">
        <v>152</v>
      </c>
      <c r="DQ64" s="50" t="s">
        <v>152</v>
      </c>
      <c r="DR64" s="50" t="s">
        <v>152</v>
      </c>
      <c r="DS64" s="50" t="s">
        <v>152</v>
      </c>
      <c r="DT64" s="50" t="s">
        <v>152</v>
      </c>
      <c r="DU64" s="50" t="s">
        <v>152</v>
      </c>
      <c r="DV64" s="50" t="s">
        <v>152</v>
      </c>
      <c r="DW64" s="50" t="s">
        <v>73</v>
      </c>
      <c r="DX64" s="50" t="s">
        <v>468</v>
      </c>
      <c r="DY64" s="50" t="s">
        <v>468</v>
      </c>
      <c r="DZ64" s="50" t="s">
        <v>468</v>
      </c>
      <c r="EA64" s="50" t="s">
        <v>468</v>
      </c>
      <c r="EB64" s="50" t="s">
        <v>468</v>
      </c>
      <c r="EC64" s="50" t="s">
        <v>468</v>
      </c>
      <c r="ED64" s="50" t="s">
        <v>468</v>
      </c>
      <c r="EE64" s="50" t="s">
        <v>468</v>
      </c>
      <c r="EF64" s="50" t="s">
        <v>468</v>
      </c>
      <c r="EG64" s="50" t="s">
        <v>468</v>
      </c>
      <c r="EH64" s="50" t="s">
        <v>468</v>
      </c>
      <c r="EI64" s="50" t="s">
        <v>152</v>
      </c>
      <c r="EJ64" s="67"/>
    </row>
    <row r="65" spans="1:140">
      <c r="A65" s="48" t="s">
        <v>538</v>
      </c>
      <c r="B65" s="48">
        <v>3</v>
      </c>
      <c r="C65" s="35">
        <v>1996</v>
      </c>
      <c r="D65" s="35">
        <v>2003</v>
      </c>
      <c r="E65" s="11" t="s">
        <v>539</v>
      </c>
      <c r="F65" s="11">
        <v>83</v>
      </c>
      <c r="G65" s="11">
        <v>2006</v>
      </c>
      <c r="H65" s="48" t="s">
        <v>76</v>
      </c>
      <c r="I65" s="48" t="s">
        <v>540</v>
      </c>
      <c r="J65" s="49">
        <v>37881</v>
      </c>
      <c r="K65" s="33">
        <v>37881</v>
      </c>
      <c r="L65" s="11" t="s">
        <v>111</v>
      </c>
      <c r="M65" s="48">
        <v>1</v>
      </c>
      <c r="N65" s="11" t="s">
        <v>788</v>
      </c>
      <c r="O65" s="11" t="s">
        <v>73</v>
      </c>
      <c r="P65" s="35" t="s">
        <v>541</v>
      </c>
      <c r="Q65" s="35" t="s">
        <v>113</v>
      </c>
      <c r="R65" s="35" t="s">
        <v>542</v>
      </c>
      <c r="S65" s="35" t="s">
        <v>543</v>
      </c>
      <c r="T65" s="11" t="s">
        <v>72</v>
      </c>
      <c r="U65" s="11" t="s">
        <v>68</v>
      </c>
      <c r="V65" s="11" t="s">
        <v>68</v>
      </c>
      <c r="W65" s="11">
        <v>1</v>
      </c>
      <c r="X65" s="11">
        <v>0</v>
      </c>
      <c r="Y65" s="50" t="s">
        <v>152</v>
      </c>
      <c r="Z65" s="11" t="s">
        <v>72</v>
      </c>
      <c r="AA65" s="11" t="s">
        <v>72</v>
      </c>
      <c r="AB65" s="48" t="s">
        <v>67</v>
      </c>
      <c r="AC65" s="35" t="s">
        <v>68</v>
      </c>
      <c r="AD65" s="35" t="s">
        <v>225</v>
      </c>
      <c r="AE65" s="35" t="s">
        <v>226</v>
      </c>
      <c r="AF65" s="35" t="s">
        <v>361</v>
      </c>
      <c r="AG65" s="11" t="s">
        <v>68</v>
      </c>
      <c r="AH65" s="11" t="s">
        <v>268</v>
      </c>
      <c r="AI65" s="11" t="s">
        <v>790</v>
      </c>
      <c r="AJ65" s="11" t="s">
        <v>814</v>
      </c>
      <c r="AK65" s="11" t="s">
        <v>792</v>
      </c>
      <c r="AL65" s="11" t="s">
        <v>793</v>
      </c>
      <c r="AM65" s="11" t="s">
        <v>794</v>
      </c>
      <c r="AN65" s="11" t="s">
        <v>795</v>
      </c>
      <c r="AO65" s="11" t="s">
        <v>796</v>
      </c>
      <c r="AP65" s="11" t="s">
        <v>72</v>
      </c>
      <c r="AQ65" s="11" t="s">
        <v>813</v>
      </c>
      <c r="AR65" s="11">
        <v>0</v>
      </c>
      <c r="AS65" s="11" t="s">
        <v>798</v>
      </c>
      <c r="AT65" s="11" t="s">
        <v>799</v>
      </c>
      <c r="AU65" s="11" t="s">
        <v>799</v>
      </c>
      <c r="AV65" s="33">
        <v>39846</v>
      </c>
      <c r="AW65" s="48" t="s">
        <v>76</v>
      </c>
      <c r="AX65" s="48" t="s">
        <v>74</v>
      </c>
      <c r="AY65" s="35" t="s">
        <v>74</v>
      </c>
      <c r="AZ65" s="35" t="s">
        <v>75</v>
      </c>
      <c r="BA65" s="48">
        <v>0</v>
      </c>
      <c r="BB65" s="11" t="s">
        <v>73</v>
      </c>
      <c r="BC65" s="11" t="s">
        <v>73</v>
      </c>
      <c r="BD65" s="48">
        <v>0</v>
      </c>
      <c r="BE65" s="49"/>
      <c r="BF65" s="11" t="s">
        <v>73</v>
      </c>
      <c r="BG65" s="11" t="s">
        <v>73</v>
      </c>
      <c r="BH65" s="48">
        <v>3</v>
      </c>
      <c r="BI65" s="48" t="s">
        <v>59</v>
      </c>
      <c r="BJ65" s="49">
        <v>38903</v>
      </c>
      <c r="BK65" s="48" t="s">
        <v>115</v>
      </c>
      <c r="BL65" s="48">
        <v>0</v>
      </c>
      <c r="BM65" s="49"/>
      <c r="BN65" s="48">
        <v>1</v>
      </c>
      <c r="BO65" s="48"/>
      <c r="BP65" s="49"/>
      <c r="BQ65" s="48">
        <v>0</v>
      </c>
      <c r="BR65" s="49"/>
      <c r="BS65" s="51">
        <v>0</v>
      </c>
      <c r="BT65" s="35" t="s">
        <v>544</v>
      </c>
      <c r="BU65" s="35" t="s">
        <v>545</v>
      </c>
      <c r="BV65" s="35" t="s">
        <v>79</v>
      </c>
      <c r="BW65" s="35" t="s">
        <v>80</v>
      </c>
      <c r="BX65" s="11" t="s">
        <v>68</v>
      </c>
      <c r="BY65" s="48" t="s">
        <v>51</v>
      </c>
      <c r="BZ65" s="48" t="s">
        <v>82</v>
      </c>
      <c r="CA65" s="48" t="s">
        <v>73</v>
      </c>
      <c r="CB65" s="48">
        <v>11551</v>
      </c>
      <c r="CC65" s="49">
        <v>39405</v>
      </c>
      <c r="CD65" s="33">
        <v>39405</v>
      </c>
      <c r="CE65" s="35">
        <v>1524</v>
      </c>
      <c r="CF65" s="35">
        <v>1524</v>
      </c>
      <c r="CG65" s="11" t="s">
        <v>468</v>
      </c>
      <c r="CH65" s="11" t="s">
        <v>468</v>
      </c>
      <c r="CI65" s="11" t="s">
        <v>468</v>
      </c>
      <c r="CJ65" s="11" t="s">
        <v>468</v>
      </c>
      <c r="CK65" s="11" t="s">
        <v>468</v>
      </c>
      <c r="CL65" s="11" t="s">
        <v>468</v>
      </c>
      <c r="CM65" s="11" t="s">
        <v>468</v>
      </c>
      <c r="CN65" s="11" t="s">
        <v>468</v>
      </c>
      <c r="CO65" s="11" t="s">
        <v>468</v>
      </c>
      <c r="CP65" s="11" t="s">
        <v>468</v>
      </c>
      <c r="CQ65" s="11" t="s">
        <v>468</v>
      </c>
      <c r="CR65" s="11" t="s">
        <v>468</v>
      </c>
      <c r="CS65" s="11" t="s">
        <v>468</v>
      </c>
      <c r="CT65" s="11" t="s">
        <v>468</v>
      </c>
      <c r="CU65" s="11" t="s">
        <v>468</v>
      </c>
      <c r="CV65" s="11" t="s">
        <v>468</v>
      </c>
      <c r="CW65" s="11" t="s">
        <v>468</v>
      </c>
      <c r="CX65" s="11" t="s">
        <v>468</v>
      </c>
      <c r="CY65" s="11" t="s">
        <v>468</v>
      </c>
      <c r="CZ65" s="11" t="s">
        <v>468</v>
      </c>
      <c r="DA65" s="11" t="s">
        <v>468</v>
      </c>
      <c r="DB65" s="11" t="s">
        <v>468</v>
      </c>
      <c r="DC65" s="11" t="s">
        <v>468</v>
      </c>
      <c r="DD65" s="11" t="s">
        <v>468</v>
      </c>
      <c r="DE65" s="11" t="s">
        <v>468</v>
      </c>
      <c r="DF65" s="11" t="s">
        <v>468</v>
      </c>
      <c r="DG65" s="11" t="s">
        <v>468</v>
      </c>
      <c r="DH65" s="11" t="s">
        <v>468</v>
      </c>
      <c r="DI65" s="11" t="s">
        <v>468</v>
      </c>
      <c r="DJ65" s="11" t="s">
        <v>468</v>
      </c>
      <c r="DK65" s="50" t="s">
        <v>152</v>
      </c>
      <c r="DL65" s="50"/>
      <c r="DM65" s="50"/>
      <c r="DN65" s="50" t="s">
        <v>152</v>
      </c>
      <c r="DO65" s="50" t="s">
        <v>152</v>
      </c>
      <c r="DP65" s="50" t="s">
        <v>152</v>
      </c>
      <c r="DQ65" s="50" t="s">
        <v>152</v>
      </c>
      <c r="DR65" s="50" t="s">
        <v>152</v>
      </c>
      <c r="DS65" s="50" t="s">
        <v>152</v>
      </c>
      <c r="DT65" s="50" t="s">
        <v>152</v>
      </c>
      <c r="DU65" s="50" t="s">
        <v>152</v>
      </c>
      <c r="DV65" s="50" t="s">
        <v>152</v>
      </c>
      <c r="DW65" s="50" t="s">
        <v>468</v>
      </c>
      <c r="DX65" s="50" t="s">
        <v>468</v>
      </c>
      <c r="DY65" s="50" t="s">
        <v>468</v>
      </c>
      <c r="DZ65" s="50" t="s">
        <v>468</v>
      </c>
      <c r="EA65" s="50" t="s">
        <v>468</v>
      </c>
      <c r="EB65" s="50" t="s">
        <v>468</v>
      </c>
      <c r="EC65" s="50" t="s">
        <v>468</v>
      </c>
      <c r="ED65" s="50" t="s">
        <v>468</v>
      </c>
      <c r="EE65" s="50" t="s">
        <v>468</v>
      </c>
      <c r="EF65" s="50" t="s">
        <v>468</v>
      </c>
      <c r="EG65" s="50" t="s">
        <v>468</v>
      </c>
      <c r="EH65" s="50" t="s">
        <v>468</v>
      </c>
      <c r="EI65" s="50" t="s">
        <v>152</v>
      </c>
      <c r="EJ65" s="50"/>
    </row>
    <row r="66" spans="1:140">
      <c r="A66" s="34" t="s">
        <v>546</v>
      </c>
      <c r="B66" s="34">
        <v>3</v>
      </c>
      <c r="C66" s="35">
        <v>2137</v>
      </c>
      <c r="D66" s="35">
        <v>2003</v>
      </c>
      <c r="E66" s="11" t="s">
        <v>547</v>
      </c>
      <c r="F66" s="11">
        <v>31</v>
      </c>
      <c r="G66" s="11">
        <v>2006</v>
      </c>
      <c r="H66" s="34" t="s">
        <v>76</v>
      </c>
      <c r="I66" s="34" t="s">
        <v>548</v>
      </c>
      <c r="J66" s="36">
        <v>37896</v>
      </c>
      <c r="K66" s="33">
        <v>37896</v>
      </c>
      <c r="L66" s="11" t="s">
        <v>111</v>
      </c>
      <c r="M66" s="34">
        <v>1</v>
      </c>
      <c r="N66" s="11" t="s">
        <v>788</v>
      </c>
      <c r="O66" s="11" t="s">
        <v>73</v>
      </c>
      <c r="P66" s="35" t="s">
        <v>815</v>
      </c>
      <c r="Q66" s="35" t="s">
        <v>113</v>
      </c>
      <c r="R66" s="35" t="s">
        <v>299</v>
      </c>
      <c r="S66" s="35" t="s">
        <v>124</v>
      </c>
      <c r="T66" s="11" t="s">
        <v>68</v>
      </c>
      <c r="U66" s="11" t="s">
        <v>72</v>
      </c>
      <c r="V66" s="11" t="s">
        <v>68</v>
      </c>
      <c r="W66" s="11">
        <v>1</v>
      </c>
      <c r="X66" s="11">
        <v>0</v>
      </c>
      <c r="Y66" s="50">
        <v>2</v>
      </c>
      <c r="Z66" s="11" t="s">
        <v>72</v>
      </c>
      <c r="AA66" s="11" t="s">
        <v>72</v>
      </c>
      <c r="AB66" s="34" t="s">
        <v>134</v>
      </c>
      <c r="AC66" s="35" t="s">
        <v>68</v>
      </c>
      <c r="AD66" s="162" t="s">
        <v>9443</v>
      </c>
      <c r="AE66" s="35" t="s">
        <v>136</v>
      </c>
      <c r="AF66" s="35" t="s">
        <v>145</v>
      </c>
      <c r="AG66" s="11" t="s">
        <v>68</v>
      </c>
      <c r="AH66" s="11" t="s">
        <v>268</v>
      </c>
      <c r="AI66" s="11" t="s">
        <v>790</v>
      </c>
      <c r="AJ66" s="11" t="s">
        <v>791</v>
      </c>
      <c r="AK66" s="11" t="s">
        <v>792</v>
      </c>
      <c r="AL66" s="11" t="s">
        <v>793</v>
      </c>
      <c r="AM66" s="11" t="s">
        <v>794</v>
      </c>
      <c r="AN66" s="11" t="s">
        <v>795</v>
      </c>
      <c r="AO66" s="11" t="s">
        <v>796</v>
      </c>
      <c r="AP66" s="11" t="s">
        <v>72</v>
      </c>
      <c r="AQ66" s="11" t="s">
        <v>797</v>
      </c>
      <c r="AR66" s="11">
        <v>0</v>
      </c>
      <c r="AS66" s="11" t="s">
        <v>798</v>
      </c>
      <c r="AT66" s="11" t="s">
        <v>799</v>
      </c>
      <c r="AU66" s="11" t="s">
        <v>799</v>
      </c>
      <c r="AV66" s="33">
        <v>39846</v>
      </c>
      <c r="AW66" s="34" t="s">
        <v>76</v>
      </c>
      <c r="AX66" s="34" t="s">
        <v>74</v>
      </c>
      <c r="AY66" s="35" t="s">
        <v>74</v>
      </c>
      <c r="AZ66" s="35" t="s">
        <v>75</v>
      </c>
      <c r="BA66" s="34">
        <v>0</v>
      </c>
      <c r="BB66" s="11" t="s">
        <v>73</v>
      </c>
      <c r="BC66" s="11" t="s">
        <v>73</v>
      </c>
      <c r="BD66" s="34">
        <v>0</v>
      </c>
      <c r="BE66" s="36"/>
      <c r="BF66" s="11" t="s">
        <v>73</v>
      </c>
      <c r="BG66" s="11" t="s">
        <v>73</v>
      </c>
      <c r="BH66" s="34">
        <v>3</v>
      </c>
      <c r="BI66" s="34" t="s">
        <v>59</v>
      </c>
      <c r="BJ66" s="36">
        <v>38803</v>
      </c>
      <c r="BK66" s="34" t="s">
        <v>115</v>
      </c>
      <c r="BL66" s="34">
        <v>0</v>
      </c>
      <c r="BM66" s="36"/>
      <c r="BN66" s="34">
        <v>1</v>
      </c>
      <c r="BO66" s="34"/>
      <c r="BP66" s="36"/>
      <c r="BQ66" s="34">
        <v>0</v>
      </c>
      <c r="BR66" s="36"/>
      <c r="BS66" s="37">
        <v>0</v>
      </c>
      <c r="BT66" s="35" t="s">
        <v>550</v>
      </c>
      <c r="BU66" s="35" t="s">
        <v>551</v>
      </c>
      <c r="BV66" s="35" t="s">
        <v>79</v>
      </c>
      <c r="BW66" s="35" t="s">
        <v>80</v>
      </c>
      <c r="BX66" s="11" t="s">
        <v>68</v>
      </c>
      <c r="BY66" s="34" t="s">
        <v>51</v>
      </c>
      <c r="BZ66" s="34" t="s">
        <v>82</v>
      </c>
      <c r="CA66" s="34" t="s">
        <v>73</v>
      </c>
      <c r="CB66" s="34">
        <v>11619</v>
      </c>
      <c r="CC66" s="36">
        <v>39435</v>
      </c>
      <c r="CD66" s="33">
        <v>39435</v>
      </c>
      <c r="CE66" s="35">
        <v>1539</v>
      </c>
      <c r="CF66" s="35">
        <v>1539</v>
      </c>
      <c r="CG66" s="11" t="s">
        <v>468</v>
      </c>
      <c r="CH66" s="11" t="s">
        <v>468</v>
      </c>
      <c r="CI66" s="11" t="s">
        <v>468</v>
      </c>
      <c r="CJ66" s="11" t="s">
        <v>468</v>
      </c>
      <c r="CK66" s="11" t="s">
        <v>468</v>
      </c>
      <c r="CL66" s="11" t="s">
        <v>468</v>
      </c>
      <c r="CM66" s="11" t="s">
        <v>468</v>
      </c>
      <c r="CN66" s="11" t="s">
        <v>468</v>
      </c>
      <c r="CO66" s="11" t="s">
        <v>468</v>
      </c>
      <c r="CP66" s="11" t="s">
        <v>468</v>
      </c>
      <c r="CQ66" s="11" t="s">
        <v>468</v>
      </c>
      <c r="CR66" s="11" t="s">
        <v>468</v>
      </c>
      <c r="CS66" s="11" t="s">
        <v>468</v>
      </c>
      <c r="CT66" s="11" t="s">
        <v>468</v>
      </c>
      <c r="CU66" s="11" t="s">
        <v>468</v>
      </c>
      <c r="CV66" s="11" t="s">
        <v>468</v>
      </c>
      <c r="CW66" s="11" t="s">
        <v>468</v>
      </c>
      <c r="CX66" s="11" t="s">
        <v>468</v>
      </c>
      <c r="CY66" s="11" t="s">
        <v>468</v>
      </c>
      <c r="CZ66" s="11" t="s">
        <v>468</v>
      </c>
      <c r="DA66" s="11" t="s">
        <v>468</v>
      </c>
      <c r="DB66" s="11" t="s">
        <v>468</v>
      </c>
      <c r="DC66" s="11" t="s">
        <v>468</v>
      </c>
      <c r="DD66" s="11" t="s">
        <v>468</v>
      </c>
      <c r="DE66" s="11" t="s">
        <v>468</v>
      </c>
      <c r="DF66" s="11" t="s">
        <v>468</v>
      </c>
      <c r="DG66" s="11" t="s">
        <v>468</v>
      </c>
      <c r="DH66" s="11" t="s">
        <v>468</v>
      </c>
      <c r="DI66" s="11" t="s">
        <v>468</v>
      </c>
      <c r="DJ66" s="11" t="s">
        <v>468</v>
      </c>
      <c r="DK66" s="50" t="s">
        <v>72</v>
      </c>
      <c r="DL66" s="50" t="s">
        <v>800</v>
      </c>
      <c r="DM66" s="50" t="s">
        <v>801</v>
      </c>
      <c r="DN66" s="50" t="s">
        <v>810</v>
      </c>
      <c r="DO66" s="50" t="s">
        <v>803</v>
      </c>
      <c r="DP66" s="50" t="s">
        <v>804</v>
      </c>
      <c r="DQ66" s="50" t="s">
        <v>805</v>
      </c>
      <c r="DR66" s="50" t="s">
        <v>806</v>
      </c>
      <c r="DS66" s="50" t="s">
        <v>807</v>
      </c>
      <c r="DT66" s="50" t="s">
        <v>72</v>
      </c>
      <c r="DU66" s="50" t="s">
        <v>73</v>
      </c>
      <c r="DV66" s="50" t="s">
        <v>72</v>
      </c>
      <c r="DW66" s="50" t="s">
        <v>468</v>
      </c>
      <c r="DX66" s="50" t="s">
        <v>468</v>
      </c>
      <c r="DY66" s="50" t="s">
        <v>468</v>
      </c>
      <c r="DZ66" s="50" t="s">
        <v>468</v>
      </c>
      <c r="EA66" s="50" t="s">
        <v>468</v>
      </c>
      <c r="EB66" s="50" t="s">
        <v>468</v>
      </c>
      <c r="EC66" s="50" t="s">
        <v>468</v>
      </c>
      <c r="ED66" s="50" t="s">
        <v>468</v>
      </c>
      <c r="EE66" s="50" t="s">
        <v>468</v>
      </c>
      <c r="EF66" s="50" t="s">
        <v>468</v>
      </c>
      <c r="EG66" s="50" t="s">
        <v>468</v>
      </c>
      <c r="EH66" s="50" t="s">
        <v>468</v>
      </c>
      <c r="EI66" s="50" t="s">
        <v>152</v>
      </c>
      <c r="EJ66" s="50" t="s">
        <v>152</v>
      </c>
    </row>
    <row r="67" spans="1:140">
      <c r="A67" s="48" t="s">
        <v>552</v>
      </c>
      <c r="B67" s="48">
        <v>3</v>
      </c>
      <c r="C67" s="35">
        <v>2276</v>
      </c>
      <c r="D67" s="35">
        <v>2003</v>
      </c>
      <c r="E67" s="11" t="s">
        <v>553</v>
      </c>
      <c r="F67" s="11">
        <v>212</v>
      </c>
      <c r="G67" s="11">
        <v>2003</v>
      </c>
      <c r="H67" s="48" t="s">
        <v>59</v>
      </c>
      <c r="I67" s="48" t="s">
        <v>554</v>
      </c>
      <c r="J67" s="58">
        <v>37769</v>
      </c>
      <c r="K67" s="33">
        <v>37903</v>
      </c>
      <c r="L67" s="11" t="s">
        <v>111</v>
      </c>
      <c r="M67" s="48">
        <v>1</v>
      </c>
      <c r="N67" s="11" t="s">
        <v>788</v>
      </c>
      <c r="O67" s="11" t="s">
        <v>73</v>
      </c>
      <c r="P67" s="35" t="s">
        <v>555</v>
      </c>
      <c r="Q67" s="35" t="s">
        <v>64</v>
      </c>
      <c r="R67" s="35" t="s">
        <v>299</v>
      </c>
      <c r="S67" s="35" t="s">
        <v>300</v>
      </c>
      <c r="T67" s="11" t="s">
        <v>68</v>
      </c>
      <c r="U67" s="11" t="s">
        <v>68</v>
      </c>
      <c r="V67" s="11" t="s">
        <v>68</v>
      </c>
      <c r="W67" s="11">
        <v>1</v>
      </c>
      <c r="X67" s="11">
        <v>0</v>
      </c>
      <c r="Y67" s="50" t="s">
        <v>152</v>
      </c>
      <c r="Z67" s="11" t="s">
        <v>72</v>
      </c>
      <c r="AA67" s="11" t="s">
        <v>72</v>
      </c>
      <c r="AB67" s="48" t="s">
        <v>134</v>
      </c>
      <c r="AC67" s="35" t="s">
        <v>68</v>
      </c>
      <c r="AD67" s="162" t="s">
        <v>9443</v>
      </c>
      <c r="AE67" s="35" t="s">
        <v>136</v>
      </c>
      <c r="AF67" s="35" t="s">
        <v>137</v>
      </c>
      <c r="AG67" s="11" t="s">
        <v>68</v>
      </c>
      <c r="AH67" s="11" t="s">
        <v>268</v>
      </c>
      <c r="AI67" s="11" t="s">
        <v>790</v>
      </c>
      <c r="AJ67" s="11" t="s">
        <v>791</v>
      </c>
      <c r="AK67" s="11" t="s">
        <v>792</v>
      </c>
      <c r="AL67" s="11" t="s">
        <v>793</v>
      </c>
      <c r="AM67" s="11" t="s">
        <v>794</v>
      </c>
      <c r="AN67" s="11" t="s">
        <v>795</v>
      </c>
      <c r="AO67" s="11" t="s">
        <v>796</v>
      </c>
      <c r="AP67" s="11" t="s">
        <v>72</v>
      </c>
      <c r="AQ67" s="11" t="s">
        <v>797</v>
      </c>
      <c r="AR67" s="11">
        <v>0</v>
      </c>
      <c r="AS67" s="11" t="s">
        <v>798</v>
      </c>
      <c r="AT67" s="11" t="s">
        <v>799</v>
      </c>
      <c r="AU67" s="11" t="s">
        <v>799</v>
      </c>
      <c r="AV67" s="33">
        <v>39846</v>
      </c>
      <c r="AW67" s="48" t="s">
        <v>59</v>
      </c>
      <c r="AX67" s="48" t="s">
        <v>74</v>
      </c>
      <c r="AY67" s="35" t="s">
        <v>74</v>
      </c>
      <c r="AZ67" s="35" t="s">
        <v>88</v>
      </c>
      <c r="BA67" s="48">
        <v>0</v>
      </c>
      <c r="BB67" s="11" t="s">
        <v>73</v>
      </c>
      <c r="BC67" s="11" t="s">
        <v>73</v>
      </c>
      <c r="BD67" s="48">
        <v>0</v>
      </c>
      <c r="BE67" s="49"/>
      <c r="BF67" s="11" t="s">
        <v>73</v>
      </c>
      <c r="BG67" s="11" t="s">
        <v>73</v>
      </c>
      <c r="BH67" s="48">
        <v>3</v>
      </c>
      <c r="BI67" s="48" t="s">
        <v>76</v>
      </c>
      <c r="BJ67" s="49">
        <v>37903</v>
      </c>
      <c r="BK67" s="48" t="s">
        <v>74</v>
      </c>
      <c r="BL67" s="48">
        <v>0</v>
      </c>
      <c r="BM67" s="49"/>
      <c r="BN67" s="48">
        <v>3</v>
      </c>
      <c r="BO67" s="48"/>
      <c r="BP67" s="49"/>
      <c r="BQ67" s="48">
        <v>0</v>
      </c>
      <c r="BR67" s="49"/>
      <c r="BS67" s="51">
        <v>0</v>
      </c>
      <c r="BT67" s="35" t="s">
        <v>556</v>
      </c>
      <c r="BU67" s="35" t="s">
        <v>557</v>
      </c>
      <c r="BV67" s="35" t="s">
        <v>79</v>
      </c>
      <c r="BW67" s="35" t="s">
        <v>80</v>
      </c>
      <c r="BX67" s="11" t="s">
        <v>68</v>
      </c>
      <c r="BY67" s="48" t="s">
        <v>51</v>
      </c>
      <c r="BZ67" s="48" t="s">
        <v>82</v>
      </c>
      <c r="CA67" s="48" t="s">
        <v>73</v>
      </c>
      <c r="CB67" s="48">
        <v>11506</v>
      </c>
      <c r="CC67" s="49">
        <v>39282</v>
      </c>
      <c r="CD67" s="33">
        <v>39282</v>
      </c>
      <c r="CE67" s="35">
        <v>1379</v>
      </c>
      <c r="CF67" s="35">
        <v>1513</v>
      </c>
      <c r="CG67" s="11" t="s">
        <v>468</v>
      </c>
      <c r="CH67" s="11" t="s">
        <v>468</v>
      </c>
      <c r="CI67" s="11" t="s">
        <v>468</v>
      </c>
      <c r="CJ67" s="11" t="s">
        <v>468</v>
      </c>
      <c r="CK67" s="11" t="s">
        <v>468</v>
      </c>
      <c r="CL67" s="11" t="s">
        <v>468</v>
      </c>
      <c r="CM67" s="11" t="s">
        <v>468</v>
      </c>
      <c r="CN67" s="11" t="s">
        <v>468</v>
      </c>
      <c r="CO67" s="11" t="s">
        <v>468</v>
      </c>
      <c r="CP67" s="11" t="s">
        <v>468</v>
      </c>
      <c r="CQ67" s="11" t="s">
        <v>468</v>
      </c>
      <c r="CR67" s="11" t="s">
        <v>468</v>
      </c>
      <c r="CS67" s="11" t="s">
        <v>468</v>
      </c>
      <c r="CT67" s="11" t="s">
        <v>468</v>
      </c>
      <c r="CU67" s="11" t="s">
        <v>468</v>
      </c>
      <c r="CV67" s="11" t="s">
        <v>468</v>
      </c>
      <c r="CW67" s="11" t="s">
        <v>468</v>
      </c>
      <c r="CX67" s="11" t="s">
        <v>468</v>
      </c>
      <c r="CY67" s="11" t="s">
        <v>468</v>
      </c>
      <c r="CZ67" s="11" t="s">
        <v>468</v>
      </c>
      <c r="DA67" s="11" t="s">
        <v>468</v>
      </c>
      <c r="DB67" s="11" t="s">
        <v>468</v>
      </c>
      <c r="DC67" s="11" t="s">
        <v>468</v>
      </c>
      <c r="DD67" s="11" t="s">
        <v>468</v>
      </c>
      <c r="DE67" s="11" t="s">
        <v>468</v>
      </c>
      <c r="DF67" s="11" t="s">
        <v>468</v>
      </c>
      <c r="DG67" s="11" t="s">
        <v>468</v>
      </c>
      <c r="DH67" s="11" t="s">
        <v>468</v>
      </c>
      <c r="DI67" s="11" t="s">
        <v>468</v>
      </c>
      <c r="DJ67" s="11" t="s">
        <v>468</v>
      </c>
      <c r="DK67" s="50" t="s">
        <v>152</v>
      </c>
      <c r="DL67" s="50"/>
      <c r="DM67" s="50"/>
      <c r="DN67" s="50" t="s">
        <v>152</v>
      </c>
      <c r="DO67" s="50" t="s">
        <v>152</v>
      </c>
      <c r="DP67" s="50" t="s">
        <v>152</v>
      </c>
      <c r="DQ67" s="50" t="s">
        <v>152</v>
      </c>
      <c r="DR67" s="50" t="s">
        <v>152</v>
      </c>
      <c r="DS67" s="50" t="s">
        <v>152</v>
      </c>
      <c r="DT67" s="50" t="s">
        <v>152</v>
      </c>
      <c r="DU67" s="50" t="s">
        <v>152</v>
      </c>
      <c r="DV67" s="50" t="s">
        <v>152</v>
      </c>
      <c r="DW67" s="50" t="s">
        <v>468</v>
      </c>
      <c r="DX67" s="50" t="s">
        <v>468</v>
      </c>
      <c r="DY67" s="50" t="s">
        <v>468</v>
      </c>
      <c r="DZ67" s="50" t="s">
        <v>468</v>
      </c>
      <c r="EA67" s="50" t="s">
        <v>468</v>
      </c>
      <c r="EB67" s="50" t="s">
        <v>468</v>
      </c>
      <c r="EC67" s="50" t="s">
        <v>468</v>
      </c>
      <c r="ED67" s="50" t="s">
        <v>468</v>
      </c>
      <c r="EE67" s="50" t="s">
        <v>468</v>
      </c>
      <c r="EF67" s="50" t="s">
        <v>468</v>
      </c>
      <c r="EG67" s="50" t="s">
        <v>468</v>
      </c>
      <c r="EH67" s="50" t="s">
        <v>468</v>
      </c>
      <c r="EI67" s="50" t="s">
        <v>152</v>
      </c>
      <c r="EJ67" s="50"/>
    </row>
    <row r="68" spans="1:140">
      <c r="A68" s="34" t="s">
        <v>558</v>
      </c>
      <c r="B68" s="34">
        <v>3</v>
      </c>
      <c r="C68" s="35">
        <v>2399</v>
      </c>
      <c r="D68" s="35">
        <v>2003</v>
      </c>
      <c r="E68" s="11" t="s">
        <v>559</v>
      </c>
      <c r="F68" s="11">
        <v>58</v>
      </c>
      <c r="G68" s="11">
        <v>2004</v>
      </c>
      <c r="H68" s="34" t="s">
        <v>150</v>
      </c>
      <c r="I68" s="34" t="s">
        <v>560</v>
      </c>
      <c r="J68" s="36">
        <v>37924</v>
      </c>
      <c r="K68" s="33">
        <v>37924</v>
      </c>
      <c r="L68" s="11" t="s">
        <v>111</v>
      </c>
      <c r="M68" s="34">
        <v>2</v>
      </c>
      <c r="N68" s="11" t="s">
        <v>826</v>
      </c>
      <c r="O68" s="11" t="s">
        <v>827</v>
      </c>
      <c r="P68" s="35" t="s">
        <v>153</v>
      </c>
      <c r="Q68" s="35" t="s">
        <v>154</v>
      </c>
      <c r="R68" s="35" t="s">
        <v>73</v>
      </c>
      <c r="S68" s="35" t="s">
        <v>73</v>
      </c>
      <c r="T68" s="11" t="s">
        <v>73</v>
      </c>
      <c r="U68" s="11" t="s">
        <v>73</v>
      </c>
      <c r="V68" s="11" t="s">
        <v>68</v>
      </c>
      <c r="W68" s="11">
        <v>1</v>
      </c>
      <c r="X68" s="11">
        <v>0</v>
      </c>
      <c r="Y68" s="50" t="s">
        <v>789</v>
      </c>
      <c r="Z68" s="11" t="s">
        <v>72</v>
      </c>
      <c r="AA68" s="11" t="s">
        <v>68</v>
      </c>
      <c r="AB68" s="34" t="s">
        <v>234</v>
      </c>
      <c r="AC68" s="35" t="s">
        <v>68</v>
      </c>
      <c r="AD68" s="35" t="s">
        <v>135</v>
      </c>
      <c r="AE68" s="35" t="s">
        <v>185</v>
      </c>
      <c r="AF68" s="35" t="s">
        <v>276</v>
      </c>
      <c r="AG68" s="11" t="s">
        <v>68</v>
      </c>
      <c r="AH68" s="11" t="s">
        <v>268</v>
      </c>
      <c r="AI68" s="11" t="s">
        <v>790</v>
      </c>
      <c r="AJ68" s="11" t="s">
        <v>791</v>
      </c>
      <c r="AK68" s="11" t="s">
        <v>828</v>
      </c>
      <c r="AL68" s="11" t="s">
        <v>822</v>
      </c>
      <c r="AM68" s="11" t="s">
        <v>794</v>
      </c>
      <c r="AN68" s="11" t="s">
        <v>823</v>
      </c>
      <c r="AO68" s="11" t="s">
        <v>796</v>
      </c>
      <c r="AP68" s="11" t="s">
        <v>68</v>
      </c>
      <c r="AQ68" s="11" t="s">
        <v>829</v>
      </c>
      <c r="AR68" s="11">
        <v>2</v>
      </c>
      <c r="AS68" s="11" t="s">
        <v>825</v>
      </c>
      <c r="AT68" s="11" t="s">
        <v>822</v>
      </c>
      <c r="AU68" s="11" t="s">
        <v>830</v>
      </c>
      <c r="AV68" s="33">
        <v>39846</v>
      </c>
      <c r="AW68" s="34" t="s">
        <v>76</v>
      </c>
      <c r="AX68" s="34" t="s">
        <v>115</v>
      </c>
      <c r="AY68" s="35" t="s">
        <v>115</v>
      </c>
      <c r="AZ68" s="35" t="s">
        <v>116</v>
      </c>
      <c r="BA68" s="34">
        <v>0</v>
      </c>
      <c r="BB68" s="11" t="s">
        <v>831</v>
      </c>
      <c r="BC68" s="11" t="s">
        <v>9463</v>
      </c>
      <c r="BD68" s="34">
        <v>1</v>
      </c>
      <c r="BE68" s="36">
        <v>38132</v>
      </c>
      <c r="BF68" s="11" t="s">
        <v>820</v>
      </c>
      <c r="BG68" s="11" t="s">
        <v>72</v>
      </c>
      <c r="BH68" s="34">
        <v>2</v>
      </c>
      <c r="BI68" s="34" t="s">
        <v>59</v>
      </c>
      <c r="BJ68" s="36">
        <v>38215</v>
      </c>
      <c r="BK68" s="34" t="s">
        <v>115</v>
      </c>
      <c r="BL68" s="34">
        <v>1</v>
      </c>
      <c r="BM68" s="36">
        <v>38279</v>
      </c>
      <c r="BN68" s="34">
        <v>1</v>
      </c>
      <c r="BO68" s="34"/>
      <c r="BP68" s="36"/>
      <c r="BQ68" s="34">
        <v>0</v>
      </c>
      <c r="BR68" s="36"/>
      <c r="BS68" s="37">
        <v>0</v>
      </c>
      <c r="BT68" s="35" t="s">
        <v>561</v>
      </c>
      <c r="BU68" s="35" t="s">
        <v>78</v>
      </c>
      <c r="BV68" s="35" t="s">
        <v>79</v>
      </c>
      <c r="BW68" s="35" t="s">
        <v>80</v>
      </c>
      <c r="BX68" s="11" t="s">
        <v>81</v>
      </c>
      <c r="BY68" s="34" t="s">
        <v>51</v>
      </c>
      <c r="BZ68" s="34" t="s">
        <v>181</v>
      </c>
      <c r="CA68" s="34" t="s">
        <v>83</v>
      </c>
      <c r="CB68" s="34">
        <v>10972</v>
      </c>
      <c r="CC68" s="36">
        <v>38323</v>
      </c>
      <c r="CD68" s="33">
        <v>38323</v>
      </c>
      <c r="CE68" s="35">
        <v>399</v>
      </c>
      <c r="CF68" s="35">
        <v>399</v>
      </c>
      <c r="CG68" s="11" t="s">
        <v>468</v>
      </c>
      <c r="CH68" s="11" t="s">
        <v>468</v>
      </c>
      <c r="CI68" s="11" t="s">
        <v>468</v>
      </c>
      <c r="CJ68" s="11" t="s">
        <v>468</v>
      </c>
      <c r="CK68" s="11" t="s">
        <v>468</v>
      </c>
      <c r="CL68" s="11" t="s">
        <v>468</v>
      </c>
      <c r="CM68" s="11" t="s">
        <v>468</v>
      </c>
      <c r="CN68" s="11" t="s">
        <v>468</v>
      </c>
      <c r="CO68" s="11" t="s">
        <v>468</v>
      </c>
      <c r="CP68" s="11" t="s">
        <v>468</v>
      </c>
      <c r="CQ68" s="11" t="s">
        <v>468</v>
      </c>
      <c r="CR68" s="11" t="s">
        <v>468</v>
      </c>
      <c r="CS68" s="11" t="s">
        <v>468</v>
      </c>
      <c r="CT68" s="11" t="s">
        <v>468</v>
      </c>
      <c r="CU68" s="11" t="s">
        <v>468</v>
      </c>
      <c r="CV68" s="11" t="s">
        <v>468</v>
      </c>
      <c r="CW68" s="11" t="s">
        <v>468</v>
      </c>
      <c r="CX68" s="11" t="s">
        <v>468</v>
      </c>
      <c r="CY68" s="11" t="s">
        <v>468</v>
      </c>
      <c r="CZ68" s="11" t="s">
        <v>468</v>
      </c>
      <c r="DA68" s="11" t="s">
        <v>468</v>
      </c>
      <c r="DB68" s="11" t="s">
        <v>468</v>
      </c>
      <c r="DC68" s="11" t="s">
        <v>468</v>
      </c>
      <c r="DD68" s="11" t="s">
        <v>468</v>
      </c>
      <c r="DE68" s="11" t="s">
        <v>468</v>
      </c>
      <c r="DF68" s="11" t="s">
        <v>468</v>
      </c>
      <c r="DG68" s="11" t="s">
        <v>468</v>
      </c>
      <c r="DH68" s="11" t="s">
        <v>468</v>
      </c>
      <c r="DI68" s="11" t="s">
        <v>468</v>
      </c>
      <c r="DJ68" s="11" t="s">
        <v>468</v>
      </c>
      <c r="DK68" s="50" t="s">
        <v>68</v>
      </c>
      <c r="DL68" s="50" t="s">
        <v>832</v>
      </c>
      <c r="DM68" s="50" t="s">
        <v>801</v>
      </c>
      <c r="DN68" s="50" t="s">
        <v>833</v>
      </c>
      <c r="DO68" s="50" t="s">
        <v>803</v>
      </c>
      <c r="DP68" s="50" t="s">
        <v>834</v>
      </c>
      <c r="DQ68" s="50" t="s">
        <v>835</v>
      </c>
      <c r="DR68" s="50" t="s">
        <v>806</v>
      </c>
      <c r="DS68" s="50" t="s">
        <v>836</v>
      </c>
      <c r="DT68" s="50" t="s">
        <v>68</v>
      </c>
      <c r="DU68" s="50" t="s">
        <v>837</v>
      </c>
      <c r="DV68" s="50" t="s">
        <v>68</v>
      </c>
      <c r="DW68" s="50" t="s">
        <v>73</v>
      </c>
      <c r="DX68" s="50" t="s">
        <v>73</v>
      </c>
      <c r="DY68" s="50" t="s">
        <v>73</v>
      </c>
      <c r="DZ68" s="50" t="s">
        <v>73</v>
      </c>
      <c r="EA68" s="50" t="s">
        <v>73</v>
      </c>
      <c r="EB68" s="50" t="s">
        <v>73</v>
      </c>
      <c r="EC68" s="50" t="s">
        <v>73</v>
      </c>
      <c r="ED68" s="50" t="s">
        <v>73</v>
      </c>
      <c r="EE68" s="50" t="s">
        <v>73</v>
      </c>
      <c r="EF68" s="50" t="s">
        <v>73</v>
      </c>
      <c r="EG68" s="50" t="s">
        <v>73</v>
      </c>
      <c r="EH68" s="50" t="s">
        <v>73</v>
      </c>
      <c r="EI68" s="50" t="s">
        <v>276</v>
      </c>
      <c r="EJ68" s="50" t="s">
        <v>838</v>
      </c>
    </row>
    <row r="69" spans="1:140">
      <c r="A69" s="48" t="s">
        <v>562</v>
      </c>
      <c r="B69" s="48">
        <v>3</v>
      </c>
      <c r="C69" s="35">
        <v>2401</v>
      </c>
      <c r="D69" s="35">
        <v>2003</v>
      </c>
      <c r="E69" s="11" t="s">
        <v>563</v>
      </c>
      <c r="F69" s="11">
        <v>9</v>
      </c>
      <c r="G69" s="11">
        <v>2004</v>
      </c>
      <c r="H69" s="48" t="s">
        <v>150</v>
      </c>
      <c r="I69" s="48" t="s">
        <v>564</v>
      </c>
      <c r="J69" s="49">
        <v>37925</v>
      </c>
      <c r="K69" s="33">
        <v>37925</v>
      </c>
      <c r="L69" s="11" t="s">
        <v>111</v>
      </c>
      <c r="M69" s="48">
        <v>2</v>
      </c>
      <c r="N69" s="11" t="s">
        <v>862</v>
      </c>
      <c r="O69" s="11" t="s">
        <v>863</v>
      </c>
      <c r="P69" s="35" t="s">
        <v>153</v>
      </c>
      <c r="Q69" s="35" t="s">
        <v>154</v>
      </c>
      <c r="R69" s="35" t="s">
        <v>73</v>
      </c>
      <c r="S69" s="35" t="s">
        <v>73</v>
      </c>
      <c r="T69" s="11" t="s">
        <v>73</v>
      </c>
      <c r="U69" s="11" t="s">
        <v>73</v>
      </c>
      <c r="V69" s="11" t="s">
        <v>68</v>
      </c>
      <c r="W69" s="11">
        <v>1</v>
      </c>
      <c r="X69" s="11">
        <v>0</v>
      </c>
      <c r="Y69" s="50" t="s">
        <v>789</v>
      </c>
      <c r="Z69" s="11" t="s">
        <v>72</v>
      </c>
      <c r="AA69" s="11" t="s">
        <v>68</v>
      </c>
      <c r="AB69" s="48" t="s">
        <v>114</v>
      </c>
      <c r="AC69" s="35" t="s">
        <v>68</v>
      </c>
      <c r="AD69" s="35" t="s">
        <v>135</v>
      </c>
      <c r="AE69" s="35" t="s">
        <v>218</v>
      </c>
      <c r="AF69" s="35" t="s">
        <v>565</v>
      </c>
      <c r="AG69" s="11" t="s">
        <v>68</v>
      </c>
      <c r="AH69" s="11" t="s">
        <v>268</v>
      </c>
      <c r="AI69" s="11" t="s">
        <v>850</v>
      </c>
      <c r="AJ69" s="11" t="s">
        <v>791</v>
      </c>
      <c r="AK69" s="11" t="s">
        <v>828</v>
      </c>
      <c r="AL69" s="11" t="s">
        <v>822</v>
      </c>
      <c r="AM69" s="11" t="s">
        <v>818</v>
      </c>
      <c r="AN69" s="11" t="s">
        <v>795</v>
      </c>
      <c r="AO69" s="11" t="s">
        <v>73</v>
      </c>
      <c r="AP69" s="11" t="s">
        <v>72</v>
      </c>
      <c r="AQ69" s="11" t="s">
        <v>856</v>
      </c>
      <c r="AR69" s="11">
        <v>1</v>
      </c>
      <c r="AS69" s="11" t="s">
        <v>825</v>
      </c>
      <c r="AT69" s="11" t="s">
        <v>822</v>
      </c>
      <c r="AU69" s="11" t="s">
        <v>822</v>
      </c>
      <c r="AV69" s="33">
        <v>39846</v>
      </c>
      <c r="AW69" s="48" t="s">
        <v>76</v>
      </c>
      <c r="AX69" s="48" t="s">
        <v>115</v>
      </c>
      <c r="AY69" s="35" t="s">
        <v>115</v>
      </c>
      <c r="AZ69" s="35" t="s">
        <v>116</v>
      </c>
      <c r="BA69" s="48">
        <v>0</v>
      </c>
      <c r="BB69" s="11" t="s">
        <v>864</v>
      </c>
      <c r="BC69" s="11" t="s">
        <v>9463</v>
      </c>
      <c r="BD69" s="48">
        <v>1</v>
      </c>
      <c r="BE69" s="49">
        <v>38007</v>
      </c>
      <c r="BF69" s="11" t="s">
        <v>820</v>
      </c>
      <c r="BG69" s="11" t="s">
        <v>72</v>
      </c>
      <c r="BH69" s="48">
        <v>2</v>
      </c>
      <c r="BI69" s="48" t="s">
        <v>59</v>
      </c>
      <c r="BJ69" s="49">
        <v>38023</v>
      </c>
      <c r="BK69" s="48" t="s">
        <v>115</v>
      </c>
      <c r="BL69" s="48">
        <v>1</v>
      </c>
      <c r="BM69" s="49">
        <v>38265</v>
      </c>
      <c r="BN69" s="48">
        <v>2</v>
      </c>
      <c r="BO69" s="48" t="s">
        <v>76</v>
      </c>
      <c r="BP69" s="49">
        <v>38274</v>
      </c>
      <c r="BQ69" s="48">
        <v>0</v>
      </c>
      <c r="BR69" s="49"/>
      <c r="BS69" s="51">
        <v>2</v>
      </c>
      <c r="BT69" s="35" t="s">
        <v>566</v>
      </c>
      <c r="BU69" s="35" t="s">
        <v>567</v>
      </c>
      <c r="BV69" s="35" t="s">
        <v>79</v>
      </c>
      <c r="BW69" s="35" t="s">
        <v>80</v>
      </c>
      <c r="BX69" s="11" t="s">
        <v>382</v>
      </c>
      <c r="BY69" s="48" t="s">
        <v>51</v>
      </c>
      <c r="BZ69" s="48" t="s">
        <v>101</v>
      </c>
      <c r="CA69" s="48" t="s">
        <v>83</v>
      </c>
      <c r="CB69" s="48">
        <v>11105</v>
      </c>
      <c r="CC69" s="49">
        <v>38435</v>
      </c>
      <c r="CD69" s="33">
        <v>38435</v>
      </c>
      <c r="CE69" s="35">
        <v>510</v>
      </c>
      <c r="CF69" s="35">
        <v>510</v>
      </c>
      <c r="CG69" s="11" t="s">
        <v>468</v>
      </c>
      <c r="CH69" s="11" t="s">
        <v>468</v>
      </c>
      <c r="CI69" s="11" t="s">
        <v>468</v>
      </c>
      <c r="CJ69" s="11" t="s">
        <v>468</v>
      </c>
      <c r="CK69" s="11" t="s">
        <v>468</v>
      </c>
      <c r="CL69" s="11" t="s">
        <v>468</v>
      </c>
      <c r="CM69" s="11" t="s">
        <v>468</v>
      </c>
      <c r="CN69" s="11" t="s">
        <v>468</v>
      </c>
      <c r="CO69" s="11" t="s">
        <v>468</v>
      </c>
      <c r="CP69" s="11" t="s">
        <v>468</v>
      </c>
      <c r="CQ69" s="11" t="s">
        <v>468</v>
      </c>
      <c r="CR69" s="11" t="s">
        <v>468</v>
      </c>
      <c r="CS69" s="11" t="s">
        <v>468</v>
      </c>
      <c r="CT69" s="11" t="s">
        <v>468</v>
      </c>
      <c r="CU69" s="11" t="s">
        <v>468</v>
      </c>
      <c r="CV69" s="11" t="s">
        <v>468</v>
      </c>
      <c r="CW69" s="11" t="s">
        <v>468</v>
      </c>
      <c r="CX69" s="11" t="s">
        <v>468</v>
      </c>
      <c r="CY69" s="11" t="s">
        <v>468</v>
      </c>
      <c r="CZ69" s="11" t="s">
        <v>468</v>
      </c>
      <c r="DA69" s="11" t="s">
        <v>468</v>
      </c>
      <c r="DB69" s="11" t="s">
        <v>468</v>
      </c>
      <c r="DC69" s="11" t="s">
        <v>468</v>
      </c>
      <c r="DD69" s="11" t="s">
        <v>468</v>
      </c>
      <c r="DE69" s="11" t="s">
        <v>468</v>
      </c>
      <c r="DF69" s="11" t="s">
        <v>468</v>
      </c>
      <c r="DG69" s="11" t="s">
        <v>468</v>
      </c>
      <c r="DH69" s="11" t="s">
        <v>468</v>
      </c>
      <c r="DI69" s="11" t="s">
        <v>468</v>
      </c>
      <c r="DJ69" s="11" t="s">
        <v>468</v>
      </c>
      <c r="DK69" s="50" t="s">
        <v>68</v>
      </c>
      <c r="DL69" s="50" t="s">
        <v>800</v>
      </c>
      <c r="DM69" s="50" t="s">
        <v>801</v>
      </c>
      <c r="DN69" s="50" t="s">
        <v>833</v>
      </c>
      <c r="DO69" s="50" t="s">
        <v>803</v>
      </c>
      <c r="DP69" s="50" t="s">
        <v>865</v>
      </c>
      <c r="DQ69" s="50" t="s">
        <v>805</v>
      </c>
      <c r="DR69" s="50" t="s">
        <v>806</v>
      </c>
      <c r="DS69" s="50" t="s">
        <v>807</v>
      </c>
      <c r="DT69" s="50" t="s">
        <v>72</v>
      </c>
      <c r="DU69" s="50" t="s">
        <v>73</v>
      </c>
      <c r="DV69" s="50" t="s">
        <v>72</v>
      </c>
      <c r="DW69" s="50" t="s">
        <v>73</v>
      </c>
      <c r="DX69" s="50" t="s">
        <v>73</v>
      </c>
      <c r="DY69" s="50" t="s">
        <v>73</v>
      </c>
      <c r="DZ69" s="50" t="s">
        <v>73</v>
      </c>
      <c r="EA69" s="50" t="s">
        <v>73</v>
      </c>
      <c r="EB69" s="50" t="s">
        <v>73</v>
      </c>
      <c r="EC69" s="50" t="s">
        <v>73</v>
      </c>
      <c r="ED69" s="50" t="s">
        <v>73</v>
      </c>
      <c r="EE69" s="50" t="s">
        <v>73</v>
      </c>
      <c r="EF69" s="50" t="s">
        <v>73</v>
      </c>
      <c r="EG69" s="50" t="s">
        <v>73</v>
      </c>
      <c r="EH69" s="50" t="s">
        <v>73</v>
      </c>
      <c r="EI69" s="50" t="s">
        <v>565</v>
      </c>
      <c r="EJ69" s="50" t="s">
        <v>866</v>
      </c>
    </row>
    <row r="70" spans="1:140">
      <c r="A70" s="34" t="s">
        <v>568</v>
      </c>
      <c r="B70" s="34">
        <v>3</v>
      </c>
      <c r="C70" s="35">
        <v>2487</v>
      </c>
      <c r="D70" s="35">
        <v>2003</v>
      </c>
      <c r="E70" s="11" t="s">
        <v>569</v>
      </c>
      <c r="F70" s="11">
        <v>63</v>
      </c>
      <c r="G70" s="11">
        <v>2005</v>
      </c>
      <c r="H70" s="34" t="s">
        <v>76</v>
      </c>
      <c r="I70" s="34" t="s">
        <v>570</v>
      </c>
      <c r="J70" s="36">
        <v>37938</v>
      </c>
      <c r="K70" s="33">
        <v>37938</v>
      </c>
      <c r="L70" s="11" t="s">
        <v>111</v>
      </c>
      <c r="M70" s="34">
        <v>1</v>
      </c>
      <c r="N70" s="11" t="s">
        <v>788</v>
      </c>
      <c r="O70" s="11" t="s">
        <v>73</v>
      </c>
      <c r="P70" s="35" t="s">
        <v>466</v>
      </c>
      <c r="Q70" s="35" t="s">
        <v>113</v>
      </c>
      <c r="R70" s="35" t="s">
        <v>424</v>
      </c>
      <c r="S70" s="35" t="s">
        <v>467</v>
      </c>
      <c r="T70" s="11" t="s">
        <v>68</v>
      </c>
      <c r="U70" s="11" t="s">
        <v>68</v>
      </c>
      <c r="V70" s="11" t="s">
        <v>68</v>
      </c>
      <c r="W70" s="11">
        <v>1</v>
      </c>
      <c r="X70" s="11">
        <v>1</v>
      </c>
      <c r="Y70" s="50">
        <v>2</v>
      </c>
      <c r="Z70" s="11" t="s">
        <v>72</v>
      </c>
      <c r="AA70" s="11" t="s">
        <v>72</v>
      </c>
      <c r="AB70" s="34" t="s">
        <v>134</v>
      </c>
      <c r="AC70" s="35" t="s">
        <v>68</v>
      </c>
      <c r="AD70" s="162" t="s">
        <v>9443</v>
      </c>
      <c r="AE70" s="35" t="s">
        <v>136</v>
      </c>
      <c r="AF70" s="35" t="s">
        <v>145</v>
      </c>
      <c r="AG70" s="11" t="s">
        <v>68</v>
      </c>
      <c r="AH70" s="11" t="s">
        <v>268</v>
      </c>
      <c r="AI70" s="11" t="s">
        <v>790</v>
      </c>
      <c r="AJ70" s="11" t="s">
        <v>791</v>
      </c>
      <c r="AK70" s="11" t="s">
        <v>792</v>
      </c>
      <c r="AL70" s="11" t="s">
        <v>793</v>
      </c>
      <c r="AM70" s="11" t="s">
        <v>794</v>
      </c>
      <c r="AN70" s="11" t="s">
        <v>795</v>
      </c>
      <c r="AO70" s="11" t="s">
        <v>796</v>
      </c>
      <c r="AP70" s="11" t="s">
        <v>72</v>
      </c>
      <c r="AQ70" s="11" t="s">
        <v>797</v>
      </c>
      <c r="AR70" s="11">
        <v>0</v>
      </c>
      <c r="AS70" s="11" t="s">
        <v>798</v>
      </c>
      <c r="AT70" s="11" t="s">
        <v>799</v>
      </c>
      <c r="AU70" s="11" t="s">
        <v>799</v>
      </c>
      <c r="AV70" s="33">
        <v>39846</v>
      </c>
      <c r="AW70" s="34" t="s">
        <v>76</v>
      </c>
      <c r="AX70" s="34" t="s">
        <v>115</v>
      </c>
      <c r="AY70" s="35" t="s">
        <v>115</v>
      </c>
      <c r="AZ70" s="35" t="s">
        <v>116</v>
      </c>
      <c r="BA70" s="34">
        <v>0</v>
      </c>
      <c r="BB70" s="11" t="s">
        <v>73</v>
      </c>
      <c r="BC70" s="11" t="s">
        <v>9462</v>
      </c>
      <c r="BD70" s="34">
        <v>1</v>
      </c>
      <c r="BE70" s="36">
        <v>37958</v>
      </c>
      <c r="BF70" s="11" t="s">
        <v>816</v>
      </c>
      <c r="BG70" s="11" t="s">
        <v>72</v>
      </c>
      <c r="BH70" s="34">
        <v>1</v>
      </c>
      <c r="BI70" s="34" t="s">
        <v>59</v>
      </c>
      <c r="BJ70" s="36">
        <v>38551</v>
      </c>
      <c r="BK70" s="34" t="s">
        <v>115</v>
      </c>
      <c r="BL70" s="34">
        <v>0</v>
      </c>
      <c r="BM70" s="36"/>
      <c r="BN70" s="34">
        <v>1</v>
      </c>
      <c r="BO70" s="34"/>
      <c r="BP70" s="36"/>
      <c r="BQ70" s="34">
        <v>0</v>
      </c>
      <c r="BR70" s="36"/>
      <c r="BS70" s="37">
        <v>0</v>
      </c>
      <c r="BT70" s="35" t="s">
        <v>571</v>
      </c>
      <c r="BU70" s="35" t="s">
        <v>572</v>
      </c>
      <c r="BV70" s="35" t="s">
        <v>79</v>
      </c>
      <c r="BW70" s="35" t="s">
        <v>80</v>
      </c>
      <c r="BX70" s="11" t="s">
        <v>68</v>
      </c>
      <c r="BY70" s="34" t="s">
        <v>51</v>
      </c>
      <c r="BZ70" s="34" t="s">
        <v>91</v>
      </c>
      <c r="CA70" s="34" t="s">
        <v>73</v>
      </c>
      <c r="CB70" s="34">
        <v>11203</v>
      </c>
      <c r="CC70" s="36">
        <v>38687</v>
      </c>
      <c r="CD70" s="33">
        <v>38687</v>
      </c>
      <c r="CE70" s="35">
        <v>749</v>
      </c>
      <c r="CF70" s="35">
        <v>749</v>
      </c>
      <c r="CG70" s="11" t="s">
        <v>468</v>
      </c>
      <c r="CH70" s="11" t="s">
        <v>468</v>
      </c>
      <c r="CI70" s="11" t="s">
        <v>468</v>
      </c>
      <c r="CJ70" s="11" t="s">
        <v>468</v>
      </c>
      <c r="CK70" s="11" t="s">
        <v>468</v>
      </c>
      <c r="CL70" s="11" t="s">
        <v>468</v>
      </c>
      <c r="CM70" s="11" t="s">
        <v>468</v>
      </c>
      <c r="CN70" s="11" t="s">
        <v>468</v>
      </c>
      <c r="CO70" s="11" t="s">
        <v>468</v>
      </c>
      <c r="CP70" s="11" t="s">
        <v>468</v>
      </c>
      <c r="CQ70" s="11" t="s">
        <v>468</v>
      </c>
      <c r="CR70" s="11" t="s">
        <v>468</v>
      </c>
      <c r="CS70" s="11" t="s">
        <v>468</v>
      </c>
      <c r="CT70" s="11" t="s">
        <v>468</v>
      </c>
      <c r="CU70" s="11" t="s">
        <v>468</v>
      </c>
      <c r="CV70" s="11" t="s">
        <v>468</v>
      </c>
      <c r="CW70" s="11" t="s">
        <v>468</v>
      </c>
      <c r="CX70" s="11" t="s">
        <v>468</v>
      </c>
      <c r="CY70" s="11" t="s">
        <v>468</v>
      </c>
      <c r="CZ70" s="11" t="s">
        <v>468</v>
      </c>
      <c r="DA70" s="11" t="s">
        <v>468</v>
      </c>
      <c r="DB70" s="11" t="s">
        <v>468</v>
      </c>
      <c r="DC70" s="11" t="s">
        <v>468</v>
      </c>
      <c r="DD70" s="11" t="s">
        <v>468</v>
      </c>
      <c r="DE70" s="11" t="s">
        <v>468</v>
      </c>
      <c r="DF70" s="11" t="s">
        <v>468</v>
      </c>
      <c r="DG70" s="11" t="s">
        <v>468</v>
      </c>
      <c r="DH70" s="11" t="s">
        <v>468</v>
      </c>
      <c r="DI70" s="11" t="s">
        <v>468</v>
      </c>
      <c r="DJ70" s="11" t="s">
        <v>468</v>
      </c>
      <c r="DK70" s="50" t="s">
        <v>72</v>
      </c>
      <c r="DL70" s="50" t="s">
        <v>800</v>
      </c>
      <c r="DM70" s="50" t="s">
        <v>801</v>
      </c>
      <c r="DN70" s="50" t="s">
        <v>810</v>
      </c>
      <c r="DO70" s="50" t="s">
        <v>817</v>
      </c>
      <c r="DP70" s="50" t="s">
        <v>804</v>
      </c>
      <c r="DQ70" s="50" t="s">
        <v>805</v>
      </c>
      <c r="DR70" s="50" t="s">
        <v>806</v>
      </c>
      <c r="DS70" s="50" t="s">
        <v>807</v>
      </c>
      <c r="DT70" s="50" t="s">
        <v>72</v>
      </c>
      <c r="DU70" s="50" t="s">
        <v>73</v>
      </c>
      <c r="DV70" s="50" t="s">
        <v>72</v>
      </c>
      <c r="DW70" s="50" t="s">
        <v>468</v>
      </c>
      <c r="DX70" s="50" t="s">
        <v>468</v>
      </c>
      <c r="DY70" s="50" t="s">
        <v>468</v>
      </c>
      <c r="DZ70" s="50" t="s">
        <v>468</v>
      </c>
      <c r="EA70" s="50" t="s">
        <v>468</v>
      </c>
      <c r="EB70" s="50" t="s">
        <v>468</v>
      </c>
      <c r="EC70" s="50" t="s">
        <v>468</v>
      </c>
      <c r="ED70" s="50" t="s">
        <v>468</v>
      </c>
      <c r="EE70" s="50" t="s">
        <v>468</v>
      </c>
      <c r="EF70" s="50" t="s">
        <v>468</v>
      </c>
      <c r="EG70" s="50" t="s">
        <v>468</v>
      </c>
      <c r="EH70" s="50" t="s">
        <v>468</v>
      </c>
      <c r="EI70" s="50" t="s">
        <v>152</v>
      </c>
      <c r="EJ70" s="50" t="s">
        <v>152</v>
      </c>
    </row>
    <row r="71" spans="1:140">
      <c r="A71" s="43" t="s">
        <v>250</v>
      </c>
      <c r="B71" s="43">
        <v>3</v>
      </c>
      <c r="C71" s="44">
        <v>7514</v>
      </c>
      <c r="D71" s="44">
        <v>2003</v>
      </c>
      <c r="E71" s="50" t="s">
        <v>251</v>
      </c>
      <c r="F71" s="50">
        <v>76</v>
      </c>
      <c r="G71" s="50">
        <v>2003</v>
      </c>
      <c r="H71" s="43" t="s">
        <v>150</v>
      </c>
      <c r="I71" s="43" t="s">
        <v>252</v>
      </c>
      <c r="J71" s="58">
        <v>37635</v>
      </c>
      <c r="K71" s="69">
        <v>37635</v>
      </c>
      <c r="L71" s="50" t="s">
        <v>111</v>
      </c>
      <c r="M71" s="43">
        <v>2</v>
      </c>
      <c r="N71" s="11" t="s">
        <v>788</v>
      </c>
      <c r="O71" s="50" t="s">
        <v>904</v>
      </c>
      <c r="P71" s="44" t="s">
        <v>153</v>
      </c>
      <c r="Q71" s="44" t="s">
        <v>154</v>
      </c>
      <c r="R71" s="44" t="s">
        <v>73</v>
      </c>
      <c r="S71" s="44" t="s">
        <v>73</v>
      </c>
      <c r="T71" s="50" t="s">
        <v>73</v>
      </c>
      <c r="U71" s="50" t="s">
        <v>73</v>
      </c>
      <c r="V71" s="50" t="s">
        <v>68</v>
      </c>
      <c r="W71" s="50">
        <v>1</v>
      </c>
      <c r="X71" s="50">
        <v>0</v>
      </c>
      <c r="Y71" s="50"/>
      <c r="Z71" s="50" t="s">
        <v>72</v>
      </c>
      <c r="AA71" s="50" t="s">
        <v>68</v>
      </c>
      <c r="AB71" s="44"/>
      <c r="AC71" s="35" t="s">
        <v>68</v>
      </c>
      <c r="AD71" s="44" t="s">
        <v>69</v>
      </c>
      <c r="AE71" s="44" t="s">
        <v>70</v>
      </c>
      <c r="AF71" s="44" t="s">
        <v>71</v>
      </c>
      <c r="AG71" s="50" t="s">
        <v>72</v>
      </c>
      <c r="AH71" s="50" t="s">
        <v>73</v>
      </c>
      <c r="AI71" s="50" t="s">
        <v>790</v>
      </c>
      <c r="AJ71" s="50" t="s">
        <v>814</v>
      </c>
      <c r="AK71" s="50" t="s">
        <v>792</v>
      </c>
      <c r="AL71" s="50" t="s">
        <v>793</v>
      </c>
      <c r="AM71" s="50" t="s">
        <v>818</v>
      </c>
      <c r="AN71" s="50" t="s">
        <v>795</v>
      </c>
      <c r="AO71" s="50" t="s">
        <v>796</v>
      </c>
      <c r="AP71" s="50" t="s">
        <v>72</v>
      </c>
      <c r="AQ71" s="11" t="s">
        <v>813</v>
      </c>
      <c r="AR71" s="50">
        <v>0</v>
      </c>
      <c r="AS71" s="50" t="s">
        <v>798</v>
      </c>
      <c r="AT71" s="50" t="s">
        <v>799</v>
      </c>
      <c r="AU71" s="50" t="s">
        <v>799</v>
      </c>
      <c r="AV71" s="69">
        <v>39846</v>
      </c>
      <c r="AW71" s="43" t="s">
        <v>76</v>
      </c>
      <c r="AX71" s="43" t="s">
        <v>74</v>
      </c>
      <c r="AY71" s="44" t="s">
        <v>74</v>
      </c>
      <c r="AZ71" s="44" t="s">
        <v>88</v>
      </c>
      <c r="BA71" s="43">
        <v>0</v>
      </c>
      <c r="BB71" s="11" t="s">
        <v>72</v>
      </c>
      <c r="BC71" s="11" t="s">
        <v>73</v>
      </c>
      <c r="BD71" s="43">
        <v>0</v>
      </c>
      <c r="BE71" s="58"/>
      <c r="BF71" s="60" t="s">
        <v>73</v>
      </c>
      <c r="BG71" s="60" t="s">
        <v>73</v>
      </c>
      <c r="BH71" s="43">
        <v>3</v>
      </c>
      <c r="BI71" s="43" t="s">
        <v>59</v>
      </c>
      <c r="BJ71" s="58">
        <v>37922</v>
      </c>
      <c r="BK71" s="43" t="s">
        <v>115</v>
      </c>
      <c r="BL71" s="43">
        <v>0</v>
      </c>
      <c r="BM71" s="58"/>
      <c r="BN71" s="43">
        <v>1</v>
      </c>
      <c r="BO71" s="43"/>
      <c r="BP71" s="58"/>
      <c r="BQ71" s="43">
        <v>0</v>
      </c>
      <c r="BR71" s="58"/>
      <c r="BS71" s="71">
        <v>0</v>
      </c>
      <c r="BT71" s="44" t="s">
        <v>253</v>
      </c>
      <c r="BU71" s="44" t="s">
        <v>254</v>
      </c>
      <c r="BV71" s="44" t="s">
        <v>79</v>
      </c>
      <c r="BW71" s="44" t="s">
        <v>80</v>
      </c>
      <c r="BX71" s="50" t="s">
        <v>68</v>
      </c>
      <c r="BY71" s="43" t="s">
        <v>51</v>
      </c>
      <c r="BZ71" s="43" t="s">
        <v>91</v>
      </c>
      <c r="CA71" s="43" t="s">
        <v>73</v>
      </c>
      <c r="CB71" s="43">
        <v>10877</v>
      </c>
      <c r="CC71" s="58">
        <v>38142</v>
      </c>
      <c r="CD71" s="69">
        <v>38142</v>
      </c>
      <c r="CE71" s="44">
        <v>507</v>
      </c>
      <c r="CF71" s="44">
        <v>507</v>
      </c>
      <c r="CG71" s="11" t="s">
        <v>468</v>
      </c>
      <c r="CH71" s="11" t="s">
        <v>468</v>
      </c>
      <c r="CI71" s="11" t="s">
        <v>468</v>
      </c>
      <c r="CJ71" s="11" t="s">
        <v>468</v>
      </c>
      <c r="CK71" s="11" t="s">
        <v>468</v>
      </c>
      <c r="CL71" s="11" t="s">
        <v>468</v>
      </c>
      <c r="CM71" s="11" t="s">
        <v>468</v>
      </c>
      <c r="CN71" s="11" t="s">
        <v>468</v>
      </c>
      <c r="CO71" s="11" t="s">
        <v>468</v>
      </c>
      <c r="CP71" s="11" t="s">
        <v>468</v>
      </c>
      <c r="CQ71" s="11" t="s">
        <v>468</v>
      </c>
      <c r="CR71" s="11" t="s">
        <v>468</v>
      </c>
      <c r="CS71" s="11" t="s">
        <v>468</v>
      </c>
      <c r="CT71" s="11" t="s">
        <v>468</v>
      </c>
      <c r="CU71" s="11" t="s">
        <v>468</v>
      </c>
      <c r="CV71" s="11" t="s">
        <v>468</v>
      </c>
      <c r="CW71" s="11" t="s">
        <v>468</v>
      </c>
      <c r="CX71" s="11" t="s">
        <v>468</v>
      </c>
      <c r="CY71" s="11" t="s">
        <v>468</v>
      </c>
      <c r="CZ71" s="11" t="s">
        <v>468</v>
      </c>
      <c r="DA71" s="11" t="s">
        <v>468</v>
      </c>
      <c r="DB71" s="11" t="s">
        <v>468</v>
      </c>
      <c r="DC71" s="11" t="s">
        <v>468</v>
      </c>
      <c r="DD71" s="11" t="s">
        <v>468</v>
      </c>
      <c r="DE71" s="11" t="s">
        <v>468</v>
      </c>
      <c r="DF71" s="11" t="s">
        <v>468</v>
      </c>
      <c r="DG71" s="11" t="s">
        <v>468</v>
      </c>
      <c r="DH71" s="11" t="s">
        <v>468</v>
      </c>
      <c r="DI71" s="11" t="s">
        <v>468</v>
      </c>
      <c r="DJ71" s="11" t="s">
        <v>468</v>
      </c>
      <c r="DK71" s="50" t="s">
        <v>152</v>
      </c>
      <c r="DL71" s="50"/>
      <c r="DM71" s="50"/>
      <c r="DN71" s="50" t="s">
        <v>152</v>
      </c>
      <c r="DO71" s="50" t="s">
        <v>152</v>
      </c>
      <c r="DP71" s="50" t="s">
        <v>152</v>
      </c>
      <c r="DQ71" s="50" t="s">
        <v>152</v>
      </c>
      <c r="DR71" s="50" t="s">
        <v>152</v>
      </c>
      <c r="DS71" s="50" t="s">
        <v>152</v>
      </c>
      <c r="DT71" s="50" t="s">
        <v>152</v>
      </c>
      <c r="DU71" s="50" t="s">
        <v>152</v>
      </c>
      <c r="DV71" s="50" t="s">
        <v>152</v>
      </c>
      <c r="DW71" s="50" t="s">
        <v>468</v>
      </c>
      <c r="DX71" s="50" t="s">
        <v>468</v>
      </c>
      <c r="DY71" s="50" t="s">
        <v>468</v>
      </c>
      <c r="DZ71" s="50" t="s">
        <v>468</v>
      </c>
      <c r="EA71" s="50" t="s">
        <v>468</v>
      </c>
      <c r="EB71" s="50" t="s">
        <v>468</v>
      </c>
      <c r="EC71" s="50" t="s">
        <v>468</v>
      </c>
      <c r="ED71" s="50" t="s">
        <v>468</v>
      </c>
      <c r="EE71" s="50" t="s">
        <v>468</v>
      </c>
      <c r="EF71" s="50" t="s">
        <v>468</v>
      </c>
      <c r="EG71" s="50" t="s">
        <v>468</v>
      </c>
      <c r="EH71" s="50" t="s">
        <v>468</v>
      </c>
      <c r="EI71" s="50" t="s">
        <v>152</v>
      </c>
      <c r="EJ71" s="50"/>
    </row>
    <row r="72" spans="1:140">
      <c r="A72" s="34" t="s">
        <v>573</v>
      </c>
      <c r="B72" s="34">
        <v>3</v>
      </c>
      <c r="C72" s="35">
        <v>2915</v>
      </c>
      <c r="D72" s="35">
        <v>2004</v>
      </c>
      <c r="E72" s="11" t="s">
        <v>574</v>
      </c>
      <c r="F72" s="11">
        <v>195</v>
      </c>
      <c r="G72" s="11">
        <v>2003</v>
      </c>
      <c r="H72" s="34" t="s">
        <v>59</v>
      </c>
      <c r="I72" s="34" t="s">
        <v>575</v>
      </c>
      <c r="J72" s="59">
        <v>37761</v>
      </c>
      <c r="K72" s="33">
        <v>38016</v>
      </c>
      <c r="L72" s="11" t="s">
        <v>576</v>
      </c>
      <c r="M72" s="34">
        <v>1</v>
      </c>
      <c r="N72" s="11" t="s">
        <v>788</v>
      </c>
      <c r="O72" s="11" t="s">
        <v>73</v>
      </c>
      <c r="P72" s="35" t="s">
        <v>577</v>
      </c>
      <c r="Q72" s="35" t="s">
        <v>64</v>
      </c>
      <c r="R72" s="35" t="s">
        <v>299</v>
      </c>
      <c r="S72" s="35" t="s">
        <v>578</v>
      </c>
      <c r="T72" s="11" t="s">
        <v>68</v>
      </c>
      <c r="U72" s="11" t="s">
        <v>68</v>
      </c>
      <c r="V72" s="11" t="s">
        <v>68</v>
      </c>
      <c r="W72" s="11">
        <v>1</v>
      </c>
      <c r="X72" s="11">
        <v>0</v>
      </c>
      <c r="Y72" s="50" t="s">
        <v>152</v>
      </c>
      <c r="Z72" s="11" t="s">
        <v>72</v>
      </c>
      <c r="AA72" s="11" t="s">
        <v>72</v>
      </c>
      <c r="AB72" s="34" t="s">
        <v>67</v>
      </c>
      <c r="AC72" s="35" t="s">
        <v>68</v>
      </c>
      <c r="AD72" s="35" t="s">
        <v>135</v>
      </c>
      <c r="AE72" s="35" t="s">
        <v>185</v>
      </c>
      <c r="AF72" s="35" t="s">
        <v>276</v>
      </c>
      <c r="AG72" s="11" t="s">
        <v>68</v>
      </c>
      <c r="AH72" s="11" t="s">
        <v>268</v>
      </c>
      <c r="AI72" s="11" t="s">
        <v>790</v>
      </c>
      <c r="AJ72" s="11" t="s">
        <v>791</v>
      </c>
      <c r="AK72" s="11" t="s">
        <v>792</v>
      </c>
      <c r="AL72" s="11" t="s">
        <v>793</v>
      </c>
      <c r="AM72" s="11" t="s">
        <v>818</v>
      </c>
      <c r="AN72" s="11" t="s">
        <v>795</v>
      </c>
      <c r="AO72" s="11" t="s">
        <v>796</v>
      </c>
      <c r="AP72" s="11" t="s">
        <v>72</v>
      </c>
      <c r="AQ72" s="11" t="s">
        <v>813</v>
      </c>
      <c r="AR72" s="11">
        <v>1</v>
      </c>
      <c r="AS72" s="11" t="s">
        <v>798</v>
      </c>
      <c r="AT72" s="11" t="s">
        <v>822</v>
      </c>
      <c r="AU72" s="11" t="s">
        <v>799</v>
      </c>
      <c r="AV72" s="33">
        <v>39846</v>
      </c>
      <c r="AW72" s="34" t="s">
        <v>59</v>
      </c>
      <c r="AX72" s="34" t="s">
        <v>115</v>
      </c>
      <c r="AY72" s="35" t="s">
        <v>115</v>
      </c>
      <c r="AZ72" s="35" t="s">
        <v>116</v>
      </c>
      <c r="BA72" s="34">
        <v>0</v>
      </c>
      <c r="BB72" s="11" t="s">
        <v>73</v>
      </c>
      <c r="BC72" s="11" t="s">
        <v>9464</v>
      </c>
      <c r="BD72" s="34">
        <v>0</v>
      </c>
      <c r="BE72" s="36"/>
      <c r="BF72" s="11" t="s">
        <v>820</v>
      </c>
      <c r="BG72" s="11" t="s">
        <v>68</v>
      </c>
      <c r="BH72" s="34">
        <v>1</v>
      </c>
      <c r="BI72" s="34" t="s">
        <v>76</v>
      </c>
      <c r="BJ72" s="36">
        <v>38016</v>
      </c>
      <c r="BK72" s="34" t="s">
        <v>115</v>
      </c>
      <c r="BL72" s="34">
        <v>1</v>
      </c>
      <c r="BM72" s="36">
        <v>38421</v>
      </c>
      <c r="BN72" s="34">
        <v>1</v>
      </c>
      <c r="BO72" s="34"/>
      <c r="BP72" s="36"/>
      <c r="BQ72" s="34">
        <v>0</v>
      </c>
      <c r="BR72" s="36"/>
      <c r="BS72" s="37">
        <v>0</v>
      </c>
      <c r="BT72" s="35" t="s">
        <v>579</v>
      </c>
      <c r="BU72" s="35" t="s">
        <v>106</v>
      </c>
      <c r="BV72" s="35" t="s">
        <v>79</v>
      </c>
      <c r="BW72" s="35" t="s">
        <v>80</v>
      </c>
      <c r="BX72" s="11" t="s">
        <v>107</v>
      </c>
      <c r="BY72" s="34" t="s">
        <v>51</v>
      </c>
      <c r="BZ72" s="34" t="s">
        <v>82</v>
      </c>
      <c r="CA72" s="34" t="s">
        <v>83</v>
      </c>
      <c r="CB72" s="34">
        <v>11108</v>
      </c>
      <c r="CC72" s="36">
        <v>38449</v>
      </c>
      <c r="CD72" s="33">
        <v>39541</v>
      </c>
      <c r="CE72" s="35">
        <v>1525</v>
      </c>
      <c r="CF72" s="35">
        <v>688</v>
      </c>
      <c r="CG72" s="11" t="s">
        <v>468</v>
      </c>
      <c r="CH72" s="11" t="s">
        <v>468</v>
      </c>
      <c r="CI72" s="11" t="s">
        <v>468</v>
      </c>
      <c r="CJ72" s="11" t="s">
        <v>468</v>
      </c>
      <c r="CK72" s="11" t="s">
        <v>468</v>
      </c>
      <c r="CL72" s="11" t="s">
        <v>468</v>
      </c>
      <c r="CM72" s="11" t="s">
        <v>468</v>
      </c>
      <c r="CN72" s="11" t="s">
        <v>468</v>
      </c>
      <c r="CO72" s="11" t="s">
        <v>468</v>
      </c>
      <c r="CP72" s="11" t="s">
        <v>468</v>
      </c>
      <c r="CQ72" s="11" t="s">
        <v>468</v>
      </c>
      <c r="CR72" s="11" t="s">
        <v>468</v>
      </c>
      <c r="CS72" s="11" t="s">
        <v>468</v>
      </c>
      <c r="CT72" s="11" t="s">
        <v>468</v>
      </c>
      <c r="CU72" s="11" t="s">
        <v>468</v>
      </c>
      <c r="CV72" s="11" t="s">
        <v>468</v>
      </c>
      <c r="CW72" s="11" t="s">
        <v>468</v>
      </c>
      <c r="CX72" s="11" t="s">
        <v>468</v>
      </c>
      <c r="CY72" s="11" t="s">
        <v>468</v>
      </c>
      <c r="CZ72" s="11" t="s">
        <v>468</v>
      </c>
      <c r="DA72" s="11" t="s">
        <v>468</v>
      </c>
      <c r="DB72" s="11" t="s">
        <v>468</v>
      </c>
      <c r="DC72" s="11" t="s">
        <v>468</v>
      </c>
      <c r="DD72" s="11" t="s">
        <v>468</v>
      </c>
      <c r="DE72" s="11" t="s">
        <v>468</v>
      </c>
      <c r="DF72" s="11" t="s">
        <v>468</v>
      </c>
      <c r="DG72" s="11" t="s">
        <v>468</v>
      </c>
      <c r="DH72" s="11" t="s">
        <v>468</v>
      </c>
      <c r="DI72" s="11" t="s">
        <v>468</v>
      </c>
      <c r="DJ72" s="11" t="s">
        <v>468</v>
      </c>
      <c r="DK72" s="50" t="s">
        <v>152</v>
      </c>
      <c r="DL72" s="50"/>
      <c r="DM72" s="50"/>
      <c r="DN72" s="50" t="s">
        <v>152</v>
      </c>
      <c r="DO72" s="50" t="s">
        <v>152</v>
      </c>
      <c r="DP72" s="50" t="s">
        <v>152</v>
      </c>
      <c r="DQ72" s="50" t="s">
        <v>152</v>
      </c>
      <c r="DR72" s="50" t="s">
        <v>152</v>
      </c>
      <c r="DS72" s="50" t="s">
        <v>152</v>
      </c>
      <c r="DT72" s="50" t="s">
        <v>152</v>
      </c>
      <c r="DU72" s="50" t="s">
        <v>152</v>
      </c>
      <c r="DV72" s="50" t="s">
        <v>152</v>
      </c>
      <c r="DW72" s="50" t="s">
        <v>468</v>
      </c>
      <c r="DX72" s="50" t="s">
        <v>468</v>
      </c>
      <c r="DY72" s="50" t="s">
        <v>468</v>
      </c>
      <c r="DZ72" s="50" t="s">
        <v>468</v>
      </c>
      <c r="EA72" s="50" t="s">
        <v>468</v>
      </c>
      <c r="EB72" s="50" t="s">
        <v>468</v>
      </c>
      <c r="EC72" s="50" t="s">
        <v>468</v>
      </c>
      <c r="ED72" s="50" t="s">
        <v>468</v>
      </c>
      <c r="EE72" s="50" t="s">
        <v>468</v>
      </c>
      <c r="EF72" s="50" t="s">
        <v>468</v>
      </c>
      <c r="EG72" s="50" t="s">
        <v>468</v>
      </c>
      <c r="EH72" s="50" t="s">
        <v>468</v>
      </c>
      <c r="EI72" s="50" t="s">
        <v>152</v>
      </c>
      <c r="EJ72" s="50"/>
    </row>
    <row r="73" spans="1:140" s="45" customFormat="1">
      <c r="A73" s="48" t="s">
        <v>580</v>
      </c>
      <c r="B73" s="48">
        <v>3</v>
      </c>
      <c r="C73" s="35">
        <v>3062</v>
      </c>
      <c r="D73" s="35">
        <v>2004</v>
      </c>
      <c r="E73" s="11" t="s">
        <v>581</v>
      </c>
      <c r="F73" s="11">
        <v>379</v>
      </c>
      <c r="G73" s="11">
        <v>2003</v>
      </c>
      <c r="H73" s="48" t="s">
        <v>59</v>
      </c>
      <c r="I73" s="48" t="s">
        <v>582</v>
      </c>
      <c r="J73" s="58">
        <v>37874</v>
      </c>
      <c r="K73" s="33">
        <v>38051</v>
      </c>
      <c r="L73" s="11" t="s">
        <v>576</v>
      </c>
      <c r="M73" s="48">
        <v>1</v>
      </c>
      <c r="N73" s="11" t="s">
        <v>788</v>
      </c>
      <c r="O73" s="11" t="s">
        <v>73</v>
      </c>
      <c r="P73" s="35" t="s">
        <v>583</v>
      </c>
      <c r="Q73" s="35" t="s">
        <v>64</v>
      </c>
      <c r="R73" s="35" t="s">
        <v>299</v>
      </c>
      <c r="S73" s="35" t="s">
        <v>505</v>
      </c>
      <c r="T73" s="11" t="s">
        <v>68</v>
      </c>
      <c r="U73" s="11" t="s">
        <v>68</v>
      </c>
      <c r="V73" s="11" t="s">
        <v>68</v>
      </c>
      <c r="W73" s="11">
        <v>1</v>
      </c>
      <c r="X73" s="11">
        <v>0</v>
      </c>
      <c r="Y73" s="50" t="s">
        <v>152</v>
      </c>
      <c r="Z73" s="50" t="s">
        <v>72</v>
      </c>
      <c r="AA73" s="50" t="s">
        <v>72</v>
      </c>
      <c r="AB73" s="48" t="s">
        <v>134</v>
      </c>
      <c r="AC73" s="35" t="s">
        <v>68</v>
      </c>
      <c r="AD73" s="162" t="s">
        <v>9443</v>
      </c>
      <c r="AE73" s="35" t="s">
        <v>136</v>
      </c>
      <c r="AF73" s="35" t="s">
        <v>137</v>
      </c>
      <c r="AG73" s="11" t="s">
        <v>68</v>
      </c>
      <c r="AH73" s="11" t="s">
        <v>268</v>
      </c>
      <c r="AI73" s="11" t="s">
        <v>790</v>
      </c>
      <c r="AJ73" s="11" t="s">
        <v>791</v>
      </c>
      <c r="AK73" s="11" t="s">
        <v>792</v>
      </c>
      <c r="AL73" s="11" t="s">
        <v>793</v>
      </c>
      <c r="AM73" s="11" t="s">
        <v>794</v>
      </c>
      <c r="AN73" s="11" t="s">
        <v>795</v>
      </c>
      <c r="AO73" s="11" t="s">
        <v>796</v>
      </c>
      <c r="AP73" s="11" t="s">
        <v>72</v>
      </c>
      <c r="AQ73" s="11" t="s">
        <v>797</v>
      </c>
      <c r="AR73" s="11">
        <v>0</v>
      </c>
      <c r="AS73" s="11" t="s">
        <v>798</v>
      </c>
      <c r="AT73" s="11" t="s">
        <v>799</v>
      </c>
      <c r="AU73" s="11" t="s">
        <v>799</v>
      </c>
      <c r="AV73" s="33">
        <v>39846</v>
      </c>
      <c r="AW73" s="48" t="s">
        <v>59</v>
      </c>
      <c r="AX73" s="48" t="s">
        <v>74</v>
      </c>
      <c r="AY73" s="35" t="s">
        <v>74</v>
      </c>
      <c r="AZ73" s="35" t="s">
        <v>88</v>
      </c>
      <c r="BA73" s="48">
        <v>0</v>
      </c>
      <c r="BB73" s="11" t="s">
        <v>73</v>
      </c>
      <c r="BC73" s="11" t="s">
        <v>73</v>
      </c>
      <c r="BD73" s="48">
        <v>0</v>
      </c>
      <c r="BE73" s="49"/>
      <c r="BF73" s="11" t="s">
        <v>73</v>
      </c>
      <c r="BG73" s="11" t="s">
        <v>73</v>
      </c>
      <c r="BH73" s="48">
        <v>3</v>
      </c>
      <c r="BI73" s="48" t="s">
        <v>76</v>
      </c>
      <c r="BJ73" s="49">
        <v>38050</v>
      </c>
      <c r="BK73" s="48" t="s">
        <v>74</v>
      </c>
      <c r="BL73" s="48">
        <v>0</v>
      </c>
      <c r="BM73" s="49"/>
      <c r="BN73" s="48">
        <v>3</v>
      </c>
      <c r="BO73" s="48"/>
      <c r="BP73" s="49"/>
      <c r="BQ73" s="48">
        <v>0</v>
      </c>
      <c r="BR73" s="49"/>
      <c r="BS73" s="51">
        <v>0</v>
      </c>
      <c r="BT73" s="35" t="s">
        <v>584</v>
      </c>
      <c r="BU73" s="35" t="s">
        <v>585</v>
      </c>
      <c r="BV73" s="35" t="s">
        <v>79</v>
      </c>
      <c r="BW73" s="35" t="s">
        <v>80</v>
      </c>
      <c r="BX73" s="11" t="s">
        <v>68</v>
      </c>
      <c r="BY73" s="48" t="s">
        <v>51</v>
      </c>
      <c r="BZ73" s="48" t="s">
        <v>82</v>
      </c>
      <c r="CA73" s="48" t="s">
        <v>73</v>
      </c>
      <c r="CB73" s="48">
        <v>11133</v>
      </c>
      <c r="CC73" s="49">
        <v>38547</v>
      </c>
      <c r="CD73" s="33">
        <v>38547</v>
      </c>
      <c r="CE73" s="35">
        <v>496</v>
      </c>
      <c r="CF73" s="35">
        <v>673</v>
      </c>
      <c r="CG73" s="11" t="s">
        <v>468</v>
      </c>
      <c r="CH73" s="11" t="s">
        <v>468</v>
      </c>
      <c r="CI73" s="11" t="s">
        <v>468</v>
      </c>
      <c r="CJ73" s="11" t="s">
        <v>468</v>
      </c>
      <c r="CK73" s="11" t="s">
        <v>468</v>
      </c>
      <c r="CL73" s="11" t="s">
        <v>468</v>
      </c>
      <c r="CM73" s="11" t="s">
        <v>468</v>
      </c>
      <c r="CN73" s="11" t="s">
        <v>468</v>
      </c>
      <c r="CO73" s="11" t="s">
        <v>468</v>
      </c>
      <c r="CP73" s="11" t="s">
        <v>468</v>
      </c>
      <c r="CQ73" s="11" t="s">
        <v>468</v>
      </c>
      <c r="CR73" s="11" t="s">
        <v>468</v>
      </c>
      <c r="CS73" s="11" t="s">
        <v>468</v>
      </c>
      <c r="CT73" s="11" t="s">
        <v>468</v>
      </c>
      <c r="CU73" s="11" t="s">
        <v>468</v>
      </c>
      <c r="CV73" s="11" t="s">
        <v>468</v>
      </c>
      <c r="CW73" s="11" t="s">
        <v>468</v>
      </c>
      <c r="CX73" s="11" t="s">
        <v>468</v>
      </c>
      <c r="CY73" s="11" t="s">
        <v>468</v>
      </c>
      <c r="CZ73" s="11" t="s">
        <v>468</v>
      </c>
      <c r="DA73" s="11" t="s">
        <v>468</v>
      </c>
      <c r="DB73" s="11" t="s">
        <v>468</v>
      </c>
      <c r="DC73" s="11" t="s">
        <v>468</v>
      </c>
      <c r="DD73" s="11" t="s">
        <v>468</v>
      </c>
      <c r="DE73" s="11" t="s">
        <v>468</v>
      </c>
      <c r="DF73" s="11" t="s">
        <v>468</v>
      </c>
      <c r="DG73" s="11" t="s">
        <v>468</v>
      </c>
      <c r="DH73" s="11" t="s">
        <v>468</v>
      </c>
      <c r="DI73" s="11" t="s">
        <v>468</v>
      </c>
      <c r="DJ73" s="11" t="s">
        <v>468</v>
      </c>
      <c r="DK73" s="50" t="s">
        <v>152</v>
      </c>
      <c r="DL73" s="50"/>
      <c r="DM73" s="50"/>
      <c r="DN73" s="50" t="s">
        <v>152</v>
      </c>
      <c r="DO73" s="50" t="s">
        <v>152</v>
      </c>
      <c r="DP73" s="50" t="s">
        <v>152</v>
      </c>
      <c r="DQ73" s="50" t="s">
        <v>152</v>
      </c>
      <c r="DR73" s="50" t="s">
        <v>152</v>
      </c>
      <c r="DS73" s="50" t="s">
        <v>152</v>
      </c>
      <c r="DT73" s="50" t="s">
        <v>152</v>
      </c>
      <c r="DU73" s="50" t="s">
        <v>152</v>
      </c>
      <c r="DV73" s="50" t="s">
        <v>152</v>
      </c>
      <c r="DW73" s="50" t="s">
        <v>468</v>
      </c>
      <c r="DX73" s="50" t="s">
        <v>468</v>
      </c>
      <c r="DY73" s="50" t="s">
        <v>468</v>
      </c>
      <c r="DZ73" s="50" t="s">
        <v>468</v>
      </c>
      <c r="EA73" s="50" t="s">
        <v>468</v>
      </c>
      <c r="EB73" s="50" t="s">
        <v>468</v>
      </c>
      <c r="EC73" s="50" t="s">
        <v>468</v>
      </c>
      <c r="ED73" s="50" t="s">
        <v>468</v>
      </c>
      <c r="EE73" s="50" t="s">
        <v>468</v>
      </c>
      <c r="EF73" s="50" t="s">
        <v>468</v>
      </c>
      <c r="EG73" s="50" t="s">
        <v>468</v>
      </c>
      <c r="EH73" s="50" t="s">
        <v>468</v>
      </c>
      <c r="EI73" s="50" t="s">
        <v>152</v>
      </c>
      <c r="EJ73" s="50"/>
    </row>
    <row r="74" spans="1:140">
      <c r="A74" s="34" t="s">
        <v>586</v>
      </c>
      <c r="B74" s="34">
        <v>3</v>
      </c>
      <c r="C74" s="35">
        <v>3133</v>
      </c>
      <c r="D74" s="35">
        <v>2004</v>
      </c>
      <c r="E74" s="11" t="s">
        <v>587</v>
      </c>
      <c r="F74" s="11">
        <v>54</v>
      </c>
      <c r="G74" s="11">
        <v>2006</v>
      </c>
      <c r="H74" s="34" t="s">
        <v>76</v>
      </c>
      <c r="I74" s="34" t="s">
        <v>588</v>
      </c>
      <c r="J74" s="36">
        <v>38057</v>
      </c>
      <c r="K74" s="33">
        <v>38057</v>
      </c>
      <c r="L74" s="11" t="s">
        <v>576</v>
      </c>
      <c r="M74" s="34">
        <v>1</v>
      </c>
      <c r="N74" s="11" t="s">
        <v>788</v>
      </c>
      <c r="O74" s="11" t="s">
        <v>73</v>
      </c>
      <c r="P74" s="35" t="s">
        <v>346</v>
      </c>
      <c r="Q74" s="35" t="s">
        <v>113</v>
      </c>
      <c r="R74" s="35" t="s">
        <v>347</v>
      </c>
      <c r="S74" s="35" t="s">
        <v>98</v>
      </c>
      <c r="T74" s="11" t="s">
        <v>68</v>
      </c>
      <c r="U74" s="11" t="s">
        <v>68</v>
      </c>
      <c r="V74" s="11" t="s">
        <v>68</v>
      </c>
      <c r="W74" s="11">
        <v>1</v>
      </c>
      <c r="X74" s="11">
        <v>0</v>
      </c>
      <c r="Y74" s="50">
        <v>2</v>
      </c>
      <c r="Z74" s="11" t="s">
        <v>68</v>
      </c>
      <c r="AA74" s="11" t="s">
        <v>72</v>
      </c>
      <c r="AB74" s="34" t="s">
        <v>67</v>
      </c>
      <c r="AC74" s="35" t="s">
        <v>68</v>
      </c>
      <c r="AD74" s="35" t="s">
        <v>135</v>
      </c>
      <c r="AE74" s="35" t="s">
        <v>185</v>
      </c>
      <c r="AF74" s="35" t="s">
        <v>276</v>
      </c>
      <c r="AG74" s="11" t="s">
        <v>68</v>
      </c>
      <c r="AH74" s="11" t="s">
        <v>268</v>
      </c>
      <c r="AI74" s="11" t="s">
        <v>790</v>
      </c>
      <c r="AJ74" s="11" t="s">
        <v>791</v>
      </c>
      <c r="AK74" s="11" t="s">
        <v>792</v>
      </c>
      <c r="AL74" s="11" t="s">
        <v>793</v>
      </c>
      <c r="AM74" s="11" t="s">
        <v>794</v>
      </c>
      <c r="AN74" s="11" t="s">
        <v>795</v>
      </c>
      <c r="AO74" s="11" t="s">
        <v>796</v>
      </c>
      <c r="AP74" s="11" t="s">
        <v>68</v>
      </c>
      <c r="AQ74" s="11" t="s">
        <v>813</v>
      </c>
      <c r="AR74" s="11">
        <v>0</v>
      </c>
      <c r="AS74" s="11" t="s">
        <v>798</v>
      </c>
      <c r="AT74" s="11" t="s">
        <v>799</v>
      </c>
      <c r="AU74" s="11" t="s">
        <v>799</v>
      </c>
      <c r="AV74" s="33">
        <v>39846</v>
      </c>
      <c r="AW74" s="34" t="s">
        <v>76</v>
      </c>
      <c r="AX74" s="34" t="s">
        <v>74</v>
      </c>
      <c r="AY74" s="35" t="s">
        <v>74</v>
      </c>
      <c r="AZ74" s="35" t="s">
        <v>75</v>
      </c>
      <c r="BA74" s="34">
        <v>0</v>
      </c>
      <c r="BB74" s="11" t="s">
        <v>73</v>
      </c>
      <c r="BC74" s="11" t="s">
        <v>73</v>
      </c>
      <c r="BD74" s="34">
        <v>0</v>
      </c>
      <c r="BE74" s="36"/>
      <c r="BF74" s="11" t="s">
        <v>73</v>
      </c>
      <c r="BG74" s="11" t="s">
        <v>73</v>
      </c>
      <c r="BH74" s="34">
        <v>3</v>
      </c>
      <c r="BI74" s="34" t="s">
        <v>59</v>
      </c>
      <c r="BJ74" s="36">
        <v>38868</v>
      </c>
      <c r="BK74" s="34" t="s">
        <v>115</v>
      </c>
      <c r="BL74" s="34">
        <v>0</v>
      </c>
      <c r="BM74" s="36"/>
      <c r="BN74" s="34">
        <v>1</v>
      </c>
      <c r="BO74" s="34"/>
      <c r="BP74" s="36"/>
      <c r="BQ74" s="34">
        <v>0</v>
      </c>
      <c r="BR74" s="36"/>
      <c r="BS74" s="37">
        <v>0</v>
      </c>
      <c r="BT74" s="35" t="s">
        <v>589</v>
      </c>
      <c r="BU74" s="35" t="s">
        <v>590</v>
      </c>
      <c r="BV74" s="35" t="s">
        <v>79</v>
      </c>
      <c r="BW74" s="35" t="s">
        <v>80</v>
      </c>
      <c r="BX74" s="11" t="s">
        <v>68</v>
      </c>
      <c r="BY74" s="34" t="s">
        <v>51</v>
      </c>
      <c r="BZ74" s="34" t="s">
        <v>91</v>
      </c>
      <c r="CA74" s="34" t="s">
        <v>73</v>
      </c>
      <c r="CB74" s="34">
        <v>11634</v>
      </c>
      <c r="CC74" s="36">
        <v>39443</v>
      </c>
      <c r="CD74" s="33">
        <v>39443</v>
      </c>
      <c r="CE74" s="35">
        <v>1386</v>
      </c>
      <c r="CF74" s="35">
        <v>1386</v>
      </c>
      <c r="CG74" s="11" t="s">
        <v>468</v>
      </c>
      <c r="CH74" s="11" t="s">
        <v>468</v>
      </c>
      <c r="CI74" s="11" t="s">
        <v>468</v>
      </c>
      <c r="CJ74" s="11" t="s">
        <v>468</v>
      </c>
      <c r="CK74" s="11" t="s">
        <v>468</v>
      </c>
      <c r="CL74" s="11" t="s">
        <v>468</v>
      </c>
      <c r="CM74" s="11" t="s">
        <v>468</v>
      </c>
      <c r="CN74" s="11" t="s">
        <v>468</v>
      </c>
      <c r="CO74" s="11" t="s">
        <v>468</v>
      </c>
      <c r="CP74" s="11" t="s">
        <v>468</v>
      </c>
      <c r="CQ74" s="11" t="s">
        <v>468</v>
      </c>
      <c r="CR74" s="11" t="s">
        <v>468</v>
      </c>
      <c r="CS74" s="11" t="s">
        <v>468</v>
      </c>
      <c r="CT74" s="11" t="s">
        <v>468</v>
      </c>
      <c r="CU74" s="11" t="s">
        <v>468</v>
      </c>
      <c r="CV74" s="11" t="s">
        <v>468</v>
      </c>
      <c r="CW74" s="11" t="s">
        <v>468</v>
      </c>
      <c r="CX74" s="11" t="s">
        <v>468</v>
      </c>
      <c r="CY74" s="11" t="s">
        <v>468</v>
      </c>
      <c r="CZ74" s="11" t="s">
        <v>468</v>
      </c>
      <c r="DA74" s="11" t="s">
        <v>468</v>
      </c>
      <c r="DB74" s="11" t="s">
        <v>468</v>
      </c>
      <c r="DC74" s="11" t="s">
        <v>468</v>
      </c>
      <c r="DD74" s="11" t="s">
        <v>468</v>
      </c>
      <c r="DE74" s="11" t="s">
        <v>468</v>
      </c>
      <c r="DF74" s="11" t="s">
        <v>468</v>
      </c>
      <c r="DG74" s="11" t="s">
        <v>468</v>
      </c>
      <c r="DH74" s="11" t="s">
        <v>468</v>
      </c>
      <c r="DI74" s="11" t="s">
        <v>468</v>
      </c>
      <c r="DJ74" s="11" t="s">
        <v>468</v>
      </c>
      <c r="DK74" s="50" t="s">
        <v>68</v>
      </c>
      <c r="DL74" s="50" t="s">
        <v>800</v>
      </c>
      <c r="DM74" s="50"/>
      <c r="DN74" s="50" t="s">
        <v>152</v>
      </c>
      <c r="DO74" s="50" t="s">
        <v>152</v>
      </c>
      <c r="DP74" s="50" t="s">
        <v>152</v>
      </c>
      <c r="DQ74" s="50" t="s">
        <v>152</v>
      </c>
      <c r="DR74" s="50" t="s">
        <v>152</v>
      </c>
      <c r="DS74" s="50" t="s">
        <v>152</v>
      </c>
      <c r="DT74" s="50" t="s">
        <v>152</v>
      </c>
      <c r="DU74" s="50" t="s">
        <v>152</v>
      </c>
      <c r="DV74" s="50" t="s">
        <v>152</v>
      </c>
      <c r="DW74" s="50" t="s">
        <v>468</v>
      </c>
      <c r="DX74" s="50" t="s">
        <v>468</v>
      </c>
      <c r="DY74" s="50" t="s">
        <v>468</v>
      </c>
      <c r="DZ74" s="50" t="s">
        <v>468</v>
      </c>
      <c r="EA74" s="50" t="s">
        <v>468</v>
      </c>
      <c r="EB74" s="50" t="s">
        <v>468</v>
      </c>
      <c r="EC74" s="50" t="s">
        <v>468</v>
      </c>
      <c r="ED74" s="50" t="s">
        <v>468</v>
      </c>
      <c r="EE74" s="50" t="s">
        <v>468</v>
      </c>
      <c r="EF74" s="50" t="s">
        <v>468</v>
      </c>
      <c r="EG74" s="50" t="s">
        <v>468</v>
      </c>
      <c r="EH74" s="50" t="s">
        <v>468</v>
      </c>
      <c r="EI74" s="50" t="s">
        <v>152</v>
      </c>
      <c r="EJ74" s="50"/>
    </row>
    <row r="75" spans="1:140" s="45" customFormat="1">
      <c r="A75" s="34" t="s">
        <v>591</v>
      </c>
      <c r="B75" s="34">
        <v>3</v>
      </c>
      <c r="C75" s="35">
        <v>4438</v>
      </c>
      <c r="D75" s="35">
        <v>2004</v>
      </c>
      <c r="E75" s="11" t="s">
        <v>592</v>
      </c>
      <c r="F75" s="11">
        <v>31</v>
      </c>
      <c r="G75" s="11">
        <v>2004</v>
      </c>
      <c r="H75" s="34" t="s">
        <v>59</v>
      </c>
      <c r="I75" s="34" t="s">
        <v>593</v>
      </c>
      <c r="J75" s="59">
        <v>38055</v>
      </c>
      <c r="K75" s="33">
        <v>38307</v>
      </c>
      <c r="L75" s="11" t="s">
        <v>576</v>
      </c>
      <c r="M75" s="34">
        <v>1</v>
      </c>
      <c r="N75" s="11" t="s">
        <v>788</v>
      </c>
      <c r="O75" s="11" t="s">
        <v>73</v>
      </c>
      <c r="P75" s="35" t="s">
        <v>594</v>
      </c>
      <c r="Q75" s="35" t="s">
        <v>64</v>
      </c>
      <c r="R75" s="35" t="s">
        <v>299</v>
      </c>
      <c r="S75" s="35" t="s">
        <v>310</v>
      </c>
      <c r="T75" s="11" t="s">
        <v>68</v>
      </c>
      <c r="U75" s="11" t="s">
        <v>68</v>
      </c>
      <c r="V75" s="11" t="s">
        <v>68</v>
      </c>
      <c r="W75" s="11">
        <v>1</v>
      </c>
      <c r="X75" s="11">
        <v>0</v>
      </c>
      <c r="Y75" s="50" t="s">
        <v>152</v>
      </c>
      <c r="Z75" s="50" t="s">
        <v>72</v>
      </c>
      <c r="AA75" s="50" t="s">
        <v>72</v>
      </c>
      <c r="AB75" s="34" t="s">
        <v>134</v>
      </c>
      <c r="AC75" s="35" t="s">
        <v>68</v>
      </c>
      <c r="AD75" s="162" t="s">
        <v>9443</v>
      </c>
      <c r="AE75" s="35" t="s">
        <v>136</v>
      </c>
      <c r="AF75" s="35" t="s">
        <v>137</v>
      </c>
      <c r="AG75" s="11" t="s">
        <v>68</v>
      </c>
      <c r="AH75" s="11" t="s">
        <v>268</v>
      </c>
      <c r="AI75" s="11" t="s">
        <v>790</v>
      </c>
      <c r="AJ75" s="11" t="s">
        <v>791</v>
      </c>
      <c r="AK75" s="11" t="s">
        <v>792</v>
      </c>
      <c r="AL75" s="11" t="s">
        <v>793</v>
      </c>
      <c r="AM75" s="11" t="s">
        <v>794</v>
      </c>
      <c r="AN75" s="11" t="s">
        <v>795</v>
      </c>
      <c r="AO75" s="11" t="s">
        <v>796</v>
      </c>
      <c r="AP75" s="11" t="s">
        <v>72</v>
      </c>
      <c r="AQ75" s="11" t="s">
        <v>797</v>
      </c>
      <c r="AR75" s="11">
        <v>0</v>
      </c>
      <c r="AS75" s="11" t="s">
        <v>798</v>
      </c>
      <c r="AT75" s="11" t="s">
        <v>799</v>
      </c>
      <c r="AU75" s="11" t="s">
        <v>799</v>
      </c>
      <c r="AV75" s="33">
        <v>39846</v>
      </c>
      <c r="AW75" s="34" t="s">
        <v>59</v>
      </c>
      <c r="AX75" s="34" t="s">
        <v>74</v>
      </c>
      <c r="AY75" s="35" t="s">
        <v>74</v>
      </c>
      <c r="AZ75" s="35" t="s">
        <v>88</v>
      </c>
      <c r="BA75" s="34">
        <v>0</v>
      </c>
      <c r="BB75" s="11" t="s">
        <v>73</v>
      </c>
      <c r="BC75" s="11" t="s">
        <v>73</v>
      </c>
      <c r="BD75" s="34">
        <v>0</v>
      </c>
      <c r="BE75" s="36"/>
      <c r="BF75" s="11" t="s">
        <v>73</v>
      </c>
      <c r="BG75" s="11" t="s">
        <v>73</v>
      </c>
      <c r="BH75" s="34">
        <v>3</v>
      </c>
      <c r="BI75" s="34" t="s">
        <v>76</v>
      </c>
      <c r="BJ75" s="36">
        <v>38307</v>
      </c>
      <c r="BK75" s="34" t="s">
        <v>74</v>
      </c>
      <c r="BL75" s="34">
        <v>0</v>
      </c>
      <c r="BM75" s="36"/>
      <c r="BN75" s="34">
        <v>3</v>
      </c>
      <c r="BO75" s="34"/>
      <c r="BP75" s="36"/>
      <c r="BQ75" s="34">
        <v>0</v>
      </c>
      <c r="BR75" s="36"/>
      <c r="BS75" s="37">
        <v>0</v>
      </c>
      <c r="BT75" s="35" t="s">
        <v>595</v>
      </c>
      <c r="BU75" s="35" t="s">
        <v>78</v>
      </c>
      <c r="BV75" s="35" t="s">
        <v>79</v>
      </c>
      <c r="BW75" s="35" t="s">
        <v>80</v>
      </c>
      <c r="BX75" s="11" t="s">
        <v>68</v>
      </c>
      <c r="BY75" s="34" t="s">
        <v>51</v>
      </c>
      <c r="BZ75" s="34" t="s">
        <v>82</v>
      </c>
      <c r="CA75" s="34" t="s">
        <v>73</v>
      </c>
      <c r="CB75" s="34">
        <v>11721</v>
      </c>
      <c r="CC75" s="36">
        <v>39623</v>
      </c>
      <c r="CD75" s="33">
        <v>39622</v>
      </c>
      <c r="CE75" s="35">
        <v>1315</v>
      </c>
      <c r="CF75" s="35">
        <v>1568</v>
      </c>
      <c r="CG75" s="11" t="s">
        <v>468</v>
      </c>
      <c r="CH75" s="11" t="s">
        <v>468</v>
      </c>
      <c r="CI75" s="11" t="s">
        <v>468</v>
      </c>
      <c r="CJ75" s="11" t="s">
        <v>468</v>
      </c>
      <c r="CK75" s="11" t="s">
        <v>468</v>
      </c>
      <c r="CL75" s="11" t="s">
        <v>468</v>
      </c>
      <c r="CM75" s="11" t="s">
        <v>468</v>
      </c>
      <c r="CN75" s="11" t="s">
        <v>468</v>
      </c>
      <c r="CO75" s="11" t="s">
        <v>468</v>
      </c>
      <c r="CP75" s="11" t="s">
        <v>468</v>
      </c>
      <c r="CQ75" s="11" t="s">
        <v>468</v>
      </c>
      <c r="CR75" s="11" t="s">
        <v>468</v>
      </c>
      <c r="CS75" s="11" t="s">
        <v>468</v>
      </c>
      <c r="CT75" s="11" t="s">
        <v>468</v>
      </c>
      <c r="CU75" s="11" t="s">
        <v>468</v>
      </c>
      <c r="CV75" s="11" t="s">
        <v>468</v>
      </c>
      <c r="CW75" s="11" t="s">
        <v>468</v>
      </c>
      <c r="CX75" s="11" t="s">
        <v>468</v>
      </c>
      <c r="CY75" s="11" t="s">
        <v>468</v>
      </c>
      <c r="CZ75" s="11" t="s">
        <v>468</v>
      </c>
      <c r="DA75" s="11" t="s">
        <v>468</v>
      </c>
      <c r="DB75" s="11" t="s">
        <v>468</v>
      </c>
      <c r="DC75" s="11" t="s">
        <v>468</v>
      </c>
      <c r="DD75" s="11" t="s">
        <v>468</v>
      </c>
      <c r="DE75" s="11" t="s">
        <v>468</v>
      </c>
      <c r="DF75" s="11" t="s">
        <v>468</v>
      </c>
      <c r="DG75" s="11" t="s">
        <v>468</v>
      </c>
      <c r="DH75" s="11" t="s">
        <v>468</v>
      </c>
      <c r="DI75" s="11" t="s">
        <v>468</v>
      </c>
      <c r="DJ75" s="11" t="s">
        <v>468</v>
      </c>
      <c r="DK75" s="50" t="s">
        <v>152</v>
      </c>
      <c r="DL75" s="50"/>
      <c r="DM75" s="50"/>
      <c r="DN75" s="50" t="s">
        <v>152</v>
      </c>
      <c r="DO75" s="50" t="s">
        <v>152</v>
      </c>
      <c r="DP75" s="50" t="s">
        <v>152</v>
      </c>
      <c r="DQ75" s="50" t="s">
        <v>152</v>
      </c>
      <c r="DR75" s="50" t="s">
        <v>152</v>
      </c>
      <c r="DS75" s="50" t="s">
        <v>152</v>
      </c>
      <c r="DT75" s="50" t="s">
        <v>152</v>
      </c>
      <c r="DU75" s="50" t="s">
        <v>152</v>
      </c>
      <c r="DV75" s="50" t="s">
        <v>152</v>
      </c>
      <c r="DW75" s="50" t="s">
        <v>468</v>
      </c>
      <c r="DX75" s="50" t="s">
        <v>468</v>
      </c>
      <c r="DY75" s="50" t="s">
        <v>468</v>
      </c>
      <c r="DZ75" s="50" t="s">
        <v>468</v>
      </c>
      <c r="EA75" s="50" t="s">
        <v>468</v>
      </c>
      <c r="EB75" s="50" t="s">
        <v>468</v>
      </c>
      <c r="EC75" s="50" t="s">
        <v>468</v>
      </c>
      <c r="ED75" s="50" t="s">
        <v>468</v>
      </c>
      <c r="EE75" s="50" t="s">
        <v>468</v>
      </c>
      <c r="EF75" s="50" t="s">
        <v>468</v>
      </c>
      <c r="EG75" s="50" t="s">
        <v>468</v>
      </c>
      <c r="EH75" s="50" t="s">
        <v>468</v>
      </c>
      <c r="EI75" s="50" t="s">
        <v>152</v>
      </c>
      <c r="EJ75" s="50"/>
    </row>
    <row r="76" spans="1:140" s="45" customFormat="1">
      <c r="A76" s="48" t="s">
        <v>596</v>
      </c>
      <c r="B76" s="48">
        <v>3</v>
      </c>
      <c r="C76" s="35">
        <v>4539</v>
      </c>
      <c r="D76" s="35">
        <v>2004</v>
      </c>
      <c r="E76" s="11" t="s">
        <v>597</v>
      </c>
      <c r="F76" s="11">
        <v>33</v>
      </c>
      <c r="G76" s="11">
        <v>2006</v>
      </c>
      <c r="H76" s="48" t="s">
        <v>76</v>
      </c>
      <c r="I76" s="48" t="s">
        <v>598</v>
      </c>
      <c r="J76" s="49">
        <v>38321</v>
      </c>
      <c r="K76" s="33">
        <v>38321</v>
      </c>
      <c r="L76" s="11" t="s">
        <v>576</v>
      </c>
      <c r="M76" s="48">
        <v>1</v>
      </c>
      <c r="N76" s="11" t="s">
        <v>788</v>
      </c>
      <c r="O76" s="11" t="s">
        <v>73</v>
      </c>
      <c r="P76" s="35" t="s">
        <v>599</v>
      </c>
      <c r="Q76" s="35" t="s">
        <v>113</v>
      </c>
      <c r="R76" s="35" t="s">
        <v>299</v>
      </c>
      <c r="S76" s="35" t="s">
        <v>387</v>
      </c>
      <c r="T76" s="11" t="s">
        <v>68</v>
      </c>
      <c r="U76" s="11" t="s">
        <v>68</v>
      </c>
      <c r="V76" s="11" t="s">
        <v>68</v>
      </c>
      <c r="W76" s="11">
        <v>1</v>
      </c>
      <c r="X76" s="11">
        <v>0</v>
      </c>
      <c r="Y76" s="50">
        <v>2</v>
      </c>
      <c r="Z76" s="11" t="s">
        <v>72</v>
      </c>
      <c r="AA76" s="11" t="s">
        <v>72</v>
      </c>
      <c r="AB76" s="48" t="s">
        <v>134</v>
      </c>
      <c r="AC76" s="35" t="s">
        <v>68</v>
      </c>
      <c r="AD76" s="162" t="s">
        <v>9443</v>
      </c>
      <c r="AE76" s="35" t="s">
        <v>136</v>
      </c>
      <c r="AF76" s="35" t="s">
        <v>145</v>
      </c>
      <c r="AG76" s="11" t="s">
        <v>68</v>
      </c>
      <c r="AH76" s="11" t="s">
        <v>268</v>
      </c>
      <c r="AI76" s="11" t="s">
        <v>790</v>
      </c>
      <c r="AJ76" s="11" t="s">
        <v>791</v>
      </c>
      <c r="AK76" s="11" t="s">
        <v>792</v>
      </c>
      <c r="AL76" s="11" t="s">
        <v>793</v>
      </c>
      <c r="AM76" s="11" t="s">
        <v>794</v>
      </c>
      <c r="AN76" s="11" t="s">
        <v>795</v>
      </c>
      <c r="AO76" s="11" t="s">
        <v>796</v>
      </c>
      <c r="AP76" s="11" t="s">
        <v>72</v>
      </c>
      <c r="AQ76" s="11" t="s">
        <v>797</v>
      </c>
      <c r="AR76" s="11">
        <v>0</v>
      </c>
      <c r="AS76" s="11" t="s">
        <v>798</v>
      </c>
      <c r="AT76" s="11" t="s">
        <v>799</v>
      </c>
      <c r="AU76" s="11" t="s">
        <v>799</v>
      </c>
      <c r="AV76" s="33">
        <v>39846</v>
      </c>
      <c r="AW76" s="48" t="s">
        <v>76</v>
      </c>
      <c r="AX76" s="48" t="s">
        <v>74</v>
      </c>
      <c r="AY76" s="35" t="s">
        <v>74</v>
      </c>
      <c r="AZ76" s="35" t="s">
        <v>75</v>
      </c>
      <c r="BA76" s="48">
        <v>0</v>
      </c>
      <c r="BB76" s="11" t="s">
        <v>73</v>
      </c>
      <c r="BC76" s="11" t="s">
        <v>73</v>
      </c>
      <c r="BD76" s="48">
        <v>0</v>
      </c>
      <c r="BE76" s="49"/>
      <c r="BF76" s="11" t="s">
        <v>73</v>
      </c>
      <c r="BG76" s="11" t="s">
        <v>73</v>
      </c>
      <c r="BH76" s="48">
        <v>3</v>
      </c>
      <c r="BI76" s="48" t="s">
        <v>59</v>
      </c>
      <c r="BJ76" s="49">
        <v>38803</v>
      </c>
      <c r="BK76" s="48" t="s">
        <v>115</v>
      </c>
      <c r="BL76" s="48">
        <v>0</v>
      </c>
      <c r="BM76" s="49"/>
      <c r="BN76" s="48">
        <v>1</v>
      </c>
      <c r="BO76" s="48"/>
      <c r="BP76" s="49"/>
      <c r="BQ76" s="48">
        <v>0</v>
      </c>
      <c r="BR76" s="49"/>
      <c r="BS76" s="51">
        <v>0</v>
      </c>
      <c r="BT76" s="35" t="s">
        <v>600</v>
      </c>
      <c r="BU76" s="35" t="s">
        <v>601</v>
      </c>
      <c r="BV76" s="35" t="s">
        <v>79</v>
      </c>
      <c r="BW76" s="35" t="s">
        <v>80</v>
      </c>
      <c r="BX76" s="11" t="s">
        <v>68</v>
      </c>
      <c r="BY76" s="48" t="s">
        <v>51</v>
      </c>
      <c r="BZ76" s="48" t="s">
        <v>82</v>
      </c>
      <c r="CA76" s="48" t="s">
        <v>73</v>
      </c>
      <c r="CB76" s="48">
        <v>11489</v>
      </c>
      <c r="CC76" s="49">
        <v>39253</v>
      </c>
      <c r="CD76" s="33">
        <v>39253</v>
      </c>
      <c r="CE76" s="35">
        <v>932</v>
      </c>
      <c r="CF76" s="35">
        <v>932</v>
      </c>
      <c r="CG76" s="11" t="s">
        <v>468</v>
      </c>
      <c r="CH76" s="11" t="s">
        <v>468</v>
      </c>
      <c r="CI76" s="11" t="s">
        <v>468</v>
      </c>
      <c r="CJ76" s="11" t="s">
        <v>468</v>
      </c>
      <c r="CK76" s="11" t="s">
        <v>468</v>
      </c>
      <c r="CL76" s="11" t="s">
        <v>468</v>
      </c>
      <c r="CM76" s="11" t="s">
        <v>468</v>
      </c>
      <c r="CN76" s="11" t="s">
        <v>468</v>
      </c>
      <c r="CO76" s="11" t="s">
        <v>468</v>
      </c>
      <c r="CP76" s="11" t="s">
        <v>468</v>
      </c>
      <c r="CQ76" s="11" t="s">
        <v>468</v>
      </c>
      <c r="CR76" s="11" t="s">
        <v>468</v>
      </c>
      <c r="CS76" s="11" t="s">
        <v>468</v>
      </c>
      <c r="CT76" s="11" t="s">
        <v>468</v>
      </c>
      <c r="CU76" s="11" t="s">
        <v>468</v>
      </c>
      <c r="CV76" s="11" t="s">
        <v>468</v>
      </c>
      <c r="CW76" s="11" t="s">
        <v>468</v>
      </c>
      <c r="CX76" s="11" t="s">
        <v>468</v>
      </c>
      <c r="CY76" s="11" t="s">
        <v>468</v>
      </c>
      <c r="CZ76" s="11" t="s">
        <v>468</v>
      </c>
      <c r="DA76" s="11" t="s">
        <v>468</v>
      </c>
      <c r="DB76" s="11" t="s">
        <v>468</v>
      </c>
      <c r="DC76" s="11" t="s">
        <v>468</v>
      </c>
      <c r="DD76" s="11" t="s">
        <v>468</v>
      </c>
      <c r="DE76" s="11" t="s">
        <v>468</v>
      </c>
      <c r="DF76" s="11" t="s">
        <v>468</v>
      </c>
      <c r="DG76" s="11" t="s">
        <v>468</v>
      </c>
      <c r="DH76" s="11" t="s">
        <v>468</v>
      </c>
      <c r="DI76" s="11" t="s">
        <v>468</v>
      </c>
      <c r="DJ76" s="11" t="s">
        <v>468</v>
      </c>
      <c r="DK76" s="50" t="s">
        <v>72</v>
      </c>
      <c r="DL76" s="50" t="s">
        <v>800</v>
      </c>
      <c r="DM76" s="50" t="s">
        <v>801</v>
      </c>
      <c r="DN76" s="50" t="s">
        <v>810</v>
      </c>
      <c r="DO76" s="50" t="s">
        <v>803</v>
      </c>
      <c r="DP76" s="50" t="s">
        <v>804</v>
      </c>
      <c r="DQ76" s="50" t="s">
        <v>805</v>
      </c>
      <c r="DR76" s="50" t="s">
        <v>806</v>
      </c>
      <c r="DS76" s="50" t="s">
        <v>807</v>
      </c>
      <c r="DT76" s="50" t="s">
        <v>72</v>
      </c>
      <c r="DU76" s="50" t="s">
        <v>73</v>
      </c>
      <c r="DV76" s="50" t="s">
        <v>72</v>
      </c>
      <c r="DW76" s="50" t="s">
        <v>468</v>
      </c>
      <c r="DX76" s="50" t="s">
        <v>468</v>
      </c>
      <c r="DY76" s="50" t="s">
        <v>468</v>
      </c>
      <c r="DZ76" s="50" t="s">
        <v>468</v>
      </c>
      <c r="EA76" s="50" t="s">
        <v>468</v>
      </c>
      <c r="EB76" s="50" t="s">
        <v>468</v>
      </c>
      <c r="EC76" s="50" t="s">
        <v>468</v>
      </c>
      <c r="ED76" s="50" t="s">
        <v>468</v>
      </c>
      <c r="EE76" s="50" t="s">
        <v>468</v>
      </c>
      <c r="EF76" s="50" t="s">
        <v>468</v>
      </c>
      <c r="EG76" s="50" t="s">
        <v>468</v>
      </c>
      <c r="EH76" s="50" t="s">
        <v>468</v>
      </c>
      <c r="EI76" s="50" t="s">
        <v>152</v>
      </c>
      <c r="EJ76" s="50" t="s">
        <v>152</v>
      </c>
    </row>
    <row r="77" spans="1:140">
      <c r="A77" s="34" t="s">
        <v>602</v>
      </c>
      <c r="B77" s="34">
        <v>3</v>
      </c>
      <c r="C77" s="35">
        <v>4559</v>
      </c>
      <c r="D77" s="35">
        <v>2004</v>
      </c>
      <c r="E77" s="11" t="s">
        <v>603</v>
      </c>
      <c r="F77" s="11">
        <v>37</v>
      </c>
      <c r="G77" s="11">
        <v>2006</v>
      </c>
      <c r="H77" s="34" t="s">
        <v>150</v>
      </c>
      <c r="I77" s="34" t="s">
        <v>604</v>
      </c>
      <c r="J77" s="36">
        <v>38324</v>
      </c>
      <c r="K77" s="33">
        <v>38324</v>
      </c>
      <c r="L77" s="11" t="s">
        <v>576</v>
      </c>
      <c r="M77" s="34">
        <v>2</v>
      </c>
      <c r="N77" s="11" t="s">
        <v>788</v>
      </c>
      <c r="O77" s="11" t="s">
        <v>849</v>
      </c>
      <c r="P77" s="35" t="s">
        <v>153</v>
      </c>
      <c r="Q77" s="35" t="s">
        <v>154</v>
      </c>
      <c r="R77" s="35" t="s">
        <v>73</v>
      </c>
      <c r="S77" s="35" t="s">
        <v>73</v>
      </c>
      <c r="T77" s="11" t="s">
        <v>73</v>
      </c>
      <c r="U77" s="11" t="s">
        <v>73</v>
      </c>
      <c r="V77" s="11" t="s">
        <v>68</v>
      </c>
      <c r="W77" s="11">
        <v>1</v>
      </c>
      <c r="X77" s="11">
        <v>2</v>
      </c>
      <c r="Y77" s="50" t="s">
        <v>789</v>
      </c>
      <c r="Z77" s="11" t="s">
        <v>72</v>
      </c>
      <c r="AA77" s="11" t="s">
        <v>68</v>
      </c>
      <c r="AB77" s="34" t="s">
        <v>67</v>
      </c>
      <c r="AC77" s="35" t="s">
        <v>68</v>
      </c>
      <c r="AD77" s="35" t="s">
        <v>135</v>
      </c>
      <c r="AE77" s="35" t="s">
        <v>185</v>
      </c>
      <c r="AF77" s="35" t="s">
        <v>276</v>
      </c>
      <c r="AG77" s="11" t="s">
        <v>68</v>
      </c>
      <c r="AH77" s="11" t="s">
        <v>438</v>
      </c>
      <c r="AI77" s="11" t="s">
        <v>850</v>
      </c>
      <c r="AJ77" s="11" t="s">
        <v>814</v>
      </c>
      <c r="AK77" s="11" t="s">
        <v>828</v>
      </c>
      <c r="AL77" s="11" t="s">
        <v>822</v>
      </c>
      <c r="AM77" s="11" t="s">
        <v>851</v>
      </c>
      <c r="AN77" s="11" t="s">
        <v>823</v>
      </c>
      <c r="AO77" s="11" t="s">
        <v>796</v>
      </c>
      <c r="AP77" s="11" t="s">
        <v>68</v>
      </c>
      <c r="AQ77" s="11" t="s">
        <v>813</v>
      </c>
      <c r="AR77" s="11">
        <v>2</v>
      </c>
      <c r="AS77" s="11" t="s">
        <v>798</v>
      </c>
      <c r="AT77" s="11" t="s">
        <v>822</v>
      </c>
      <c r="AU77" s="11" t="s">
        <v>822</v>
      </c>
      <c r="AV77" s="33">
        <v>39846</v>
      </c>
      <c r="AW77" s="34" t="s">
        <v>76</v>
      </c>
      <c r="AX77" s="34" t="s">
        <v>115</v>
      </c>
      <c r="AY77" s="35" t="s">
        <v>115</v>
      </c>
      <c r="AZ77" s="35" t="s">
        <v>116</v>
      </c>
      <c r="BA77" s="34">
        <v>0</v>
      </c>
      <c r="BB77" s="11" t="s">
        <v>72</v>
      </c>
      <c r="BC77" s="11" t="s">
        <v>9463</v>
      </c>
      <c r="BD77" s="34">
        <v>1</v>
      </c>
      <c r="BE77" s="36">
        <v>38685</v>
      </c>
      <c r="BF77" s="11" t="s">
        <v>820</v>
      </c>
      <c r="BG77" s="11" t="s">
        <v>68</v>
      </c>
      <c r="BH77" s="34">
        <v>1</v>
      </c>
      <c r="BI77" s="34" t="s">
        <v>59</v>
      </c>
      <c r="BJ77" s="36">
        <v>38806</v>
      </c>
      <c r="BK77" s="34" t="s">
        <v>115</v>
      </c>
      <c r="BL77" s="34">
        <v>1</v>
      </c>
      <c r="BM77" s="36">
        <v>38861</v>
      </c>
      <c r="BN77" s="34">
        <v>1</v>
      </c>
      <c r="BO77" s="34"/>
      <c r="BP77" s="36"/>
      <c r="BQ77" s="34">
        <v>0</v>
      </c>
      <c r="BR77" s="36"/>
      <c r="BS77" s="37">
        <v>0</v>
      </c>
      <c r="BT77" s="35" t="s">
        <v>605</v>
      </c>
      <c r="BU77" s="35" t="s">
        <v>606</v>
      </c>
      <c r="BV77" s="35" t="s">
        <v>79</v>
      </c>
      <c r="BW77" s="35" t="s">
        <v>80</v>
      </c>
      <c r="BX77" s="11" t="s">
        <v>68</v>
      </c>
      <c r="BY77" s="34" t="s">
        <v>51</v>
      </c>
      <c r="BZ77" s="34" t="s">
        <v>101</v>
      </c>
      <c r="CA77" s="34" t="s">
        <v>73</v>
      </c>
      <c r="CB77" s="34">
        <v>11340</v>
      </c>
      <c r="CC77" s="36">
        <v>38936</v>
      </c>
      <c r="CD77" s="33">
        <v>38936</v>
      </c>
      <c r="CE77" s="35">
        <v>612</v>
      </c>
      <c r="CF77" s="35">
        <v>612</v>
      </c>
      <c r="CG77" s="11" t="s">
        <v>468</v>
      </c>
      <c r="CH77" s="11" t="s">
        <v>468</v>
      </c>
      <c r="CI77" s="11" t="s">
        <v>468</v>
      </c>
      <c r="CJ77" s="11" t="s">
        <v>468</v>
      </c>
      <c r="CK77" s="11" t="s">
        <v>468</v>
      </c>
      <c r="CL77" s="11" t="s">
        <v>468</v>
      </c>
      <c r="CM77" s="11" t="s">
        <v>468</v>
      </c>
      <c r="CN77" s="11" t="s">
        <v>468</v>
      </c>
      <c r="CO77" s="11" t="s">
        <v>468</v>
      </c>
      <c r="CP77" s="11" t="s">
        <v>468</v>
      </c>
      <c r="CQ77" s="11" t="s">
        <v>468</v>
      </c>
      <c r="CR77" s="11" t="s">
        <v>468</v>
      </c>
      <c r="CS77" s="11" t="s">
        <v>468</v>
      </c>
      <c r="CT77" s="11" t="s">
        <v>468</v>
      </c>
      <c r="CU77" s="11" t="s">
        <v>468</v>
      </c>
      <c r="CV77" s="11" t="s">
        <v>468</v>
      </c>
      <c r="CW77" s="11" t="s">
        <v>468</v>
      </c>
      <c r="CX77" s="11" t="s">
        <v>468</v>
      </c>
      <c r="CY77" s="11" t="s">
        <v>468</v>
      </c>
      <c r="CZ77" s="11" t="s">
        <v>468</v>
      </c>
      <c r="DA77" s="11" t="s">
        <v>468</v>
      </c>
      <c r="DB77" s="11" t="s">
        <v>468</v>
      </c>
      <c r="DC77" s="11" t="s">
        <v>468</v>
      </c>
      <c r="DD77" s="11" t="s">
        <v>468</v>
      </c>
      <c r="DE77" s="11" t="s">
        <v>468</v>
      </c>
      <c r="DF77" s="11" t="s">
        <v>468</v>
      </c>
      <c r="DG77" s="11" t="s">
        <v>468</v>
      </c>
      <c r="DH77" s="11" t="s">
        <v>468</v>
      </c>
      <c r="DI77" s="11" t="s">
        <v>468</v>
      </c>
      <c r="DJ77" s="11" t="s">
        <v>468</v>
      </c>
      <c r="DK77" s="50" t="s">
        <v>68</v>
      </c>
      <c r="DL77" s="50" t="s">
        <v>800</v>
      </c>
      <c r="DM77" s="50" t="s">
        <v>801</v>
      </c>
      <c r="DN77" s="50" t="s">
        <v>833</v>
      </c>
      <c r="DO77" s="50" t="s">
        <v>803</v>
      </c>
      <c r="DP77" s="50" t="s">
        <v>834</v>
      </c>
      <c r="DQ77" s="50" t="s">
        <v>805</v>
      </c>
      <c r="DR77" s="50" t="s">
        <v>806</v>
      </c>
      <c r="DS77" s="50" t="s">
        <v>836</v>
      </c>
      <c r="DT77" s="50" t="s">
        <v>72</v>
      </c>
      <c r="DU77" s="50" t="s">
        <v>73</v>
      </c>
      <c r="DV77" s="50" t="s">
        <v>68</v>
      </c>
      <c r="DW77" s="50" t="s">
        <v>73</v>
      </c>
      <c r="DX77" s="50" t="s">
        <v>73</v>
      </c>
      <c r="DY77" s="50" t="s">
        <v>73</v>
      </c>
      <c r="DZ77" s="50" t="s">
        <v>73</v>
      </c>
      <c r="EA77" s="50" t="s">
        <v>73</v>
      </c>
      <c r="EB77" s="50" t="s">
        <v>73</v>
      </c>
      <c r="EC77" s="50" t="s">
        <v>73</v>
      </c>
      <c r="ED77" s="50" t="s">
        <v>73</v>
      </c>
      <c r="EE77" s="50" t="s">
        <v>73</v>
      </c>
      <c r="EF77" s="50" t="s">
        <v>73</v>
      </c>
      <c r="EG77" s="50" t="s">
        <v>73</v>
      </c>
      <c r="EH77" s="50" t="s">
        <v>73</v>
      </c>
      <c r="EI77" s="50" t="s">
        <v>276</v>
      </c>
      <c r="EJ77" s="50" t="s">
        <v>838</v>
      </c>
    </row>
    <row r="78" spans="1:140">
      <c r="A78" s="43" t="s">
        <v>118</v>
      </c>
      <c r="B78" s="43">
        <v>3</v>
      </c>
      <c r="C78" s="44">
        <v>5302</v>
      </c>
      <c r="D78" s="44">
        <v>2005</v>
      </c>
      <c r="E78" s="50" t="s">
        <v>119</v>
      </c>
      <c r="F78" s="50">
        <v>26</v>
      </c>
      <c r="G78" s="50">
        <v>2004</v>
      </c>
      <c r="H78" s="43" t="s">
        <v>59</v>
      </c>
      <c r="I78" s="43" t="s">
        <v>120</v>
      </c>
      <c r="J78" s="58">
        <v>38050</v>
      </c>
      <c r="K78" s="69">
        <v>38496</v>
      </c>
      <c r="L78" s="50" t="s">
        <v>121</v>
      </c>
      <c r="M78" s="43">
        <v>1</v>
      </c>
      <c r="N78" s="50" t="s">
        <v>788</v>
      </c>
      <c r="O78" s="50" t="s">
        <v>73</v>
      </c>
      <c r="P78" s="44" t="s">
        <v>122</v>
      </c>
      <c r="Q78" s="44" t="s">
        <v>64</v>
      </c>
      <c r="R78" s="44" t="s">
        <v>123</v>
      </c>
      <c r="S78" s="44" t="s">
        <v>124</v>
      </c>
      <c r="T78" s="50" t="s">
        <v>68</v>
      </c>
      <c r="U78" s="50" t="s">
        <v>68</v>
      </c>
      <c r="V78" s="50" t="s">
        <v>68</v>
      </c>
      <c r="W78" s="50">
        <v>1</v>
      </c>
      <c r="X78" s="50">
        <v>0</v>
      </c>
      <c r="Y78" s="50"/>
      <c r="Z78" s="50" t="s">
        <v>72</v>
      </c>
      <c r="AA78" s="50" t="s">
        <v>68</v>
      </c>
      <c r="AB78" s="44"/>
      <c r="AC78" s="35" t="s">
        <v>68</v>
      </c>
      <c r="AD78" s="44" t="s">
        <v>69</v>
      </c>
      <c r="AE78" s="44" t="s">
        <v>70</v>
      </c>
      <c r="AF78" s="44" t="s">
        <v>71</v>
      </c>
      <c r="AG78" s="50" t="s">
        <v>72</v>
      </c>
      <c r="AH78" s="50" t="s">
        <v>73</v>
      </c>
      <c r="AI78" s="50" t="s">
        <v>790</v>
      </c>
      <c r="AJ78" s="50" t="s">
        <v>814</v>
      </c>
      <c r="AK78" s="50" t="s">
        <v>792</v>
      </c>
      <c r="AL78" s="50" t="s">
        <v>793</v>
      </c>
      <c r="AM78" s="50" t="s">
        <v>818</v>
      </c>
      <c r="AN78" s="50" t="s">
        <v>795</v>
      </c>
      <c r="AO78" s="50" t="s">
        <v>796</v>
      </c>
      <c r="AP78" s="50" t="s">
        <v>68</v>
      </c>
      <c r="AQ78" s="11" t="s">
        <v>903</v>
      </c>
      <c r="AR78" s="50">
        <v>0</v>
      </c>
      <c r="AS78" s="50" t="s">
        <v>798</v>
      </c>
      <c r="AT78" s="50" t="s">
        <v>799</v>
      </c>
      <c r="AU78" s="50" t="s">
        <v>799</v>
      </c>
      <c r="AV78" s="69">
        <v>39846</v>
      </c>
      <c r="AW78" s="43" t="s">
        <v>59</v>
      </c>
      <c r="AX78" s="43" t="s">
        <v>74</v>
      </c>
      <c r="AY78" s="44" t="s">
        <v>74</v>
      </c>
      <c r="AZ78" s="44" t="s">
        <v>88</v>
      </c>
      <c r="BA78" s="43">
        <v>0</v>
      </c>
      <c r="BB78" s="11" t="s">
        <v>73</v>
      </c>
      <c r="BC78" s="11" t="s">
        <v>73</v>
      </c>
      <c r="BD78" s="43">
        <v>0</v>
      </c>
      <c r="BE78" s="58"/>
      <c r="BF78" s="60" t="s">
        <v>73</v>
      </c>
      <c r="BG78" s="60" t="s">
        <v>73</v>
      </c>
      <c r="BH78" s="43">
        <v>3</v>
      </c>
      <c r="BI78" s="43" t="s">
        <v>76</v>
      </c>
      <c r="BJ78" s="58">
        <v>38497</v>
      </c>
      <c r="BK78" s="43" t="s">
        <v>74</v>
      </c>
      <c r="BL78" s="43">
        <v>0</v>
      </c>
      <c r="BM78" s="58"/>
      <c r="BN78" s="43">
        <v>3</v>
      </c>
      <c r="BO78" s="43"/>
      <c r="BP78" s="58"/>
      <c r="BQ78" s="43">
        <v>0</v>
      </c>
      <c r="BR78" s="58"/>
      <c r="BS78" s="71">
        <v>0</v>
      </c>
      <c r="BT78" s="44" t="s">
        <v>125</v>
      </c>
      <c r="BU78" s="44" t="s">
        <v>126</v>
      </c>
      <c r="BV78" s="44" t="s">
        <v>79</v>
      </c>
      <c r="BW78" s="44" t="s">
        <v>80</v>
      </c>
      <c r="BX78" s="50" t="s">
        <v>68</v>
      </c>
      <c r="BY78" s="43" t="s">
        <v>51</v>
      </c>
      <c r="BZ78" s="43" t="s">
        <v>82</v>
      </c>
      <c r="CA78" s="43" t="s">
        <v>73</v>
      </c>
      <c r="CB78" s="43">
        <v>11765</v>
      </c>
      <c r="CC78" s="58">
        <v>39665</v>
      </c>
      <c r="CD78" s="69">
        <v>39665</v>
      </c>
      <c r="CE78" s="44">
        <v>1169</v>
      </c>
      <c r="CF78" s="44">
        <v>1615</v>
      </c>
      <c r="CG78" s="11" t="s">
        <v>468</v>
      </c>
      <c r="CH78" s="11" t="s">
        <v>468</v>
      </c>
      <c r="CI78" s="11" t="s">
        <v>468</v>
      </c>
      <c r="CJ78" s="11" t="s">
        <v>468</v>
      </c>
      <c r="CK78" s="11" t="s">
        <v>468</v>
      </c>
      <c r="CL78" s="11" t="s">
        <v>468</v>
      </c>
      <c r="CM78" s="11" t="s">
        <v>468</v>
      </c>
      <c r="CN78" s="11" t="s">
        <v>468</v>
      </c>
      <c r="CO78" s="11" t="s">
        <v>468</v>
      </c>
      <c r="CP78" s="11" t="s">
        <v>468</v>
      </c>
      <c r="CQ78" s="11" t="s">
        <v>468</v>
      </c>
      <c r="CR78" s="11" t="s">
        <v>468</v>
      </c>
      <c r="CS78" s="11" t="s">
        <v>468</v>
      </c>
      <c r="CT78" s="11" t="s">
        <v>468</v>
      </c>
      <c r="CU78" s="11" t="s">
        <v>468</v>
      </c>
      <c r="CV78" s="11" t="s">
        <v>468</v>
      </c>
      <c r="CW78" s="11" t="s">
        <v>468</v>
      </c>
      <c r="CX78" s="11" t="s">
        <v>468</v>
      </c>
      <c r="CY78" s="11" t="s">
        <v>468</v>
      </c>
      <c r="CZ78" s="11" t="s">
        <v>468</v>
      </c>
      <c r="DA78" s="11" t="s">
        <v>468</v>
      </c>
      <c r="DB78" s="11" t="s">
        <v>468</v>
      </c>
      <c r="DC78" s="11" t="s">
        <v>468</v>
      </c>
      <c r="DD78" s="11" t="s">
        <v>468</v>
      </c>
      <c r="DE78" s="11" t="s">
        <v>468</v>
      </c>
      <c r="DF78" s="11" t="s">
        <v>468</v>
      </c>
      <c r="DG78" s="11" t="s">
        <v>468</v>
      </c>
      <c r="DH78" s="11" t="s">
        <v>468</v>
      </c>
      <c r="DI78" s="11" t="s">
        <v>468</v>
      </c>
      <c r="DJ78" s="11" t="s">
        <v>468</v>
      </c>
      <c r="DK78" s="50" t="s">
        <v>152</v>
      </c>
      <c r="DL78" s="50"/>
      <c r="DM78" s="50"/>
      <c r="DN78" s="50" t="s">
        <v>152</v>
      </c>
      <c r="DO78" s="50" t="s">
        <v>152</v>
      </c>
      <c r="DP78" s="50" t="s">
        <v>152</v>
      </c>
      <c r="DQ78" s="50" t="s">
        <v>152</v>
      </c>
      <c r="DR78" s="50" t="s">
        <v>152</v>
      </c>
      <c r="DS78" s="50" t="s">
        <v>152</v>
      </c>
      <c r="DT78" s="50" t="s">
        <v>152</v>
      </c>
      <c r="DU78" s="50" t="s">
        <v>152</v>
      </c>
      <c r="DV78" s="50" t="s">
        <v>152</v>
      </c>
      <c r="DW78" s="50" t="s">
        <v>468</v>
      </c>
      <c r="DX78" s="50" t="s">
        <v>468</v>
      </c>
      <c r="DY78" s="50" t="s">
        <v>468</v>
      </c>
      <c r="DZ78" s="50" t="s">
        <v>468</v>
      </c>
      <c r="EA78" s="50" t="s">
        <v>468</v>
      </c>
      <c r="EB78" s="50" t="s">
        <v>468</v>
      </c>
      <c r="EC78" s="50" t="s">
        <v>468</v>
      </c>
      <c r="ED78" s="50" t="s">
        <v>468</v>
      </c>
      <c r="EE78" s="50" t="s">
        <v>468</v>
      </c>
      <c r="EF78" s="50" t="s">
        <v>468</v>
      </c>
      <c r="EG78" s="50" t="s">
        <v>468</v>
      </c>
      <c r="EH78" s="50" t="s">
        <v>468</v>
      </c>
      <c r="EI78" s="50" t="s">
        <v>152</v>
      </c>
      <c r="EJ78" s="50"/>
    </row>
    <row r="79" spans="1:140">
      <c r="A79" s="63" t="s">
        <v>607</v>
      </c>
      <c r="B79" s="63">
        <v>3</v>
      </c>
      <c r="C79" s="53">
        <v>5334</v>
      </c>
      <c r="D79" s="53">
        <v>2005</v>
      </c>
      <c r="E79" s="11" t="s">
        <v>608</v>
      </c>
      <c r="F79" s="11">
        <v>1</v>
      </c>
      <c r="G79" s="11">
        <v>2007</v>
      </c>
      <c r="H79" s="63" t="s">
        <v>76</v>
      </c>
      <c r="I79" s="63" t="s">
        <v>609</v>
      </c>
      <c r="J79" s="65">
        <v>38504</v>
      </c>
      <c r="K79" s="55">
        <v>38504</v>
      </c>
      <c r="L79" s="11" t="s">
        <v>121</v>
      </c>
      <c r="M79" s="63">
        <v>1</v>
      </c>
      <c r="N79" s="11" t="s">
        <v>788</v>
      </c>
      <c r="O79" s="11" t="s">
        <v>73</v>
      </c>
      <c r="P79" s="35" t="s">
        <v>610</v>
      </c>
      <c r="Q79" s="35" t="s">
        <v>113</v>
      </c>
      <c r="R79" s="35" t="s">
        <v>97</v>
      </c>
      <c r="S79" s="35" t="s">
        <v>292</v>
      </c>
      <c r="T79" s="75" t="s">
        <v>72</v>
      </c>
      <c r="U79" s="75" t="s">
        <v>72</v>
      </c>
      <c r="V79" s="75" t="s">
        <v>68</v>
      </c>
      <c r="W79" s="75">
        <v>1</v>
      </c>
      <c r="X79" s="75">
        <v>0</v>
      </c>
      <c r="Y79" s="67" t="s">
        <v>152</v>
      </c>
      <c r="Z79" s="75" t="s">
        <v>72</v>
      </c>
      <c r="AA79" s="75" t="s">
        <v>72</v>
      </c>
      <c r="AB79" s="63" t="s">
        <v>67</v>
      </c>
      <c r="AC79" s="35" t="s">
        <v>68</v>
      </c>
      <c r="AD79" s="53" t="s">
        <v>225</v>
      </c>
      <c r="AE79" s="53" t="s">
        <v>266</v>
      </c>
      <c r="AF79" s="53" t="s">
        <v>267</v>
      </c>
      <c r="AG79" s="11" t="s">
        <v>68</v>
      </c>
      <c r="AH79" s="11" t="s">
        <v>268</v>
      </c>
      <c r="AI79" s="75" t="s">
        <v>790</v>
      </c>
      <c r="AJ79" s="75" t="s">
        <v>814</v>
      </c>
      <c r="AK79" s="75" t="s">
        <v>792</v>
      </c>
      <c r="AL79" s="75" t="s">
        <v>793</v>
      </c>
      <c r="AM79" s="75" t="s">
        <v>794</v>
      </c>
      <c r="AN79" s="75" t="s">
        <v>795</v>
      </c>
      <c r="AO79" s="75" t="s">
        <v>853</v>
      </c>
      <c r="AP79" s="75" t="s">
        <v>72</v>
      </c>
      <c r="AQ79" s="11" t="s">
        <v>887</v>
      </c>
      <c r="AR79" s="75">
        <v>2</v>
      </c>
      <c r="AS79" s="75" t="s">
        <v>825</v>
      </c>
      <c r="AT79" s="75" t="s">
        <v>799</v>
      </c>
      <c r="AU79" s="75" t="s">
        <v>799</v>
      </c>
      <c r="AV79" s="55">
        <v>39846</v>
      </c>
      <c r="AW79" s="63" t="s">
        <v>76</v>
      </c>
      <c r="AX79" s="63" t="s">
        <v>74</v>
      </c>
      <c r="AY79" s="53" t="s">
        <v>74</v>
      </c>
      <c r="AZ79" s="53" t="s">
        <v>75</v>
      </c>
      <c r="BA79" s="63">
        <v>0</v>
      </c>
      <c r="BB79" s="75" t="s">
        <v>73</v>
      </c>
      <c r="BC79" s="11" t="s">
        <v>73</v>
      </c>
      <c r="BD79" s="63">
        <v>0</v>
      </c>
      <c r="BE79" s="65"/>
      <c r="BF79" s="75" t="s">
        <v>73</v>
      </c>
      <c r="BG79" s="75" t="s">
        <v>73</v>
      </c>
      <c r="BH79" s="63">
        <v>3</v>
      </c>
      <c r="BI79" s="63" t="s">
        <v>59</v>
      </c>
      <c r="BJ79" s="65">
        <v>39065</v>
      </c>
      <c r="BK79" s="63" t="s">
        <v>115</v>
      </c>
      <c r="BL79" s="63">
        <v>0</v>
      </c>
      <c r="BM79" s="65"/>
      <c r="BN79" s="63">
        <v>1</v>
      </c>
      <c r="BO79" s="63"/>
      <c r="BP79" s="65"/>
      <c r="BQ79" s="63">
        <v>0</v>
      </c>
      <c r="BR79" s="65"/>
      <c r="BS79" s="66">
        <v>0</v>
      </c>
      <c r="BT79" s="53" t="s">
        <v>611</v>
      </c>
      <c r="BU79" s="53" t="s">
        <v>78</v>
      </c>
      <c r="BV79" s="53" t="s">
        <v>79</v>
      </c>
      <c r="BW79" s="53" t="s">
        <v>80</v>
      </c>
      <c r="BX79" s="11" t="s">
        <v>68</v>
      </c>
      <c r="BY79" s="63" t="s">
        <v>51</v>
      </c>
      <c r="BZ79" s="63" t="s">
        <v>101</v>
      </c>
      <c r="CA79" s="63" t="s">
        <v>73</v>
      </c>
      <c r="CB79" s="63">
        <v>11762</v>
      </c>
      <c r="CC79" s="65">
        <v>39661</v>
      </c>
      <c r="CD79" s="55">
        <v>39661</v>
      </c>
      <c r="CE79" s="53">
        <v>1157</v>
      </c>
      <c r="CF79" s="53">
        <v>1157</v>
      </c>
      <c r="CG79" s="11" t="s">
        <v>468</v>
      </c>
      <c r="CH79" s="11" t="s">
        <v>468</v>
      </c>
      <c r="CI79" s="11" t="s">
        <v>468</v>
      </c>
      <c r="CJ79" s="11" t="s">
        <v>468</v>
      </c>
      <c r="CK79" s="11" t="s">
        <v>468</v>
      </c>
      <c r="CL79" s="11" t="s">
        <v>468</v>
      </c>
      <c r="CM79" s="11" t="s">
        <v>468</v>
      </c>
      <c r="CN79" s="11" t="s">
        <v>468</v>
      </c>
      <c r="CO79" s="11" t="s">
        <v>468</v>
      </c>
      <c r="CP79" s="11" t="s">
        <v>468</v>
      </c>
      <c r="CQ79" s="11" t="s">
        <v>468</v>
      </c>
      <c r="CR79" s="11" t="s">
        <v>468</v>
      </c>
      <c r="CS79" s="11" t="s">
        <v>468</v>
      </c>
      <c r="CT79" s="11" t="s">
        <v>468</v>
      </c>
      <c r="CU79" s="11" t="s">
        <v>468</v>
      </c>
      <c r="CV79" s="11" t="s">
        <v>468</v>
      </c>
      <c r="CW79" s="11" t="s">
        <v>468</v>
      </c>
      <c r="CX79" s="11" t="s">
        <v>468</v>
      </c>
      <c r="CY79" s="11" t="s">
        <v>468</v>
      </c>
      <c r="CZ79" s="11" t="s">
        <v>468</v>
      </c>
      <c r="DA79" s="11" t="s">
        <v>468</v>
      </c>
      <c r="DB79" s="11" t="s">
        <v>468</v>
      </c>
      <c r="DC79" s="11" t="s">
        <v>468</v>
      </c>
      <c r="DD79" s="11" t="s">
        <v>468</v>
      </c>
      <c r="DE79" s="11" t="s">
        <v>468</v>
      </c>
      <c r="DF79" s="11" t="s">
        <v>468</v>
      </c>
      <c r="DG79" s="11" t="s">
        <v>468</v>
      </c>
      <c r="DH79" s="11" t="s">
        <v>468</v>
      </c>
      <c r="DI79" s="11" t="s">
        <v>468</v>
      </c>
      <c r="DJ79" s="11" t="s">
        <v>468</v>
      </c>
      <c r="DK79" s="50" t="s">
        <v>152</v>
      </c>
      <c r="DL79" s="50"/>
      <c r="DM79" s="50"/>
      <c r="DN79" s="50" t="s">
        <v>152</v>
      </c>
      <c r="DO79" s="50" t="s">
        <v>152</v>
      </c>
      <c r="DP79" s="50" t="s">
        <v>152</v>
      </c>
      <c r="DQ79" s="50" t="s">
        <v>152</v>
      </c>
      <c r="DR79" s="50" t="s">
        <v>152</v>
      </c>
      <c r="DS79" s="50" t="s">
        <v>152</v>
      </c>
      <c r="DT79" s="50" t="s">
        <v>152</v>
      </c>
      <c r="DU79" s="50" t="s">
        <v>152</v>
      </c>
      <c r="DV79" s="50" t="s">
        <v>152</v>
      </c>
      <c r="DW79" s="50" t="s">
        <v>468</v>
      </c>
      <c r="DX79" s="50" t="s">
        <v>468</v>
      </c>
      <c r="DY79" s="50" t="s">
        <v>468</v>
      </c>
      <c r="DZ79" s="50" t="s">
        <v>468</v>
      </c>
      <c r="EA79" s="50" t="s">
        <v>468</v>
      </c>
      <c r="EB79" s="50" t="s">
        <v>468</v>
      </c>
      <c r="EC79" s="50" t="s">
        <v>468</v>
      </c>
      <c r="ED79" s="50" t="s">
        <v>468</v>
      </c>
      <c r="EE79" s="50" t="s">
        <v>468</v>
      </c>
      <c r="EF79" s="50" t="s">
        <v>468</v>
      </c>
      <c r="EG79" s="50" t="s">
        <v>468</v>
      </c>
      <c r="EH79" s="50" t="s">
        <v>468</v>
      </c>
      <c r="EI79" s="50" t="s">
        <v>152</v>
      </c>
      <c r="EJ79" s="50"/>
    </row>
    <row r="80" spans="1:140">
      <c r="A80" s="48" t="s">
        <v>612</v>
      </c>
      <c r="B80" s="48">
        <v>3</v>
      </c>
      <c r="C80" s="35">
        <v>5429</v>
      </c>
      <c r="D80" s="35">
        <v>2005</v>
      </c>
      <c r="E80" s="11" t="s">
        <v>613</v>
      </c>
      <c r="F80" s="11">
        <v>360</v>
      </c>
      <c r="G80" s="11">
        <v>2004</v>
      </c>
      <c r="H80" s="48" t="s">
        <v>59</v>
      </c>
      <c r="I80" s="48" t="s">
        <v>614</v>
      </c>
      <c r="J80" s="58">
        <v>38335</v>
      </c>
      <c r="K80" s="33">
        <v>38518</v>
      </c>
      <c r="L80" s="11" t="s">
        <v>121</v>
      </c>
      <c r="M80" s="48">
        <v>1</v>
      </c>
      <c r="N80" s="11" t="s">
        <v>788</v>
      </c>
      <c r="O80" s="11" t="s">
        <v>73</v>
      </c>
      <c r="P80" s="35" t="s">
        <v>615</v>
      </c>
      <c r="Q80" s="35" t="s">
        <v>64</v>
      </c>
      <c r="R80" s="35" t="s">
        <v>97</v>
      </c>
      <c r="S80" s="35" t="s">
        <v>275</v>
      </c>
      <c r="T80" s="11" t="s">
        <v>72</v>
      </c>
      <c r="U80" s="11" t="s">
        <v>72</v>
      </c>
      <c r="V80" s="11" t="s">
        <v>68</v>
      </c>
      <c r="W80" s="11">
        <v>1</v>
      </c>
      <c r="X80" s="11">
        <v>0</v>
      </c>
      <c r="Y80" s="50" t="s">
        <v>152</v>
      </c>
      <c r="Z80" s="50" t="s">
        <v>72</v>
      </c>
      <c r="AA80" s="50" t="s">
        <v>72</v>
      </c>
      <c r="AB80" s="48" t="s">
        <v>134</v>
      </c>
      <c r="AC80" s="35" t="s">
        <v>68</v>
      </c>
      <c r="AD80" s="162" t="s">
        <v>9443</v>
      </c>
      <c r="AE80" s="35" t="s">
        <v>136</v>
      </c>
      <c r="AF80" s="35" t="s">
        <v>518</v>
      </c>
      <c r="AG80" s="11" t="s">
        <v>72</v>
      </c>
      <c r="AH80" s="11" t="s">
        <v>73</v>
      </c>
      <c r="AI80" s="11" t="s">
        <v>790</v>
      </c>
      <c r="AJ80" s="11" t="s">
        <v>791</v>
      </c>
      <c r="AK80" s="11" t="s">
        <v>792</v>
      </c>
      <c r="AL80" s="11" t="s">
        <v>793</v>
      </c>
      <c r="AM80" s="11" t="s">
        <v>794</v>
      </c>
      <c r="AN80" s="11" t="s">
        <v>795</v>
      </c>
      <c r="AO80" s="11" t="s">
        <v>796</v>
      </c>
      <c r="AP80" s="11" t="s">
        <v>72</v>
      </c>
      <c r="AQ80" s="11" t="s">
        <v>797</v>
      </c>
      <c r="AR80" s="11">
        <v>0</v>
      </c>
      <c r="AS80" s="11" t="s">
        <v>798</v>
      </c>
      <c r="AT80" s="11" t="s">
        <v>799</v>
      </c>
      <c r="AU80" s="11" t="s">
        <v>799</v>
      </c>
      <c r="AV80" s="33">
        <v>39846</v>
      </c>
      <c r="AW80" s="48" t="s">
        <v>59</v>
      </c>
      <c r="AX80" s="48" t="s">
        <v>74</v>
      </c>
      <c r="AY80" s="35" t="s">
        <v>74</v>
      </c>
      <c r="AZ80" s="35" t="s">
        <v>88</v>
      </c>
      <c r="BA80" s="48">
        <v>0</v>
      </c>
      <c r="BB80" s="11" t="s">
        <v>73</v>
      </c>
      <c r="BC80" s="11" t="s">
        <v>73</v>
      </c>
      <c r="BD80" s="48">
        <v>0</v>
      </c>
      <c r="BE80" s="49"/>
      <c r="BF80" s="11" t="s">
        <v>73</v>
      </c>
      <c r="BG80" s="11" t="s">
        <v>73</v>
      </c>
      <c r="BH80" s="48">
        <v>3</v>
      </c>
      <c r="BI80" s="48" t="s">
        <v>76</v>
      </c>
      <c r="BJ80" s="49">
        <v>38519</v>
      </c>
      <c r="BK80" s="48" t="s">
        <v>74</v>
      </c>
      <c r="BL80" s="48">
        <v>0</v>
      </c>
      <c r="BM80" s="49"/>
      <c r="BN80" s="48">
        <v>3</v>
      </c>
      <c r="BO80" s="48"/>
      <c r="BP80" s="49"/>
      <c r="BQ80" s="48">
        <v>0</v>
      </c>
      <c r="BR80" s="49"/>
      <c r="BS80" s="51">
        <v>0</v>
      </c>
      <c r="BT80" s="35" t="s">
        <v>616</v>
      </c>
      <c r="BU80" s="35" t="s">
        <v>617</v>
      </c>
      <c r="BV80" s="35" t="s">
        <v>79</v>
      </c>
      <c r="BW80" s="35" t="s">
        <v>80</v>
      </c>
      <c r="BX80" s="11" t="s">
        <v>68</v>
      </c>
      <c r="BY80" s="48" t="s">
        <v>51</v>
      </c>
      <c r="BZ80" s="48" t="s">
        <v>82</v>
      </c>
      <c r="CA80" s="48" t="s">
        <v>73</v>
      </c>
      <c r="CB80" s="48">
        <v>11500</v>
      </c>
      <c r="CC80" s="49">
        <v>39266</v>
      </c>
      <c r="CD80" s="33">
        <v>39266</v>
      </c>
      <c r="CE80" s="35">
        <v>748</v>
      </c>
      <c r="CF80" s="35">
        <v>931</v>
      </c>
      <c r="CG80" s="11" t="s">
        <v>468</v>
      </c>
      <c r="CH80" s="11" t="s">
        <v>468</v>
      </c>
      <c r="CI80" s="11" t="s">
        <v>468</v>
      </c>
      <c r="CJ80" s="11" t="s">
        <v>468</v>
      </c>
      <c r="CK80" s="11" t="s">
        <v>468</v>
      </c>
      <c r="CL80" s="11" t="s">
        <v>468</v>
      </c>
      <c r="CM80" s="11" t="s">
        <v>468</v>
      </c>
      <c r="CN80" s="11" t="s">
        <v>468</v>
      </c>
      <c r="CO80" s="11" t="s">
        <v>468</v>
      </c>
      <c r="CP80" s="11" t="s">
        <v>468</v>
      </c>
      <c r="CQ80" s="11" t="s">
        <v>468</v>
      </c>
      <c r="CR80" s="11" t="s">
        <v>468</v>
      </c>
      <c r="CS80" s="11" t="s">
        <v>468</v>
      </c>
      <c r="CT80" s="11" t="s">
        <v>468</v>
      </c>
      <c r="CU80" s="11" t="s">
        <v>468</v>
      </c>
      <c r="CV80" s="11" t="s">
        <v>468</v>
      </c>
      <c r="CW80" s="11" t="s">
        <v>468</v>
      </c>
      <c r="CX80" s="11" t="s">
        <v>468</v>
      </c>
      <c r="CY80" s="11" t="s">
        <v>468</v>
      </c>
      <c r="CZ80" s="11" t="s">
        <v>468</v>
      </c>
      <c r="DA80" s="11" t="s">
        <v>468</v>
      </c>
      <c r="DB80" s="11" t="s">
        <v>468</v>
      </c>
      <c r="DC80" s="11" t="s">
        <v>468</v>
      </c>
      <c r="DD80" s="11" t="s">
        <v>468</v>
      </c>
      <c r="DE80" s="11" t="s">
        <v>468</v>
      </c>
      <c r="DF80" s="11" t="s">
        <v>468</v>
      </c>
      <c r="DG80" s="11" t="s">
        <v>468</v>
      </c>
      <c r="DH80" s="11" t="s">
        <v>468</v>
      </c>
      <c r="DI80" s="11" t="s">
        <v>468</v>
      </c>
      <c r="DJ80" s="11" t="s">
        <v>468</v>
      </c>
      <c r="DK80" s="50" t="s">
        <v>152</v>
      </c>
      <c r="DL80" s="50"/>
      <c r="DM80" s="50"/>
      <c r="DN80" s="50" t="s">
        <v>152</v>
      </c>
      <c r="DO80" s="50" t="s">
        <v>152</v>
      </c>
      <c r="DP80" s="50" t="s">
        <v>152</v>
      </c>
      <c r="DQ80" s="50" t="s">
        <v>152</v>
      </c>
      <c r="DR80" s="50" t="s">
        <v>152</v>
      </c>
      <c r="DS80" s="50" t="s">
        <v>152</v>
      </c>
      <c r="DT80" s="50" t="s">
        <v>152</v>
      </c>
      <c r="DU80" s="50" t="s">
        <v>152</v>
      </c>
      <c r="DV80" s="50" t="s">
        <v>152</v>
      </c>
      <c r="DW80" s="50" t="s">
        <v>468</v>
      </c>
      <c r="DX80" s="50" t="s">
        <v>468</v>
      </c>
      <c r="DY80" s="50" t="s">
        <v>468</v>
      </c>
      <c r="DZ80" s="50" t="s">
        <v>468</v>
      </c>
      <c r="EA80" s="50" t="s">
        <v>468</v>
      </c>
      <c r="EB80" s="50" t="s">
        <v>468</v>
      </c>
      <c r="EC80" s="50" t="s">
        <v>468</v>
      </c>
      <c r="ED80" s="50" t="s">
        <v>468</v>
      </c>
      <c r="EE80" s="50" t="s">
        <v>468</v>
      </c>
      <c r="EF80" s="50" t="s">
        <v>468</v>
      </c>
      <c r="EG80" s="50" t="s">
        <v>468</v>
      </c>
      <c r="EH80" s="50" t="s">
        <v>468</v>
      </c>
      <c r="EI80" s="50" t="s">
        <v>152</v>
      </c>
      <c r="EJ80" s="50"/>
    </row>
    <row r="81" spans="1:140">
      <c r="A81" s="63" t="s">
        <v>618</v>
      </c>
      <c r="B81" s="63">
        <v>3</v>
      </c>
      <c r="C81" s="53">
        <v>5505</v>
      </c>
      <c r="D81" s="53">
        <v>2005</v>
      </c>
      <c r="E81" s="11" t="s">
        <v>619</v>
      </c>
      <c r="F81" s="11">
        <v>282</v>
      </c>
      <c r="G81" s="11">
        <v>2004</v>
      </c>
      <c r="H81" s="63" t="s">
        <v>59</v>
      </c>
      <c r="I81" s="63" t="s">
        <v>620</v>
      </c>
      <c r="J81" s="64">
        <v>38266</v>
      </c>
      <c r="K81" s="55">
        <v>38527</v>
      </c>
      <c r="L81" s="11" t="s">
        <v>121</v>
      </c>
      <c r="M81" s="63">
        <v>1</v>
      </c>
      <c r="N81" s="11" t="s">
        <v>788</v>
      </c>
      <c r="O81" s="75" t="s">
        <v>73</v>
      </c>
      <c r="P81" s="53" t="s">
        <v>621</v>
      </c>
      <c r="Q81" s="53" t="s">
        <v>64</v>
      </c>
      <c r="R81" s="53" t="s">
        <v>299</v>
      </c>
      <c r="S81" s="53" t="s">
        <v>622</v>
      </c>
      <c r="T81" s="75" t="s">
        <v>68</v>
      </c>
      <c r="U81" s="75" t="s">
        <v>68</v>
      </c>
      <c r="V81" s="75" t="s">
        <v>68</v>
      </c>
      <c r="W81" s="75">
        <v>1</v>
      </c>
      <c r="X81" s="75">
        <v>0</v>
      </c>
      <c r="Y81" s="67" t="s">
        <v>152</v>
      </c>
      <c r="Z81" s="67" t="s">
        <v>72</v>
      </c>
      <c r="AA81" s="67" t="s">
        <v>72</v>
      </c>
      <c r="AB81" s="63" t="s">
        <v>134</v>
      </c>
      <c r="AC81" s="35" t="s">
        <v>68</v>
      </c>
      <c r="AD81" s="170" t="s">
        <v>9443</v>
      </c>
      <c r="AE81" s="53" t="s">
        <v>136</v>
      </c>
      <c r="AF81" s="53" t="s">
        <v>137</v>
      </c>
      <c r="AG81" s="11" t="s">
        <v>68</v>
      </c>
      <c r="AH81" s="11" t="s">
        <v>268</v>
      </c>
      <c r="AI81" s="75" t="s">
        <v>790</v>
      </c>
      <c r="AJ81" s="75" t="s">
        <v>791</v>
      </c>
      <c r="AK81" s="75" t="s">
        <v>792</v>
      </c>
      <c r="AL81" s="75" t="s">
        <v>793</v>
      </c>
      <c r="AM81" s="75" t="s">
        <v>794</v>
      </c>
      <c r="AN81" s="75" t="s">
        <v>795</v>
      </c>
      <c r="AO81" s="75" t="s">
        <v>796</v>
      </c>
      <c r="AP81" s="75" t="s">
        <v>72</v>
      </c>
      <c r="AQ81" s="75" t="s">
        <v>808</v>
      </c>
      <c r="AR81" s="75">
        <v>0</v>
      </c>
      <c r="AS81" s="75" t="s">
        <v>798</v>
      </c>
      <c r="AT81" s="75" t="s">
        <v>799</v>
      </c>
      <c r="AU81" s="75" t="s">
        <v>799</v>
      </c>
      <c r="AV81" s="55">
        <v>39846</v>
      </c>
      <c r="AW81" s="63" t="s">
        <v>59</v>
      </c>
      <c r="AX81" s="63" t="s">
        <v>74</v>
      </c>
      <c r="AY81" s="53" t="s">
        <v>74</v>
      </c>
      <c r="AZ81" s="53" t="s">
        <v>88</v>
      </c>
      <c r="BA81" s="63">
        <v>0</v>
      </c>
      <c r="BB81" s="75" t="s">
        <v>73</v>
      </c>
      <c r="BC81" s="11" t="s">
        <v>73</v>
      </c>
      <c r="BD81" s="63">
        <v>0</v>
      </c>
      <c r="BE81" s="65"/>
      <c r="BF81" s="75" t="s">
        <v>73</v>
      </c>
      <c r="BG81" s="75" t="s">
        <v>73</v>
      </c>
      <c r="BH81" s="63">
        <v>3</v>
      </c>
      <c r="BI81" s="63" t="s">
        <v>76</v>
      </c>
      <c r="BJ81" s="65">
        <v>38530</v>
      </c>
      <c r="BK81" s="63" t="s">
        <v>74</v>
      </c>
      <c r="BL81" s="63">
        <v>0</v>
      </c>
      <c r="BM81" s="65"/>
      <c r="BN81" s="63">
        <v>3</v>
      </c>
      <c r="BO81" s="63"/>
      <c r="BP81" s="65"/>
      <c r="BQ81" s="63">
        <v>0</v>
      </c>
      <c r="BR81" s="65"/>
      <c r="BS81" s="66">
        <v>0</v>
      </c>
      <c r="BT81" s="53" t="s">
        <v>623</v>
      </c>
      <c r="BU81" s="53" t="s">
        <v>624</v>
      </c>
      <c r="BV81" s="53" t="s">
        <v>79</v>
      </c>
      <c r="BW81" s="53" t="s">
        <v>80</v>
      </c>
      <c r="BX81" s="11" t="s">
        <v>68</v>
      </c>
      <c r="BY81" s="63" t="s">
        <v>51</v>
      </c>
      <c r="BZ81" s="63" t="s">
        <v>82</v>
      </c>
      <c r="CA81" s="63" t="s">
        <v>73</v>
      </c>
      <c r="CB81" s="63">
        <v>11373</v>
      </c>
      <c r="CC81" s="65">
        <v>39051</v>
      </c>
      <c r="CD81" s="55">
        <v>39051</v>
      </c>
      <c r="CE81" s="53">
        <v>524</v>
      </c>
      <c r="CF81" s="53">
        <v>785</v>
      </c>
      <c r="CG81" s="11" t="s">
        <v>468</v>
      </c>
      <c r="CH81" s="11" t="s">
        <v>468</v>
      </c>
      <c r="CI81" s="11" t="s">
        <v>468</v>
      </c>
      <c r="CJ81" s="11" t="s">
        <v>468</v>
      </c>
      <c r="CK81" s="11" t="s">
        <v>468</v>
      </c>
      <c r="CL81" s="11" t="s">
        <v>468</v>
      </c>
      <c r="CM81" s="11" t="s">
        <v>468</v>
      </c>
      <c r="CN81" s="11" t="s">
        <v>468</v>
      </c>
      <c r="CO81" s="11" t="s">
        <v>468</v>
      </c>
      <c r="CP81" s="11" t="s">
        <v>468</v>
      </c>
      <c r="CQ81" s="11" t="s">
        <v>468</v>
      </c>
      <c r="CR81" s="11" t="s">
        <v>468</v>
      </c>
      <c r="CS81" s="11" t="s">
        <v>468</v>
      </c>
      <c r="CT81" s="11" t="s">
        <v>468</v>
      </c>
      <c r="CU81" s="11" t="s">
        <v>468</v>
      </c>
      <c r="CV81" s="11" t="s">
        <v>468</v>
      </c>
      <c r="CW81" s="11" t="s">
        <v>468</v>
      </c>
      <c r="CX81" s="11" t="s">
        <v>468</v>
      </c>
      <c r="CY81" s="11" t="s">
        <v>468</v>
      </c>
      <c r="CZ81" s="11" t="s">
        <v>468</v>
      </c>
      <c r="DA81" s="11" t="s">
        <v>468</v>
      </c>
      <c r="DB81" s="11" t="s">
        <v>468</v>
      </c>
      <c r="DC81" s="11" t="s">
        <v>468</v>
      </c>
      <c r="DD81" s="11" t="s">
        <v>468</v>
      </c>
      <c r="DE81" s="11" t="s">
        <v>468</v>
      </c>
      <c r="DF81" s="11" t="s">
        <v>468</v>
      </c>
      <c r="DG81" s="11" t="s">
        <v>468</v>
      </c>
      <c r="DH81" s="11" t="s">
        <v>468</v>
      </c>
      <c r="DI81" s="11" t="s">
        <v>468</v>
      </c>
      <c r="DJ81" s="11" t="s">
        <v>468</v>
      </c>
      <c r="DK81" s="50" t="s">
        <v>152</v>
      </c>
      <c r="DL81" s="50"/>
      <c r="DM81" s="50"/>
      <c r="DN81" s="50" t="s">
        <v>152</v>
      </c>
      <c r="DO81" s="50" t="s">
        <v>152</v>
      </c>
      <c r="DP81" s="50" t="s">
        <v>152</v>
      </c>
      <c r="DQ81" s="50" t="s">
        <v>152</v>
      </c>
      <c r="DR81" s="50" t="s">
        <v>152</v>
      </c>
      <c r="DS81" s="50" t="s">
        <v>152</v>
      </c>
      <c r="DT81" s="50" t="s">
        <v>152</v>
      </c>
      <c r="DU81" s="50" t="s">
        <v>152</v>
      </c>
      <c r="DV81" s="50" t="s">
        <v>152</v>
      </c>
      <c r="DW81" s="50" t="s">
        <v>468</v>
      </c>
      <c r="DX81" s="50" t="s">
        <v>468</v>
      </c>
      <c r="DY81" s="50" t="s">
        <v>468</v>
      </c>
      <c r="DZ81" s="50" t="s">
        <v>468</v>
      </c>
      <c r="EA81" s="50" t="s">
        <v>468</v>
      </c>
      <c r="EB81" s="50" t="s">
        <v>468</v>
      </c>
      <c r="EC81" s="50" t="s">
        <v>468</v>
      </c>
      <c r="ED81" s="50" t="s">
        <v>468</v>
      </c>
      <c r="EE81" s="50" t="s">
        <v>468</v>
      </c>
      <c r="EF81" s="50" t="s">
        <v>468</v>
      </c>
      <c r="EG81" s="50" t="s">
        <v>468</v>
      </c>
      <c r="EH81" s="50" t="s">
        <v>468</v>
      </c>
      <c r="EI81" s="50" t="s">
        <v>152</v>
      </c>
      <c r="EJ81" s="50"/>
    </row>
    <row r="82" spans="1:140">
      <c r="A82" s="48" t="s">
        <v>625</v>
      </c>
      <c r="B82" s="48">
        <v>3</v>
      </c>
      <c r="C82" s="35">
        <v>5849</v>
      </c>
      <c r="D82" s="35">
        <v>2005</v>
      </c>
      <c r="E82" s="11" t="s">
        <v>626</v>
      </c>
      <c r="F82" s="11">
        <v>122</v>
      </c>
      <c r="G82" s="11">
        <v>2005</v>
      </c>
      <c r="H82" s="48" t="s">
        <v>59</v>
      </c>
      <c r="I82" s="48" t="s">
        <v>627</v>
      </c>
      <c r="J82" s="58">
        <v>38460</v>
      </c>
      <c r="K82" s="33">
        <v>38595</v>
      </c>
      <c r="L82" s="11" t="s">
        <v>121</v>
      </c>
      <c r="M82" s="48">
        <v>1</v>
      </c>
      <c r="N82" s="11" t="s">
        <v>788</v>
      </c>
      <c r="O82" s="11" t="s">
        <v>73</v>
      </c>
      <c r="P82" s="35" t="s">
        <v>594</v>
      </c>
      <c r="Q82" s="35" t="s">
        <v>64</v>
      </c>
      <c r="R82" s="35" t="s">
        <v>299</v>
      </c>
      <c r="S82" s="35" t="s">
        <v>310</v>
      </c>
      <c r="T82" s="11" t="s">
        <v>68</v>
      </c>
      <c r="U82" s="11" t="s">
        <v>68</v>
      </c>
      <c r="V82" s="11" t="s">
        <v>68</v>
      </c>
      <c r="W82" s="11">
        <v>1</v>
      </c>
      <c r="X82" s="11">
        <v>0</v>
      </c>
      <c r="Y82" s="50" t="s">
        <v>152</v>
      </c>
      <c r="Z82" s="50" t="s">
        <v>72</v>
      </c>
      <c r="AA82" s="50" t="s">
        <v>72</v>
      </c>
      <c r="AB82" s="48" t="s">
        <v>134</v>
      </c>
      <c r="AC82" s="35" t="s">
        <v>68</v>
      </c>
      <c r="AD82" s="162" t="s">
        <v>9443</v>
      </c>
      <c r="AE82" s="35" t="s">
        <v>136</v>
      </c>
      <c r="AF82" s="35" t="s">
        <v>145</v>
      </c>
      <c r="AG82" s="11" t="s">
        <v>68</v>
      </c>
      <c r="AH82" s="11" t="s">
        <v>268</v>
      </c>
      <c r="AI82" s="11" t="s">
        <v>790</v>
      </c>
      <c r="AJ82" s="11" t="s">
        <v>791</v>
      </c>
      <c r="AK82" s="11" t="s">
        <v>792</v>
      </c>
      <c r="AL82" s="11" t="s">
        <v>793</v>
      </c>
      <c r="AM82" s="11" t="s">
        <v>794</v>
      </c>
      <c r="AN82" s="11" t="s">
        <v>795</v>
      </c>
      <c r="AO82" s="11" t="s">
        <v>796</v>
      </c>
      <c r="AP82" s="11" t="s">
        <v>72</v>
      </c>
      <c r="AQ82" s="75" t="s">
        <v>797</v>
      </c>
      <c r="AR82" s="11">
        <v>0</v>
      </c>
      <c r="AS82" s="11" t="s">
        <v>798</v>
      </c>
      <c r="AT82" s="11" t="s">
        <v>799</v>
      </c>
      <c r="AU82" s="11" t="s">
        <v>799</v>
      </c>
      <c r="AV82" s="33">
        <v>39846</v>
      </c>
      <c r="AW82" s="48" t="s">
        <v>59</v>
      </c>
      <c r="AX82" s="48" t="s">
        <v>74</v>
      </c>
      <c r="AY82" s="35" t="s">
        <v>74</v>
      </c>
      <c r="AZ82" s="35" t="s">
        <v>88</v>
      </c>
      <c r="BA82" s="48">
        <v>0</v>
      </c>
      <c r="BB82" s="11" t="s">
        <v>73</v>
      </c>
      <c r="BC82" s="11" t="s">
        <v>73</v>
      </c>
      <c r="BD82" s="48">
        <v>0</v>
      </c>
      <c r="BE82" s="49"/>
      <c r="BF82" s="11" t="s">
        <v>73</v>
      </c>
      <c r="BG82" s="11" t="s">
        <v>73</v>
      </c>
      <c r="BH82" s="48">
        <v>3</v>
      </c>
      <c r="BI82" s="48" t="s">
        <v>76</v>
      </c>
      <c r="BJ82" s="49">
        <v>38595</v>
      </c>
      <c r="BK82" s="48" t="s">
        <v>74</v>
      </c>
      <c r="BL82" s="48">
        <v>0</v>
      </c>
      <c r="BM82" s="49"/>
      <c r="BN82" s="48">
        <v>3</v>
      </c>
      <c r="BO82" s="48"/>
      <c r="BP82" s="49"/>
      <c r="BQ82" s="48">
        <v>0</v>
      </c>
      <c r="BR82" s="49"/>
      <c r="BS82" s="51">
        <v>0</v>
      </c>
      <c r="BT82" s="35" t="s">
        <v>628</v>
      </c>
      <c r="BU82" s="35" t="s">
        <v>78</v>
      </c>
      <c r="BV82" s="35" t="s">
        <v>79</v>
      </c>
      <c r="BW82" s="35" t="s">
        <v>80</v>
      </c>
      <c r="BX82" s="11" t="s">
        <v>68</v>
      </c>
      <c r="BY82" s="48" t="s">
        <v>51</v>
      </c>
      <c r="BZ82" s="48" t="s">
        <v>82</v>
      </c>
      <c r="CA82" s="48" t="s">
        <v>73</v>
      </c>
      <c r="CB82" s="48">
        <v>11704</v>
      </c>
      <c r="CC82" s="49">
        <v>39617</v>
      </c>
      <c r="CD82" s="33">
        <v>39617</v>
      </c>
      <c r="CE82" s="35">
        <v>1022</v>
      </c>
      <c r="CF82" s="35">
        <v>1157</v>
      </c>
      <c r="CG82" s="11" t="s">
        <v>468</v>
      </c>
      <c r="CH82" s="11" t="s">
        <v>468</v>
      </c>
      <c r="CI82" s="11" t="s">
        <v>468</v>
      </c>
      <c r="CJ82" s="11" t="s">
        <v>468</v>
      </c>
      <c r="CK82" s="11" t="s">
        <v>468</v>
      </c>
      <c r="CL82" s="11" t="s">
        <v>468</v>
      </c>
      <c r="CM82" s="11" t="s">
        <v>468</v>
      </c>
      <c r="CN82" s="11" t="s">
        <v>468</v>
      </c>
      <c r="CO82" s="11" t="s">
        <v>468</v>
      </c>
      <c r="CP82" s="11" t="s">
        <v>468</v>
      </c>
      <c r="CQ82" s="11" t="s">
        <v>468</v>
      </c>
      <c r="CR82" s="11" t="s">
        <v>468</v>
      </c>
      <c r="CS82" s="11" t="s">
        <v>468</v>
      </c>
      <c r="CT82" s="11" t="s">
        <v>468</v>
      </c>
      <c r="CU82" s="11" t="s">
        <v>468</v>
      </c>
      <c r="CV82" s="11" t="s">
        <v>468</v>
      </c>
      <c r="CW82" s="11" t="s">
        <v>468</v>
      </c>
      <c r="CX82" s="11" t="s">
        <v>468</v>
      </c>
      <c r="CY82" s="11" t="s">
        <v>468</v>
      </c>
      <c r="CZ82" s="11" t="s">
        <v>468</v>
      </c>
      <c r="DA82" s="11" t="s">
        <v>468</v>
      </c>
      <c r="DB82" s="11" t="s">
        <v>468</v>
      </c>
      <c r="DC82" s="11" t="s">
        <v>468</v>
      </c>
      <c r="DD82" s="11" t="s">
        <v>468</v>
      </c>
      <c r="DE82" s="11" t="s">
        <v>468</v>
      </c>
      <c r="DF82" s="11" t="s">
        <v>468</v>
      </c>
      <c r="DG82" s="11" t="s">
        <v>468</v>
      </c>
      <c r="DH82" s="11" t="s">
        <v>468</v>
      </c>
      <c r="DI82" s="11" t="s">
        <v>468</v>
      </c>
      <c r="DJ82" s="11" t="s">
        <v>468</v>
      </c>
      <c r="DK82" s="50" t="s">
        <v>152</v>
      </c>
      <c r="DL82" s="50"/>
      <c r="DM82" s="50"/>
      <c r="DN82" s="50" t="s">
        <v>152</v>
      </c>
      <c r="DO82" s="50" t="s">
        <v>152</v>
      </c>
      <c r="DP82" s="50" t="s">
        <v>152</v>
      </c>
      <c r="DQ82" s="50" t="s">
        <v>152</v>
      </c>
      <c r="DR82" s="50" t="s">
        <v>152</v>
      </c>
      <c r="DS82" s="50" t="s">
        <v>152</v>
      </c>
      <c r="DT82" s="50" t="s">
        <v>152</v>
      </c>
      <c r="DU82" s="50" t="s">
        <v>152</v>
      </c>
      <c r="DV82" s="50" t="s">
        <v>152</v>
      </c>
      <c r="DW82" s="50" t="s">
        <v>468</v>
      </c>
      <c r="DX82" s="50" t="s">
        <v>468</v>
      </c>
      <c r="DY82" s="50" t="s">
        <v>468</v>
      </c>
      <c r="DZ82" s="50" t="s">
        <v>468</v>
      </c>
      <c r="EA82" s="50" t="s">
        <v>468</v>
      </c>
      <c r="EB82" s="50" t="s">
        <v>468</v>
      </c>
      <c r="EC82" s="50" t="s">
        <v>468</v>
      </c>
      <c r="ED82" s="50" t="s">
        <v>468</v>
      </c>
      <c r="EE82" s="50" t="s">
        <v>468</v>
      </c>
      <c r="EF82" s="50" t="s">
        <v>468</v>
      </c>
      <c r="EG82" s="50" t="s">
        <v>468</v>
      </c>
      <c r="EH82" s="50" t="s">
        <v>468</v>
      </c>
      <c r="EI82" s="50" t="s">
        <v>152</v>
      </c>
      <c r="EJ82" s="50"/>
    </row>
    <row r="83" spans="1:140" s="45" customFormat="1">
      <c r="A83" s="34" t="s">
        <v>629</v>
      </c>
      <c r="B83" s="34">
        <v>3</v>
      </c>
      <c r="C83" s="35">
        <v>5970</v>
      </c>
      <c r="D83" s="35">
        <v>2005</v>
      </c>
      <c r="E83" s="11" t="s">
        <v>630</v>
      </c>
      <c r="F83" s="11">
        <v>255</v>
      </c>
      <c r="G83" s="11">
        <v>2005</v>
      </c>
      <c r="H83" s="34" t="s">
        <v>59</v>
      </c>
      <c r="I83" s="34" t="s">
        <v>631</v>
      </c>
      <c r="J83" s="59">
        <v>38540</v>
      </c>
      <c r="K83" s="33">
        <v>38624</v>
      </c>
      <c r="L83" s="11" t="s">
        <v>121</v>
      </c>
      <c r="M83" s="34">
        <v>1</v>
      </c>
      <c r="N83" s="11" t="s">
        <v>788</v>
      </c>
      <c r="O83" s="11" t="s">
        <v>73</v>
      </c>
      <c r="P83" s="35" t="s">
        <v>594</v>
      </c>
      <c r="Q83" s="35" t="s">
        <v>64</v>
      </c>
      <c r="R83" s="35" t="s">
        <v>299</v>
      </c>
      <c r="S83" s="35" t="s">
        <v>310</v>
      </c>
      <c r="T83" s="11" t="s">
        <v>68</v>
      </c>
      <c r="U83" s="11" t="s">
        <v>68</v>
      </c>
      <c r="V83" s="11" t="s">
        <v>68</v>
      </c>
      <c r="W83" s="11">
        <v>1</v>
      </c>
      <c r="X83" s="11">
        <v>0</v>
      </c>
      <c r="Y83" s="50" t="s">
        <v>152</v>
      </c>
      <c r="Z83" s="50" t="s">
        <v>72</v>
      </c>
      <c r="AA83" s="50" t="s">
        <v>72</v>
      </c>
      <c r="AB83" s="34" t="s">
        <v>134</v>
      </c>
      <c r="AC83" s="35" t="s">
        <v>68</v>
      </c>
      <c r="AD83" s="162" t="s">
        <v>9443</v>
      </c>
      <c r="AE83" s="35" t="s">
        <v>136</v>
      </c>
      <c r="AF83" s="35" t="s">
        <v>137</v>
      </c>
      <c r="AG83" s="11" t="s">
        <v>68</v>
      </c>
      <c r="AH83" s="11" t="s">
        <v>268</v>
      </c>
      <c r="AI83" s="11" t="s">
        <v>790</v>
      </c>
      <c r="AJ83" s="11" t="s">
        <v>791</v>
      </c>
      <c r="AK83" s="11" t="s">
        <v>792</v>
      </c>
      <c r="AL83" s="11" t="s">
        <v>793</v>
      </c>
      <c r="AM83" s="11" t="s">
        <v>794</v>
      </c>
      <c r="AN83" s="11" t="s">
        <v>795</v>
      </c>
      <c r="AO83" s="11" t="s">
        <v>796</v>
      </c>
      <c r="AP83" s="11" t="s">
        <v>72</v>
      </c>
      <c r="AQ83" s="11" t="s">
        <v>797</v>
      </c>
      <c r="AR83" s="11">
        <v>0</v>
      </c>
      <c r="AS83" s="11" t="s">
        <v>798</v>
      </c>
      <c r="AT83" s="11" t="s">
        <v>799</v>
      </c>
      <c r="AU83" s="11" t="s">
        <v>799</v>
      </c>
      <c r="AV83" s="33">
        <v>39846</v>
      </c>
      <c r="AW83" s="34" t="s">
        <v>59</v>
      </c>
      <c r="AX83" s="34" t="s">
        <v>74</v>
      </c>
      <c r="AY83" s="35" t="s">
        <v>74</v>
      </c>
      <c r="AZ83" s="35" t="s">
        <v>88</v>
      </c>
      <c r="BA83" s="34">
        <v>0</v>
      </c>
      <c r="BB83" s="11" t="s">
        <v>73</v>
      </c>
      <c r="BC83" s="11" t="s">
        <v>73</v>
      </c>
      <c r="BD83" s="34">
        <v>0</v>
      </c>
      <c r="BE83" s="36"/>
      <c r="BF83" s="11" t="s">
        <v>73</v>
      </c>
      <c r="BG83" s="11" t="s">
        <v>73</v>
      </c>
      <c r="BH83" s="34">
        <v>3</v>
      </c>
      <c r="BI83" s="34" t="s">
        <v>76</v>
      </c>
      <c r="BJ83" s="36">
        <v>38624</v>
      </c>
      <c r="BK83" s="34" t="s">
        <v>74</v>
      </c>
      <c r="BL83" s="34">
        <v>0</v>
      </c>
      <c r="BM83" s="36"/>
      <c r="BN83" s="34">
        <v>3</v>
      </c>
      <c r="BO83" s="34"/>
      <c r="BP83" s="36"/>
      <c r="BQ83" s="34">
        <v>0</v>
      </c>
      <c r="BR83" s="36"/>
      <c r="BS83" s="37">
        <v>0</v>
      </c>
      <c r="BT83" s="35" t="s">
        <v>633</v>
      </c>
      <c r="BU83" s="35" t="s">
        <v>634</v>
      </c>
      <c r="BV83" s="35" t="s">
        <v>79</v>
      </c>
      <c r="BW83" s="35" t="s">
        <v>80</v>
      </c>
      <c r="BX83" s="11" t="s">
        <v>68</v>
      </c>
      <c r="BY83" s="34" t="s">
        <v>51</v>
      </c>
      <c r="BZ83" s="34" t="s">
        <v>82</v>
      </c>
      <c r="CA83" s="34" t="s">
        <v>73</v>
      </c>
      <c r="CB83" s="34">
        <v>11736</v>
      </c>
      <c r="CC83" s="36">
        <v>39639</v>
      </c>
      <c r="CD83" s="33">
        <v>39639</v>
      </c>
      <c r="CE83" s="35">
        <v>1015</v>
      </c>
      <c r="CF83" s="35">
        <v>1099</v>
      </c>
      <c r="CG83" s="11" t="s">
        <v>468</v>
      </c>
      <c r="CH83" s="11" t="s">
        <v>468</v>
      </c>
      <c r="CI83" s="11" t="s">
        <v>468</v>
      </c>
      <c r="CJ83" s="11" t="s">
        <v>468</v>
      </c>
      <c r="CK83" s="11" t="s">
        <v>468</v>
      </c>
      <c r="CL83" s="11" t="s">
        <v>468</v>
      </c>
      <c r="CM83" s="11" t="s">
        <v>468</v>
      </c>
      <c r="CN83" s="11" t="s">
        <v>468</v>
      </c>
      <c r="CO83" s="11" t="s">
        <v>468</v>
      </c>
      <c r="CP83" s="11" t="s">
        <v>468</v>
      </c>
      <c r="CQ83" s="11" t="s">
        <v>468</v>
      </c>
      <c r="CR83" s="11" t="s">
        <v>468</v>
      </c>
      <c r="CS83" s="11" t="s">
        <v>468</v>
      </c>
      <c r="CT83" s="11" t="s">
        <v>468</v>
      </c>
      <c r="CU83" s="11" t="s">
        <v>468</v>
      </c>
      <c r="CV83" s="11" t="s">
        <v>468</v>
      </c>
      <c r="CW83" s="11" t="s">
        <v>468</v>
      </c>
      <c r="CX83" s="11" t="s">
        <v>468</v>
      </c>
      <c r="CY83" s="11" t="s">
        <v>468</v>
      </c>
      <c r="CZ83" s="11" t="s">
        <v>468</v>
      </c>
      <c r="DA83" s="11" t="s">
        <v>468</v>
      </c>
      <c r="DB83" s="11" t="s">
        <v>468</v>
      </c>
      <c r="DC83" s="11" t="s">
        <v>468</v>
      </c>
      <c r="DD83" s="11" t="s">
        <v>468</v>
      </c>
      <c r="DE83" s="11" t="s">
        <v>468</v>
      </c>
      <c r="DF83" s="11" t="s">
        <v>468</v>
      </c>
      <c r="DG83" s="11" t="s">
        <v>468</v>
      </c>
      <c r="DH83" s="11" t="s">
        <v>468</v>
      </c>
      <c r="DI83" s="11" t="s">
        <v>468</v>
      </c>
      <c r="DJ83" s="11" t="s">
        <v>468</v>
      </c>
      <c r="DK83" s="50" t="s">
        <v>152</v>
      </c>
      <c r="DL83" s="50"/>
      <c r="DM83" s="50"/>
      <c r="DN83" s="50" t="s">
        <v>152</v>
      </c>
      <c r="DO83" s="50" t="s">
        <v>152</v>
      </c>
      <c r="DP83" s="50" t="s">
        <v>152</v>
      </c>
      <c r="DQ83" s="50" t="s">
        <v>152</v>
      </c>
      <c r="DR83" s="50" t="s">
        <v>152</v>
      </c>
      <c r="DS83" s="50" t="s">
        <v>152</v>
      </c>
      <c r="DT83" s="50" t="s">
        <v>152</v>
      </c>
      <c r="DU83" s="50" t="s">
        <v>152</v>
      </c>
      <c r="DV83" s="50" t="s">
        <v>152</v>
      </c>
      <c r="DW83" s="50" t="s">
        <v>468</v>
      </c>
      <c r="DX83" s="50" t="s">
        <v>468</v>
      </c>
      <c r="DY83" s="50" t="s">
        <v>468</v>
      </c>
      <c r="DZ83" s="50" t="s">
        <v>468</v>
      </c>
      <c r="EA83" s="50" t="s">
        <v>468</v>
      </c>
      <c r="EB83" s="50" t="s">
        <v>468</v>
      </c>
      <c r="EC83" s="50" t="s">
        <v>468</v>
      </c>
      <c r="ED83" s="50" t="s">
        <v>468</v>
      </c>
      <c r="EE83" s="50" t="s">
        <v>468</v>
      </c>
      <c r="EF83" s="50" t="s">
        <v>468</v>
      </c>
      <c r="EG83" s="50" t="s">
        <v>468</v>
      </c>
      <c r="EH83" s="50" t="s">
        <v>468</v>
      </c>
      <c r="EI83" s="50" t="s">
        <v>152</v>
      </c>
      <c r="EJ83" s="50"/>
    </row>
    <row r="84" spans="1:140" s="45" customFormat="1">
      <c r="A84" s="48" t="s">
        <v>635</v>
      </c>
      <c r="B84" s="48">
        <v>3</v>
      </c>
      <c r="C84" s="35">
        <v>5993</v>
      </c>
      <c r="D84" s="35">
        <v>2005</v>
      </c>
      <c r="E84" s="11" t="s">
        <v>636</v>
      </c>
      <c r="F84" s="11">
        <v>126</v>
      </c>
      <c r="G84" s="11">
        <v>2002</v>
      </c>
      <c r="H84" s="48" t="s">
        <v>59</v>
      </c>
      <c r="I84" s="48" t="s">
        <v>637</v>
      </c>
      <c r="J84" s="58">
        <v>37385</v>
      </c>
      <c r="K84" s="33">
        <v>38629</v>
      </c>
      <c r="L84" s="11" t="s">
        <v>121</v>
      </c>
      <c r="M84" s="48">
        <v>1</v>
      </c>
      <c r="N84" s="11" t="s">
        <v>788</v>
      </c>
      <c r="O84" s="11" t="s">
        <v>73</v>
      </c>
      <c r="P84" s="35" t="s">
        <v>638</v>
      </c>
      <c r="Q84" s="35" t="s">
        <v>64</v>
      </c>
      <c r="R84" s="35" t="s">
        <v>347</v>
      </c>
      <c r="S84" s="35" t="s">
        <v>425</v>
      </c>
      <c r="T84" s="11" t="s">
        <v>72</v>
      </c>
      <c r="U84" s="11" t="s">
        <v>68</v>
      </c>
      <c r="V84" s="11" t="s">
        <v>68</v>
      </c>
      <c r="W84" s="11">
        <v>1</v>
      </c>
      <c r="X84" s="11">
        <v>0</v>
      </c>
      <c r="Y84" s="50" t="s">
        <v>152</v>
      </c>
      <c r="Z84" s="11" t="s">
        <v>72</v>
      </c>
      <c r="AA84" s="11" t="s">
        <v>72</v>
      </c>
      <c r="AB84" s="48" t="s">
        <v>67</v>
      </c>
      <c r="AC84" s="35" t="s">
        <v>68</v>
      </c>
      <c r="AD84" s="35" t="s">
        <v>135</v>
      </c>
      <c r="AE84" s="35" t="s">
        <v>218</v>
      </c>
      <c r="AF84" s="35" t="s">
        <v>639</v>
      </c>
      <c r="AG84" s="11" t="s">
        <v>68</v>
      </c>
      <c r="AH84" s="11" t="s">
        <v>268</v>
      </c>
      <c r="AI84" s="11" t="s">
        <v>790</v>
      </c>
      <c r="AJ84" s="11" t="s">
        <v>791</v>
      </c>
      <c r="AK84" s="11" t="s">
        <v>792</v>
      </c>
      <c r="AL84" s="11" t="s">
        <v>793</v>
      </c>
      <c r="AM84" s="11" t="s">
        <v>818</v>
      </c>
      <c r="AN84" s="11" t="s">
        <v>795</v>
      </c>
      <c r="AO84" s="11" t="s">
        <v>796</v>
      </c>
      <c r="AP84" s="11" t="s">
        <v>72</v>
      </c>
      <c r="AQ84" s="11" t="s">
        <v>813</v>
      </c>
      <c r="AR84" s="11">
        <v>0</v>
      </c>
      <c r="AS84" s="11" t="s">
        <v>825</v>
      </c>
      <c r="AT84" s="11" t="s">
        <v>799</v>
      </c>
      <c r="AU84" s="11" t="s">
        <v>822</v>
      </c>
      <c r="AV84" s="33">
        <v>39846</v>
      </c>
      <c r="AW84" s="48" t="s">
        <v>59</v>
      </c>
      <c r="AX84" s="48" t="s">
        <v>74</v>
      </c>
      <c r="AY84" s="35" t="s">
        <v>74</v>
      </c>
      <c r="AZ84" s="35" t="s">
        <v>88</v>
      </c>
      <c r="BA84" s="48">
        <v>0</v>
      </c>
      <c r="BB84" s="11" t="s">
        <v>73</v>
      </c>
      <c r="BC84" s="11" t="s">
        <v>73</v>
      </c>
      <c r="BD84" s="48">
        <v>0</v>
      </c>
      <c r="BE84" s="49"/>
      <c r="BF84" s="11" t="s">
        <v>73</v>
      </c>
      <c r="BG84" s="11" t="s">
        <v>73</v>
      </c>
      <c r="BH84" s="48">
        <v>3</v>
      </c>
      <c r="BI84" s="48" t="s">
        <v>76</v>
      </c>
      <c r="BJ84" s="49">
        <v>38629</v>
      </c>
      <c r="BK84" s="48" t="s">
        <v>74</v>
      </c>
      <c r="BL84" s="48">
        <v>0</v>
      </c>
      <c r="BM84" s="49"/>
      <c r="BN84" s="48">
        <v>3</v>
      </c>
      <c r="BO84" s="48"/>
      <c r="BP84" s="49"/>
      <c r="BQ84" s="48">
        <v>0</v>
      </c>
      <c r="BR84" s="49"/>
      <c r="BS84" s="51">
        <v>0</v>
      </c>
      <c r="BT84" s="35" t="s">
        <v>640</v>
      </c>
      <c r="BU84" s="35" t="s">
        <v>641</v>
      </c>
      <c r="BV84" s="35" t="s">
        <v>79</v>
      </c>
      <c r="BW84" s="35" t="s">
        <v>80</v>
      </c>
      <c r="BX84" s="11" t="s">
        <v>68</v>
      </c>
      <c r="BY84" s="48" t="s">
        <v>51</v>
      </c>
      <c r="BZ84" s="48" t="s">
        <v>181</v>
      </c>
      <c r="CA84" s="48" t="s">
        <v>73</v>
      </c>
      <c r="CB84" s="48">
        <v>11521</v>
      </c>
      <c r="CC84" s="49">
        <v>39343</v>
      </c>
      <c r="CD84" s="33">
        <v>39352</v>
      </c>
      <c r="CE84" s="35">
        <v>723</v>
      </c>
      <c r="CF84" s="35">
        <v>1958</v>
      </c>
      <c r="CG84" s="11" t="s">
        <v>468</v>
      </c>
      <c r="CH84" s="11" t="s">
        <v>468</v>
      </c>
      <c r="CI84" s="11" t="s">
        <v>468</v>
      </c>
      <c r="CJ84" s="11" t="s">
        <v>468</v>
      </c>
      <c r="CK84" s="11" t="s">
        <v>468</v>
      </c>
      <c r="CL84" s="11" t="s">
        <v>468</v>
      </c>
      <c r="CM84" s="11" t="s">
        <v>468</v>
      </c>
      <c r="CN84" s="11" t="s">
        <v>468</v>
      </c>
      <c r="CO84" s="11" t="s">
        <v>468</v>
      </c>
      <c r="CP84" s="11" t="s">
        <v>468</v>
      </c>
      <c r="CQ84" s="11" t="s">
        <v>468</v>
      </c>
      <c r="CR84" s="11" t="s">
        <v>468</v>
      </c>
      <c r="CS84" s="11" t="s">
        <v>468</v>
      </c>
      <c r="CT84" s="11" t="s">
        <v>468</v>
      </c>
      <c r="CU84" s="11" t="s">
        <v>468</v>
      </c>
      <c r="CV84" s="11" t="s">
        <v>468</v>
      </c>
      <c r="CW84" s="11" t="s">
        <v>468</v>
      </c>
      <c r="CX84" s="11" t="s">
        <v>468</v>
      </c>
      <c r="CY84" s="11" t="s">
        <v>468</v>
      </c>
      <c r="CZ84" s="11" t="s">
        <v>468</v>
      </c>
      <c r="DA84" s="11" t="s">
        <v>468</v>
      </c>
      <c r="DB84" s="11" t="s">
        <v>468</v>
      </c>
      <c r="DC84" s="11" t="s">
        <v>468</v>
      </c>
      <c r="DD84" s="11" t="s">
        <v>468</v>
      </c>
      <c r="DE84" s="11" t="s">
        <v>468</v>
      </c>
      <c r="DF84" s="11" t="s">
        <v>468</v>
      </c>
      <c r="DG84" s="11" t="s">
        <v>468</v>
      </c>
      <c r="DH84" s="11" t="s">
        <v>468</v>
      </c>
      <c r="DI84" s="11" t="s">
        <v>468</v>
      </c>
      <c r="DJ84" s="11" t="s">
        <v>468</v>
      </c>
      <c r="DK84" s="50" t="s">
        <v>152</v>
      </c>
      <c r="DL84" s="50"/>
      <c r="DM84" s="50"/>
      <c r="DN84" s="50" t="s">
        <v>152</v>
      </c>
      <c r="DO84" s="50" t="s">
        <v>152</v>
      </c>
      <c r="DP84" s="50" t="s">
        <v>152</v>
      </c>
      <c r="DQ84" s="50" t="s">
        <v>152</v>
      </c>
      <c r="DR84" s="50" t="s">
        <v>152</v>
      </c>
      <c r="DS84" s="50" t="s">
        <v>152</v>
      </c>
      <c r="DT84" s="50" t="s">
        <v>152</v>
      </c>
      <c r="DU84" s="50" t="s">
        <v>152</v>
      </c>
      <c r="DV84" s="50" t="s">
        <v>152</v>
      </c>
      <c r="DW84" s="50" t="s">
        <v>468</v>
      </c>
      <c r="DX84" s="50" t="s">
        <v>468</v>
      </c>
      <c r="DY84" s="50" t="s">
        <v>468</v>
      </c>
      <c r="DZ84" s="50" t="s">
        <v>468</v>
      </c>
      <c r="EA84" s="50" t="s">
        <v>468</v>
      </c>
      <c r="EB84" s="50" t="s">
        <v>468</v>
      </c>
      <c r="EC84" s="50" t="s">
        <v>468</v>
      </c>
      <c r="ED84" s="50" t="s">
        <v>468</v>
      </c>
      <c r="EE84" s="50" t="s">
        <v>468</v>
      </c>
      <c r="EF84" s="50" t="s">
        <v>468</v>
      </c>
      <c r="EG84" s="50" t="s">
        <v>468</v>
      </c>
      <c r="EH84" s="50" t="s">
        <v>468</v>
      </c>
      <c r="EI84" s="50" t="s">
        <v>152</v>
      </c>
      <c r="EJ84" s="50"/>
    </row>
    <row r="85" spans="1:140" s="45" customFormat="1">
      <c r="A85" s="9" t="s">
        <v>157</v>
      </c>
      <c r="B85" s="9">
        <v>3</v>
      </c>
      <c r="C85" s="10">
        <v>5994</v>
      </c>
      <c r="D85" s="10">
        <v>2005</v>
      </c>
      <c r="E85" s="11" t="s">
        <v>158</v>
      </c>
      <c r="F85" s="11">
        <v>223</v>
      </c>
      <c r="G85" s="11">
        <v>2005</v>
      </c>
      <c r="H85" s="9" t="s">
        <v>59</v>
      </c>
      <c r="I85" s="9" t="s">
        <v>159</v>
      </c>
      <c r="J85" s="12">
        <v>38518</v>
      </c>
      <c r="K85" s="13">
        <v>38629</v>
      </c>
      <c r="L85" s="11" t="s">
        <v>121</v>
      </c>
      <c r="M85" s="9">
        <v>1</v>
      </c>
      <c r="N85" s="11" t="s">
        <v>788</v>
      </c>
      <c r="O85" s="11" t="s">
        <v>73</v>
      </c>
      <c r="P85" s="10" t="s">
        <v>9455</v>
      </c>
      <c r="Q85" s="10" t="s">
        <v>64</v>
      </c>
      <c r="R85" s="10" t="s">
        <v>65</v>
      </c>
      <c r="S85" s="10" t="s">
        <v>161</v>
      </c>
      <c r="T85" s="11" t="s">
        <v>72</v>
      </c>
      <c r="U85" s="11" t="s">
        <v>72</v>
      </c>
      <c r="V85" s="11" t="s">
        <v>68</v>
      </c>
      <c r="W85" s="11">
        <v>1</v>
      </c>
      <c r="X85" s="11">
        <v>0</v>
      </c>
      <c r="Y85" s="11"/>
      <c r="Z85" s="11" t="s">
        <v>72</v>
      </c>
      <c r="AA85" s="11" t="s">
        <v>72</v>
      </c>
      <c r="AB85" s="10"/>
      <c r="AC85" s="35" t="s">
        <v>68</v>
      </c>
      <c r="AD85" s="162" t="s">
        <v>9443</v>
      </c>
      <c r="AE85" s="10" t="s">
        <v>136</v>
      </c>
      <c r="AF85" s="10" t="s">
        <v>137</v>
      </c>
      <c r="AG85" s="11" t="s">
        <v>72</v>
      </c>
      <c r="AH85" s="11" t="s">
        <v>73</v>
      </c>
      <c r="AI85" s="11" t="s">
        <v>790</v>
      </c>
      <c r="AJ85" s="11" t="s">
        <v>814</v>
      </c>
      <c r="AK85" s="11" t="s">
        <v>792</v>
      </c>
      <c r="AL85" s="11" t="s">
        <v>793</v>
      </c>
      <c r="AM85" s="11" t="s">
        <v>794</v>
      </c>
      <c r="AN85" s="11" t="s">
        <v>795</v>
      </c>
      <c r="AO85" s="11" t="s">
        <v>796</v>
      </c>
      <c r="AP85" s="11" t="s">
        <v>72</v>
      </c>
      <c r="AQ85" s="11" t="s">
        <v>797</v>
      </c>
      <c r="AR85" s="11">
        <v>0</v>
      </c>
      <c r="AS85" s="11" t="s">
        <v>798</v>
      </c>
      <c r="AT85" s="11" t="s">
        <v>799</v>
      </c>
      <c r="AU85" s="11" t="s">
        <v>799</v>
      </c>
      <c r="AV85" s="13">
        <v>39846</v>
      </c>
      <c r="AW85" s="9" t="s">
        <v>59</v>
      </c>
      <c r="AX85" s="9" t="s">
        <v>74</v>
      </c>
      <c r="AY85" s="10" t="s">
        <v>74</v>
      </c>
      <c r="AZ85" s="10" t="s">
        <v>88</v>
      </c>
      <c r="BA85" s="9">
        <v>0</v>
      </c>
      <c r="BB85" s="11" t="s">
        <v>73</v>
      </c>
      <c r="BC85" s="11" t="s">
        <v>73</v>
      </c>
      <c r="BD85" s="9">
        <v>0</v>
      </c>
      <c r="BE85" s="12"/>
      <c r="BF85" s="60" t="s">
        <v>73</v>
      </c>
      <c r="BG85" s="60" t="s">
        <v>73</v>
      </c>
      <c r="BH85" s="9">
        <v>3</v>
      </c>
      <c r="BI85" s="9" t="s">
        <v>76</v>
      </c>
      <c r="BJ85" s="12">
        <v>38629</v>
      </c>
      <c r="BK85" s="9" t="s">
        <v>74</v>
      </c>
      <c r="BL85" s="9">
        <v>0</v>
      </c>
      <c r="BM85" s="12"/>
      <c r="BN85" s="9">
        <v>3</v>
      </c>
      <c r="BO85" s="9"/>
      <c r="BP85" s="12"/>
      <c r="BQ85" s="9">
        <v>0</v>
      </c>
      <c r="BR85" s="12"/>
      <c r="BS85" s="61">
        <v>0</v>
      </c>
      <c r="BT85" s="10" t="s">
        <v>162</v>
      </c>
      <c r="BU85" s="10" t="s">
        <v>163</v>
      </c>
      <c r="BV85" s="10" t="s">
        <v>79</v>
      </c>
      <c r="BW85" s="10" t="s">
        <v>80</v>
      </c>
      <c r="BX85" s="11" t="s">
        <v>68</v>
      </c>
      <c r="BY85" s="9" t="s">
        <v>51</v>
      </c>
      <c r="BZ85" s="9" t="s">
        <v>82</v>
      </c>
      <c r="CA85" s="9" t="s">
        <v>73</v>
      </c>
      <c r="CB85" s="9">
        <v>11542</v>
      </c>
      <c r="CC85" s="12">
        <v>39398</v>
      </c>
      <c r="CD85" s="13">
        <v>39398</v>
      </c>
      <c r="CE85" s="10">
        <v>769</v>
      </c>
      <c r="CF85" s="10">
        <v>880</v>
      </c>
      <c r="CG85" s="11" t="s">
        <v>468</v>
      </c>
      <c r="CH85" s="11" t="s">
        <v>468</v>
      </c>
      <c r="CI85" s="11" t="s">
        <v>468</v>
      </c>
      <c r="CJ85" s="11" t="s">
        <v>468</v>
      </c>
      <c r="CK85" s="11" t="s">
        <v>468</v>
      </c>
      <c r="CL85" s="11" t="s">
        <v>468</v>
      </c>
      <c r="CM85" s="11" t="s">
        <v>468</v>
      </c>
      <c r="CN85" s="11" t="s">
        <v>468</v>
      </c>
      <c r="CO85" s="11" t="s">
        <v>468</v>
      </c>
      <c r="CP85" s="11" t="s">
        <v>468</v>
      </c>
      <c r="CQ85" s="11" t="s">
        <v>468</v>
      </c>
      <c r="CR85" s="11" t="s">
        <v>468</v>
      </c>
      <c r="CS85" s="11" t="s">
        <v>468</v>
      </c>
      <c r="CT85" s="11" t="s">
        <v>468</v>
      </c>
      <c r="CU85" s="11" t="s">
        <v>468</v>
      </c>
      <c r="CV85" s="11" t="s">
        <v>468</v>
      </c>
      <c r="CW85" s="11" t="s">
        <v>468</v>
      </c>
      <c r="CX85" s="11" t="s">
        <v>468</v>
      </c>
      <c r="CY85" s="11" t="s">
        <v>468</v>
      </c>
      <c r="CZ85" s="11" t="s">
        <v>468</v>
      </c>
      <c r="DA85" s="11" t="s">
        <v>468</v>
      </c>
      <c r="DB85" s="11" t="s">
        <v>468</v>
      </c>
      <c r="DC85" s="11" t="s">
        <v>468</v>
      </c>
      <c r="DD85" s="11" t="s">
        <v>468</v>
      </c>
      <c r="DE85" s="11" t="s">
        <v>468</v>
      </c>
      <c r="DF85" s="11" t="s">
        <v>468</v>
      </c>
      <c r="DG85" s="11" t="s">
        <v>468</v>
      </c>
      <c r="DH85" s="11" t="s">
        <v>468</v>
      </c>
      <c r="DI85" s="11" t="s">
        <v>468</v>
      </c>
      <c r="DJ85" s="11" t="s">
        <v>468</v>
      </c>
      <c r="DK85" s="50" t="s">
        <v>152</v>
      </c>
      <c r="DL85" s="50"/>
      <c r="DM85" s="50"/>
      <c r="DN85" s="50" t="s">
        <v>152</v>
      </c>
      <c r="DO85" s="50" t="s">
        <v>152</v>
      </c>
      <c r="DP85" s="50" t="s">
        <v>152</v>
      </c>
      <c r="DQ85" s="50" t="s">
        <v>152</v>
      </c>
      <c r="DR85" s="50" t="s">
        <v>152</v>
      </c>
      <c r="DS85" s="50" t="s">
        <v>152</v>
      </c>
      <c r="DT85" s="50" t="s">
        <v>152</v>
      </c>
      <c r="DU85" s="50" t="s">
        <v>152</v>
      </c>
      <c r="DV85" s="50" t="s">
        <v>152</v>
      </c>
      <c r="DW85" s="50" t="s">
        <v>468</v>
      </c>
      <c r="DX85" s="50" t="s">
        <v>468</v>
      </c>
      <c r="DY85" s="50" t="s">
        <v>468</v>
      </c>
      <c r="DZ85" s="50" t="s">
        <v>468</v>
      </c>
      <c r="EA85" s="50" t="s">
        <v>468</v>
      </c>
      <c r="EB85" s="50" t="s">
        <v>468</v>
      </c>
      <c r="EC85" s="50" t="s">
        <v>468</v>
      </c>
      <c r="ED85" s="50" t="s">
        <v>468</v>
      </c>
      <c r="EE85" s="50" t="s">
        <v>468</v>
      </c>
      <c r="EF85" s="50" t="s">
        <v>468</v>
      </c>
      <c r="EG85" s="50" t="s">
        <v>468</v>
      </c>
      <c r="EH85" s="50" t="s">
        <v>468</v>
      </c>
      <c r="EI85" s="50" t="s">
        <v>152</v>
      </c>
      <c r="EJ85" s="50"/>
    </row>
    <row r="86" spans="1:140" s="45" customFormat="1">
      <c r="A86" s="48" t="s">
        <v>642</v>
      </c>
      <c r="B86" s="48">
        <v>3</v>
      </c>
      <c r="C86" s="35">
        <v>6047</v>
      </c>
      <c r="D86" s="35">
        <v>2005</v>
      </c>
      <c r="E86" s="11" t="s">
        <v>643</v>
      </c>
      <c r="F86" s="11">
        <v>81</v>
      </c>
      <c r="G86" s="11">
        <v>2006</v>
      </c>
      <c r="H86" s="48" t="s">
        <v>150</v>
      </c>
      <c r="I86" s="48" t="s">
        <v>644</v>
      </c>
      <c r="J86" s="49">
        <v>38642</v>
      </c>
      <c r="K86" s="33">
        <v>38642</v>
      </c>
      <c r="L86" s="11" t="s">
        <v>121</v>
      </c>
      <c r="M86" s="48">
        <v>2</v>
      </c>
      <c r="N86" s="11" t="s">
        <v>862</v>
      </c>
      <c r="O86" s="11" t="s">
        <v>905</v>
      </c>
      <c r="P86" s="35" t="s">
        <v>153</v>
      </c>
      <c r="Q86" s="35" t="s">
        <v>154</v>
      </c>
      <c r="R86" s="35" t="s">
        <v>73</v>
      </c>
      <c r="S86" s="35" t="s">
        <v>73</v>
      </c>
      <c r="T86" s="11" t="s">
        <v>73</v>
      </c>
      <c r="U86" s="11" t="s">
        <v>73</v>
      </c>
      <c r="V86" s="11" t="s">
        <v>68</v>
      </c>
      <c r="W86" s="11">
        <v>1</v>
      </c>
      <c r="X86" s="11">
        <v>0</v>
      </c>
      <c r="Y86" s="50" t="s">
        <v>789</v>
      </c>
      <c r="Z86" s="11" t="s">
        <v>72</v>
      </c>
      <c r="AA86" s="11" t="s">
        <v>68</v>
      </c>
      <c r="AB86" s="48" t="s">
        <v>67</v>
      </c>
      <c r="AC86" s="35" t="s">
        <v>68</v>
      </c>
      <c r="AD86" s="35" t="s">
        <v>69</v>
      </c>
      <c r="AE86" s="35" t="s">
        <v>70</v>
      </c>
      <c r="AF86" s="35" t="s">
        <v>645</v>
      </c>
      <c r="AG86" s="11" t="s">
        <v>68</v>
      </c>
      <c r="AH86" s="11" t="s">
        <v>268</v>
      </c>
      <c r="AI86" s="11" t="s">
        <v>790</v>
      </c>
      <c r="AJ86" s="11" t="s">
        <v>814</v>
      </c>
      <c r="AK86" s="11" t="s">
        <v>821</v>
      </c>
      <c r="AL86" s="11" t="s">
        <v>822</v>
      </c>
      <c r="AM86" s="11" t="s">
        <v>794</v>
      </c>
      <c r="AN86" s="11" t="s">
        <v>823</v>
      </c>
      <c r="AO86" s="11" t="s">
        <v>796</v>
      </c>
      <c r="AP86" s="11" t="s">
        <v>72</v>
      </c>
      <c r="AQ86" s="11" t="s">
        <v>906</v>
      </c>
      <c r="AR86" s="11">
        <v>0</v>
      </c>
      <c r="AS86" s="11" t="s">
        <v>798</v>
      </c>
      <c r="AT86" s="11" t="s">
        <v>799</v>
      </c>
      <c r="AU86" s="11" t="s">
        <v>822</v>
      </c>
      <c r="AV86" s="33">
        <v>39846</v>
      </c>
      <c r="AW86" s="48" t="s">
        <v>76</v>
      </c>
      <c r="AX86" s="48" t="s">
        <v>74</v>
      </c>
      <c r="AY86" s="35" t="s">
        <v>74</v>
      </c>
      <c r="AZ86" s="35" t="s">
        <v>88</v>
      </c>
      <c r="BA86" s="48">
        <v>0</v>
      </c>
      <c r="BB86" s="11" t="s">
        <v>72</v>
      </c>
      <c r="BC86" s="11" t="s">
        <v>9464</v>
      </c>
      <c r="BD86" s="48">
        <v>0</v>
      </c>
      <c r="BE86" s="49"/>
      <c r="BF86" s="11" t="s">
        <v>73</v>
      </c>
      <c r="BG86" s="11" t="s">
        <v>73</v>
      </c>
      <c r="BH86" s="48">
        <v>3</v>
      </c>
      <c r="BI86" s="48" t="s">
        <v>59</v>
      </c>
      <c r="BJ86" s="49">
        <v>38902</v>
      </c>
      <c r="BK86" s="48" t="s">
        <v>115</v>
      </c>
      <c r="BL86" s="48">
        <v>1</v>
      </c>
      <c r="BM86" s="49">
        <v>38931</v>
      </c>
      <c r="BN86" s="48">
        <v>1</v>
      </c>
      <c r="BO86" s="48"/>
      <c r="BP86" s="49"/>
      <c r="BQ86" s="48">
        <v>0</v>
      </c>
      <c r="BR86" s="49"/>
      <c r="BS86" s="51">
        <v>0</v>
      </c>
      <c r="BT86" s="35" t="s">
        <v>646</v>
      </c>
      <c r="BU86" s="35" t="s">
        <v>647</v>
      </c>
      <c r="BV86" s="35" t="s">
        <v>79</v>
      </c>
      <c r="BW86" s="35" t="s">
        <v>80</v>
      </c>
      <c r="BX86" s="11" t="s">
        <v>68</v>
      </c>
      <c r="BY86" s="48" t="s">
        <v>51</v>
      </c>
      <c r="BZ86" s="48" t="s">
        <v>91</v>
      </c>
      <c r="CA86" s="48" t="s">
        <v>73</v>
      </c>
      <c r="CB86" s="48">
        <v>11346</v>
      </c>
      <c r="CC86" s="49">
        <v>38975</v>
      </c>
      <c r="CD86" s="33">
        <v>38975</v>
      </c>
      <c r="CE86" s="35">
        <v>333</v>
      </c>
      <c r="CF86" s="35">
        <v>333</v>
      </c>
      <c r="CG86" s="11" t="s">
        <v>468</v>
      </c>
      <c r="CH86" s="11" t="s">
        <v>468</v>
      </c>
      <c r="CI86" s="11" t="s">
        <v>468</v>
      </c>
      <c r="CJ86" s="11" t="s">
        <v>468</v>
      </c>
      <c r="CK86" s="11" t="s">
        <v>468</v>
      </c>
      <c r="CL86" s="11" t="s">
        <v>468</v>
      </c>
      <c r="CM86" s="11" t="s">
        <v>468</v>
      </c>
      <c r="CN86" s="11" t="s">
        <v>468</v>
      </c>
      <c r="CO86" s="11" t="s">
        <v>468</v>
      </c>
      <c r="CP86" s="11" t="s">
        <v>468</v>
      </c>
      <c r="CQ86" s="11" t="s">
        <v>468</v>
      </c>
      <c r="CR86" s="11" t="s">
        <v>468</v>
      </c>
      <c r="CS86" s="11" t="s">
        <v>468</v>
      </c>
      <c r="CT86" s="11" t="s">
        <v>468</v>
      </c>
      <c r="CU86" s="11" t="s">
        <v>468</v>
      </c>
      <c r="CV86" s="11" t="s">
        <v>468</v>
      </c>
      <c r="CW86" s="11" t="s">
        <v>468</v>
      </c>
      <c r="CX86" s="11" t="s">
        <v>468</v>
      </c>
      <c r="CY86" s="11" t="s">
        <v>468</v>
      </c>
      <c r="CZ86" s="11" t="s">
        <v>468</v>
      </c>
      <c r="DA86" s="11" t="s">
        <v>468</v>
      </c>
      <c r="DB86" s="11" t="s">
        <v>468</v>
      </c>
      <c r="DC86" s="11" t="s">
        <v>468</v>
      </c>
      <c r="DD86" s="11" t="s">
        <v>468</v>
      </c>
      <c r="DE86" s="11" t="s">
        <v>468</v>
      </c>
      <c r="DF86" s="11" t="s">
        <v>468</v>
      </c>
      <c r="DG86" s="11" t="s">
        <v>468</v>
      </c>
      <c r="DH86" s="11" t="s">
        <v>468</v>
      </c>
      <c r="DI86" s="11" t="s">
        <v>468</v>
      </c>
      <c r="DJ86" s="11" t="s">
        <v>468</v>
      </c>
      <c r="DK86" s="50" t="s">
        <v>72</v>
      </c>
      <c r="DL86" s="50" t="s">
        <v>800</v>
      </c>
      <c r="DM86" s="50" t="s">
        <v>801</v>
      </c>
      <c r="DN86" s="50" t="s">
        <v>907</v>
      </c>
      <c r="DO86" s="50" t="s">
        <v>803</v>
      </c>
      <c r="DP86" s="50" t="s">
        <v>834</v>
      </c>
      <c r="DQ86" s="50" t="s">
        <v>805</v>
      </c>
      <c r="DR86" s="50" t="s">
        <v>806</v>
      </c>
      <c r="DS86" s="50" t="s">
        <v>898</v>
      </c>
      <c r="DT86" s="50" t="s">
        <v>72</v>
      </c>
      <c r="DU86" s="50" t="s">
        <v>842</v>
      </c>
      <c r="DV86" s="50" t="s">
        <v>68</v>
      </c>
      <c r="DW86" s="50" t="s">
        <v>73</v>
      </c>
      <c r="DX86" s="50" t="s">
        <v>73</v>
      </c>
      <c r="DY86" s="50" t="s">
        <v>73</v>
      </c>
      <c r="DZ86" s="50" t="s">
        <v>73</v>
      </c>
      <c r="EA86" s="50" t="s">
        <v>73</v>
      </c>
      <c r="EB86" s="50" t="s">
        <v>73</v>
      </c>
      <c r="EC86" s="50" t="s">
        <v>73</v>
      </c>
      <c r="ED86" s="50" t="s">
        <v>73</v>
      </c>
      <c r="EE86" s="50" t="s">
        <v>73</v>
      </c>
      <c r="EF86" s="50" t="s">
        <v>73</v>
      </c>
      <c r="EG86" s="50" t="s">
        <v>73</v>
      </c>
      <c r="EH86" s="50" t="s">
        <v>73</v>
      </c>
      <c r="EI86" s="50" t="s">
        <v>152</v>
      </c>
      <c r="EJ86" s="50" t="s">
        <v>152</v>
      </c>
    </row>
    <row r="87" spans="1:140" s="45" customFormat="1">
      <c r="A87" s="34" t="s">
        <v>648</v>
      </c>
      <c r="B87" s="34">
        <v>3</v>
      </c>
      <c r="C87" s="35">
        <v>6348</v>
      </c>
      <c r="D87" s="35">
        <v>2005</v>
      </c>
      <c r="E87" s="11" t="s">
        <v>649</v>
      </c>
      <c r="F87" s="11">
        <v>190</v>
      </c>
      <c r="G87" s="11">
        <v>2005</v>
      </c>
      <c r="H87" s="34" t="s">
        <v>59</v>
      </c>
      <c r="I87" s="34" t="s">
        <v>650</v>
      </c>
      <c r="J87" s="59">
        <v>38497</v>
      </c>
      <c r="K87" s="33">
        <v>38693</v>
      </c>
      <c r="L87" s="11" t="s">
        <v>121</v>
      </c>
      <c r="M87" s="34">
        <v>1</v>
      </c>
      <c r="N87" s="11" t="s">
        <v>788</v>
      </c>
      <c r="O87" s="11" t="s">
        <v>73</v>
      </c>
      <c r="P87" s="35" t="s">
        <v>555</v>
      </c>
      <c r="Q87" s="35" t="s">
        <v>64</v>
      </c>
      <c r="R87" s="35" t="s">
        <v>299</v>
      </c>
      <c r="S87" s="35" t="s">
        <v>300</v>
      </c>
      <c r="T87" s="11" t="s">
        <v>68</v>
      </c>
      <c r="U87" s="11" t="s">
        <v>68</v>
      </c>
      <c r="V87" s="11" t="s">
        <v>68</v>
      </c>
      <c r="W87" s="11">
        <v>1</v>
      </c>
      <c r="X87" s="11">
        <v>0</v>
      </c>
      <c r="Y87" s="50" t="s">
        <v>152</v>
      </c>
      <c r="Z87" s="50" t="s">
        <v>72</v>
      </c>
      <c r="AA87" s="50" t="s">
        <v>72</v>
      </c>
      <c r="AB87" s="34" t="s">
        <v>134</v>
      </c>
      <c r="AC87" s="35" t="s">
        <v>68</v>
      </c>
      <c r="AD87" s="162" t="s">
        <v>9443</v>
      </c>
      <c r="AE87" s="35" t="s">
        <v>136</v>
      </c>
      <c r="AF87" s="35" t="s">
        <v>137</v>
      </c>
      <c r="AG87" s="11" t="s">
        <v>68</v>
      </c>
      <c r="AH87" s="11" t="s">
        <v>268</v>
      </c>
      <c r="AI87" s="11" t="s">
        <v>790</v>
      </c>
      <c r="AJ87" s="11" t="s">
        <v>791</v>
      </c>
      <c r="AK87" s="11" t="s">
        <v>792</v>
      </c>
      <c r="AL87" s="11" t="s">
        <v>793</v>
      </c>
      <c r="AM87" s="11" t="s">
        <v>794</v>
      </c>
      <c r="AN87" s="11" t="s">
        <v>795</v>
      </c>
      <c r="AO87" s="11" t="s">
        <v>796</v>
      </c>
      <c r="AP87" s="11" t="s">
        <v>72</v>
      </c>
      <c r="AQ87" s="11" t="s">
        <v>797</v>
      </c>
      <c r="AR87" s="11">
        <v>0</v>
      </c>
      <c r="AS87" s="11" t="s">
        <v>798</v>
      </c>
      <c r="AT87" s="11" t="s">
        <v>799</v>
      </c>
      <c r="AU87" s="11" t="s">
        <v>799</v>
      </c>
      <c r="AV87" s="33">
        <v>39846</v>
      </c>
      <c r="AW87" s="34" t="s">
        <v>59</v>
      </c>
      <c r="AX87" s="34" t="s">
        <v>74</v>
      </c>
      <c r="AY87" s="35" t="s">
        <v>74</v>
      </c>
      <c r="AZ87" s="35" t="s">
        <v>88</v>
      </c>
      <c r="BA87" s="34">
        <v>0</v>
      </c>
      <c r="BB87" s="11" t="s">
        <v>73</v>
      </c>
      <c r="BC87" s="11" t="s">
        <v>73</v>
      </c>
      <c r="BD87" s="34">
        <v>0</v>
      </c>
      <c r="BE87" s="36"/>
      <c r="BF87" s="11" t="s">
        <v>73</v>
      </c>
      <c r="BG87" s="11" t="s">
        <v>73</v>
      </c>
      <c r="BH87" s="34">
        <v>3</v>
      </c>
      <c r="BI87" s="34" t="s">
        <v>76</v>
      </c>
      <c r="BJ87" s="36">
        <v>38694</v>
      </c>
      <c r="BK87" s="34" t="s">
        <v>74</v>
      </c>
      <c r="BL87" s="34">
        <v>0</v>
      </c>
      <c r="BM87" s="36"/>
      <c r="BN87" s="34">
        <v>3</v>
      </c>
      <c r="BO87" s="34"/>
      <c r="BP87" s="36"/>
      <c r="BQ87" s="34">
        <v>0</v>
      </c>
      <c r="BR87" s="36"/>
      <c r="BS87" s="37">
        <v>0</v>
      </c>
      <c r="BT87" s="35" t="s">
        <v>651</v>
      </c>
      <c r="BU87" s="35" t="s">
        <v>652</v>
      </c>
      <c r="BV87" s="35" t="s">
        <v>79</v>
      </c>
      <c r="BW87" s="35" t="s">
        <v>80</v>
      </c>
      <c r="BX87" s="11" t="s">
        <v>68</v>
      </c>
      <c r="BY87" s="34" t="s">
        <v>51</v>
      </c>
      <c r="BZ87" s="34" t="s">
        <v>91</v>
      </c>
      <c r="CA87" s="34" t="s">
        <v>73</v>
      </c>
      <c r="CB87" s="34">
        <v>11605</v>
      </c>
      <c r="CC87" s="36">
        <v>39421</v>
      </c>
      <c r="CD87" s="33">
        <v>39421</v>
      </c>
      <c r="CE87" s="35">
        <v>728</v>
      </c>
      <c r="CF87" s="35">
        <v>924</v>
      </c>
      <c r="CG87" s="11" t="s">
        <v>468</v>
      </c>
      <c r="CH87" s="11" t="s">
        <v>468</v>
      </c>
      <c r="CI87" s="11" t="s">
        <v>468</v>
      </c>
      <c r="CJ87" s="11" t="s">
        <v>468</v>
      </c>
      <c r="CK87" s="11" t="s">
        <v>468</v>
      </c>
      <c r="CL87" s="11" t="s">
        <v>468</v>
      </c>
      <c r="CM87" s="11" t="s">
        <v>468</v>
      </c>
      <c r="CN87" s="11" t="s">
        <v>468</v>
      </c>
      <c r="CO87" s="11" t="s">
        <v>468</v>
      </c>
      <c r="CP87" s="11" t="s">
        <v>468</v>
      </c>
      <c r="CQ87" s="11" t="s">
        <v>468</v>
      </c>
      <c r="CR87" s="11" t="s">
        <v>468</v>
      </c>
      <c r="CS87" s="11" t="s">
        <v>468</v>
      </c>
      <c r="CT87" s="11" t="s">
        <v>468</v>
      </c>
      <c r="CU87" s="11" t="s">
        <v>468</v>
      </c>
      <c r="CV87" s="11" t="s">
        <v>468</v>
      </c>
      <c r="CW87" s="11" t="s">
        <v>468</v>
      </c>
      <c r="CX87" s="11" t="s">
        <v>468</v>
      </c>
      <c r="CY87" s="11" t="s">
        <v>468</v>
      </c>
      <c r="CZ87" s="11" t="s">
        <v>468</v>
      </c>
      <c r="DA87" s="11" t="s">
        <v>468</v>
      </c>
      <c r="DB87" s="11" t="s">
        <v>468</v>
      </c>
      <c r="DC87" s="11" t="s">
        <v>468</v>
      </c>
      <c r="DD87" s="11" t="s">
        <v>468</v>
      </c>
      <c r="DE87" s="11" t="s">
        <v>468</v>
      </c>
      <c r="DF87" s="11" t="s">
        <v>468</v>
      </c>
      <c r="DG87" s="11" t="s">
        <v>468</v>
      </c>
      <c r="DH87" s="11" t="s">
        <v>468</v>
      </c>
      <c r="DI87" s="11" t="s">
        <v>468</v>
      </c>
      <c r="DJ87" s="11" t="s">
        <v>468</v>
      </c>
      <c r="DK87" s="50" t="s">
        <v>152</v>
      </c>
      <c r="DL87" s="50"/>
      <c r="DM87" s="50"/>
      <c r="DN87" s="50" t="s">
        <v>152</v>
      </c>
      <c r="DO87" s="50" t="s">
        <v>152</v>
      </c>
      <c r="DP87" s="50" t="s">
        <v>152</v>
      </c>
      <c r="DQ87" s="50" t="s">
        <v>152</v>
      </c>
      <c r="DR87" s="50" t="s">
        <v>152</v>
      </c>
      <c r="DS87" s="50" t="s">
        <v>152</v>
      </c>
      <c r="DT87" s="50" t="s">
        <v>152</v>
      </c>
      <c r="DU87" s="50" t="s">
        <v>152</v>
      </c>
      <c r="DV87" s="50" t="s">
        <v>152</v>
      </c>
      <c r="DW87" s="50" t="s">
        <v>468</v>
      </c>
      <c r="DX87" s="50" t="s">
        <v>468</v>
      </c>
      <c r="DY87" s="50" t="s">
        <v>468</v>
      </c>
      <c r="DZ87" s="50" t="s">
        <v>468</v>
      </c>
      <c r="EA87" s="50" t="s">
        <v>468</v>
      </c>
      <c r="EB87" s="50" t="s">
        <v>468</v>
      </c>
      <c r="EC87" s="50" t="s">
        <v>468</v>
      </c>
      <c r="ED87" s="50" t="s">
        <v>468</v>
      </c>
      <c r="EE87" s="50" t="s">
        <v>468</v>
      </c>
      <c r="EF87" s="50" t="s">
        <v>468</v>
      </c>
      <c r="EG87" s="50" t="s">
        <v>468</v>
      </c>
      <c r="EH87" s="50" t="s">
        <v>468</v>
      </c>
      <c r="EI87" s="50" t="s">
        <v>152</v>
      </c>
      <c r="EJ87" s="50"/>
    </row>
    <row r="88" spans="1:140">
      <c r="A88" s="48" t="s">
        <v>653</v>
      </c>
      <c r="B88" s="48">
        <v>3</v>
      </c>
      <c r="C88" s="35">
        <v>6678</v>
      </c>
      <c r="D88" s="35">
        <v>2006</v>
      </c>
      <c r="E88" s="11" t="s">
        <v>654</v>
      </c>
      <c r="F88" s="11">
        <v>34</v>
      </c>
      <c r="G88" s="11">
        <v>2007</v>
      </c>
      <c r="H88" s="48" t="s">
        <v>150</v>
      </c>
      <c r="I88" s="48" t="s">
        <v>655</v>
      </c>
      <c r="J88" s="49">
        <v>38783</v>
      </c>
      <c r="K88" s="33">
        <v>38783</v>
      </c>
      <c r="L88" s="11" t="s">
        <v>258</v>
      </c>
      <c r="M88" s="48">
        <v>2</v>
      </c>
      <c r="N88" s="11" t="s">
        <v>788</v>
      </c>
      <c r="O88" s="11" t="s">
        <v>913</v>
      </c>
      <c r="P88" s="35" t="s">
        <v>153</v>
      </c>
      <c r="Q88" s="35" t="s">
        <v>154</v>
      </c>
      <c r="R88" s="35" t="s">
        <v>73</v>
      </c>
      <c r="S88" s="35" t="s">
        <v>73</v>
      </c>
      <c r="T88" s="11" t="s">
        <v>73</v>
      </c>
      <c r="U88" s="11" t="s">
        <v>73</v>
      </c>
      <c r="V88" s="11" t="s">
        <v>68</v>
      </c>
      <c r="W88" s="11">
        <v>1</v>
      </c>
      <c r="X88" s="11">
        <v>0</v>
      </c>
      <c r="Y88" s="50" t="s">
        <v>789</v>
      </c>
      <c r="Z88" s="11" t="s">
        <v>72</v>
      </c>
      <c r="AA88" s="11" t="s">
        <v>68</v>
      </c>
      <c r="AB88" s="48" t="s">
        <v>234</v>
      </c>
      <c r="AC88" s="35" t="s">
        <v>68</v>
      </c>
      <c r="AD88" s="35" t="s">
        <v>9498</v>
      </c>
      <c r="AE88" s="35" t="s">
        <v>169</v>
      </c>
      <c r="AF88" s="35" t="s">
        <v>178</v>
      </c>
      <c r="AG88" s="11" t="s">
        <v>68</v>
      </c>
      <c r="AH88" s="11" t="s">
        <v>268</v>
      </c>
      <c r="AI88" s="11" t="s">
        <v>790</v>
      </c>
      <c r="AJ88" s="11" t="s">
        <v>814</v>
      </c>
      <c r="AK88" s="11" t="s">
        <v>792</v>
      </c>
      <c r="AL88" s="11" t="s">
        <v>793</v>
      </c>
      <c r="AM88" s="11" t="s">
        <v>818</v>
      </c>
      <c r="AN88" s="11" t="s">
        <v>795</v>
      </c>
      <c r="AO88" s="11" t="s">
        <v>796</v>
      </c>
      <c r="AP88" s="11" t="s">
        <v>72</v>
      </c>
      <c r="AQ88" s="11" t="s">
        <v>899</v>
      </c>
      <c r="AR88" s="11">
        <v>0</v>
      </c>
      <c r="AS88" s="11" t="s">
        <v>798</v>
      </c>
      <c r="AT88" s="11" t="s">
        <v>799</v>
      </c>
      <c r="AU88" s="11" t="s">
        <v>799</v>
      </c>
      <c r="AV88" s="33">
        <v>39846</v>
      </c>
      <c r="AW88" s="48" t="s">
        <v>76</v>
      </c>
      <c r="AX88" s="48" t="s">
        <v>74</v>
      </c>
      <c r="AY88" s="35" t="s">
        <v>74</v>
      </c>
      <c r="AZ88" s="35" t="s">
        <v>88</v>
      </c>
      <c r="BA88" s="48">
        <v>0</v>
      </c>
      <c r="BB88" s="11" t="s">
        <v>72</v>
      </c>
      <c r="BC88" s="11" t="s">
        <v>73</v>
      </c>
      <c r="BD88" s="48">
        <v>0</v>
      </c>
      <c r="BE88" s="49"/>
      <c r="BF88" s="11" t="s">
        <v>73</v>
      </c>
      <c r="BG88" s="11" t="s">
        <v>73</v>
      </c>
      <c r="BH88" s="48">
        <v>3</v>
      </c>
      <c r="BI88" s="48" t="s">
        <v>59</v>
      </c>
      <c r="BJ88" s="49">
        <v>39225</v>
      </c>
      <c r="BK88" s="48" t="s">
        <v>115</v>
      </c>
      <c r="BL88" s="48">
        <v>0</v>
      </c>
      <c r="BM88" s="49"/>
      <c r="BN88" s="48">
        <v>1</v>
      </c>
      <c r="BO88" s="48"/>
      <c r="BP88" s="49"/>
      <c r="BQ88" s="48">
        <v>0</v>
      </c>
      <c r="BR88" s="49"/>
      <c r="BS88" s="51">
        <v>0</v>
      </c>
      <c r="BT88" s="35" t="s">
        <v>656</v>
      </c>
      <c r="BU88" s="35" t="s">
        <v>657</v>
      </c>
      <c r="BV88" s="35" t="s">
        <v>79</v>
      </c>
      <c r="BW88" s="35" t="s">
        <v>80</v>
      </c>
      <c r="BX88" s="11" t="s">
        <v>68</v>
      </c>
      <c r="BY88" s="48" t="s">
        <v>51</v>
      </c>
      <c r="BZ88" s="48" t="s">
        <v>91</v>
      </c>
      <c r="CA88" s="48" t="s">
        <v>73</v>
      </c>
      <c r="CB88" s="48">
        <v>11790</v>
      </c>
      <c r="CC88" s="49">
        <v>39727</v>
      </c>
      <c r="CD88" s="33">
        <v>39736</v>
      </c>
      <c r="CE88" s="35">
        <v>953</v>
      </c>
      <c r="CF88" s="35">
        <v>944</v>
      </c>
      <c r="CG88" s="11" t="s">
        <v>468</v>
      </c>
      <c r="CH88" s="11" t="s">
        <v>468</v>
      </c>
      <c r="CI88" s="11" t="s">
        <v>468</v>
      </c>
      <c r="CJ88" s="11" t="s">
        <v>468</v>
      </c>
      <c r="CK88" s="11" t="s">
        <v>468</v>
      </c>
      <c r="CL88" s="11" t="s">
        <v>468</v>
      </c>
      <c r="CM88" s="11" t="s">
        <v>468</v>
      </c>
      <c r="CN88" s="11" t="s">
        <v>468</v>
      </c>
      <c r="CO88" s="11" t="s">
        <v>468</v>
      </c>
      <c r="CP88" s="11" t="s">
        <v>468</v>
      </c>
      <c r="CQ88" s="11" t="s">
        <v>468</v>
      </c>
      <c r="CR88" s="11" t="s">
        <v>468</v>
      </c>
      <c r="CS88" s="11" t="s">
        <v>468</v>
      </c>
      <c r="CT88" s="11" t="s">
        <v>468</v>
      </c>
      <c r="CU88" s="11" t="s">
        <v>468</v>
      </c>
      <c r="CV88" s="11" t="s">
        <v>468</v>
      </c>
      <c r="CW88" s="11" t="s">
        <v>468</v>
      </c>
      <c r="CX88" s="11" t="s">
        <v>468</v>
      </c>
      <c r="CY88" s="11" t="s">
        <v>468</v>
      </c>
      <c r="CZ88" s="11" t="s">
        <v>468</v>
      </c>
      <c r="DA88" s="11" t="s">
        <v>468</v>
      </c>
      <c r="DB88" s="11" t="s">
        <v>468</v>
      </c>
      <c r="DC88" s="11" t="s">
        <v>468</v>
      </c>
      <c r="DD88" s="11" t="s">
        <v>468</v>
      </c>
      <c r="DE88" s="11" t="s">
        <v>468</v>
      </c>
      <c r="DF88" s="11" t="s">
        <v>468</v>
      </c>
      <c r="DG88" s="11" t="s">
        <v>468</v>
      </c>
      <c r="DH88" s="11" t="s">
        <v>468</v>
      </c>
      <c r="DI88" s="11" t="s">
        <v>468</v>
      </c>
      <c r="DJ88" s="11" t="s">
        <v>468</v>
      </c>
      <c r="DK88" s="50" t="s">
        <v>72</v>
      </c>
      <c r="DL88" s="50" t="s">
        <v>800</v>
      </c>
      <c r="DM88" s="50" t="s">
        <v>801</v>
      </c>
      <c r="DN88" s="50" t="s">
        <v>907</v>
      </c>
      <c r="DO88" s="50" t="s">
        <v>803</v>
      </c>
      <c r="DP88" s="50" t="s">
        <v>834</v>
      </c>
      <c r="DQ88" s="50" t="s">
        <v>805</v>
      </c>
      <c r="DR88" s="50" t="s">
        <v>806</v>
      </c>
      <c r="DS88" s="50" t="s">
        <v>807</v>
      </c>
      <c r="DT88" s="50" t="s">
        <v>72</v>
      </c>
      <c r="DU88" s="50" t="s">
        <v>842</v>
      </c>
      <c r="DV88" s="50" t="s">
        <v>68</v>
      </c>
      <c r="DW88" s="50" t="s">
        <v>73</v>
      </c>
      <c r="DX88" s="50" t="s">
        <v>73</v>
      </c>
      <c r="DY88" s="50" t="s">
        <v>73</v>
      </c>
      <c r="DZ88" s="50" t="s">
        <v>73</v>
      </c>
      <c r="EA88" s="50" t="s">
        <v>73</v>
      </c>
      <c r="EB88" s="50" t="s">
        <v>73</v>
      </c>
      <c r="EC88" s="50" t="s">
        <v>73</v>
      </c>
      <c r="ED88" s="50" t="s">
        <v>73</v>
      </c>
      <c r="EE88" s="50" t="s">
        <v>73</v>
      </c>
      <c r="EF88" s="50" t="s">
        <v>73</v>
      </c>
      <c r="EG88" s="50" t="s">
        <v>73</v>
      </c>
      <c r="EH88" s="50" t="s">
        <v>73</v>
      </c>
      <c r="EI88" s="50" t="s">
        <v>152</v>
      </c>
      <c r="EJ88" s="50" t="s">
        <v>152</v>
      </c>
    </row>
    <row r="89" spans="1:140">
      <c r="A89" s="34" t="s">
        <v>658</v>
      </c>
      <c r="B89" s="34">
        <v>3</v>
      </c>
      <c r="C89" s="35">
        <v>6705</v>
      </c>
      <c r="D89" s="35">
        <v>2006</v>
      </c>
      <c r="E89" s="11" t="s">
        <v>659</v>
      </c>
      <c r="F89" s="11">
        <v>347</v>
      </c>
      <c r="G89" s="11">
        <v>2005</v>
      </c>
      <c r="H89" s="34" t="s">
        <v>59</v>
      </c>
      <c r="I89" s="34" t="s">
        <v>660</v>
      </c>
      <c r="J89" s="59">
        <v>38629</v>
      </c>
      <c r="K89" s="33">
        <v>38784</v>
      </c>
      <c r="L89" s="11" t="s">
        <v>258</v>
      </c>
      <c r="M89" s="34">
        <v>1</v>
      </c>
      <c r="N89" s="11" t="s">
        <v>788</v>
      </c>
      <c r="O89" s="11" t="s">
        <v>73</v>
      </c>
      <c r="P89" s="10" t="s">
        <v>9455</v>
      </c>
      <c r="Q89" s="35" t="s">
        <v>64</v>
      </c>
      <c r="R89" s="35" t="s">
        <v>65</v>
      </c>
      <c r="S89" s="35" t="s">
        <v>161</v>
      </c>
      <c r="T89" s="11" t="s">
        <v>72</v>
      </c>
      <c r="U89" s="11" t="s">
        <v>72</v>
      </c>
      <c r="V89" s="11" t="s">
        <v>68</v>
      </c>
      <c r="W89" s="11">
        <v>1</v>
      </c>
      <c r="X89" s="11">
        <v>0</v>
      </c>
      <c r="Y89" s="50" t="s">
        <v>152</v>
      </c>
      <c r="Z89" s="50" t="s">
        <v>72</v>
      </c>
      <c r="AA89" s="50" t="s">
        <v>72</v>
      </c>
      <c r="AB89" s="34" t="s">
        <v>134</v>
      </c>
      <c r="AC89" s="35" t="s">
        <v>68</v>
      </c>
      <c r="AD89" s="162" t="s">
        <v>9443</v>
      </c>
      <c r="AE89" s="35" t="s">
        <v>136</v>
      </c>
      <c r="AF89" s="35" t="s">
        <v>518</v>
      </c>
      <c r="AG89" s="11" t="s">
        <v>72</v>
      </c>
      <c r="AH89" s="11" t="s">
        <v>73</v>
      </c>
      <c r="AI89" s="11" t="s">
        <v>790</v>
      </c>
      <c r="AJ89" s="11" t="s">
        <v>791</v>
      </c>
      <c r="AK89" s="11" t="s">
        <v>792</v>
      </c>
      <c r="AL89" s="11" t="s">
        <v>793</v>
      </c>
      <c r="AM89" s="11" t="s">
        <v>794</v>
      </c>
      <c r="AN89" s="11" t="s">
        <v>795</v>
      </c>
      <c r="AO89" s="11" t="s">
        <v>796</v>
      </c>
      <c r="AP89" s="11" t="s">
        <v>72</v>
      </c>
      <c r="AQ89" s="11" t="s">
        <v>797</v>
      </c>
      <c r="AR89" s="11">
        <v>0</v>
      </c>
      <c r="AS89" s="11" t="s">
        <v>798</v>
      </c>
      <c r="AT89" s="11" t="s">
        <v>799</v>
      </c>
      <c r="AU89" s="11" t="s">
        <v>799</v>
      </c>
      <c r="AV89" s="33">
        <v>39846</v>
      </c>
      <c r="AW89" s="34" t="s">
        <v>59</v>
      </c>
      <c r="AX89" s="34" t="s">
        <v>74</v>
      </c>
      <c r="AY89" s="35" t="s">
        <v>74</v>
      </c>
      <c r="AZ89" s="35" t="s">
        <v>88</v>
      </c>
      <c r="BA89" s="34">
        <v>0</v>
      </c>
      <c r="BB89" s="11" t="s">
        <v>73</v>
      </c>
      <c r="BC89" s="11" t="s">
        <v>73</v>
      </c>
      <c r="BD89" s="34">
        <v>0</v>
      </c>
      <c r="BE89" s="36"/>
      <c r="BF89" s="11" t="s">
        <v>73</v>
      </c>
      <c r="BG89" s="11" t="s">
        <v>73</v>
      </c>
      <c r="BH89" s="34">
        <v>3</v>
      </c>
      <c r="BI89" s="34" t="s">
        <v>76</v>
      </c>
      <c r="BJ89" s="36">
        <v>38785</v>
      </c>
      <c r="BK89" s="34" t="s">
        <v>74</v>
      </c>
      <c r="BL89" s="34">
        <v>0</v>
      </c>
      <c r="BM89" s="36"/>
      <c r="BN89" s="34">
        <v>3</v>
      </c>
      <c r="BO89" s="34"/>
      <c r="BP89" s="36"/>
      <c r="BQ89" s="34">
        <v>0</v>
      </c>
      <c r="BR89" s="36"/>
      <c r="BS89" s="37">
        <v>0</v>
      </c>
      <c r="BT89" s="35" t="s">
        <v>662</v>
      </c>
      <c r="BU89" s="35" t="s">
        <v>663</v>
      </c>
      <c r="BV89" s="35" t="s">
        <v>79</v>
      </c>
      <c r="BW89" s="35" t="s">
        <v>80</v>
      </c>
      <c r="BX89" s="11" t="s">
        <v>68</v>
      </c>
      <c r="BY89" s="34" t="s">
        <v>51</v>
      </c>
      <c r="BZ89" s="34" t="s">
        <v>82</v>
      </c>
      <c r="CA89" s="34" t="s">
        <v>73</v>
      </c>
      <c r="CB89" s="34">
        <v>11585</v>
      </c>
      <c r="CC89" s="36">
        <v>39414</v>
      </c>
      <c r="CD89" s="33">
        <v>39426</v>
      </c>
      <c r="CE89" s="35">
        <v>642</v>
      </c>
      <c r="CF89" s="35">
        <v>785</v>
      </c>
      <c r="CG89" s="11" t="s">
        <v>468</v>
      </c>
      <c r="CH89" s="11" t="s">
        <v>468</v>
      </c>
      <c r="CI89" s="11" t="s">
        <v>468</v>
      </c>
      <c r="CJ89" s="11" t="s">
        <v>468</v>
      </c>
      <c r="CK89" s="11" t="s">
        <v>468</v>
      </c>
      <c r="CL89" s="11" t="s">
        <v>468</v>
      </c>
      <c r="CM89" s="11" t="s">
        <v>468</v>
      </c>
      <c r="CN89" s="11" t="s">
        <v>468</v>
      </c>
      <c r="CO89" s="11" t="s">
        <v>468</v>
      </c>
      <c r="CP89" s="11" t="s">
        <v>468</v>
      </c>
      <c r="CQ89" s="11" t="s">
        <v>468</v>
      </c>
      <c r="CR89" s="11" t="s">
        <v>468</v>
      </c>
      <c r="CS89" s="11" t="s">
        <v>468</v>
      </c>
      <c r="CT89" s="11" t="s">
        <v>468</v>
      </c>
      <c r="CU89" s="11" t="s">
        <v>468</v>
      </c>
      <c r="CV89" s="11" t="s">
        <v>468</v>
      </c>
      <c r="CW89" s="11" t="s">
        <v>468</v>
      </c>
      <c r="CX89" s="11" t="s">
        <v>468</v>
      </c>
      <c r="CY89" s="11" t="s">
        <v>468</v>
      </c>
      <c r="CZ89" s="11" t="s">
        <v>468</v>
      </c>
      <c r="DA89" s="11" t="s">
        <v>468</v>
      </c>
      <c r="DB89" s="11" t="s">
        <v>468</v>
      </c>
      <c r="DC89" s="11" t="s">
        <v>468</v>
      </c>
      <c r="DD89" s="11" t="s">
        <v>468</v>
      </c>
      <c r="DE89" s="11" t="s">
        <v>468</v>
      </c>
      <c r="DF89" s="11" t="s">
        <v>468</v>
      </c>
      <c r="DG89" s="11" t="s">
        <v>468</v>
      </c>
      <c r="DH89" s="11" t="s">
        <v>468</v>
      </c>
      <c r="DI89" s="11" t="s">
        <v>468</v>
      </c>
      <c r="DJ89" s="11" t="s">
        <v>468</v>
      </c>
      <c r="DK89" s="50" t="s">
        <v>152</v>
      </c>
      <c r="DL89" s="50"/>
      <c r="DM89" s="50"/>
      <c r="DN89" s="50" t="s">
        <v>152</v>
      </c>
      <c r="DO89" s="50" t="s">
        <v>152</v>
      </c>
      <c r="DP89" s="50" t="s">
        <v>152</v>
      </c>
      <c r="DQ89" s="50" t="s">
        <v>152</v>
      </c>
      <c r="DR89" s="50" t="s">
        <v>152</v>
      </c>
      <c r="DS89" s="50" t="s">
        <v>152</v>
      </c>
      <c r="DT89" s="50" t="s">
        <v>152</v>
      </c>
      <c r="DU89" s="50" t="s">
        <v>152</v>
      </c>
      <c r="DV89" s="50" t="s">
        <v>152</v>
      </c>
      <c r="DW89" s="50" t="s">
        <v>468</v>
      </c>
      <c r="DX89" s="50" t="s">
        <v>468</v>
      </c>
      <c r="DY89" s="50" t="s">
        <v>468</v>
      </c>
      <c r="DZ89" s="50" t="s">
        <v>468</v>
      </c>
      <c r="EA89" s="50" t="s">
        <v>468</v>
      </c>
      <c r="EB89" s="50" t="s">
        <v>468</v>
      </c>
      <c r="EC89" s="50" t="s">
        <v>468</v>
      </c>
      <c r="ED89" s="50" t="s">
        <v>468</v>
      </c>
      <c r="EE89" s="50" t="s">
        <v>468</v>
      </c>
      <c r="EF89" s="50" t="s">
        <v>468</v>
      </c>
      <c r="EG89" s="50" t="s">
        <v>468</v>
      </c>
      <c r="EH89" s="50" t="s">
        <v>468</v>
      </c>
      <c r="EI89" s="50" t="s">
        <v>152</v>
      </c>
      <c r="EJ89" s="50"/>
    </row>
    <row r="90" spans="1:140">
      <c r="A90" s="48" t="s">
        <v>664</v>
      </c>
      <c r="B90" s="48">
        <v>3</v>
      </c>
      <c r="C90" s="35">
        <v>7103</v>
      </c>
      <c r="D90" s="35">
        <v>2006</v>
      </c>
      <c r="E90" s="11" t="s">
        <v>665</v>
      </c>
      <c r="F90" s="11">
        <v>382</v>
      </c>
      <c r="G90" s="11">
        <v>2005</v>
      </c>
      <c r="H90" s="48" t="s">
        <v>59</v>
      </c>
      <c r="I90" s="48" t="s">
        <v>666</v>
      </c>
      <c r="J90" s="49">
        <v>38666</v>
      </c>
      <c r="K90" s="33">
        <v>38861</v>
      </c>
      <c r="L90" s="11" t="s">
        <v>258</v>
      </c>
      <c r="M90" s="48">
        <v>1</v>
      </c>
      <c r="N90" s="11" t="s">
        <v>788</v>
      </c>
      <c r="O90" s="11" t="s">
        <v>73</v>
      </c>
      <c r="P90" s="35" t="s">
        <v>667</v>
      </c>
      <c r="Q90" s="35" t="s">
        <v>64</v>
      </c>
      <c r="R90" s="35" t="s">
        <v>299</v>
      </c>
      <c r="S90" s="35" t="s">
        <v>98</v>
      </c>
      <c r="T90" s="11" t="s">
        <v>68</v>
      </c>
      <c r="U90" s="11" t="s">
        <v>68</v>
      </c>
      <c r="V90" s="11" t="s">
        <v>68</v>
      </c>
      <c r="W90" s="11">
        <v>1</v>
      </c>
      <c r="X90" s="11">
        <v>0</v>
      </c>
      <c r="Y90" s="50" t="s">
        <v>152</v>
      </c>
      <c r="Z90" s="50" t="s">
        <v>72</v>
      </c>
      <c r="AA90" s="50" t="s">
        <v>72</v>
      </c>
      <c r="AB90" s="48" t="s">
        <v>134</v>
      </c>
      <c r="AC90" s="35" t="s">
        <v>68</v>
      </c>
      <c r="AD90" s="162" t="s">
        <v>9443</v>
      </c>
      <c r="AE90" s="35" t="s">
        <v>136</v>
      </c>
      <c r="AF90" s="35" t="s">
        <v>137</v>
      </c>
      <c r="AG90" s="11" t="s">
        <v>68</v>
      </c>
      <c r="AH90" s="11" t="s">
        <v>268</v>
      </c>
      <c r="AI90" s="11" t="s">
        <v>790</v>
      </c>
      <c r="AJ90" s="11" t="s">
        <v>791</v>
      </c>
      <c r="AK90" s="11" t="s">
        <v>792</v>
      </c>
      <c r="AL90" s="11" t="s">
        <v>793</v>
      </c>
      <c r="AM90" s="11" t="s">
        <v>794</v>
      </c>
      <c r="AN90" s="11" t="s">
        <v>795</v>
      </c>
      <c r="AO90" s="11" t="s">
        <v>796</v>
      </c>
      <c r="AP90" s="11" t="s">
        <v>72</v>
      </c>
      <c r="AQ90" s="11" t="s">
        <v>797</v>
      </c>
      <c r="AR90" s="11">
        <v>0</v>
      </c>
      <c r="AS90" s="11" t="s">
        <v>798</v>
      </c>
      <c r="AT90" s="11" t="s">
        <v>799</v>
      </c>
      <c r="AU90" s="11" t="s">
        <v>799</v>
      </c>
      <c r="AV90" s="33">
        <v>39846</v>
      </c>
      <c r="AW90" s="48" t="s">
        <v>59</v>
      </c>
      <c r="AX90" s="48" t="s">
        <v>74</v>
      </c>
      <c r="AY90" s="35" t="s">
        <v>74</v>
      </c>
      <c r="AZ90" s="35" t="s">
        <v>88</v>
      </c>
      <c r="BA90" s="48">
        <v>0</v>
      </c>
      <c r="BB90" s="11" t="s">
        <v>73</v>
      </c>
      <c r="BC90" s="11" t="s">
        <v>73</v>
      </c>
      <c r="BD90" s="48">
        <v>0</v>
      </c>
      <c r="BE90" s="49"/>
      <c r="BF90" s="11" t="s">
        <v>73</v>
      </c>
      <c r="BG90" s="11" t="s">
        <v>73</v>
      </c>
      <c r="BH90" s="48">
        <v>3</v>
      </c>
      <c r="BI90" s="48" t="s">
        <v>76</v>
      </c>
      <c r="BJ90" s="49">
        <v>38861</v>
      </c>
      <c r="BK90" s="48" t="s">
        <v>74</v>
      </c>
      <c r="BL90" s="48">
        <v>0</v>
      </c>
      <c r="BM90" s="49"/>
      <c r="BN90" s="48">
        <v>3</v>
      </c>
      <c r="BO90" s="48"/>
      <c r="BP90" s="49"/>
      <c r="BQ90" s="48">
        <v>0</v>
      </c>
      <c r="BR90" s="49"/>
      <c r="BS90" s="51">
        <v>0</v>
      </c>
      <c r="BT90" s="35" t="s">
        <v>668</v>
      </c>
      <c r="BU90" s="35" t="s">
        <v>669</v>
      </c>
      <c r="BV90" s="35" t="s">
        <v>79</v>
      </c>
      <c r="BW90" s="35" t="s">
        <v>80</v>
      </c>
      <c r="BX90" s="11" t="s">
        <v>68</v>
      </c>
      <c r="BY90" s="48" t="s">
        <v>51</v>
      </c>
      <c r="BZ90" s="48" t="s">
        <v>91</v>
      </c>
      <c r="CA90" s="48" t="s">
        <v>73</v>
      </c>
      <c r="CB90" s="48">
        <v>11650</v>
      </c>
      <c r="CC90" s="49">
        <v>39542</v>
      </c>
      <c r="CD90" s="33">
        <v>39542</v>
      </c>
      <c r="CE90" s="35">
        <v>681</v>
      </c>
      <c r="CF90" s="35">
        <v>876</v>
      </c>
      <c r="CG90" s="11" t="s">
        <v>468</v>
      </c>
      <c r="CH90" s="11" t="s">
        <v>468</v>
      </c>
      <c r="CI90" s="11" t="s">
        <v>468</v>
      </c>
      <c r="CJ90" s="11" t="s">
        <v>468</v>
      </c>
      <c r="CK90" s="11" t="s">
        <v>468</v>
      </c>
      <c r="CL90" s="11" t="s">
        <v>468</v>
      </c>
      <c r="CM90" s="11" t="s">
        <v>468</v>
      </c>
      <c r="CN90" s="11" t="s">
        <v>468</v>
      </c>
      <c r="CO90" s="11" t="s">
        <v>468</v>
      </c>
      <c r="CP90" s="11" t="s">
        <v>468</v>
      </c>
      <c r="CQ90" s="11" t="s">
        <v>468</v>
      </c>
      <c r="CR90" s="11" t="s">
        <v>468</v>
      </c>
      <c r="CS90" s="11" t="s">
        <v>468</v>
      </c>
      <c r="CT90" s="11" t="s">
        <v>468</v>
      </c>
      <c r="CU90" s="11" t="s">
        <v>468</v>
      </c>
      <c r="CV90" s="11" t="s">
        <v>468</v>
      </c>
      <c r="CW90" s="11" t="s">
        <v>468</v>
      </c>
      <c r="CX90" s="11" t="s">
        <v>468</v>
      </c>
      <c r="CY90" s="11" t="s">
        <v>468</v>
      </c>
      <c r="CZ90" s="11" t="s">
        <v>468</v>
      </c>
      <c r="DA90" s="11" t="s">
        <v>468</v>
      </c>
      <c r="DB90" s="11" t="s">
        <v>468</v>
      </c>
      <c r="DC90" s="11" t="s">
        <v>468</v>
      </c>
      <c r="DD90" s="11" t="s">
        <v>468</v>
      </c>
      <c r="DE90" s="11" t="s">
        <v>468</v>
      </c>
      <c r="DF90" s="11" t="s">
        <v>468</v>
      </c>
      <c r="DG90" s="11" t="s">
        <v>468</v>
      </c>
      <c r="DH90" s="11" t="s">
        <v>468</v>
      </c>
      <c r="DI90" s="11" t="s">
        <v>468</v>
      </c>
      <c r="DJ90" s="11" t="s">
        <v>468</v>
      </c>
      <c r="DK90" s="50" t="s">
        <v>152</v>
      </c>
      <c r="DL90" s="50"/>
      <c r="DM90" s="50"/>
      <c r="DN90" s="50" t="s">
        <v>152</v>
      </c>
      <c r="DO90" s="50" t="s">
        <v>152</v>
      </c>
      <c r="DP90" s="50" t="s">
        <v>152</v>
      </c>
      <c r="DQ90" s="50" t="s">
        <v>152</v>
      </c>
      <c r="DR90" s="50" t="s">
        <v>152</v>
      </c>
      <c r="DS90" s="50" t="s">
        <v>152</v>
      </c>
      <c r="DT90" s="50" t="s">
        <v>152</v>
      </c>
      <c r="DU90" s="50" t="s">
        <v>152</v>
      </c>
      <c r="DV90" s="50" t="s">
        <v>152</v>
      </c>
      <c r="DW90" s="50" t="s">
        <v>468</v>
      </c>
      <c r="DX90" s="50" t="s">
        <v>468</v>
      </c>
      <c r="DY90" s="50" t="s">
        <v>468</v>
      </c>
      <c r="DZ90" s="50" t="s">
        <v>468</v>
      </c>
      <c r="EA90" s="50" t="s">
        <v>468</v>
      </c>
      <c r="EB90" s="50" t="s">
        <v>468</v>
      </c>
      <c r="EC90" s="50" t="s">
        <v>468</v>
      </c>
      <c r="ED90" s="50" t="s">
        <v>468</v>
      </c>
      <c r="EE90" s="50" t="s">
        <v>468</v>
      </c>
      <c r="EF90" s="50" t="s">
        <v>468</v>
      </c>
      <c r="EG90" s="50" t="s">
        <v>468</v>
      </c>
      <c r="EH90" s="50" t="s">
        <v>468</v>
      </c>
      <c r="EI90" s="50" t="s">
        <v>152</v>
      </c>
      <c r="EJ90" s="50"/>
    </row>
    <row r="91" spans="1:140">
      <c r="A91" s="34" t="s">
        <v>670</v>
      </c>
      <c r="B91" s="34">
        <v>3</v>
      </c>
      <c r="C91" s="35">
        <v>7330</v>
      </c>
      <c r="D91" s="35">
        <v>2006</v>
      </c>
      <c r="E91" s="11" t="s">
        <v>671</v>
      </c>
      <c r="F91" s="11">
        <v>340</v>
      </c>
      <c r="G91" s="11">
        <v>2005</v>
      </c>
      <c r="H91" s="34" t="s">
        <v>59</v>
      </c>
      <c r="I91" s="34" t="s">
        <v>672</v>
      </c>
      <c r="J91" s="59">
        <v>38623</v>
      </c>
      <c r="K91" s="33">
        <v>38909</v>
      </c>
      <c r="L91" s="11" t="s">
        <v>258</v>
      </c>
      <c r="M91" s="34">
        <v>1</v>
      </c>
      <c r="N91" s="11" t="s">
        <v>788</v>
      </c>
      <c r="O91" s="11" t="s">
        <v>73</v>
      </c>
      <c r="P91" s="35" t="s">
        <v>673</v>
      </c>
      <c r="Q91" s="35" t="s">
        <v>64</v>
      </c>
      <c r="R91" s="35" t="s">
        <v>123</v>
      </c>
      <c r="S91" s="35" t="s">
        <v>505</v>
      </c>
      <c r="T91" s="11" t="s">
        <v>68</v>
      </c>
      <c r="U91" s="11" t="s">
        <v>68</v>
      </c>
      <c r="V91" s="11" t="s">
        <v>68</v>
      </c>
      <c r="W91" s="11">
        <v>1</v>
      </c>
      <c r="X91" s="11">
        <v>0</v>
      </c>
      <c r="Y91" s="50" t="s">
        <v>152</v>
      </c>
      <c r="Z91" s="50" t="s">
        <v>72</v>
      </c>
      <c r="AA91" s="50" t="s">
        <v>72</v>
      </c>
      <c r="AB91" s="34" t="s">
        <v>134</v>
      </c>
      <c r="AC91" s="35" t="s">
        <v>68</v>
      </c>
      <c r="AD91" s="162" t="s">
        <v>9443</v>
      </c>
      <c r="AE91" s="35" t="s">
        <v>136</v>
      </c>
      <c r="AF91" s="35" t="s">
        <v>137</v>
      </c>
      <c r="AG91" s="11" t="s">
        <v>68</v>
      </c>
      <c r="AH91" s="11" t="s">
        <v>268</v>
      </c>
      <c r="AI91" s="11" t="s">
        <v>790</v>
      </c>
      <c r="AJ91" s="11" t="s">
        <v>791</v>
      </c>
      <c r="AK91" s="11" t="s">
        <v>792</v>
      </c>
      <c r="AL91" s="11" t="s">
        <v>793</v>
      </c>
      <c r="AM91" s="11" t="s">
        <v>794</v>
      </c>
      <c r="AN91" s="11" t="s">
        <v>795</v>
      </c>
      <c r="AO91" s="11" t="s">
        <v>796</v>
      </c>
      <c r="AP91" s="11" t="s">
        <v>72</v>
      </c>
      <c r="AQ91" s="11" t="s">
        <v>797</v>
      </c>
      <c r="AR91" s="11">
        <v>0</v>
      </c>
      <c r="AS91" s="11" t="s">
        <v>798</v>
      </c>
      <c r="AT91" s="11" t="s">
        <v>799</v>
      </c>
      <c r="AU91" s="11" t="s">
        <v>799</v>
      </c>
      <c r="AV91" s="33">
        <v>39846</v>
      </c>
      <c r="AW91" s="34" t="s">
        <v>59</v>
      </c>
      <c r="AX91" s="34" t="s">
        <v>74</v>
      </c>
      <c r="AY91" s="35" t="s">
        <v>74</v>
      </c>
      <c r="AZ91" s="35" t="s">
        <v>88</v>
      </c>
      <c r="BA91" s="34">
        <v>0</v>
      </c>
      <c r="BB91" s="11" t="s">
        <v>73</v>
      </c>
      <c r="BC91" s="11" t="s">
        <v>73</v>
      </c>
      <c r="BD91" s="34">
        <v>0</v>
      </c>
      <c r="BE91" s="36"/>
      <c r="BF91" s="11" t="s">
        <v>73</v>
      </c>
      <c r="BG91" s="11" t="s">
        <v>73</v>
      </c>
      <c r="BH91" s="34">
        <v>3</v>
      </c>
      <c r="BI91" s="34" t="s">
        <v>76</v>
      </c>
      <c r="BJ91" s="36">
        <v>38910</v>
      </c>
      <c r="BK91" s="34" t="s">
        <v>74</v>
      </c>
      <c r="BL91" s="34">
        <v>0</v>
      </c>
      <c r="BM91" s="36"/>
      <c r="BN91" s="34">
        <v>3</v>
      </c>
      <c r="BO91" s="34"/>
      <c r="BP91" s="36"/>
      <c r="BQ91" s="34">
        <v>0</v>
      </c>
      <c r="BR91" s="36"/>
      <c r="BS91" s="37">
        <v>0</v>
      </c>
      <c r="BT91" s="35" t="s">
        <v>674</v>
      </c>
      <c r="BU91" s="35" t="s">
        <v>675</v>
      </c>
      <c r="BV91" s="35" t="s">
        <v>79</v>
      </c>
      <c r="BW91" s="35" t="s">
        <v>80</v>
      </c>
      <c r="BX91" s="11" t="s">
        <v>68</v>
      </c>
      <c r="BY91" s="34" t="s">
        <v>51</v>
      </c>
      <c r="BZ91" s="34" t="s">
        <v>91</v>
      </c>
      <c r="CA91" s="34" t="s">
        <v>73</v>
      </c>
      <c r="CB91" s="34">
        <v>11523</v>
      </c>
      <c r="CC91" s="36">
        <v>39343</v>
      </c>
      <c r="CD91" s="33">
        <v>39352</v>
      </c>
      <c r="CE91" s="35">
        <v>443</v>
      </c>
      <c r="CF91" s="35">
        <v>720</v>
      </c>
      <c r="CG91" s="11" t="s">
        <v>468</v>
      </c>
      <c r="CH91" s="11" t="s">
        <v>468</v>
      </c>
      <c r="CI91" s="11" t="s">
        <v>468</v>
      </c>
      <c r="CJ91" s="11" t="s">
        <v>468</v>
      </c>
      <c r="CK91" s="11" t="s">
        <v>468</v>
      </c>
      <c r="CL91" s="11" t="s">
        <v>468</v>
      </c>
      <c r="CM91" s="11" t="s">
        <v>468</v>
      </c>
      <c r="CN91" s="11" t="s">
        <v>468</v>
      </c>
      <c r="CO91" s="11" t="s">
        <v>468</v>
      </c>
      <c r="CP91" s="11" t="s">
        <v>468</v>
      </c>
      <c r="CQ91" s="11" t="s">
        <v>468</v>
      </c>
      <c r="CR91" s="11" t="s">
        <v>468</v>
      </c>
      <c r="CS91" s="11" t="s">
        <v>468</v>
      </c>
      <c r="CT91" s="11" t="s">
        <v>468</v>
      </c>
      <c r="CU91" s="11" t="s">
        <v>468</v>
      </c>
      <c r="CV91" s="11" t="s">
        <v>468</v>
      </c>
      <c r="CW91" s="11" t="s">
        <v>468</v>
      </c>
      <c r="CX91" s="11" t="s">
        <v>468</v>
      </c>
      <c r="CY91" s="11" t="s">
        <v>468</v>
      </c>
      <c r="CZ91" s="11" t="s">
        <v>468</v>
      </c>
      <c r="DA91" s="11" t="s">
        <v>468</v>
      </c>
      <c r="DB91" s="11" t="s">
        <v>468</v>
      </c>
      <c r="DC91" s="11" t="s">
        <v>468</v>
      </c>
      <c r="DD91" s="11" t="s">
        <v>468</v>
      </c>
      <c r="DE91" s="11" t="s">
        <v>468</v>
      </c>
      <c r="DF91" s="11" t="s">
        <v>468</v>
      </c>
      <c r="DG91" s="11" t="s">
        <v>468</v>
      </c>
      <c r="DH91" s="11" t="s">
        <v>468</v>
      </c>
      <c r="DI91" s="11" t="s">
        <v>468</v>
      </c>
      <c r="DJ91" s="11" t="s">
        <v>468</v>
      </c>
      <c r="DK91" s="50" t="s">
        <v>152</v>
      </c>
      <c r="DL91" s="50"/>
      <c r="DM91" s="50"/>
      <c r="DN91" s="50" t="s">
        <v>152</v>
      </c>
      <c r="DO91" s="50" t="s">
        <v>152</v>
      </c>
      <c r="DP91" s="50" t="s">
        <v>152</v>
      </c>
      <c r="DQ91" s="50" t="s">
        <v>152</v>
      </c>
      <c r="DR91" s="50" t="s">
        <v>152</v>
      </c>
      <c r="DS91" s="50" t="s">
        <v>152</v>
      </c>
      <c r="DT91" s="50" t="s">
        <v>152</v>
      </c>
      <c r="DU91" s="50" t="s">
        <v>152</v>
      </c>
      <c r="DV91" s="50" t="s">
        <v>152</v>
      </c>
      <c r="DW91" s="50" t="s">
        <v>468</v>
      </c>
      <c r="DX91" s="50" t="s">
        <v>468</v>
      </c>
      <c r="DY91" s="50" t="s">
        <v>468</v>
      </c>
      <c r="DZ91" s="50" t="s">
        <v>468</v>
      </c>
      <c r="EA91" s="50" t="s">
        <v>468</v>
      </c>
      <c r="EB91" s="50" t="s">
        <v>468</v>
      </c>
      <c r="EC91" s="50" t="s">
        <v>468</v>
      </c>
      <c r="ED91" s="50" t="s">
        <v>468</v>
      </c>
      <c r="EE91" s="50" t="s">
        <v>468</v>
      </c>
      <c r="EF91" s="50" t="s">
        <v>468</v>
      </c>
      <c r="EG91" s="50" t="s">
        <v>468</v>
      </c>
      <c r="EH91" s="50" t="s">
        <v>468</v>
      </c>
      <c r="EI91" s="50" t="s">
        <v>152</v>
      </c>
      <c r="EJ91" s="50"/>
    </row>
    <row r="92" spans="1:140">
      <c r="A92" s="48" t="s">
        <v>676</v>
      </c>
      <c r="B92" s="48">
        <v>3</v>
      </c>
      <c r="C92" s="35">
        <v>7361</v>
      </c>
      <c r="D92" s="35">
        <v>2006</v>
      </c>
      <c r="E92" s="11" t="s">
        <v>677</v>
      </c>
      <c r="F92" s="11">
        <v>219</v>
      </c>
      <c r="G92" s="11">
        <v>2006</v>
      </c>
      <c r="H92" s="48" t="s">
        <v>59</v>
      </c>
      <c r="I92" s="48" t="s">
        <v>678</v>
      </c>
      <c r="J92" s="58">
        <v>38909</v>
      </c>
      <c r="K92" s="33">
        <v>38911</v>
      </c>
      <c r="L92" s="11" t="s">
        <v>258</v>
      </c>
      <c r="M92" s="48">
        <v>1</v>
      </c>
      <c r="N92" s="11" t="s">
        <v>788</v>
      </c>
      <c r="O92" s="11" t="s">
        <v>73</v>
      </c>
      <c r="P92" s="35" t="s">
        <v>481</v>
      </c>
      <c r="Q92" s="35" t="s">
        <v>64</v>
      </c>
      <c r="R92" s="35" t="s">
        <v>73</v>
      </c>
      <c r="S92" s="35" t="s">
        <v>73</v>
      </c>
      <c r="T92" s="11" t="s">
        <v>73</v>
      </c>
      <c r="U92" s="11" t="s">
        <v>73</v>
      </c>
      <c r="V92" s="11" t="s">
        <v>68</v>
      </c>
      <c r="W92" s="11">
        <v>1</v>
      </c>
      <c r="X92" s="11">
        <v>0</v>
      </c>
      <c r="Y92" s="50" t="s">
        <v>152</v>
      </c>
      <c r="Z92" s="11" t="s">
        <v>72</v>
      </c>
      <c r="AA92" s="11" t="s">
        <v>68</v>
      </c>
      <c r="AB92" s="48" t="s">
        <v>67</v>
      </c>
      <c r="AC92" s="35" t="s">
        <v>68</v>
      </c>
      <c r="AD92" s="35" t="s">
        <v>225</v>
      </c>
      <c r="AE92" s="35" t="s">
        <v>680</v>
      </c>
      <c r="AF92" s="35" t="s">
        <v>681</v>
      </c>
      <c r="AG92" s="11" t="s">
        <v>68</v>
      </c>
      <c r="AH92" s="11" t="s">
        <v>268</v>
      </c>
      <c r="AI92" s="11" t="s">
        <v>790</v>
      </c>
      <c r="AJ92" s="11" t="s">
        <v>814</v>
      </c>
      <c r="AK92" s="11" t="s">
        <v>821</v>
      </c>
      <c r="AL92" s="11" t="s">
        <v>822</v>
      </c>
      <c r="AM92" s="11" t="s">
        <v>794</v>
      </c>
      <c r="AN92" s="11" t="s">
        <v>823</v>
      </c>
      <c r="AO92" s="11" t="s">
        <v>796</v>
      </c>
      <c r="AP92" s="11" t="s">
        <v>72</v>
      </c>
      <c r="AQ92" s="11" t="s">
        <v>915</v>
      </c>
      <c r="AR92" s="11">
        <v>0</v>
      </c>
      <c r="AS92" s="11" t="s">
        <v>825</v>
      </c>
      <c r="AT92" s="11" t="s">
        <v>799</v>
      </c>
      <c r="AU92" s="11" t="s">
        <v>822</v>
      </c>
      <c r="AV92" s="33">
        <v>39846</v>
      </c>
      <c r="AW92" s="48" t="s">
        <v>59</v>
      </c>
      <c r="AX92" s="48" t="s">
        <v>115</v>
      </c>
      <c r="AY92" s="35" t="s">
        <v>115</v>
      </c>
      <c r="AZ92" s="35" t="s">
        <v>116</v>
      </c>
      <c r="BA92" s="48">
        <v>0</v>
      </c>
      <c r="BB92" s="11" t="s">
        <v>73</v>
      </c>
      <c r="BC92" s="11" t="s">
        <v>9463</v>
      </c>
      <c r="BD92" s="48">
        <v>1</v>
      </c>
      <c r="BE92" s="49">
        <v>38910</v>
      </c>
      <c r="BF92" s="11" t="s">
        <v>916</v>
      </c>
      <c r="BG92" s="11" t="s">
        <v>72</v>
      </c>
      <c r="BH92" s="48">
        <v>1</v>
      </c>
      <c r="BI92" s="48" t="s">
        <v>76</v>
      </c>
      <c r="BJ92" s="49">
        <v>38916</v>
      </c>
      <c r="BK92" s="48" t="s">
        <v>115</v>
      </c>
      <c r="BL92" s="48">
        <v>1</v>
      </c>
      <c r="BM92" s="49">
        <v>39063</v>
      </c>
      <c r="BN92" s="48">
        <v>1</v>
      </c>
      <c r="BO92" s="48"/>
      <c r="BP92" s="49"/>
      <c r="BQ92" s="48">
        <v>0</v>
      </c>
      <c r="BR92" s="49"/>
      <c r="BS92" s="51">
        <v>0</v>
      </c>
      <c r="BT92" s="35" t="s">
        <v>682</v>
      </c>
      <c r="BU92" s="35" t="s">
        <v>683</v>
      </c>
      <c r="BV92" s="35" t="s">
        <v>79</v>
      </c>
      <c r="BW92" s="35" t="s">
        <v>80</v>
      </c>
      <c r="BX92" s="11" t="s">
        <v>382</v>
      </c>
      <c r="BY92" s="48" t="s">
        <v>51</v>
      </c>
      <c r="BZ92" s="48" t="s">
        <v>82</v>
      </c>
      <c r="CA92" s="48" t="s">
        <v>83</v>
      </c>
      <c r="CB92" s="48">
        <v>11445</v>
      </c>
      <c r="CC92" s="49">
        <v>39089</v>
      </c>
      <c r="CD92" s="33">
        <v>39089</v>
      </c>
      <c r="CE92" s="35">
        <v>178</v>
      </c>
      <c r="CF92" s="35">
        <v>180</v>
      </c>
      <c r="CG92" s="11" t="s">
        <v>468</v>
      </c>
      <c r="CH92" s="11" t="s">
        <v>468</v>
      </c>
      <c r="CI92" s="11" t="s">
        <v>468</v>
      </c>
      <c r="CJ92" s="11" t="s">
        <v>468</v>
      </c>
      <c r="CK92" s="11" t="s">
        <v>468</v>
      </c>
      <c r="CL92" s="11" t="s">
        <v>468</v>
      </c>
      <c r="CM92" s="11" t="s">
        <v>468</v>
      </c>
      <c r="CN92" s="11" t="s">
        <v>468</v>
      </c>
      <c r="CO92" s="11" t="s">
        <v>468</v>
      </c>
      <c r="CP92" s="11" t="s">
        <v>468</v>
      </c>
      <c r="CQ92" s="11" t="s">
        <v>468</v>
      </c>
      <c r="CR92" s="11" t="s">
        <v>468</v>
      </c>
      <c r="CS92" s="11" t="s">
        <v>468</v>
      </c>
      <c r="CT92" s="11" t="s">
        <v>468</v>
      </c>
      <c r="CU92" s="11" t="s">
        <v>468</v>
      </c>
      <c r="CV92" s="11" t="s">
        <v>468</v>
      </c>
      <c r="CW92" s="11" t="s">
        <v>468</v>
      </c>
      <c r="CX92" s="11" t="s">
        <v>468</v>
      </c>
      <c r="CY92" s="11" t="s">
        <v>468</v>
      </c>
      <c r="CZ92" s="11" t="s">
        <v>468</v>
      </c>
      <c r="DA92" s="11" t="s">
        <v>468</v>
      </c>
      <c r="DB92" s="11" t="s">
        <v>468</v>
      </c>
      <c r="DC92" s="11" t="s">
        <v>468</v>
      </c>
      <c r="DD92" s="11" t="s">
        <v>468</v>
      </c>
      <c r="DE92" s="11" t="s">
        <v>468</v>
      </c>
      <c r="DF92" s="11" t="s">
        <v>468</v>
      </c>
      <c r="DG92" s="11" t="s">
        <v>468</v>
      </c>
      <c r="DH92" s="11" t="s">
        <v>468</v>
      </c>
      <c r="DI92" s="11" t="s">
        <v>468</v>
      </c>
      <c r="DJ92" s="11" t="s">
        <v>468</v>
      </c>
      <c r="DK92" s="50" t="s">
        <v>152</v>
      </c>
      <c r="DL92" s="50"/>
      <c r="DM92" s="50"/>
      <c r="DN92" s="50" t="s">
        <v>152</v>
      </c>
      <c r="DO92" s="50" t="s">
        <v>152</v>
      </c>
      <c r="DP92" s="50" t="s">
        <v>152</v>
      </c>
      <c r="DQ92" s="50" t="s">
        <v>152</v>
      </c>
      <c r="DR92" s="50" t="s">
        <v>152</v>
      </c>
      <c r="DS92" s="50" t="s">
        <v>152</v>
      </c>
      <c r="DT92" s="50" t="s">
        <v>152</v>
      </c>
      <c r="DU92" s="50" t="s">
        <v>152</v>
      </c>
      <c r="DV92" s="50" t="s">
        <v>152</v>
      </c>
      <c r="DW92" s="50" t="s">
        <v>73</v>
      </c>
      <c r="DX92" s="50" t="s">
        <v>468</v>
      </c>
      <c r="DY92" s="50" t="s">
        <v>468</v>
      </c>
      <c r="DZ92" s="50" t="s">
        <v>468</v>
      </c>
      <c r="EA92" s="50" t="s">
        <v>468</v>
      </c>
      <c r="EB92" s="50" t="s">
        <v>468</v>
      </c>
      <c r="EC92" s="50" t="s">
        <v>468</v>
      </c>
      <c r="ED92" s="50" t="s">
        <v>468</v>
      </c>
      <c r="EE92" s="50" t="s">
        <v>468</v>
      </c>
      <c r="EF92" s="50" t="s">
        <v>468</v>
      </c>
      <c r="EG92" s="50" t="s">
        <v>468</v>
      </c>
      <c r="EH92" s="50" t="s">
        <v>468</v>
      </c>
      <c r="EI92" s="50" t="s">
        <v>152</v>
      </c>
      <c r="EJ92" s="50"/>
    </row>
    <row r="93" spans="1:140" s="45" customFormat="1">
      <c r="A93" s="34" t="s">
        <v>684</v>
      </c>
      <c r="B93" s="34">
        <v>3</v>
      </c>
      <c r="C93" s="35">
        <v>7370</v>
      </c>
      <c r="D93" s="35">
        <v>2006</v>
      </c>
      <c r="E93" s="11" t="s">
        <v>685</v>
      </c>
      <c r="F93" s="11">
        <v>275</v>
      </c>
      <c r="G93" s="11">
        <v>2004</v>
      </c>
      <c r="H93" s="34" t="s">
        <v>59</v>
      </c>
      <c r="I93" s="34" t="s">
        <v>686</v>
      </c>
      <c r="J93" s="59">
        <v>38265</v>
      </c>
      <c r="K93" s="33">
        <v>38924</v>
      </c>
      <c r="L93" s="11" t="s">
        <v>258</v>
      </c>
      <c r="M93" s="34">
        <v>1</v>
      </c>
      <c r="N93" s="11" t="s">
        <v>788</v>
      </c>
      <c r="O93" s="11" t="s">
        <v>73</v>
      </c>
      <c r="P93" s="10" t="s">
        <v>9455</v>
      </c>
      <c r="Q93" s="35" t="s">
        <v>64</v>
      </c>
      <c r="R93" s="35" t="s">
        <v>65</v>
      </c>
      <c r="S93" s="35" t="s">
        <v>161</v>
      </c>
      <c r="T93" s="11" t="s">
        <v>72</v>
      </c>
      <c r="U93" s="11" t="s">
        <v>72</v>
      </c>
      <c r="V93" s="11" t="s">
        <v>68</v>
      </c>
      <c r="W93" s="11">
        <v>1</v>
      </c>
      <c r="X93" s="11">
        <v>0</v>
      </c>
      <c r="Y93" s="50" t="s">
        <v>152</v>
      </c>
      <c r="Z93" s="50" t="s">
        <v>72</v>
      </c>
      <c r="AA93" s="50" t="s">
        <v>72</v>
      </c>
      <c r="AB93" s="34" t="s">
        <v>134</v>
      </c>
      <c r="AC93" s="35" t="s">
        <v>68</v>
      </c>
      <c r="AD93" s="162" t="s">
        <v>9443</v>
      </c>
      <c r="AE93" s="35" t="s">
        <v>136</v>
      </c>
      <c r="AF93" s="35" t="s">
        <v>145</v>
      </c>
      <c r="AG93" s="11" t="s">
        <v>68</v>
      </c>
      <c r="AH93" s="11" t="s">
        <v>268</v>
      </c>
      <c r="AI93" s="11" t="s">
        <v>790</v>
      </c>
      <c r="AJ93" s="11" t="s">
        <v>791</v>
      </c>
      <c r="AK93" s="11" t="s">
        <v>792</v>
      </c>
      <c r="AL93" s="11" t="s">
        <v>793</v>
      </c>
      <c r="AM93" s="11" t="s">
        <v>794</v>
      </c>
      <c r="AN93" s="11" t="s">
        <v>795</v>
      </c>
      <c r="AO93" s="11" t="s">
        <v>796</v>
      </c>
      <c r="AP93" s="11" t="s">
        <v>72</v>
      </c>
      <c r="AQ93" s="11" t="s">
        <v>797</v>
      </c>
      <c r="AR93" s="11">
        <v>0</v>
      </c>
      <c r="AS93" s="11" t="s">
        <v>798</v>
      </c>
      <c r="AT93" s="11" t="s">
        <v>799</v>
      </c>
      <c r="AU93" s="11" t="s">
        <v>799</v>
      </c>
      <c r="AV93" s="33">
        <v>39846</v>
      </c>
      <c r="AW93" s="34" t="s">
        <v>59</v>
      </c>
      <c r="AX93" s="34" t="s">
        <v>74</v>
      </c>
      <c r="AY93" s="35" t="s">
        <v>74</v>
      </c>
      <c r="AZ93" s="35" t="s">
        <v>88</v>
      </c>
      <c r="BA93" s="34">
        <v>0</v>
      </c>
      <c r="BB93" s="11" t="s">
        <v>73</v>
      </c>
      <c r="BC93" s="11" t="s">
        <v>73</v>
      </c>
      <c r="BD93" s="34">
        <v>0</v>
      </c>
      <c r="BE93" s="36"/>
      <c r="BF93" s="11" t="s">
        <v>73</v>
      </c>
      <c r="BG93" s="11" t="s">
        <v>73</v>
      </c>
      <c r="BH93" s="34">
        <v>3</v>
      </c>
      <c r="BI93" s="34" t="s">
        <v>76</v>
      </c>
      <c r="BJ93" s="36">
        <v>38924</v>
      </c>
      <c r="BK93" s="34" t="s">
        <v>74</v>
      </c>
      <c r="BL93" s="34">
        <v>0</v>
      </c>
      <c r="BM93" s="36"/>
      <c r="BN93" s="34">
        <v>3</v>
      </c>
      <c r="BO93" s="34"/>
      <c r="BP93" s="36"/>
      <c r="BQ93" s="34">
        <v>0</v>
      </c>
      <c r="BR93" s="36"/>
      <c r="BS93" s="37">
        <v>0</v>
      </c>
      <c r="BT93" s="35" t="s">
        <v>688</v>
      </c>
      <c r="BU93" s="35" t="s">
        <v>78</v>
      </c>
      <c r="BV93" s="35" t="s">
        <v>79</v>
      </c>
      <c r="BW93" s="35" t="s">
        <v>80</v>
      </c>
      <c r="BX93" s="11" t="s">
        <v>68</v>
      </c>
      <c r="BY93" s="34" t="s">
        <v>51</v>
      </c>
      <c r="BZ93" s="34" t="s">
        <v>82</v>
      </c>
      <c r="CA93" s="34" t="s">
        <v>73</v>
      </c>
      <c r="CB93" s="34">
        <v>11695</v>
      </c>
      <c r="CC93" s="36">
        <v>39612</v>
      </c>
      <c r="CD93" s="33">
        <v>39611</v>
      </c>
      <c r="CE93" s="35">
        <v>687</v>
      </c>
      <c r="CF93" s="35">
        <v>1347</v>
      </c>
      <c r="CG93" s="11" t="s">
        <v>468</v>
      </c>
      <c r="CH93" s="11" t="s">
        <v>468</v>
      </c>
      <c r="CI93" s="11" t="s">
        <v>468</v>
      </c>
      <c r="CJ93" s="11" t="s">
        <v>468</v>
      </c>
      <c r="CK93" s="11" t="s">
        <v>468</v>
      </c>
      <c r="CL93" s="11" t="s">
        <v>468</v>
      </c>
      <c r="CM93" s="11" t="s">
        <v>468</v>
      </c>
      <c r="CN93" s="11" t="s">
        <v>468</v>
      </c>
      <c r="CO93" s="11" t="s">
        <v>468</v>
      </c>
      <c r="CP93" s="11" t="s">
        <v>468</v>
      </c>
      <c r="CQ93" s="11" t="s">
        <v>468</v>
      </c>
      <c r="CR93" s="11" t="s">
        <v>468</v>
      </c>
      <c r="CS93" s="11" t="s">
        <v>468</v>
      </c>
      <c r="CT93" s="11" t="s">
        <v>468</v>
      </c>
      <c r="CU93" s="11" t="s">
        <v>468</v>
      </c>
      <c r="CV93" s="11" t="s">
        <v>468</v>
      </c>
      <c r="CW93" s="11" t="s">
        <v>468</v>
      </c>
      <c r="CX93" s="11" t="s">
        <v>468</v>
      </c>
      <c r="CY93" s="11" t="s">
        <v>468</v>
      </c>
      <c r="CZ93" s="11" t="s">
        <v>468</v>
      </c>
      <c r="DA93" s="11" t="s">
        <v>468</v>
      </c>
      <c r="DB93" s="11" t="s">
        <v>468</v>
      </c>
      <c r="DC93" s="11" t="s">
        <v>468</v>
      </c>
      <c r="DD93" s="11" t="s">
        <v>468</v>
      </c>
      <c r="DE93" s="11" t="s">
        <v>468</v>
      </c>
      <c r="DF93" s="11" t="s">
        <v>468</v>
      </c>
      <c r="DG93" s="11" t="s">
        <v>468</v>
      </c>
      <c r="DH93" s="11" t="s">
        <v>468</v>
      </c>
      <c r="DI93" s="11" t="s">
        <v>468</v>
      </c>
      <c r="DJ93" s="11" t="s">
        <v>468</v>
      </c>
      <c r="DK93" s="50" t="s">
        <v>152</v>
      </c>
      <c r="DL93" s="50"/>
      <c r="DM93" s="50"/>
      <c r="DN93" s="50" t="s">
        <v>152</v>
      </c>
      <c r="DO93" s="50" t="s">
        <v>152</v>
      </c>
      <c r="DP93" s="50" t="s">
        <v>152</v>
      </c>
      <c r="DQ93" s="50" t="s">
        <v>152</v>
      </c>
      <c r="DR93" s="50" t="s">
        <v>152</v>
      </c>
      <c r="DS93" s="50" t="s">
        <v>152</v>
      </c>
      <c r="DT93" s="50" t="s">
        <v>152</v>
      </c>
      <c r="DU93" s="50" t="s">
        <v>152</v>
      </c>
      <c r="DV93" s="50" t="s">
        <v>152</v>
      </c>
      <c r="DW93" s="50" t="s">
        <v>468</v>
      </c>
      <c r="DX93" s="50" t="s">
        <v>468</v>
      </c>
      <c r="DY93" s="50" t="s">
        <v>468</v>
      </c>
      <c r="DZ93" s="50" t="s">
        <v>468</v>
      </c>
      <c r="EA93" s="50" t="s">
        <v>468</v>
      </c>
      <c r="EB93" s="50" t="s">
        <v>468</v>
      </c>
      <c r="EC93" s="50" t="s">
        <v>468</v>
      </c>
      <c r="ED93" s="50" t="s">
        <v>468</v>
      </c>
      <c r="EE93" s="50" t="s">
        <v>468</v>
      </c>
      <c r="EF93" s="50" t="s">
        <v>468</v>
      </c>
      <c r="EG93" s="50" t="s">
        <v>468</v>
      </c>
      <c r="EH93" s="50" t="s">
        <v>468</v>
      </c>
      <c r="EI93" s="50" t="s">
        <v>152</v>
      </c>
      <c r="EJ93" s="50"/>
    </row>
    <row r="94" spans="1:140">
      <c r="A94" s="48" t="s">
        <v>689</v>
      </c>
      <c r="B94" s="48">
        <v>3</v>
      </c>
      <c r="C94" s="35">
        <v>7376</v>
      </c>
      <c r="D94" s="35">
        <v>2006</v>
      </c>
      <c r="E94" s="11" t="s">
        <v>690</v>
      </c>
      <c r="F94" s="11">
        <v>62</v>
      </c>
      <c r="G94" s="11">
        <v>2004</v>
      </c>
      <c r="H94" s="48" t="s">
        <v>59</v>
      </c>
      <c r="I94" s="48" t="s">
        <v>691</v>
      </c>
      <c r="J94" s="58">
        <v>38070</v>
      </c>
      <c r="K94" s="33">
        <v>38926</v>
      </c>
      <c r="L94" s="11" t="s">
        <v>258</v>
      </c>
      <c r="M94" s="48">
        <v>1</v>
      </c>
      <c r="N94" s="11" t="s">
        <v>788</v>
      </c>
      <c r="O94" s="11" t="s">
        <v>73</v>
      </c>
      <c r="P94" s="35" t="s">
        <v>692</v>
      </c>
      <c r="Q94" s="35" t="s">
        <v>64</v>
      </c>
      <c r="R94" s="35" t="s">
        <v>97</v>
      </c>
      <c r="S94" s="35" t="s">
        <v>217</v>
      </c>
      <c r="T94" s="11" t="s">
        <v>72</v>
      </c>
      <c r="U94" s="11" t="s">
        <v>72</v>
      </c>
      <c r="V94" s="11" t="s">
        <v>68</v>
      </c>
      <c r="W94" s="11">
        <v>1</v>
      </c>
      <c r="X94" s="11">
        <v>0</v>
      </c>
      <c r="Y94" s="50" t="s">
        <v>152</v>
      </c>
      <c r="Z94" s="11" t="s">
        <v>72</v>
      </c>
      <c r="AA94" s="11" t="s">
        <v>68</v>
      </c>
      <c r="AB94" s="48" t="s">
        <v>234</v>
      </c>
      <c r="AC94" s="35" t="s">
        <v>68</v>
      </c>
      <c r="AD94" s="35" t="s">
        <v>69</v>
      </c>
      <c r="AE94" s="35" t="s">
        <v>70</v>
      </c>
      <c r="AF94" s="35" t="s">
        <v>645</v>
      </c>
      <c r="AG94" s="11" t="s">
        <v>68</v>
      </c>
      <c r="AH94" s="11" t="s">
        <v>438</v>
      </c>
      <c r="AI94" s="11" t="s">
        <v>790</v>
      </c>
      <c r="AJ94" s="11" t="s">
        <v>814</v>
      </c>
      <c r="AK94" s="11" t="s">
        <v>792</v>
      </c>
      <c r="AL94" s="11" t="s">
        <v>793</v>
      </c>
      <c r="AM94" s="11" t="s">
        <v>794</v>
      </c>
      <c r="AN94" s="11" t="s">
        <v>795</v>
      </c>
      <c r="AO94" s="11" t="s">
        <v>796</v>
      </c>
      <c r="AP94" s="11" t="s">
        <v>72</v>
      </c>
      <c r="AQ94" s="11" t="s">
        <v>839</v>
      </c>
      <c r="AR94" s="11">
        <v>0</v>
      </c>
      <c r="AS94" s="11" t="s">
        <v>894</v>
      </c>
      <c r="AT94" s="11" t="s">
        <v>799</v>
      </c>
      <c r="AU94" s="11" t="s">
        <v>799</v>
      </c>
      <c r="AV94" s="33">
        <v>39846</v>
      </c>
      <c r="AW94" s="48" t="s">
        <v>59</v>
      </c>
      <c r="AX94" s="48" t="s">
        <v>74</v>
      </c>
      <c r="AY94" s="35" t="s">
        <v>74</v>
      </c>
      <c r="AZ94" s="35" t="s">
        <v>88</v>
      </c>
      <c r="BA94" s="48">
        <v>0</v>
      </c>
      <c r="BB94" s="11" t="s">
        <v>73</v>
      </c>
      <c r="BC94" s="11" t="s">
        <v>73</v>
      </c>
      <c r="BD94" s="48">
        <v>0</v>
      </c>
      <c r="BE94" s="49"/>
      <c r="BF94" s="11" t="s">
        <v>73</v>
      </c>
      <c r="BG94" s="11" t="s">
        <v>73</v>
      </c>
      <c r="BH94" s="48">
        <v>3</v>
      </c>
      <c r="BI94" s="48" t="s">
        <v>76</v>
      </c>
      <c r="BJ94" s="49">
        <v>38930</v>
      </c>
      <c r="BK94" s="48" t="s">
        <v>74</v>
      </c>
      <c r="BL94" s="48">
        <v>0</v>
      </c>
      <c r="BM94" s="49"/>
      <c r="BN94" s="48">
        <v>3</v>
      </c>
      <c r="BO94" s="48"/>
      <c r="BP94" s="49"/>
      <c r="BQ94" s="48">
        <v>0</v>
      </c>
      <c r="BR94" s="49"/>
      <c r="BS94" s="51">
        <v>0</v>
      </c>
      <c r="BT94" s="35" t="s">
        <v>694</v>
      </c>
      <c r="BU94" s="35" t="s">
        <v>78</v>
      </c>
      <c r="BV94" s="35" t="s">
        <v>79</v>
      </c>
      <c r="BW94" s="35" t="s">
        <v>80</v>
      </c>
      <c r="BX94" s="11" t="s">
        <v>382</v>
      </c>
      <c r="BY94" s="48" t="s">
        <v>51</v>
      </c>
      <c r="BZ94" s="48" t="s">
        <v>91</v>
      </c>
      <c r="CA94" s="48" t="s">
        <v>83</v>
      </c>
      <c r="CB94" s="48">
        <v>11804</v>
      </c>
      <c r="CC94" s="49">
        <v>39757</v>
      </c>
      <c r="CD94" s="33">
        <v>39757</v>
      </c>
      <c r="CE94" s="35">
        <v>831</v>
      </c>
      <c r="CF94" s="35">
        <v>1687</v>
      </c>
      <c r="CG94" s="11" t="s">
        <v>468</v>
      </c>
      <c r="CH94" s="11" t="s">
        <v>468</v>
      </c>
      <c r="CI94" s="11" t="s">
        <v>468</v>
      </c>
      <c r="CJ94" s="11" t="s">
        <v>468</v>
      </c>
      <c r="CK94" s="11" t="s">
        <v>468</v>
      </c>
      <c r="CL94" s="11" t="s">
        <v>468</v>
      </c>
      <c r="CM94" s="11" t="s">
        <v>468</v>
      </c>
      <c r="CN94" s="11" t="s">
        <v>468</v>
      </c>
      <c r="CO94" s="11" t="s">
        <v>468</v>
      </c>
      <c r="CP94" s="11" t="s">
        <v>468</v>
      </c>
      <c r="CQ94" s="11" t="s">
        <v>468</v>
      </c>
      <c r="CR94" s="11" t="s">
        <v>468</v>
      </c>
      <c r="CS94" s="11" t="s">
        <v>468</v>
      </c>
      <c r="CT94" s="11" t="s">
        <v>468</v>
      </c>
      <c r="CU94" s="11" t="s">
        <v>468</v>
      </c>
      <c r="CV94" s="11" t="s">
        <v>468</v>
      </c>
      <c r="CW94" s="11" t="s">
        <v>468</v>
      </c>
      <c r="CX94" s="11" t="s">
        <v>468</v>
      </c>
      <c r="CY94" s="11" t="s">
        <v>468</v>
      </c>
      <c r="CZ94" s="11" t="s">
        <v>468</v>
      </c>
      <c r="DA94" s="11" t="s">
        <v>468</v>
      </c>
      <c r="DB94" s="11" t="s">
        <v>468</v>
      </c>
      <c r="DC94" s="11" t="s">
        <v>468</v>
      </c>
      <c r="DD94" s="11" t="s">
        <v>468</v>
      </c>
      <c r="DE94" s="11" t="s">
        <v>468</v>
      </c>
      <c r="DF94" s="11" t="s">
        <v>468</v>
      </c>
      <c r="DG94" s="11" t="s">
        <v>468</v>
      </c>
      <c r="DH94" s="11" t="s">
        <v>468</v>
      </c>
      <c r="DI94" s="11" t="s">
        <v>468</v>
      </c>
      <c r="DJ94" s="11" t="s">
        <v>468</v>
      </c>
      <c r="DK94" s="50" t="s">
        <v>152</v>
      </c>
      <c r="DL94" s="50"/>
      <c r="DM94" s="50"/>
      <c r="DN94" s="50" t="s">
        <v>152</v>
      </c>
      <c r="DO94" s="50" t="s">
        <v>152</v>
      </c>
      <c r="DP94" s="50" t="s">
        <v>152</v>
      </c>
      <c r="DQ94" s="50" t="s">
        <v>152</v>
      </c>
      <c r="DR94" s="50" t="s">
        <v>152</v>
      </c>
      <c r="DS94" s="50" t="s">
        <v>152</v>
      </c>
      <c r="DT94" s="50" t="s">
        <v>152</v>
      </c>
      <c r="DU94" s="50" t="s">
        <v>152</v>
      </c>
      <c r="DV94" s="50" t="s">
        <v>152</v>
      </c>
      <c r="DW94" s="50" t="s">
        <v>468</v>
      </c>
      <c r="DX94" s="50" t="s">
        <v>468</v>
      </c>
      <c r="DY94" s="50" t="s">
        <v>468</v>
      </c>
      <c r="DZ94" s="50" t="s">
        <v>468</v>
      </c>
      <c r="EA94" s="50" t="s">
        <v>468</v>
      </c>
      <c r="EB94" s="50" t="s">
        <v>468</v>
      </c>
      <c r="EC94" s="50" t="s">
        <v>468</v>
      </c>
      <c r="ED94" s="50" t="s">
        <v>468</v>
      </c>
      <c r="EE94" s="50" t="s">
        <v>468</v>
      </c>
      <c r="EF94" s="50" t="s">
        <v>468</v>
      </c>
      <c r="EG94" s="50" t="s">
        <v>468</v>
      </c>
      <c r="EH94" s="50" t="s">
        <v>468</v>
      </c>
      <c r="EI94" s="50" t="s">
        <v>152</v>
      </c>
      <c r="EJ94" s="50"/>
    </row>
    <row r="95" spans="1:140">
      <c r="A95" s="9" t="s">
        <v>255</v>
      </c>
      <c r="B95" s="9">
        <v>3</v>
      </c>
      <c r="C95" s="10">
        <v>7486</v>
      </c>
      <c r="D95" s="10">
        <v>2006</v>
      </c>
      <c r="E95" s="11" t="s">
        <v>256</v>
      </c>
      <c r="F95" s="11">
        <v>113</v>
      </c>
      <c r="G95" s="11">
        <v>2006</v>
      </c>
      <c r="H95" s="9" t="s">
        <v>150</v>
      </c>
      <c r="I95" s="9" t="s">
        <v>257</v>
      </c>
      <c r="J95" s="12">
        <v>38988</v>
      </c>
      <c r="K95" s="13">
        <v>38988</v>
      </c>
      <c r="L95" s="11" t="s">
        <v>258</v>
      </c>
      <c r="M95" s="9">
        <v>2</v>
      </c>
      <c r="N95" s="11" t="s">
        <v>826</v>
      </c>
      <c r="O95" s="11" t="s">
        <v>152</v>
      </c>
      <c r="P95" s="10" t="s">
        <v>153</v>
      </c>
      <c r="Q95" s="10" t="s">
        <v>154</v>
      </c>
      <c r="R95" s="10" t="s">
        <v>73</v>
      </c>
      <c r="S95" s="10" t="s">
        <v>73</v>
      </c>
      <c r="T95" s="11" t="s">
        <v>73</v>
      </c>
      <c r="U95" s="11" t="s">
        <v>73</v>
      </c>
      <c r="V95" s="11" t="s">
        <v>68</v>
      </c>
      <c r="W95" s="11">
        <v>1</v>
      </c>
      <c r="X95" s="11">
        <v>0</v>
      </c>
      <c r="Y95" s="11"/>
      <c r="Z95" s="11" t="s">
        <v>72</v>
      </c>
      <c r="AA95" s="11" t="s">
        <v>68</v>
      </c>
      <c r="AB95" s="10"/>
      <c r="AC95" s="35" t="s">
        <v>68</v>
      </c>
      <c r="AD95" s="10" t="s">
        <v>69</v>
      </c>
      <c r="AE95" s="10" t="s">
        <v>242</v>
      </c>
      <c r="AF95" s="10" t="s">
        <v>243</v>
      </c>
      <c r="AG95" s="11" t="s">
        <v>72</v>
      </c>
      <c r="AH95" s="11" t="s">
        <v>73</v>
      </c>
      <c r="AI95" s="11" t="s">
        <v>790</v>
      </c>
      <c r="AJ95" s="11" t="s">
        <v>814</v>
      </c>
      <c r="AK95" s="11" t="s">
        <v>792</v>
      </c>
      <c r="AL95" s="11" t="s">
        <v>793</v>
      </c>
      <c r="AM95" s="11" t="s">
        <v>818</v>
      </c>
      <c r="AN95" s="11" t="s">
        <v>795</v>
      </c>
      <c r="AO95" s="11" t="s">
        <v>73</v>
      </c>
      <c r="AP95" s="11" t="s">
        <v>68</v>
      </c>
      <c r="AQ95" s="11" t="s">
        <v>908</v>
      </c>
      <c r="AR95" s="11">
        <v>0</v>
      </c>
      <c r="AS95" s="11" t="s">
        <v>798</v>
      </c>
      <c r="AT95" s="11" t="s">
        <v>822</v>
      </c>
      <c r="AU95" s="11" t="s">
        <v>799</v>
      </c>
      <c r="AV95" s="13">
        <v>39846</v>
      </c>
      <c r="AW95" s="9" t="s">
        <v>76</v>
      </c>
      <c r="AX95" s="9" t="s">
        <v>115</v>
      </c>
      <c r="AY95" s="10" t="s">
        <v>115</v>
      </c>
      <c r="AZ95" s="10" t="s">
        <v>116</v>
      </c>
      <c r="BA95" s="9">
        <v>0</v>
      </c>
      <c r="BB95" s="11" t="s">
        <v>72</v>
      </c>
      <c r="BC95" s="11" t="s">
        <v>9463</v>
      </c>
      <c r="BD95" s="9">
        <v>1</v>
      </c>
      <c r="BE95" s="12">
        <v>39043</v>
      </c>
      <c r="BF95" s="60" t="s">
        <v>909</v>
      </c>
      <c r="BG95" s="60" t="s">
        <v>72</v>
      </c>
      <c r="BH95" s="9">
        <v>1</v>
      </c>
      <c r="BI95" s="9" t="s">
        <v>59</v>
      </c>
      <c r="BJ95" s="12">
        <v>39049</v>
      </c>
      <c r="BK95" s="9" t="s">
        <v>115</v>
      </c>
      <c r="BL95" s="9">
        <v>1</v>
      </c>
      <c r="BM95" s="12">
        <v>39070</v>
      </c>
      <c r="BN95" s="9">
        <v>1</v>
      </c>
      <c r="BO95" s="9"/>
      <c r="BP95" s="12"/>
      <c r="BQ95" s="9">
        <v>0</v>
      </c>
      <c r="BR95" s="12"/>
      <c r="BS95" s="61">
        <v>0</v>
      </c>
      <c r="BT95" s="10" t="s">
        <v>259</v>
      </c>
      <c r="BU95" s="10" t="s">
        <v>260</v>
      </c>
      <c r="BV95" s="10" t="s">
        <v>79</v>
      </c>
      <c r="BW95" s="10" t="s">
        <v>80</v>
      </c>
      <c r="BX95" s="11" t="s">
        <v>68</v>
      </c>
      <c r="BY95" s="9" t="s">
        <v>51</v>
      </c>
      <c r="BZ95" s="9" t="s">
        <v>82</v>
      </c>
      <c r="CA95" s="9" t="s">
        <v>73</v>
      </c>
      <c r="CB95" s="9">
        <v>11421</v>
      </c>
      <c r="CC95" s="12">
        <v>39072</v>
      </c>
      <c r="CD95" s="13">
        <v>39072</v>
      </c>
      <c r="CE95" s="10">
        <v>84</v>
      </c>
      <c r="CF95" s="10">
        <v>84</v>
      </c>
      <c r="CG95" s="11" t="s">
        <v>468</v>
      </c>
      <c r="CH95" s="11" t="s">
        <v>468</v>
      </c>
      <c r="CI95" s="11" t="s">
        <v>468</v>
      </c>
      <c r="CJ95" s="11" t="s">
        <v>468</v>
      </c>
      <c r="CK95" s="11" t="s">
        <v>468</v>
      </c>
      <c r="CL95" s="11" t="s">
        <v>468</v>
      </c>
      <c r="CM95" s="11" t="s">
        <v>468</v>
      </c>
      <c r="CN95" s="11" t="s">
        <v>468</v>
      </c>
      <c r="CO95" s="11" t="s">
        <v>468</v>
      </c>
      <c r="CP95" s="11" t="s">
        <v>468</v>
      </c>
      <c r="CQ95" s="11" t="s">
        <v>468</v>
      </c>
      <c r="CR95" s="11" t="s">
        <v>468</v>
      </c>
      <c r="CS95" s="11" t="s">
        <v>468</v>
      </c>
      <c r="CT95" s="11" t="s">
        <v>468</v>
      </c>
      <c r="CU95" s="11" t="s">
        <v>468</v>
      </c>
      <c r="CV95" s="11" t="s">
        <v>468</v>
      </c>
      <c r="CW95" s="11" t="s">
        <v>468</v>
      </c>
      <c r="CX95" s="11" t="s">
        <v>468</v>
      </c>
      <c r="CY95" s="11" t="s">
        <v>468</v>
      </c>
      <c r="CZ95" s="11" t="s">
        <v>468</v>
      </c>
      <c r="DA95" s="11" t="s">
        <v>468</v>
      </c>
      <c r="DB95" s="11" t="s">
        <v>468</v>
      </c>
      <c r="DC95" s="11" t="s">
        <v>468</v>
      </c>
      <c r="DD95" s="11" t="s">
        <v>468</v>
      </c>
      <c r="DE95" s="11" t="s">
        <v>468</v>
      </c>
      <c r="DF95" s="11" t="s">
        <v>468</v>
      </c>
      <c r="DG95" s="11" t="s">
        <v>468</v>
      </c>
      <c r="DH95" s="11" t="s">
        <v>468</v>
      </c>
      <c r="DI95" s="11" t="s">
        <v>468</v>
      </c>
      <c r="DJ95" s="11" t="s">
        <v>468</v>
      </c>
      <c r="DK95" s="50" t="s">
        <v>152</v>
      </c>
      <c r="DL95" s="50"/>
      <c r="DM95" s="50"/>
      <c r="DN95" s="50" t="s">
        <v>152</v>
      </c>
      <c r="DO95" s="50" t="s">
        <v>152</v>
      </c>
      <c r="DP95" s="50" t="s">
        <v>152</v>
      </c>
      <c r="DQ95" s="50" t="s">
        <v>152</v>
      </c>
      <c r="DR95" s="50" t="s">
        <v>152</v>
      </c>
      <c r="DS95" s="50" t="s">
        <v>152</v>
      </c>
      <c r="DT95" s="50" t="s">
        <v>152</v>
      </c>
      <c r="DU95" s="50" t="s">
        <v>152</v>
      </c>
      <c r="DV95" s="50" t="s">
        <v>152</v>
      </c>
      <c r="DW95" s="50" t="s">
        <v>468</v>
      </c>
      <c r="DX95" s="50" t="s">
        <v>468</v>
      </c>
      <c r="DY95" s="50" t="s">
        <v>468</v>
      </c>
      <c r="DZ95" s="50" t="s">
        <v>468</v>
      </c>
      <c r="EA95" s="50" t="s">
        <v>468</v>
      </c>
      <c r="EB95" s="50" t="s">
        <v>468</v>
      </c>
      <c r="EC95" s="50" t="s">
        <v>468</v>
      </c>
      <c r="ED95" s="50" t="s">
        <v>468</v>
      </c>
      <c r="EE95" s="50" t="s">
        <v>468</v>
      </c>
      <c r="EF95" s="50" t="s">
        <v>468</v>
      </c>
      <c r="EG95" s="50" t="s">
        <v>468</v>
      </c>
      <c r="EH95" s="50" t="s">
        <v>468</v>
      </c>
      <c r="EI95" s="50" t="s">
        <v>152</v>
      </c>
      <c r="EJ95" s="50"/>
    </row>
    <row r="96" spans="1:140">
      <c r="A96" s="19" t="s">
        <v>695</v>
      </c>
      <c r="B96" s="19">
        <v>3</v>
      </c>
      <c r="C96" s="10">
        <v>7505</v>
      </c>
      <c r="D96" s="10">
        <v>2006</v>
      </c>
      <c r="E96" s="11" t="s">
        <v>696</v>
      </c>
      <c r="F96" s="11">
        <v>15</v>
      </c>
      <c r="G96" s="11">
        <v>2008</v>
      </c>
      <c r="H96" s="19" t="s">
        <v>150</v>
      </c>
      <c r="I96" s="19" t="s">
        <v>697</v>
      </c>
      <c r="J96" s="20">
        <v>39000</v>
      </c>
      <c r="K96" s="13">
        <v>39000</v>
      </c>
      <c r="L96" s="11" t="s">
        <v>258</v>
      </c>
      <c r="M96" s="19">
        <v>2</v>
      </c>
      <c r="N96" s="11" t="s">
        <v>788</v>
      </c>
      <c r="O96" s="11" t="s">
        <v>152</v>
      </c>
      <c r="P96" s="10" t="s">
        <v>153</v>
      </c>
      <c r="Q96" s="10" t="s">
        <v>154</v>
      </c>
      <c r="R96" s="10" t="s">
        <v>73</v>
      </c>
      <c r="S96" s="10" t="s">
        <v>73</v>
      </c>
      <c r="T96" s="11" t="s">
        <v>73</v>
      </c>
      <c r="U96" s="11" t="s">
        <v>73</v>
      </c>
      <c r="V96" s="11" t="s">
        <v>68</v>
      </c>
      <c r="W96" s="11">
        <v>1</v>
      </c>
      <c r="X96" s="11">
        <v>0</v>
      </c>
      <c r="Y96" s="11"/>
      <c r="Z96" s="11" t="s">
        <v>72</v>
      </c>
      <c r="AA96" s="11" t="s">
        <v>68</v>
      </c>
      <c r="AB96" s="10"/>
      <c r="AC96" s="35" t="s">
        <v>68</v>
      </c>
      <c r="AD96" s="10" t="s">
        <v>135</v>
      </c>
      <c r="AE96" s="10" t="s">
        <v>185</v>
      </c>
      <c r="AF96" s="10" t="s">
        <v>698</v>
      </c>
      <c r="AG96" s="11" t="s">
        <v>68</v>
      </c>
      <c r="AH96" s="11" t="s">
        <v>417</v>
      </c>
      <c r="AI96" s="11" t="s">
        <v>790</v>
      </c>
      <c r="AJ96" s="11" t="s">
        <v>814</v>
      </c>
      <c r="AK96" s="11" t="s">
        <v>821</v>
      </c>
      <c r="AL96" s="11" t="s">
        <v>822</v>
      </c>
      <c r="AM96" s="11" t="s">
        <v>794</v>
      </c>
      <c r="AN96" s="11" t="s">
        <v>823</v>
      </c>
      <c r="AO96" s="11" t="s">
        <v>796</v>
      </c>
      <c r="AP96" s="11" t="s">
        <v>72</v>
      </c>
      <c r="AQ96" s="11" t="s">
        <v>824</v>
      </c>
      <c r="AR96" s="11">
        <v>0</v>
      </c>
      <c r="AS96" s="11" t="s">
        <v>825</v>
      </c>
      <c r="AT96" s="11" t="s">
        <v>822</v>
      </c>
      <c r="AU96" s="11" t="s">
        <v>822</v>
      </c>
      <c r="AV96" s="13">
        <v>39846</v>
      </c>
      <c r="AW96" s="19" t="s">
        <v>76</v>
      </c>
      <c r="AX96" s="19" t="s">
        <v>74</v>
      </c>
      <c r="AY96" s="10" t="s">
        <v>74</v>
      </c>
      <c r="AZ96" s="10" t="s">
        <v>88</v>
      </c>
      <c r="BA96" s="19">
        <v>0</v>
      </c>
      <c r="BB96" s="11" t="s">
        <v>72</v>
      </c>
      <c r="BC96" s="11" t="s">
        <v>9464</v>
      </c>
      <c r="BD96" s="19">
        <v>0</v>
      </c>
      <c r="BE96" s="20"/>
      <c r="BF96" s="60" t="s">
        <v>73</v>
      </c>
      <c r="BG96" s="60" t="s">
        <v>73</v>
      </c>
      <c r="BH96" s="19">
        <v>3</v>
      </c>
      <c r="BI96" s="19" t="s">
        <v>59</v>
      </c>
      <c r="BJ96" s="20">
        <v>39518</v>
      </c>
      <c r="BK96" s="19" t="s">
        <v>115</v>
      </c>
      <c r="BL96" s="19">
        <v>1</v>
      </c>
      <c r="BM96" s="20">
        <v>39576</v>
      </c>
      <c r="BN96" s="19">
        <v>1</v>
      </c>
      <c r="BO96" s="19"/>
      <c r="BP96" s="20"/>
      <c r="BQ96" s="19">
        <v>0</v>
      </c>
      <c r="BR96" s="20"/>
      <c r="BS96" s="62">
        <v>0</v>
      </c>
      <c r="BT96" s="10" t="s">
        <v>699</v>
      </c>
      <c r="BU96" s="10" t="s">
        <v>700</v>
      </c>
      <c r="BV96" s="10" t="s">
        <v>79</v>
      </c>
      <c r="BW96" s="10" t="s">
        <v>80</v>
      </c>
      <c r="BX96" s="11" t="s">
        <v>68</v>
      </c>
      <c r="BY96" s="19" t="s">
        <v>51</v>
      </c>
      <c r="BZ96" s="19" t="s">
        <v>91</v>
      </c>
      <c r="CA96" s="19" t="s">
        <v>73</v>
      </c>
      <c r="CB96" s="11">
        <v>11685</v>
      </c>
      <c r="CC96" s="20">
        <v>39601</v>
      </c>
      <c r="CD96" s="13">
        <v>39601</v>
      </c>
      <c r="CE96" s="10">
        <v>601</v>
      </c>
      <c r="CF96" s="10">
        <v>601</v>
      </c>
      <c r="CG96" s="11" t="s">
        <v>468</v>
      </c>
      <c r="CH96" s="11" t="s">
        <v>468</v>
      </c>
      <c r="CI96" s="11" t="s">
        <v>468</v>
      </c>
      <c r="CJ96" s="11" t="s">
        <v>468</v>
      </c>
      <c r="CK96" s="11" t="s">
        <v>468</v>
      </c>
      <c r="CL96" s="11" t="s">
        <v>468</v>
      </c>
      <c r="CM96" s="11" t="s">
        <v>468</v>
      </c>
      <c r="CN96" s="11" t="s">
        <v>468</v>
      </c>
      <c r="CO96" s="11" t="s">
        <v>468</v>
      </c>
      <c r="CP96" s="11" t="s">
        <v>468</v>
      </c>
      <c r="CQ96" s="11" t="s">
        <v>468</v>
      </c>
      <c r="CR96" s="11" t="s">
        <v>468</v>
      </c>
      <c r="CS96" s="11" t="s">
        <v>468</v>
      </c>
      <c r="CT96" s="11" t="s">
        <v>468</v>
      </c>
      <c r="CU96" s="11" t="s">
        <v>468</v>
      </c>
      <c r="CV96" s="11" t="s">
        <v>468</v>
      </c>
      <c r="CW96" s="11" t="s">
        <v>468</v>
      </c>
      <c r="CX96" s="11" t="s">
        <v>468</v>
      </c>
      <c r="CY96" s="11" t="s">
        <v>468</v>
      </c>
      <c r="CZ96" s="11" t="s">
        <v>468</v>
      </c>
      <c r="DA96" s="11" t="s">
        <v>468</v>
      </c>
      <c r="DB96" s="11" t="s">
        <v>468</v>
      </c>
      <c r="DC96" s="11" t="s">
        <v>468</v>
      </c>
      <c r="DD96" s="11" t="s">
        <v>468</v>
      </c>
      <c r="DE96" s="11" t="s">
        <v>468</v>
      </c>
      <c r="DF96" s="11" t="s">
        <v>468</v>
      </c>
      <c r="DG96" s="11" t="s">
        <v>468</v>
      </c>
      <c r="DH96" s="11" t="s">
        <v>468</v>
      </c>
      <c r="DI96" s="11" t="s">
        <v>468</v>
      </c>
      <c r="DJ96" s="11" t="s">
        <v>468</v>
      </c>
      <c r="DK96" s="50" t="s">
        <v>152</v>
      </c>
      <c r="DL96" s="50"/>
      <c r="DM96" s="50"/>
      <c r="DN96" s="50" t="s">
        <v>152</v>
      </c>
      <c r="DO96" s="50" t="s">
        <v>152</v>
      </c>
      <c r="DP96" s="50" t="s">
        <v>152</v>
      </c>
      <c r="DQ96" s="50" t="s">
        <v>152</v>
      </c>
      <c r="DR96" s="50" t="s">
        <v>152</v>
      </c>
      <c r="DS96" s="50" t="s">
        <v>152</v>
      </c>
      <c r="DT96" s="50" t="s">
        <v>152</v>
      </c>
      <c r="DU96" s="50" t="s">
        <v>152</v>
      </c>
      <c r="DV96" s="50" t="s">
        <v>152</v>
      </c>
      <c r="DW96" s="50" t="s">
        <v>468</v>
      </c>
      <c r="DX96" s="50" t="s">
        <v>468</v>
      </c>
      <c r="DY96" s="50" t="s">
        <v>468</v>
      </c>
      <c r="DZ96" s="50" t="s">
        <v>468</v>
      </c>
      <c r="EA96" s="50" t="s">
        <v>468</v>
      </c>
      <c r="EB96" s="50" t="s">
        <v>468</v>
      </c>
      <c r="EC96" s="50" t="s">
        <v>468</v>
      </c>
      <c r="ED96" s="50" t="s">
        <v>468</v>
      </c>
      <c r="EE96" s="50" t="s">
        <v>468</v>
      </c>
      <c r="EF96" s="50" t="s">
        <v>468</v>
      </c>
      <c r="EG96" s="50" t="s">
        <v>468</v>
      </c>
      <c r="EH96" s="50" t="s">
        <v>468</v>
      </c>
      <c r="EI96" s="50" t="s">
        <v>152</v>
      </c>
      <c r="EJ96" s="50"/>
    </row>
    <row r="97" spans="1:140">
      <c r="A97" s="192" t="s">
        <v>701</v>
      </c>
      <c r="B97" s="192">
        <v>3</v>
      </c>
      <c r="C97" s="190">
        <v>7561</v>
      </c>
      <c r="D97" s="190">
        <v>2006</v>
      </c>
      <c r="E97" s="191" t="s">
        <v>702</v>
      </c>
      <c r="F97" s="191">
        <v>112</v>
      </c>
      <c r="G97" s="191">
        <v>2006</v>
      </c>
      <c r="H97" s="192" t="s">
        <v>150</v>
      </c>
      <c r="I97" s="192" t="s">
        <v>703</v>
      </c>
      <c r="J97" s="193">
        <v>39031</v>
      </c>
      <c r="K97" s="194">
        <v>39031</v>
      </c>
      <c r="L97" s="191" t="s">
        <v>258</v>
      </c>
      <c r="M97" s="192">
        <v>2</v>
      </c>
      <c r="N97" s="191" t="s">
        <v>826</v>
      </c>
      <c r="O97" s="191" t="s">
        <v>880</v>
      </c>
      <c r="P97" s="190" t="s">
        <v>153</v>
      </c>
      <c r="Q97" s="190" t="s">
        <v>154</v>
      </c>
      <c r="R97" s="190" t="s">
        <v>73</v>
      </c>
      <c r="S97" s="190" t="s">
        <v>73</v>
      </c>
      <c r="T97" s="191" t="s">
        <v>73</v>
      </c>
      <c r="U97" s="191" t="s">
        <v>73</v>
      </c>
      <c r="V97" s="191" t="s">
        <v>68</v>
      </c>
      <c r="W97" s="191">
        <v>1</v>
      </c>
      <c r="X97" s="191">
        <v>0</v>
      </c>
      <c r="Y97" s="195" t="s">
        <v>789</v>
      </c>
      <c r="Z97" s="191" t="s">
        <v>72</v>
      </c>
      <c r="AA97" s="191" t="s">
        <v>68</v>
      </c>
      <c r="AB97" s="192" t="s">
        <v>67</v>
      </c>
      <c r="AC97" s="190" t="s">
        <v>68</v>
      </c>
      <c r="AD97" s="190" t="s">
        <v>135</v>
      </c>
      <c r="AE97" s="190" t="s">
        <v>82</v>
      </c>
      <c r="AF97" s="190" t="s">
        <v>293</v>
      </c>
      <c r="AG97" s="191" t="s">
        <v>68</v>
      </c>
      <c r="AH97" s="191" t="s">
        <v>268</v>
      </c>
      <c r="AI97" s="191" t="s">
        <v>790</v>
      </c>
      <c r="AJ97" s="191" t="s">
        <v>791</v>
      </c>
      <c r="AK97" s="191" t="s">
        <v>792</v>
      </c>
      <c r="AL97" s="191" t="s">
        <v>793</v>
      </c>
      <c r="AM97" s="191" t="s">
        <v>818</v>
      </c>
      <c r="AN97" s="191" t="s">
        <v>795</v>
      </c>
      <c r="AO97" s="191" t="s">
        <v>796</v>
      </c>
      <c r="AP97" s="191" t="s">
        <v>68</v>
      </c>
      <c r="AQ97" s="191" t="s">
        <v>808</v>
      </c>
      <c r="AR97" s="191">
        <v>0</v>
      </c>
      <c r="AS97" s="191" t="s">
        <v>798</v>
      </c>
      <c r="AT97" s="191" t="s">
        <v>799</v>
      </c>
      <c r="AU97" s="191" t="s">
        <v>799</v>
      </c>
      <c r="AV97" s="194">
        <v>39846</v>
      </c>
      <c r="AW97" s="192" t="s">
        <v>76</v>
      </c>
      <c r="AX97" s="192" t="s">
        <v>115</v>
      </c>
      <c r="AY97" s="190" t="s">
        <v>115</v>
      </c>
      <c r="AZ97" s="190" t="s">
        <v>116</v>
      </c>
      <c r="BA97" s="192">
        <v>0</v>
      </c>
      <c r="BB97" s="191" t="s">
        <v>72</v>
      </c>
      <c r="BC97" s="191" t="s">
        <v>9463</v>
      </c>
      <c r="BD97" s="192">
        <v>1</v>
      </c>
      <c r="BE97" s="193">
        <v>39043</v>
      </c>
      <c r="BF97" s="191" t="s">
        <v>881</v>
      </c>
      <c r="BG97" s="191" t="s">
        <v>72</v>
      </c>
      <c r="BH97" s="192">
        <v>1</v>
      </c>
      <c r="BI97" s="192" t="s">
        <v>59</v>
      </c>
      <c r="BJ97" s="193">
        <v>39048</v>
      </c>
      <c r="BK97" s="192" t="s">
        <v>115</v>
      </c>
      <c r="BL97" s="192">
        <v>1</v>
      </c>
      <c r="BM97" s="193">
        <v>39049</v>
      </c>
      <c r="BN97" s="192">
        <v>1</v>
      </c>
      <c r="BO97" s="192"/>
      <c r="BP97" s="193"/>
      <c r="BQ97" s="192">
        <v>0</v>
      </c>
      <c r="BR97" s="193"/>
      <c r="BS97" s="196">
        <v>0</v>
      </c>
      <c r="BT97" s="190" t="s">
        <v>704</v>
      </c>
      <c r="BU97" s="190" t="s">
        <v>705</v>
      </c>
      <c r="BV97" s="190" t="s">
        <v>79</v>
      </c>
      <c r="BW97" s="190" t="s">
        <v>80</v>
      </c>
      <c r="BX97" s="191" t="s">
        <v>68</v>
      </c>
      <c r="BY97" s="192" t="s">
        <v>51</v>
      </c>
      <c r="BZ97" s="192" t="s">
        <v>91</v>
      </c>
      <c r="CA97" s="192" t="s">
        <v>73</v>
      </c>
      <c r="CB97" s="192">
        <v>11381</v>
      </c>
      <c r="CC97" s="193">
        <v>39052</v>
      </c>
      <c r="CD97" s="194">
        <v>39052</v>
      </c>
      <c r="CE97" s="190">
        <v>21</v>
      </c>
      <c r="CF97" s="190">
        <v>21</v>
      </c>
      <c r="CG97" s="191" t="s">
        <v>468</v>
      </c>
      <c r="CH97" s="191" t="s">
        <v>468</v>
      </c>
      <c r="CI97" s="191" t="s">
        <v>468</v>
      </c>
      <c r="CJ97" s="191" t="s">
        <v>468</v>
      </c>
      <c r="CK97" s="191" t="s">
        <v>468</v>
      </c>
      <c r="CL97" s="191" t="s">
        <v>468</v>
      </c>
      <c r="CM97" s="191" t="s">
        <v>468</v>
      </c>
      <c r="CN97" s="191" t="s">
        <v>468</v>
      </c>
      <c r="CO97" s="191" t="s">
        <v>468</v>
      </c>
      <c r="CP97" s="191" t="s">
        <v>468</v>
      </c>
      <c r="CQ97" s="191" t="s">
        <v>468</v>
      </c>
      <c r="CR97" s="191" t="s">
        <v>468</v>
      </c>
      <c r="CS97" s="191" t="s">
        <v>468</v>
      </c>
      <c r="CT97" s="191" t="s">
        <v>468</v>
      </c>
      <c r="CU97" s="191" t="s">
        <v>468</v>
      </c>
      <c r="CV97" s="191" t="s">
        <v>468</v>
      </c>
      <c r="CW97" s="191" t="s">
        <v>468</v>
      </c>
      <c r="CX97" s="191" t="s">
        <v>468</v>
      </c>
      <c r="CY97" s="191" t="s">
        <v>468</v>
      </c>
      <c r="CZ97" s="191" t="s">
        <v>468</v>
      </c>
      <c r="DA97" s="191" t="s">
        <v>468</v>
      </c>
      <c r="DB97" s="191" t="s">
        <v>468</v>
      </c>
      <c r="DC97" s="191" t="s">
        <v>468</v>
      </c>
      <c r="DD97" s="191" t="s">
        <v>468</v>
      </c>
      <c r="DE97" s="191" t="s">
        <v>468</v>
      </c>
      <c r="DF97" s="191" t="s">
        <v>468</v>
      </c>
      <c r="DG97" s="191" t="s">
        <v>468</v>
      </c>
      <c r="DH97" s="191" t="s">
        <v>468</v>
      </c>
      <c r="DI97" s="191" t="s">
        <v>468</v>
      </c>
      <c r="DJ97" s="191" t="s">
        <v>468</v>
      </c>
      <c r="DK97" s="195" t="s">
        <v>68</v>
      </c>
      <c r="DL97" s="195" t="s">
        <v>832</v>
      </c>
      <c r="DM97" s="195" t="s">
        <v>801</v>
      </c>
      <c r="DN97" s="195" t="s">
        <v>882</v>
      </c>
      <c r="DO97" s="195" t="s">
        <v>803</v>
      </c>
      <c r="DP97" s="195" t="s">
        <v>834</v>
      </c>
      <c r="DQ97" s="195" t="s">
        <v>835</v>
      </c>
      <c r="DR97" s="195" t="s">
        <v>806</v>
      </c>
      <c r="DS97" s="195" t="s">
        <v>848</v>
      </c>
      <c r="DT97" s="195" t="s">
        <v>72</v>
      </c>
      <c r="DU97" s="195" t="s">
        <v>73</v>
      </c>
      <c r="DV97" s="195" t="s">
        <v>72</v>
      </c>
      <c r="DW97" s="195" t="s">
        <v>73</v>
      </c>
      <c r="DX97" s="195" t="s">
        <v>73</v>
      </c>
      <c r="DY97" s="195" t="s">
        <v>73</v>
      </c>
      <c r="DZ97" s="195" t="s">
        <v>73</v>
      </c>
      <c r="EA97" s="195" t="s">
        <v>73</v>
      </c>
      <c r="EB97" s="195" t="s">
        <v>73</v>
      </c>
      <c r="EC97" s="195" t="s">
        <v>73</v>
      </c>
      <c r="ED97" s="195" t="s">
        <v>73</v>
      </c>
      <c r="EE97" s="195" t="s">
        <v>73</v>
      </c>
      <c r="EF97" s="195" t="s">
        <v>73</v>
      </c>
      <c r="EG97" s="195" t="s">
        <v>73</v>
      </c>
      <c r="EH97" s="195" t="s">
        <v>73</v>
      </c>
      <c r="EI97" s="195" t="s">
        <v>152</v>
      </c>
      <c r="EJ97" s="195" t="s">
        <v>152</v>
      </c>
    </row>
    <row r="98" spans="1:140" ht="15" hidden="1" customHeight="1">
      <c r="A98" s="206" t="s">
        <v>9475</v>
      </c>
      <c r="B98" s="207">
        <v>3</v>
      </c>
      <c r="C98" s="208">
        <v>2022</v>
      </c>
      <c r="D98" s="206">
        <v>1991</v>
      </c>
      <c r="E98" s="208" t="s">
        <v>73</v>
      </c>
      <c r="F98" s="208" t="s">
        <v>73</v>
      </c>
      <c r="G98" s="208" t="s">
        <v>73</v>
      </c>
      <c r="H98" s="206" t="s">
        <v>76</v>
      </c>
      <c r="I98" s="209" t="s">
        <v>9474</v>
      </c>
      <c r="J98" s="210">
        <v>33528</v>
      </c>
      <c r="K98" s="210">
        <v>33528</v>
      </c>
      <c r="L98" s="208" t="s">
        <v>9568</v>
      </c>
      <c r="M98" s="206">
        <v>1</v>
      </c>
      <c r="N98" s="208" t="s">
        <v>788</v>
      </c>
      <c r="O98" s="211" t="s">
        <v>73</v>
      </c>
      <c r="P98" s="211" t="s">
        <v>9569</v>
      </c>
      <c r="Q98" s="211" t="s">
        <v>113</v>
      </c>
      <c r="R98" s="211" t="s">
        <v>299</v>
      </c>
      <c r="S98" s="211" t="s">
        <v>98</v>
      </c>
      <c r="T98" s="211" t="s">
        <v>72</v>
      </c>
      <c r="U98" s="211" t="s">
        <v>72</v>
      </c>
      <c r="V98" s="211" t="s">
        <v>72</v>
      </c>
      <c r="W98" s="211">
        <v>1</v>
      </c>
      <c r="X98" s="211">
        <v>2</v>
      </c>
      <c r="Y98" s="212" t="s">
        <v>468</v>
      </c>
      <c r="Z98" s="211" t="s">
        <v>68</v>
      </c>
      <c r="AA98" s="211" t="s">
        <v>68</v>
      </c>
      <c r="AB98" s="206" t="s">
        <v>234</v>
      </c>
      <c r="AC98" s="209" t="s">
        <v>68</v>
      </c>
      <c r="AD98" s="209" t="s">
        <v>135</v>
      </c>
      <c r="AE98" s="209" t="s">
        <v>317</v>
      </c>
      <c r="AF98" s="213" t="s">
        <v>318</v>
      </c>
      <c r="AG98" s="211" t="s">
        <v>68</v>
      </c>
      <c r="AH98" s="211" t="s">
        <v>268</v>
      </c>
      <c r="AI98" s="211" t="s">
        <v>790</v>
      </c>
      <c r="AJ98" s="211" t="s">
        <v>791</v>
      </c>
      <c r="AK98" s="211" t="s">
        <v>792</v>
      </c>
      <c r="AL98" s="211" t="s">
        <v>822</v>
      </c>
      <c r="AM98" s="211" t="s">
        <v>818</v>
      </c>
      <c r="AN98" s="211" t="s">
        <v>795</v>
      </c>
      <c r="AO98" s="211" t="s">
        <v>796</v>
      </c>
      <c r="AP98" s="211" t="s">
        <v>72</v>
      </c>
      <c r="AQ98" s="211" t="s">
        <v>9570</v>
      </c>
      <c r="AR98" s="211">
        <v>2</v>
      </c>
      <c r="AS98" s="211" t="s">
        <v>825</v>
      </c>
      <c r="AT98" s="211" t="s">
        <v>822</v>
      </c>
      <c r="AU98" s="211" t="s">
        <v>822</v>
      </c>
      <c r="AV98" s="194">
        <v>39846</v>
      </c>
      <c r="AW98" s="206" t="s">
        <v>76</v>
      </c>
      <c r="AX98" s="206" t="s">
        <v>115</v>
      </c>
      <c r="AY98" s="211" t="s">
        <v>115</v>
      </c>
      <c r="AZ98" s="211" t="s">
        <v>116</v>
      </c>
      <c r="BA98" s="206">
        <v>0</v>
      </c>
      <c r="BB98" s="217" t="s">
        <v>73</v>
      </c>
      <c r="BC98" s="217" t="s">
        <v>9463</v>
      </c>
      <c r="BD98" s="206">
        <v>1</v>
      </c>
      <c r="BE98" s="210">
        <v>35773</v>
      </c>
      <c r="BF98" s="211" t="s">
        <v>820</v>
      </c>
      <c r="BG98" s="211" t="s">
        <v>68</v>
      </c>
      <c r="BH98" s="206">
        <v>1</v>
      </c>
      <c r="BI98" s="206" t="s">
        <v>59</v>
      </c>
      <c r="BJ98" s="210">
        <v>36118</v>
      </c>
      <c r="BK98" s="206" t="s">
        <v>115</v>
      </c>
      <c r="BL98" s="206">
        <v>1</v>
      </c>
      <c r="BM98" s="210">
        <v>36174</v>
      </c>
      <c r="BN98" s="206">
        <v>1</v>
      </c>
      <c r="BO98" s="211"/>
      <c r="BP98" s="211"/>
      <c r="BQ98" s="206">
        <v>0</v>
      </c>
      <c r="BR98" s="211"/>
      <c r="BS98" s="206">
        <v>0</v>
      </c>
      <c r="BT98" s="211" t="s">
        <v>468</v>
      </c>
      <c r="BU98" s="211" t="s">
        <v>468</v>
      </c>
      <c r="BV98" s="211" t="s">
        <v>79</v>
      </c>
      <c r="BW98" s="211" t="s">
        <v>468</v>
      </c>
      <c r="BX98" s="211" t="s">
        <v>68</v>
      </c>
      <c r="BY98" s="206" t="s">
        <v>51</v>
      </c>
      <c r="BZ98" s="206" t="s">
        <v>181</v>
      </c>
      <c r="CA98" s="206" t="s">
        <v>73</v>
      </c>
      <c r="CB98" s="214">
        <v>9787</v>
      </c>
      <c r="CC98" s="210">
        <v>36201</v>
      </c>
      <c r="CD98" s="210">
        <v>36201</v>
      </c>
      <c r="CE98" s="211">
        <f>CC98-J98</f>
        <v>2673</v>
      </c>
      <c r="CF98" s="211">
        <v>2673</v>
      </c>
      <c r="CG98" s="211" t="s">
        <v>468</v>
      </c>
      <c r="CH98" s="211" t="s">
        <v>468</v>
      </c>
      <c r="CI98" s="211" t="s">
        <v>468</v>
      </c>
      <c r="CJ98" s="211" t="s">
        <v>468</v>
      </c>
      <c r="CK98" s="211" t="s">
        <v>468</v>
      </c>
      <c r="CL98" s="211" t="s">
        <v>468</v>
      </c>
      <c r="CM98" s="211" t="s">
        <v>468</v>
      </c>
      <c r="CN98" s="211" t="s">
        <v>468</v>
      </c>
      <c r="CO98" s="211" t="s">
        <v>468</v>
      </c>
      <c r="CP98" s="211" t="s">
        <v>468</v>
      </c>
      <c r="CQ98" s="211" t="s">
        <v>468</v>
      </c>
      <c r="CR98" s="211" t="s">
        <v>468</v>
      </c>
      <c r="CS98" s="211" t="s">
        <v>468</v>
      </c>
      <c r="CT98" s="211" t="s">
        <v>468</v>
      </c>
      <c r="CU98" s="211" t="s">
        <v>468</v>
      </c>
      <c r="CV98" s="211" t="s">
        <v>468</v>
      </c>
      <c r="CW98" s="211" t="s">
        <v>468</v>
      </c>
      <c r="CX98" s="211" t="s">
        <v>468</v>
      </c>
      <c r="CY98" s="211" t="s">
        <v>468</v>
      </c>
      <c r="CZ98" s="211" t="s">
        <v>468</v>
      </c>
      <c r="DA98" s="211" t="s">
        <v>468</v>
      </c>
      <c r="DB98" s="211" t="s">
        <v>468</v>
      </c>
      <c r="DC98" s="211" t="s">
        <v>468</v>
      </c>
      <c r="DD98" s="211" t="s">
        <v>468</v>
      </c>
      <c r="DE98" s="211" t="s">
        <v>468</v>
      </c>
      <c r="DF98" s="211" t="s">
        <v>468</v>
      </c>
      <c r="DG98" s="211" t="s">
        <v>468</v>
      </c>
      <c r="DH98" s="211" t="s">
        <v>468</v>
      </c>
      <c r="DI98" s="211" t="s">
        <v>468</v>
      </c>
      <c r="DJ98" s="211" t="s">
        <v>468</v>
      </c>
      <c r="DK98" s="211" t="s">
        <v>468</v>
      </c>
      <c r="DL98" s="211" t="s">
        <v>468</v>
      </c>
      <c r="DM98" s="212" t="s">
        <v>468</v>
      </c>
      <c r="DN98" s="212" t="s">
        <v>468</v>
      </c>
      <c r="DO98" s="212" t="s">
        <v>468</v>
      </c>
      <c r="DP98" s="212" t="s">
        <v>468</v>
      </c>
      <c r="DQ98" s="212" t="s">
        <v>468</v>
      </c>
      <c r="DR98" s="212" t="s">
        <v>468</v>
      </c>
      <c r="DS98" s="212" t="s">
        <v>468</v>
      </c>
      <c r="DT98" s="212" t="s">
        <v>468</v>
      </c>
      <c r="DU98" s="212" t="s">
        <v>468</v>
      </c>
      <c r="DV98" s="212" t="s">
        <v>468</v>
      </c>
      <c r="DW98" s="212" t="s">
        <v>468</v>
      </c>
      <c r="DX98" s="212" t="s">
        <v>468</v>
      </c>
      <c r="DY98" s="212" t="s">
        <v>468</v>
      </c>
      <c r="DZ98" s="212" t="s">
        <v>468</v>
      </c>
      <c r="EA98" s="212" t="s">
        <v>468</v>
      </c>
      <c r="EB98" s="212" t="s">
        <v>468</v>
      </c>
      <c r="EC98" s="212" t="s">
        <v>468</v>
      </c>
      <c r="ED98" s="212" t="s">
        <v>468</v>
      </c>
      <c r="EE98" s="212" t="s">
        <v>468</v>
      </c>
      <c r="EF98" s="212" t="s">
        <v>468</v>
      </c>
      <c r="EG98" s="212" t="s">
        <v>468</v>
      </c>
      <c r="EH98" s="212" t="s">
        <v>468</v>
      </c>
      <c r="EI98" s="212" t="s">
        <v>468</v>
      </c>
      <c r="EJ98" s="212" t="s">
        <v>468</v>
      </c>
    </row>
    <row r="99" spans="1:140" ht="15" hidden="1" customHeight="1">
      <c r="A99" s="206" t="s">
        <v>9477</v>
      </c>
      <c r="B99" s="207">
        <v>3</v>
      </c>
      <c r="C99" s="208">
        <v>3769</v>
      </c>
      <c r="D99" s="206">
        <v>1997</v>
      </c>
      <c r="E99" s="208" t="s">
        <v>73</v>
      </c>
      <c r="F99" s="208" t="s">
        <v>73</v>
      </c>
      <c r="G99" s="208" t="s">
        <v>73</v>
      </c>
      <c r="H99" s="206" t="s">
        <v>76</v>
      </c>
      <c r="I99" s="209" t="s">
        <v>9476</v>
      </c>
      <c r="J99" s="210">
        <v>35726</v>
      </c>
      <c r="K99" s="210">
        <v>35726</v>
      </c>
      <c r="L99" s="208" t="s">
        <v>9568</v>
      </c>
      <c r="M99" s="206">
        <v>1</v>
      </c>
      <c r="N99" s="208" t="s">
        <v>788</v>
      </c>
      <c r="O99" s="211" t="s">
        <v>73</v>
      </c>
      <c r="P99" s="211" t="s">
        <v>9571</v>
      </c>
      <c r="Q99" s="211" t="s">
        <v>113</v>
      </c>
      <c r="R99" s="211" t="s">
        <v>123</v>
      </c>
      <c r="S99" s="211" t="s">
        <v>265</v>
      </c>
      <c r="T99" s="211" t="s">
        <v>68</v>
      </c>
      <c r="U99" s="211" t="s">
        <v>68</v>
      </c>
      <c r="V99" s="211" t="s">
        <v>68</v>
      </c>
      <c r="W99" s="211">
        <v>1</v>
      </c>
      <c r="X99" s="211">
        <v>0</v>
      </c>
      <c r="Y99" s="212" t="s">
        <v>468</v>
      </c>
      <c r="Z99" s="211" t="s">
        <v>68</v>
      </c>
      <c r="AA99" s="211" t="s">
        <v>72</v>
      </c>
      <c r="AB99" s="206" t="s">
        <v>67</v>
      </c>
      <c r="AC99" s="209" t="s">
        <v>68</v>
      </c>
      <c r="AD99" s="209" t="s">
        <v>135</v>
      </c>
      <c r="AE99" s="209" t="s">
        <v>185</v>
      </c>
      <c r="AF99" s="213" t="s">
        <v>276</v>
      </c>
      <c r="AG99" s="211" t="s">
        <v>68</v>
      </c>
      <c r="AH99" s="211" t="s">
        <v>268</v>
      </c>
      <c r="AI99" s="211" t="s">
        <v>790</v>
      </c>
      <c r="AJ99" s="211" t="s">
        <v>791</v>
      </c>
      <c r="AK99" s="211" t="s">
        <v>792</v>
      </c>
      <c r="AL99" s="211" t="s">
        <v>822</v>
      </c>
      <c r="AM99" s="211" t="s">
        <v>818</v>
      </c>
      <c r="AN99" s="211" t="s">
        <v>795</v>
      </c>
      <c r="AO99" s="211" t="s">
        <v>796</v>
      </c>
      <c r="AP99" s="211" t="s">
        <v>72</v>
      </c>
      <c r="AQ99" s="211" t="s">
        <v>813</v>
      </c>
      <c r="AR99" s="211">
        <v>0</v>
      </c>
      <c r="AS99" s="211" t="s">
        <v>798</v>
      </c>
      <c r="AT99" s="211" t="s">
        <v>799</v>
      </c>
      <c r="AU99" s="211" t="s">
        <v>799</v>
      </c>
      <c r="AV99" s="194">
        <v>39846</v>
      </c>
      <c r="AW99" s="206" t="s">
        <v>76</v>
      </c>
      <c r="AX99" s="206" t="s">
        <v>115</v>
      </c>
      <c r="AY99" s="211" t="s">
        <v>115</v>
      </c>
      <c r="AZ99" s="211" t="s">
        <v>116</v>
      </c>
      <c r="BA99" s="206">
        <v>0</v>
      </c>
      <c r="BB99" s="217" t="s">
        <v>73</v>
      </c>
      <c r="BC99" s="217" t="s">
        <v>9463</v>
      </c>
      <c r="BD99" s="206">
        <v>1</v>
      </c>
      <c r="BE99" s="210">
        <v>36223</v>
      </c>
      <c r="BF99" s="211" t="s">
        <v>820</v>
      </c>
      <c r="BG99" s="211" t="s">
        <v>68</v>
      </c>
      <c r="BH99" s="206">
        <v>2</v>
      </c>
      <c r="BI99" s="206" t="s">
        <v>59</v>
      </c>
      <c r="BJ99" s="210">
        <v>36234</v>
      </c>
      <c r="BK99" s="206" t="s">
        <v>115</v>
      </c>
      <c r="BL99" s="206">
        <v>1</v>
      </c>
      <c r="BM99" s="210">
        <v>36264</v>
      </c>
      <c r="BN99" s="206">
        <v>1</v>
      </c>
      <c r="BO99" s="211"/>
      <c r="BP99" s="211"/>
      <c r="BQ99" s="206">
        <v>0</v>
      </c>
      <c r="BR99" s="211"/>
      <c r="BS99" s="206">
        <v>0</v>
      </c>
      <c r="BT99" s="211" t="s">
        <v>468</v>
      </c>
      <c r="BU99" s="211" t="s">
        <v>468</v>
      </c>
      <c r="BV99" s="211" t="s">
        <v>79</v>
      </c>
      <c r="BW99" s="211" t="s">
        <v>468</v>
      </c>
      <c r="BX99" s="211" t="s">
        <v>68</v>
      </c>
      <c r="BY99" s="206" t="s">
        <v>51</v>
      </c>
      <c r="BZ99" s="206" t="s">
        <v>91</v>
      </c>
      <c r="CA99" s="206" t="s">
        <v>73</v>
      </c>
      <c r="CB99" s="214">
        <v>9797</v>
      </c>
      <c r="CC99" s="210">
        <v>36286</v>
      </c>
      <c r="CD99" s="210">
        <v>36286</v>
      </c>
      <c r="CE99" s="211">
        <f t="shared" ref="CE99:CE146" si="0">CC99-J99</f>
        <v>560</v>
      </c>
      <c r="CF99" s="211">
        <v>560</v>
      </c>
      <c r="CG99" s="211" t="s">
        <v>468</v>
      </c>
      <c r="CH99" s="211" t="s">
        <v>468</v>
      </c>
      <c r="CI99" s="211" t="s">
        <v>468</v>
      </c>
      <c r="CJ99" s="211" t="s">
        <v>468</v>
      </c>
      <c r="CK99" s="211" t="s">
        <v>468</v>
      </c>
      <c r="CL99" s="211" t="s">
        <v>468</v>
      </c>
      <c r="CM99" s="211" t="s">
        <v>468</v>
      </c>
      <c r="CN99" s="211" t="s">
        <v>468</v>
      </c>
      <c r="CO99" s="211" t="s">
        <v>468</v>
      </c>
      <c r="CP99" s="211" t="s">
        <v>468</v>
      </c>
      <c r="CQ99" s="211" t="s">
        <v>468</v>
      </c>
      <c r="CR99" s="211" t="s">
        <v>468</v>
      </c>
      <c r="CS99" s="211" t="s">
        <v>468</v>
      </c>
      <c r="CT99" s="211" t="s">
        <v>468</v>
      </c>
      <c r="CU99" s="211" t="s">
        <v>468</v>
      </c>
      <c r="CV99" s="211" t="s">
        <v>468</v>
      </c>
      <c r="CW99" s="211" t="s">
        <v>468</v>
      </c>
      <c r="CX99" s="211" t="s">
        <v>468</v>
      </c>
      <c r="CY99" s="211" t="s">
        <v>468</v>
      </c>
      <c r="CZ99" s="211" t="s">
        <v>468</v>
      </c>
      <c r="DA99" s="211" t="s">
        <v>468</v>
      </c>
      <c r="DB99" s="211" t="s">
        <v>468</v>
      </c>
      <c r="DC99" s="211" t="s">
        <v>468</v>
      </c>
      <c r="DD99" s="211" t="s">
        <v>468</v>
      </c>
      <c r="DE99" s="211" t="s">
        <v>468</v>
      </c>
      <c r="DF99" s="211" t="s">
        <v>468</v>
      </c>
      <c r="DG99" s="211" t="s">
        <v>468</v>
      </c>
      <c r="DH99" s="211" t="s">
        <v>468</v>
      </c>
      <c r="DI99" s="211" t="s">
        <v>468</v>
      </c>
      <c r="DJ99" s="211" t="s">
        <v>468</v>
      </c>
      <c r="DK99" s="211" t="s">
        <v>468</v>
      </c>
      <c r="DL99" s="211" t="s">
        <v>468</v>
      </c>
      <c r="DM99" s="212" t="s">
        <v>468</v>
      </c>
      <c r="DN99" s="212" t="s">
        <v>468</v>
      </c>
      <c r="DO99" s="212" t="s">
        <v>468</v>
      </c>
      <c r="DP99" s="212" t="s">
        <v>468</v>
      </c>
      <c r="DQ99" s="212" t="s">
        <v>468</v>
      </c>
      <c r="DR99" s="212" t="s">
        <v>468</v>
      </c>
      <c r="DS99" s="212" t="s">
        <v>468</v>
      </c>
      <c r="DT99" s="212" t="s">
        <v>468</v>
      </c>
      <c r="DU99" s="212" t="s">
        <v>468</v>
      </c>
      <c r="DV99" s="212" t="s">
        <v>468</v>
      </c>
      <c r="DW99" s="212" t="s">
        <v>468</v>
      </c>
      <c r="DX99" s="212" t="s">
        <v>468</v>
      </c>
      <c r="DY99" s="212" t="s">
        <v>468</v>
      </c>
      <c r="DZ99" s="212" t="s">
        <v>468</v>
      </c>
      <c r="EA99" s="212" t="s">
        <v>468</v>
      </c>
      <c r="EB99" s="212" t="s">
        <v>468</v>
      </c>
      <c r="EC99" s="212" t="s">
        <v>468</v>
      </c>
      <c r="ED99" s="212" t="s">
        <v>468</v>
      </c>
      <c r="EE99" s="212" t="s">
        <v>468</v>
      </c>
      <c r="EF99" s="212" t="s">
        <v>468</v>
      </c>
      <c r="EG99" s="212" t="s">
        <v>468</v>
      </c>
      <c r="EH99" s="212" t="s">
        <v>468</v>
      </c>
      <c r="EI99" s="212" t="s">
        <v>468</v>
      </c>
      <c r="EJ99" s="212" t="s">
        <v>468</v>
      </c>
    </row>
    <row r="100" spans="1:140" ht="15" hidden="1" customHeight="1">
      <c r="A100" s="206" t="s">
        <v>9479</v>
      </c>
      <c r="B100" s="207">
        <v>3</v>
      </c>
      <c r="C100" s="208">
        <v>3192</v>
      </c>
      <c r="D100" s="206">
        <v>1997</v>
      </c>
      <c r="E100" s="208" t="s">
        <v>73</v>
      </c>
      <c r="F100" s="208" t="s">
        <v>73</v>
      </c>
      <c r="G100" s="208" t="s">
        <v>73</v>
      </c>
      <c r="H100" s="206" t="s">
        <v>76</v>
      </c>
      <c r="I100" s="209" t="s">
        <v>9478</v>
      </c>
      <c r="J100" s="210">
        <v>35584</v>
      </c>
      <c r="K100" s="210">
        <v>35584</v>
      </c>
      <c r="L100" s="208" t="s">
        <v>9568</v>
      </c>
      <c r="M100" s="206">
        <v>1</v>
      </c>
      <c r="N100" s="208" t="s">
        <v>788</v>
      </c>
      <c r="O100" s="211" t="s">
        <v>73</v>
      </c>
      <c r="P100" s="211" t="s">
        <v>9572</v>
      </c>
      <c r="Q100" s="211" t="s">
        <v>113</v>
      </c>
      <c r="R100" s="211" t="s">
        <v>97</v>
      </c>
      <c r="S100" s="211" t="s">
        <v>467</v>
      </c>
      <c r="T100" s="211" t="s">
        <v>68</v>
      </c>
      <c r="U100" s="211" t="s">
        <v>68</v>
      </c>
      <c r="V100" s="211" t="s">
        <v>68</v>
      </c>
      <c r="W100" s="211">
        <v>1</v>
      </c>
      <c r="X100" s="211">
        <v>0</v>
      </c>
      <c r="Y100" s="212" t="s">
        <v>468</v>
      </c>
      <c r="Z100" s="211" t="s">
        <v>72</v>
      </c>
      <c r="AA100" s="211" t="s">
        <v>68</v>
      </c>
      <c r="AB100" s="206" t="s">
        <v>234</v>
      </c>
      <c r="AC100" s="209" t="s">
        <v>68</v>
      </c>
      <c r="AD100" s="209" t="s">
        <v>69</v>
      </c>
      <c r="AE100" s="209" t="s">
        <v>70</v>
      </c>
      <c r="AF100" s="213" t="s">
        <v>1142</v>
      </c>
      <c r="AG100" s="211" t="s">
        <v>72</v>
      </c>
      <c r="AH100" s="211" t="s">
        <v>73</v>
      </c>
      <c r="AI100" s="211" t="s">
        <v>790</v>
      </c>
      <c r="AJ100" s="211" t="s">
        <v>814</v>
      </c>
      <c r="AK100" s="211" t="s">
        <v>792</v>
      </c>
      <c r="AL100" s="211" t="s">
        <v>799</v>
      </c>
      <c r="AM100" s="211" t="s">
        <v>818</v>
      </c>
      <c r="AN100" s="211" t="s">
        <v>795</v>
      </c>
      <c r="AO100" s="211" t="s">
        <v>796</v>
      </c>
      <c r="AP100" s="211" t="s">
        <v>72</v>
      </c>
      <c r="AQ100" s="211" t="s">
        <v>813</v>
      </c>
      <c r="AR100" s="211">
        <v>0</v>
      </c>
      <c r="AS100" s="211" t="s">
        <v>825</v>
      </c>
      <c r="AT100" s="211" t="s">
        <v>799</v>
      </c>
      <c r="AU100" s="211" t="s">
        <v>799</v>
      </c>
      <c r="AV100" s="194">
        <v>39846</v>
      </c>
      <c r="AW100" s="206" t="s">
        <v>76</v>
      </c>
      <c r="AX100" s="206" t="s">
        <v>74</v>
      </c>
      <c r="AY100" s="211" t="s">
        <v>74</v>
      </c>
      <c r="AZ100" s="211" t="s">
        <v>75</v>
      </c>
      <c r="BA100" s="206">
        <v>0</v>
      </c>
      <c r="BB100" s="217" t="s">
        <v>73</v>
      </c>
      <c r="BC100" s="217" t="s">
        <v>73</v>
      </c>
      <c r="BD100" s="206">
        <v>0</v>
      </c>
      <c r="BE100" s="211"/>
      <c r="BF100" s="211" t="s">
        <v>468</v>
      </c>
      <c r="BG100" s="211" t="s">
        <v>468</v>
      </c>
      <c r="BH100" s="206">
        <v>3</v>
      </c>
      <c r="BI100" s="206" t="s">
        <v>59</v>
      </c>
      <c r="BJ100" s="210">
        <v>35956</v>
      </c>
      <c r="BK100" s="206" t="s">
        <v>115</v>
      </c>
      <c r="BL100" s="206">
        <v>0</v>
      </c>
      <c r="BM100" s="211"/>
      <c r="BN100" s="206">
        <v>1</v>
      </c>
      <c r="BO100" s="211"/>
      <c r="BP100" s="211"/>
      <c r="BQ100" s="206">
        <v>0</v>
      </c>
      <c r="BR100" s="211"/>
      <c r="BS100" s="206">
        <v>0</v>
      </c>
      <c r="BT100" s="211" t="s">
        <v>468</v>
      </c>
      <c r="BU100" s="211" t="s">
        <v>468</v>
      </c>
      <c r="BV100" s="211" t="s">
        <v>79</v>
      </c>
      <c r="BW100" s="211" t="s">
        <v>468</v>
      </c>
      <c r="BX100" s="211" t="s">
        <v>68</v>
      </c>
      <c r="BY100" s="206" t="s">
        <v>51</v>
      </c>
      <c r="BZ100" s="206" t="s">
        <v>82</v>
      </c>
      <c r="CA100" s="206" t="s">
        <v>73</v>
      </c>
      <c r="CB100" s="214">
        <v>9798</v>
      </c>
      <c r="CC100" s="210">
        <v>36298</v>
      </c>
      <c r="CD100" s="210">
        <v>36298</v>
      </c>
      <c r="CE100" s="211">
        <f t="shared" si="0"/>
        <v>714</v>
      </c>
      <c r="CF100" s="211">
        <v>714</v>
      </c>
      <c r="CG100" s="211" t="s">
        <v>468</v>
      </c>
      <c r="CH100" s="211" t="s">
        <v>468</v>
      </c>
      <c r="CI100" s="211" t="s">
        <v>468</v>
      </c>
      <c r="CJ100" s="211" t="s">
        <v>468</v>
      </c>
      <c r="CK100" s="211" t="s">
        <v>468</v>
      </c>
      <c r="CL100" s="211" t="s">
        <v>468</v>
      </c>
      <c r="CM100" s="211" t="s">
        <v>468</v>
      </c>
      <c r="CN100" s="211" t="s">
        <v>468</v>
      </c>
      <c r="CO100" s="211" t="s">
        <v>468</v>
      </c>
      <c r="CP100" s="211" t="s">
        <v>468</v>
      </c>
      <c r="CQ100" s="211" t="s">
        <v>468</v>
      </c>
      <c r="CR100" s="211" t="s">
        <v>468</v>
      </c>
      <c r="CS100" s="211" t="s">
        <v>468</v>
      </c>
      <c r="CT100" s="211" t="s">
        <v>468</v>
      </c>
      <c r="CU100" s="211" t="s">
        <v>468</v>
      </c>
      <c r="CV100" s="211" t="s">
        <v>468</v>
      </c>
      <c r="CW100" s="211" t="s">
        <v>468</v>
      </c>
      <c r="CX100" s="211" t="s">
        <v>468</v>
      </c>
      <c r="CY100" s="211" t="s">
        <v>468</v>
      </c>
      <c r="CZ100" s="211" t="s">
        <v>468</v>
      </c>
      <c r="DA100" s="211" t="s">
        <v>468</v>
      </c>
      <c r="DB100" s="211" t="s">
        <v>468</v>
      </c>
      <c r="DC100" s="211" t="s">
        <v>468</v>
      </c>
      <c r="DD100" s="211" t="s">
        <v>468</v>
      </c>
      <c r="DE100" s="211" t="s">
        <v>468</v>
      </c>
      <c r="DF100" s="211" t="s">
        <v>468</v>
      </c>
      <c r="DG100" s="211" t="s">
        <v>468</v>
      </c>
      <c r="DH100" s="211" t="s">
        <v>468</v>
      </c>
      <c r="DI100" s="211" t="s">
        <v>468</v>
      </c>
      <c r="DJ100" s="211" t="s">
        <v>468</v>
      </c>
      <c r="DK100" s="211" t="s">
        <v>468</v>
      </c>
      <c r="DL100" s="211" t="s">
        <v>468</v>
      </c>
      <c r="DM100" s="212" t="s">
        <v>468</v>
      </c>
      <c r="DN100" s="212" t="s">
        <v>468</v>
      </c>
      <c r="DO100" s="212" t="s">
        <v>468</v>
      </c>
      <c r="DP100" s="212" t="s">
        <v>468</v>
      </c>
      <c r="DQ100" s="212" t="s">
        <v>468</v>
      </c>
      <c r="DR100" s="212" t="s">
        <v>468</v>
      </c>
      <c r="DS100" s="212" t="s">
        <v>468</v>
      </c>
      <c r="DT100" s="212" t="s">
        <v>468</v>
      </c>
      <c r="DU100" s="212" t="s">
        <v>468</v>
      </c>
      <c r="DV100" s="212" t="s">
        <v>468</v>
      </c>
      <c r="DW100" s="212" t="s">
        <v>468</v>
      </c>
      <c r="DX100" s="212" t="s">
        <v>468</v>
      </c>
      <c r="DY100" s="212" t="s">
        <v>468</v>
      </c>
      <c r="DZ100" s="212" t="s">
        <v>468</v>
      </c>
      <c r="EA100" s="212" t="s">
        <v>468</v>
      </c>
      <c r="EB100" s="212" t="s">
        <v>468</v>
      </c>
      <c r="EC100" s="212" t="s">
        <v>468</v>
      </c>
      <c r="ED100" s="212" t="s">
        <v>468</v>
      </c>
      <c r="EE100" s="212" t="s">
        <v>468</v>
      </c>
      <c r="EF100" s="212" t="s">
        <v>468</v>
      </c>
      <c r="EG100" s="212" t="s">
        <v>468</v>
      </c>
      <c r="EH100" s="212" t="s">
        <v>468</v>
      </c>
      <c r="EI100" s="212" t="s">
        <v>468</v>
      </c>
      <c r="EJ100" s="212" t="s">
        <v>468</v>
      </c>
    </row>
    <row r="101" spans="1:140" ht="15" hidden="1" customHeight="1">
      <c r="A101" s="206" t="s">
        <v>9481</v>
      </c>
      <c r="B101" s="207">
        <v>3</v>
      </c>
      <c r="C101" s="208">
        <v>4566</v>
      </c>
      <c r="D101" s="215">
        <v>1989</v>
      </c>
      <c r="E101" s="208" t="s">
        <v>9573</v>
      </c>
      <c r="F101" s="208">
        <v>240</v>
      </c>
      <c r="G101" s="208">
        <v>1989</v>
      </c>
      <c r="H101" s="206" t="s">
        <v>59</v>
      </c>
      <c r="I101" s="209" t="s">
        <v>9480</v>
      </c>
      <c r="J101" s="210">
        <v>32748</v>
      </c>
      <c r="K101" s="210">
        <v>32855</v>
      </c>
      <c r="L101" s="208" t="s">
        <v>9568</v>
      </c>
      <c r="M101" s="206">
        <v>1</v>
      </c>
      <c r="N101" s="208" t="s">
        <v>788</v>
      </c>
      <c r="O101" s="211" t="s">
        <v>73</v>
      </c>
      <c r="P101" s="211" t="s">
        <v>9574</v>
      </c>
      <c r="Q101" s="211" t="s">
        <v>64</v>
      </c>
      <c r="R101" s="211" t="s">
        <v>123</v>
      </c>
      <c r="S101" s="211" t="s">
        <v>133</v>
      </c>
      <c r="T101" s="211" t="s">
        <v>152</v>
      </c>
      <c r="U101" s="211" t="s">
        <v>68</v>
      </c>
      <c r="V101" s="211" t="s">
        <v>72</v>
      </c>
      <c r="W101" s="211">
        <v>1</v>
      </c>
      <c r="X101" s="211">
        <v>0</v>
      </c>
      <c r="Y101" s="212" t="s">
        <v>468</v>
      </c>
      <c r="Z101" s="211" t="s">
        <v>72</v>
      </c>
      <c r="AA101" s="211" t="s">
        <v>68</v>
      </c>
      <c r="AB101" s="206" t="s">
        <v>114</v>
      </c>
      <c r="AC101" s="209" t="s">
        <v>68</v>
      </c>
      <c r="AD101" s="209" t="s">
        <v>225</v>
      </c>
      <c r="AE101" s="209" t="s">
        <v>266</v>
      </c>
      <c r="AF101" s="213" t="s">
        <v>354</v>
      </c>
      <c r="AG101" s="211" t="s">
        <v>72</v>
      </c>
      <c r="AH101" s="211" t="s">
        <v>73</v>
      </c>
      <c r="AI101" s="211" t="s">
        <v>790</v>
      </c>
      <c r="AJ101" s="211" t="s">
        <v>814</v>
      </c>
      <c r="AK101" s="211" t="s">
        <v>792</v>
      </c>
      <c r="AL101" s="211" t="s">
        <v>799</v>
      </c>
      <c r="AM101" s="211" t="s">
        <v>818</v>
      </c>
      <c r="AN101" s="211" t="s">
        <v>795</v>
      </c>
      <c r="AO101" s="211" t="s">
        <v>796</v>
      </c>
      <c r="AP101" s="211" t="s">
        <v>72</v>
      </c>
      <c r="AQ101" s="211" t="s">
        <v>9575</v>
      </c>
      <c r="AR101" s="211">
        <v>2</v>
      </c>
      <c r="AS101" s="211" t="s">
        <v>825</v>
      </c>
      <c r="AT101" s="211" t="s">
        <v>799</v>
      </c>
      <c r="AU101" s="211" t="s">
        <v>822</v>
      </c>
      <c r="AV101" s="194">
        <v>39846</v>
      </c>
      <c r="AW101" s="206" t="s">
        <v>59</v>
      </c>
      <c r="AX101" s="206" t="s">
        <v>74</v>
      </c>
      <c r="AY101" s="211" t="s">
        <v>74</v>
      </c>
      <c r="AZ101" s="211" t="s">
        <v>75</v>
      </c>
      <c r="BA101" s="206">
        <v>0</v>
      </c>
      <c r="BB101" s="206" t="s">
        <v>73</v>
      </c>
      <c r="BC101" s="217" t="s">
        <v>73</v>
      </c>
      <c r="BD101" s="206">
        <v>0</v>
      </c>
      <c r="BE101" s="211"/>
      <c r="BF101" s="211" t="s">
        <v>468</v>
      </c>
      <c r="BG101" s="211" t="s">
        <v>468</v>
      </c>
      <c r="BH101" s="206">
        <v>3</v>
      </c>
      <c r="BI101" s="206" t="s">
        <v>76</v>
      </c>
      <c r="BJ101" s="210">
        <v>32855</v>
      </c>
      <c r="BK101" s="206" t="s">
        <v>74</v>
      </c>
      <c r="BL101" s="206">
        <v>0</v>
      </c>
      <c r="BM101" s="211"/>
      <c r="BN101" s="206">
        <v>3</v>
      </c>
      <c r="BO101" s="206" t="s">
        <v>59</v>
      </c>
      <c r="BP101" s="210">
        <v>35033</v>
      </c>
      <c r="BQ101" s="206">
        <v>0</v>
      </c>
      <c r="BR101" s="211"/>
      <c r="BS101" s="206">
        <v>1</v>
      </c>
      <c r="BT101" s="211" t="s">
        <v>468</v>
      </c>
      <c r="BU101" s="211" t="s">
        <v>468</v>
      </c>
      <c r="BV101" s="211" t="s">
        <v>79</v>
      </c>
      <c r="BW101" s="211" t="s">
        <v>468</v>
      </c>
      <c r="BX101" s="211" t="s">
        <v>68</v>
      </c>
      <c r="BY101" s="206" t="s">
        <v>51</v>
      </c>
      <c r="BZ101" s="206" t="s">
        <v>101</v>
      </c>
      <c r="CA101" s="206" t="s">
        <v>73</v>
      </c>
      <c r="CB101" s="214">
        <v>9832</v>
      </c>
      <c r="CC101" s="210">
        <v>36417</v>
      </c>
      <c r="CD101" s="210">
        <v>36417</v>
      </c>
      <c r="CE101" s="211">
        <f t="shared" si="0"/>
        <v>3669</v>
      </c>
      <c r="CF101" s="211">
        <v>3669</v>
      </c>
      <c r="CG101" s="211" t="s">
        <v>468</v>
      </c>
      <c r="CH101" s="211" t="s">
        <v>468</v>
      </c>
      <c r="CI101" s="211" t="s">
        <v>468</v>
      </c>
      <c r="CJ101" s="211" t="s">
        <v>468</v>
      </c>
      <c r="CK101" s="211" t="s">
        <v>468</v>
      </c>
      <c r="CL101" s="211" t="s">
        <v>468</v>
      </c>
      <c r="CM101" s="211" t="s">
        <v>468</v>
      </c>
      <c r="CN101" s="211" t="s">
        <v>468</v>
      </c>
      <c r="CO101" s="211" t="s">
        <v>468</v>
      </c>
      <c r="CP101" s="211" t="s">
        <v>468</v>
      </c>
      <c r="CQ101" s="211" t="s">
        <v>468</v>
      </c>
      <c r="CR101" s="211" t="s">
        <v>468</v>
      </c>
      <c r="CS101" s="211" t="s">
        <v>468</v>
      </c>
      <c r="CT101" s="211" t="s">
        <v>468</v>
      </c>
      <c r="CU101" s="211" t="s">
        <v>468</v>
      </c>
      <c r="CV101" s="211" t="s">
        <v>468</v>
      </c>
      <c r="CW101" s="211" t="s">
        <v>468</v>
      </c>
      <c r="CX101" s="211" t="s">
        <v>468</v>
      </c>
      <c r="CY101" s="211" t="s">
        <v>468</v>
      </c>
      <c r="CZ101" s="211" t="s">
        <v>468</v>
      </c>
      <c r="DA101" s="211" t="s">
        <v>468</v>
      </c>
      <c r="DB101" s="211" t="s">
        <v>468</v>
      </c>
      <c r="DC101" s="211" t="s">
        <v>468</v>
      </c>
      <c r="DD101" s="211" t="s">
        <v>468</v>
      </c>
      <c r="DE101" s="211" t="s">
        <v>468</v>
      </c>
      <c r="DF101" s="211" t="s">
        <v>468</v>
      </c>
      <c r="DG101" s="211" t="s">
        <v>468</v>
      </c>
      <c r="DH101" s="211" t="s">
        <v>468</v>
      </c>
      <c r="DI101" s="211" t="s">
        <v>468</v>
      </c>
      <c r="DJ101" s="211" t="s">
        <v>468</v>
      </c>
      <c r="DK101" s="211" t="s">
        <v>468</v>
      </c>
      <c r="DL101" s="211" t="s">
        <v>468</v>
      </c>
      <c r="DM101" s="212" t="s">
        <v>468</v>
      </c>
      <c r="DN101" s="212" t="s">
        <v>468</v>
      </c>
      <c r="DO101" s="212" t="s">
        <v>468</v>
      </c>
      <c r="DP101" s="212" t="s">
        <v>468</v>
      </c>
      <c r="DQ101" s="212" t="s">
        <v>468</v>
      </c>
      <c r="DR101" s="212" t="s">
        <v>468</v>
      </c>
      <c r="DS101" s="212" t="s">
        <v>468</v>
      </c>
      <c r="DT101" s="212" t="s">
        <v>468</v>
      </c>
      <c r="DU101" s="212" t="s">
        <v>468</v>
      </c>
      <c r="DV101" s="212" t="s">
        <v>468</v>
      </c>
      <c r="DW101" s="212" t="s">
        <v>468</v>
      </c>
      <c r="DX101" s="212" t="s">
        <v>468</v>
      </c>
      <c r="DY101" s="212" t="s">
        <v>468</v>
      </c>
      <c r="DZ101" s="212" t="s">
        <v>468</v>
      </c>
      <c r="EA101" s="212" t="s">
        <v>468</v>
      </c>
      <c r="EB101" s="212" t="s">
        <v>468</v>
      </c>
      <c r="EC101" s="212" t="s">
        <v>468</v>
      </c>
      <c r="ED101" s="212" t="s">
        <v>468</v>
      </c>
      <c r="EE101" s="212" t="s">
        <v>468</v>
      </c>
      <c r="EF101" s="212" t="s">
        <v>468</v>
      </c>
      <c r="EG101" s="212" t="s">
        <v>468</v>
      </c>
      <c r="EH101" s="212" t="s">
        <v>468</v>
      </c>
      <c r="EI101" s="212" t="s">
        <v>468</v>
      </c>
      <c r="EJ101" s="212" t="s">
        <v>468</v>
      </c>
    </row>
    <row r="102" spans="1:140" ht="15" hidden="1" customHeight="1">
      <c r="A102" s="206" t="s">
        <v>9483</v>
      </c>
      <c r="B102" s="207">
        <v>3</v>
      </c>
      <c r="C102" s="208">
        <v>4681</v>
      </c>
      <c r="D102" s="206">
        <v>1994</v>
      </c>
      <c r="E102" s="208" t="s">
        <v>73</v>
      </c>
      <c r="F102" s="208" t="s">
        <v>73</v>
      </c>
      <c r="G102" s="208" t="s">
        <v>73</v>
      </c>
      <c r="H102" s="206" t="s">
        <v>76</v>
      </c>
      <c r="I102" s="209" t="s">
        <v>9482</v>
      </c>
      <c r="J102" s="210">
        <v>34514</v>
      </c>
      <c r="K102" s="210">
        <v>34514</v>
      </c>
      <c r="L102" s="208" t="s">
        <v>9568</v>
      </c>
      <c r="M102" s="206">
        <v>1</v>
      </c>
      <c r="N102" s="208" t="s">
        <v>788</v>
      </c>
      <c r="O102" s="211" t="s">
        <v>73</v>
      </c>
      <c r="P102" s="211" t="s">
        <v>9576</v>
      </c>
      <c r="Q102" s="211" t="s">
        <v>113</v>
      </c>
      <c r="R102" s="211" t="s">
        <v>1257</v>
      </c>
      <c r="S102" s="211" t="s">
        <v>124</v>
      </c>
      <c r="T102" s="211" t="s">
        <v>72</v>
      </c>
      <c r="U102" s="211" t="s">
        <v>72</v>
      </c>
      <c r="V102" s="211" t="s">
        <v>72</v>
      </c>
      <c r="W102" s="211">
        <v>1</v>
      </c>
      <c r="X102" s="211">
        <v>0</v>
      </c>
      <c r="Y102" s="212" t="s">
        <v>468</v>
      </c>
      <c r="Z102" s="211" t="s">
        <v>68</v>
      </c>
      <c r="AA102" s="211" t="s">
        <v>68</v>
      </c>
      <c r="AB102" s="206" t="s">
        <v>67</v>
      </c>
      <c r="AC102" s="209" t="s">
        <v>68</v>
      </c>
      <c r="AD102" s="209" t="s">
        <v>135</v>
      </c>
      <c r="AE102" s="209" t="s">
        <v>185</v>
      </c>
      <c r="AF102" s="213" t="s">
        <v>276</v>
      </c>
      <c r="AG102" s="211" t="s">
        <v>68</v>
      </c>
      <c r="AH102" s="211" t="s">
        <v>268</v>
      </c>
      <c r="AI102" s="211" t="s">
        <v>790</v>
      </c>
      <c r="AJ102" s="211" t="s">
        <v>791</v>
      </c>
      <c r="AK102" s="211" t="s">
        <v>821</v>
      </c>
      <c r="AL102" s="211" t="s">
        <v>822</v>
      </c>
      <c r="AM102" s="211" t="s">
        <v>794</v>
      </c>
      <c r="AN102" s="211" t="s">
        <v>823</v>
      </c>
      <c r="AO102" s="211" t="s">
        <v>796</v>
      </c>
      <c r="AP102" s="211" t="s">
        <v>68</v>
      </c>
      <c r="AQ102" s="211" t="s">
        <v>9359</v>
      </c>
      <c r="AR102" s="211">
        <v>1</v>
      </c>
      <c r="AS102" s="211" t="s">
        <v>798</v>
      </c>
      <c r="AT102" s="211" t="s">
        <v>799</v>
      </c>
      <c r="AU102" s="211" t="s">
        <v>822</v>
      </c>
      <c r="AV102" s="194">
        <v>39846</v>
      </c>
      <c r="AW102" s="206" t="s">
        <v>76</v>
      </c>
      <c r="AX102" s="206" t="s">
        <v>74</v>
      </c>
      <c r="AY102" s="211" t="s">
        <v>74</v>
      </c>
      <c r="AZ102" s="211" t="s">
        <v>75</v>
      </c>
      <c r="BA102" s="206">
        <v>0</v>
      </c>
      <c r="BB102" s="206" t="s">
        <v>73</v>
      </c>
      <c r="BC102" s="217" t="s">
        <v>73</v>
      </c>
      <c r="BD102" s="206">
        <v>0</v>
      </c>
      <c r="BE102" s="211"/>
      <c r="BF102" s="211" t="s">
        <v>468</v>
      </c>
      <c r="BG102" s="211" t="s">
        <v>468</v>
      </c>
      <c r="BH102" s="206">
        <v>3</v>
      </c>
      <c r="BI102" s="206" t="s">
        <v>59</v>
      </c>
      <c r="BJ102" s="210">
        <v>35731</v>
      </c>
      <c r="BK102" s="206" t="s">
        <v>115</v>
      </c>
      <c r="BL102" s="206">
        <v>0</v>
      </c>
      <c r="BM102" s="211"/>
      <c r="BN102" s="206">
        <v>1</v>
      </c>
      <c r="BO102" s="211"/>
      <c r="BP102" s="211"/>
      <c r="BQ102" s="206">
        <v>0</v>
      </c>
      <c r="BR102" s="211"/>
      <c r="BS102" s="206">
        <v>0</v>
      </c>
      <c r="BT102" s="211" t="s">
        <v>468</v>
      </c>
      <c r="BU102" s="211" t="s">
        <v>468</v>
      </c>
      <c r="BV102" s="211" t="s">
        <v>79</v>
      </c>
      <c r="BW102" s="211" t="s">
        <v>468</v>
      </c>
      <c r="BX102" s="211" t="s">
        <v>68</v>
      </c>
      <c r="BY102" s="206" t="s">
        <v>51</v>
      </c>
      <c r="BZ102" s="206" t="s">
        <v>181</v>
      </c>
      <c r="CA102" s="206" t="s">
        <v>73</v>
      </c>
      <c r="CB102" s="214">
        <v>9836</v>
      </c>
      <c r="CC102" s="210">
        <v>36426</v>
      </c>
      <c r="CD102" s="210">
        <v>36426</v>
      </c>
      <c r="CE102" s="211">
        <f t="shared" si="0"/>
        <v>1912</v>
      </c>
      <c r="CF102" s="211">
        <v>1912</v>
      </c>
      <c r="CG102" s="211" t="s">
        <v>468</v>
      </c>
      <c r="CH102" s="211" t="s">
        <v>468</v>
      </c>
      <c r="CI102" s="211" t="s">
        <v>468</v>
      </c>
      <c r="CJ102" s="211" t="s">
        <v>468</v>
      </c>
      <c r="CK102" s="211" t="s">
        <v>468</v>
      </c>
      <c r="CL102" s="211" t="s">
        <v>468</v>
      </c>
      <c r="CM102" s="211" t="s">
        <v>468</v>
      </c>
      <c r="CN102" s="211" t="s">
        <v>468</v>
      </c>
      <c r="CO102" s="211" t="s">
        <v>468</v>
      </c>
      <c r="CP102" s="211" t="s">
        <v>468</v>
      </c>
      <c r="CQ102" s="211" t="s">
        <v>468</v>
      </c>
      <c r="CR102" s="211" t="s">
        <v>468</v>
      </c>
      <c r="CS102" s="211" t="s">
        <v>468</v>
      </c>
      <c r="CT102" s="211" t="s">
        <v>468</v>
      </c>
      <c r="CU102" s="211" t="s">
        <v>468</v>
      </c>
      <c r="CV102" s="211" t="s">
        <v>468</v>
      </c>
      <c r="CW102" s="211" t="s">
        <v>468</v>
      </c>
      <c r="CX102" s="211" t="s">
        <v>468</v>
      </c>
      <c r="CY102" s="211" t="s">
        <v>468</v>
      </c>
      <c r="CZ102" s="211" t="s">
        <v>468</v>
      </c>
      <c r="DA102" s="211" t="s">
        <v>468</v>
      </c>
      <c r="DB102" s="211" t="s">
        <v>468</v>
      </c>
      <c r="DC102" s="211" t="s">
        <v>468</v>
      </c>
      <c r="DD102" s="211" t="s">
        <v>468</v>
      </c>
      <c r="DE102" s="211" t="s">
        <v>468</v>
      </c>
      <c r="DF102" s="211" t="s">
        <v>468</v>
      </c>
      <c r="DG102" s="211" t="s">
        <v>468</v>
      </c>
      <c r="DH102" s="211" t="s">
        <v>468</v>
      </c>
      <c r="DI102" s="211" t="s">
        <v>468</v>
      </c>
      <c r="DJ102" s="211" t="s">
        <v>468</v>
      </c>
      <c r="DK102" s="211" t="s">
        <v>468</v>
      </c>
      <c r="DL102" s="211" t="s">
        <v>468</v>
      </c>
      <c r="DM102" s="212" t="s">
        <v>468</v>
      </c>
      <c r="DN102" s="212" t="s">
        <v>468</v>
      </c>
      <c r="DO102" s="212" t="s">
        <v>468</v>
      </c>
      <c r="DP102" s="212" t="s">
        <v>468</v>
      </c>
      <c r="DQ102" s="212" t="s">
        <v>468</v>
      </c>
      <c r="DR102" s="212" t="s">
        <v>468</v>
      </c>
      <c r="DS102" s="212" t="s">
        <v>468</v>
      </c>
      <c r="DT102" s="212" t="s">
        <v>468</v>
      </c>
      <c r="DU102" s="212" t="s">
        <v>468</v>
      </c>
      <c r="DV102" s="212" t="s">
        <v>468</v>
      </c>
      <c r="DW102" s="212" t="s">
        <v>468</v>
      </c>
      <c r="DX102" s="212" t="s">
        <v>468</v>
      </c>
      <c r="DY102" s="212" t="s">
        <v>468</v>
      </c>
      <c r="DZ102" s="212" t="s">
        <v>468</v>
      </c>
      <c r="EA102" s="212" t="s">
        <v>468</v>
      </c>
      <c r="EB102" s="212" t="s">
        <v>468</v>
      </c>
      <c r="EC102" s="212" t="s">
        <v>468</v>
      </c>
      <c r="ED102" s="212" t="s">
        <v>468</v>
      </c>
      <c r="EE102" s="212" t="s">
        <v>468</v>
      </c>
      <c r="EF102" s="212" t="s">
        <v>468</v>
      </c>
      <c r="EG102" s="212" t="s">
        <v>468</v>
      </c>
      <c r="EH102" s="212" t="s">
        <v>468</v>
      </c>
      <c r="EI102" s="212" t="s">
        <v>468</v>
      </c>
      <c r="EJ102" s="212" t="s">
        <v>468</v>
      </c>
    </row>
    <row r="103" spans="1:140" ht="15" hidden="1" customHeight="1">
      <c r="A103" s="206" t="s">
        <v>9485</v>
      </c>
      <c r="B103" s="207">
        <v>3</v>
      </c>
      <c r="C103" s="208">
        <v>4688</v>
      </c>
      <c r="D103" s="206">
        <v>1994</v>
      </c>
      <c r="E103" s="208" t="s">
        <v>73</v>
      </c>
      <c r="F103" s="208" t="s">
        <v>73</v>
      </c>
      <c r="G103" s="208" t="s">
        <v>73</v>
      </c>
      <c r="H103" s="206" t="s">
        <v>76</v>
      </c>
      <c r="I103" s="209" t="s">
        <v>9484</v>
      </c>
      <c r="J103" s="210">
        <v>34514</v>
      </c>
      <c r="K103" s="210">
        <v>34514</v>
      </c>
      <c r="L103" s="208" t="s">
        <v>9568</v>
      </c>
      <c r="M103" s="206">
        <v>1</v>
      </c>
      <c r="N103" s="208" t="s">
        <v>788</v>
      </c>
      <c r="O103" s="211" t="s">
        <v>73</v>
      </c>
      <c r="P103" s="211" t="s">
        <v>9577</v>
      </c>
      <c r="Q103" s="211" t="s">
        <v>113</v>
      </c>
      <c r="R103" s="211" t="s">
        <v>299</v>
      </c>
      <c r="S103" s="211" t="s">
        <v>265</v>
      </c>
      <c r="T103" s="211" t="s">
        <v>72</v>
      </c>
      <c r="U103" s="211" t="s">
        <v>72</v>
      </c>
      <c r="V103" s="211" t="s">
        <v>72</v>
      </c>
      <c r="W103" s="211">
        <v>1</v>
      </c>
      <c r="X103" s="211">
        <v>0</v>
      </c>
      <c r="Y103" s="212" t="s">
        <v>468</v>
      </c>
      <c r="Z103" s="211" t="s">
        <v>68</v>
      </c>
      <c r="AA103" s="211" t="s">
        <v>68</v>
      </c>
      <c r="AB103" s="206" t="s">
        <v>67</v>
      </c>
      <c r="AC103" s="209" t="s">
        <v>68</v>
      </c>
      <c r="AD103" s="209" t="s">
        <v>69</v>
      </c>
      <c r="AE103" s="209" t="s">
        <v>70</v>
      </c>
      <c r="AF103" s="213" t="s">
        <v>71</v>
      </c>
      <c r="AG103" s="211" t="s">
        <v>72</v>
      </c>
      <c r="AH103" s="211" t="s">
        <v>73</v>
      </c>
      <c r="AI103" s="211" t="s">
        <v>790</v>
      </c>
      <c r="AJ103" s="211" t="s">
        <v>814</v>
      </c>
      <c r="AK103" s="211" t="s">
        <v>821</v>
      </c>
      <c r="AL103" s="211" t="s">
        <v>799</v>
      </c>
      <c r="AM103" s="211" t="s">
        <v>794</v>
      </c>
      <c r="AN103" s="211" t="s">
        <v>823</v>
      </c>
      <c r="AO103" s="211" t="s">
        <v>796</v>
      </c>
      <c r="AP103" s="211" t="s">
        <v>72</v>
      </c>
      <c r="AQ103" s="211" t="s">
        <v>887</v>
      </c>
      <c r="AR103" s="211">
        <v>0</v>
      </c>
      <c r="AS103" s="211" t="s">
        <v>825</v>
      </c>
      <c r="AT103" s="211" t="s">
        <v>799</v>
      </c>
      <c r="AU103" s="211" t="s">
        <v>822</v>
      </c>
      <c r="AV103" s="194">
        <v>39846</v>
      </c>
      <c r="AW103" s="206" t="s">
        <v>76</v>
      </c>
      <c r="AX103" s="206" t="s">
        <v>74</v>
      </c>
      <c r="AY103" s="211" t="s">
        <v>74</v>
      </c>
      <c r="AZ103" s="211" t="s">
        <v>75</v>
      </c>
      <c r="BA103" s="206">
        <v>0</v>
      </c>
      <c r="BB103" s="206" t="s">
        <v>73</v>
      </c>
      <c r="BC103" s="217" t="s">
        <v>73</v>
      </c>
      <c r="BD103" s="206">
        <v>0</v>
      </c>
      <c r="BE103" s="211"/>
      <c r="BF103" s="211" t="s">
        <v>468</v>
      </c>
      <c r="BG103" s="211" t="s">
        <v>468</v>
      </c>
      <c r="BH103" s="206">
        <v>3</v>
      </c>
      <c r="BI103" s="206" t="s">
        <v>59</v>
      </c>
      <c r="BJ103" s="210">
        <v>36133</v>
      </c>
      <c r="BK103" s="206" t="s">
        <v>115</v>
      </c>
      <c r="BL103" s="206">
        <v>0</v>
      </c>
      <c r="BM103" s="211"/>
      <c r="BN103" s="206">
        <v>1</v>
      </c>
      <c r="BO103" s="211"/>
      <c r="BP103" s="211"/>
      <c r="BQ103" s="206">
        <v>0</v>
      </c>
      <c r="BR103" s="211"/>
      <c r="BS103" s="206">
        <v>0</v>
      </c>
      <c r="BT103" s="211" t="s">
        <v>468</v>
      </c>
      <c r="BU103" s="211" t="s">
        <v>468</v>
      </c>
      <c r="BV103" s="211" t="s">
        <v>79</v>
      </c>
      <c r="BW103" s="211" t="s">
        <v>468</v>
      </c>
      <c r="BX103" s="211" t="s">
        <v>9578</v>
      </c>
      <c r="BY103" s="206" t="s">
        <v>51</v>
      </c>
      <c r="BZ103" s="206" t="s">
        <v>91</v>
      </c>
      <c r="CA103" s="206" t="s">
        <v>201</v>
      </c>
      <c r="CB103" s="214">
        <v>9867</v>
      </c>
      <c r="CC103" s="210">
        <v>36474</v>
      </c>
      <c r="CD103" s="210">
        <v>36474</v>
      </c>
      <c r="CE103" s="211">
        <f t="shared" si="0"/>
        <v>1960</v>
      </c>
      <c r="CF103" s="211">
        <v>1960</v>
      </c>
      <c r="CG103" s="211" t="s">
        <v>468</v>
      </c>
      <c r="CH103" s="211" t="s">
        <v>468</v>
      </c>
      <c r="CI103" s="211" t="s">
        <v>468</v>
      </c>
      <c r="CJ103" s="211" t="s">
        <v>468</v>
      </c>
      <c r="CK103" s="211" t="s">
        <v>468</v>
      </c>
      <c r="CL103" s="211" t="s">
        <v>468</v>
      </c>
      <c r="CM103" s="211" t="s">
        <v>468</v>
      </c>
      <c r="CN103" s="211" t="s">
        <v>468</v>
      </c>
      <c r="CO103" s="211" t="s">
        <v>468</v>
      </c>
      <c r="CP103" s="211" t="s">
        <v>468</v>
      </c>
      <c r="CQ103" s="211" t="s">
        <v>468</v>
      </c>
      <c r="CR103" s="211" t="s">
        <v>468</v>
      </c>
      <c r="CS103" s="211" t="s">
        <v>468</v>
      </c>
      <c r="CT103" s="211" t="s">
        <v>468</v>
      </c>
      <c r="CU103" s="211" t="s">
        <v>468</v>
      </c>
      <c r="CV103" s="211" t="s">
        <v>468</v>
      </c>
      <c r="CW103" s="211" t="s">
        <v>468</v>
      </c>
      <c r="CX103" s="211" t="s">
        <v>468</v>
      </c>
      <c r="CY103" s="211" t="s">
        <v>468</v>
      </c>
      <c r="CZ103" s="211" t="s">
        <v>468</v>
      </c>
      <c r="DA103" s="211" t="s">
        <v>468</v>
      </c>
      <c r="DB103" s="211" t="s">
        <v>468</v>
      </c>
      <c r="DC103" s="211" t="s">
        <v>468</v>
      </c>
      <c r="DD103" s="211" t="s">
        <v>468</v>
      </c>
      <c r="DE103" s="211" t="s">
        <v>468</v>
      </c>
      <c r="DF103" s="211" t="s">
        <v>468</v>
      </c>
      <c r="DG103" s="211" t="s">
        <v>468</v>
      </c>
      <c r="DH103" s="211" t="s">
        <v>468</v>
      </c>
      <c r="DI103" s="211" t="s">
        <v>468</v>
      </c>
      <c r="DJ103" s="211" t="s">
        <v>468</v>
      </c>
      <c r="DK103" s="211" t="s">
        <v>468</v>
      </c>
      <c r="DL103" s="211" t="s">
        <v>468</v>
      </c>
      <c r="DM103" s="212" t="s">
        <v>468</v>
      </c>
      <c r="DN103" s="212" t="s">
        <v>468</v>
      </c>
      <c r="DO103" s="212" t="s">
        <v>468</v>
      </c>
      <c r="DP103" s="212" t="s">
        <v>468</v>
      </c>
      <c r="DQ103" s="212" t="s">
        <v>468</v>
      </c>
      <c r="DR103" s="212" t="s">
        <v>468</v>
      </c>
      <c r="DS103" s="212" t="s">
        <v>468</v>
      </c>
      <c r="DT103" s="212" t="s">
        <v>468</v>
      </c>
      <c r="DU103" s="212" t="s">
        <v>468</v>
      </c>
      <c r="DV103" s="212" t="s">
        <v>468</v>
      </c>
      <c r="DW103" s="212" t="s">
        <v>468</v>
      </c>
      <c r="DX103" s="212" t="s">
        <v>468</v>
      </c>
      <c r="DY103" s="212" t="s">
        <v>468</v>
      </c>
      <c r="DZ103" s="212" t="s">
        <v>468</v>
      </c>
      <c r="EA103" s="212" t="s">
        <v>468</v>
      </c>
      <c r="EB103" s="212" t="s">
        <v>468</v>
      </c>
      <c r="EC103" s="212" t="s">
        <v>468</v>
      </c>
      <c r="ED103" s="212" t="s">
        <v>468</v>
      </c>
      <c r="EE103" s="212" t="s">
        <v>468</v>
      </c>
      <c r="EF103" s="212" t="s">
        <v>468</v>
      </c>
      <c r="EG103" s="212" t="s">
        <v>468</v>
      </c>
      <c r="EH103" s="212" t="s">
        <v>468</v>
      </c>
      <c r="EI103" s="212" t="s">
        <v>468</v>
      </c>
      <c r="EJ103" s="212" t="s">
        <v>468</v>
      </c>
    </row>
    <row r="104" spans="1:140" ht="15" hidden="1" customHeight="1">
      <c r="A104" s="206" t="s">
        <v>9487</v>
      </c>
      <c r="B104" s="207">
        <v>3</v>
      </c>
      <c r="C104" s="208">
        <v>4418</v>
      </c>
      <c r="D104" s="206">
        <v>1998</v>
      </c>
      <c r="E104" s="208" t="s">
        <v>73</v>
      </c>
      <c r="F104" s="208" t="s">
        <v>73</v>
      </c>
      <c r="G104" s="208" t="s">
        <v>73</v>
      </c>
      <c r="H104" s="206" t="s">
        <v>150</v>
      </c>
      <c r="I104" s="209" t="s">
        <v>9486</v>
      </c>
      <c r="J104" s="210">
        <v>35914</v>
      </c>
      <c r="K104" s="210">
        <v>35914</v>
      </c>
      <c r="L104" s="208" t="s">
        <v>9568</v>
      </c>
      <c r="M104" s="206">
        <v>2</v>
      </c>
      <c r="N104" s="208" t="s">
        <v>788</v>
      </c>
      <c r="O104" s="211" t="s">
        <v>468</v>
      </c>
      <c r="P104" s="190" t="s">
        <v>153</v>
      </c>
      <c r="Q104" s="190" t="s">
        <v>154</v>
      </c>
      <c r="R104" s="190" t="s">
        <v>73</v>
      </c>
      <c r="S104" s="190" t="s">
        <v>73</v>
      </c>
      <c r="T104" s="211" t="s">
        <v>68</v>
      </c>
      <c r="U104" s="211" t="s">
        <v>68</v>
      </c>
      <c r="V104" s="211" t="s">
        <v>72</v>
      </c>
      <c r="W104" s="211">
        <v>1</v>
      </c>
      <c r="X104" s="211">
        <v>0</v>
      </c>
      <c r="Y104" s="212" t="s">
        <v>468</v>
      </c>
      <c r="Z104" s="211" t="s">
        <v>72</v>
      </c>
      <c r="AA104" s="211" t="s">
        <v>68</v>
      </c>
      <c r="AB104" s="206" t="s">
        <v>234</v>
      </c>
      <c r="AC104" s="209" t="s">
        <v>68</v>
      </c>
      <c r="AD104" s="209" t="s">
        <v>69</v>
      </c>
      <c r="AE104" s="209" t="s">
        <v>70</v>
      </c>
      <c r="AF104" s="213" t="s">
        <v>1142</v>
      </c>
      <c r="AG104" s="211" t="s">
        <v>72</v>
      </c>
      <c r="AH104" s="211" t="s">
        <v>73</v>
      </c>
      <c r="AI104" s="211" t="s">
        <v>790</v>
      </c>
      <c r="AJ104" s="211" t="s">
        <v>814</v>
      </c>
      <c r="AK104" s="211" t="s">
        <v>792</v>
      </c>
      <c r="AL104" s="211" t="s">
        <v>799</v>
      </c>
      <c r="AM104" s="211" t="s">
        <v>818</v>
      </c>
      <c r="AN104" s="211" t="s">
        <v>795</v>
      </c>
      <c r="AO104" s="211" t="s">
        <v>796</v>
      </c>
      <c r="AP104" s="211" t="s">
        <v>72</v>
      </c>
      <c r="AQ104" s="211" t="s">
        <v>868</v>
      </c>
      <c r="AR104" s="211">
        <v>0</v>
      </c>
      <c r="AS104" s="211" t="s">
        <v>825</v>
      </c>
      <c r="AT104" s="211" t="s">
        <v>799</v>
      </c>
      <c r="AU104" s="211" t="s">
        <v>799</v>
      </c>
      <c r="AV104" s="194">
        <v>39846</v>
      </c>
      <c r="AW104" s="206" t="s">
        <v>76</v>
      </c>
      <c r="AX104" s="206" t="s">
        <v>74</v>
      </c>
      <c r="AY104" s="211" t="s">
        <v>74</v>
      </c>
      <c r="AZ104" s="211" t="s">
        <v>75</v>
      </c>
      <c r="BA104" s="206">
        <v>0</v>
      </c>
      <c r="BB104" s="206" t="s">
        <v>73</v>
      </c>
      <c r="BC104" s="217" t="s">
        <v>73</v>
      </c>
      <c r="BD104" s="206">
        <v>0</v>
      </c>
      <c r="BE104" s="211"/>
      <c r="BF104" s="211" t="s">
        <v>468</v>
      </c>
      <c r="BG104" s="211" t="s">
        <v>468</v>
      </c>
      <c r="BH104" s="206">
        <v>3</v>
      </c>
      <c r="BI104" s="206" t="s">
        <v>59</v>
      </c>
      <c r="BJ104" s="210">
        <v>36396</v>
      </c>
      <c r="BK104" s="206" t="s">
        <v>115</v>
      </c>
      <c r="BL104" s="206">
        <v>0</v>
      </c>
      <c r="BM104" s="211"/>
      <c r="BN104" s="206">
        <v>1</v>
      </c>
      <c r="BO104" s="211"/>
      <c r="BP104" s="211"/>
      <c r="BQ104" s="206">
        <v>0</v>
      </c>
      <c r="BR104" s="211"/>
      <c r="BS104" s="206">
        <v>0</v>
      </c>
      <c r="BT104" s="211" t="s">
        <v>468</v>
      </c>
      <c r="BU104" s="211" t="s">
        <v>468</v>
      </c>
      <c r="BV104" s="211" t="s">
        <v>79</v>
      </c>
      <c r="BW104" s="211" t="s">
        <v>468</v>
      </c>
      <c r="BX104" s="211" t="s">
        <v>468</v>
      </c>
      <c r="BY104" s="206" t="s">
        <v>51</v>
      </c>
      <c r="BZ104" s="206" t="s">
        <v>82</v>
      </c>
      <c r="CA104" s="206" t="s">
        <v>73</v>
      </c>
      <c r="CB104" s="214">
        <v>9963</v>
      </c>
      <c r="CC104" s="210">
        <v>36608</v>
      </c>
      <c r="CD104" s="210">
        <v>36608</v>
      </c>
      <c r="CE104" s="211">
        <f t="shared" si="0"/>
        <v>694</v>
      </c>
      <c r="CF104" s="211">
        <v>694</v>
      </c>
      <c r="CG104" s="211" t="s">
        <v>468</v>
      </c>
      <c r="CH104" s="211" t="s">
        <v>468</v>
      </c>
      <c r="CI104" s="211" t="s">
        <v>468</v>
      </c>
      <c r="CJ104" s="211" t="s">
        <v>468</v>
      </c>
      <c r="CK104" s="211" t="s">
        <v>468</v>
      </c>
      <c r="CL104" s="211" t="s">
        <v>468</v>
      </c>
      <c r="CM104" s="211" t="s">
        <v>468</v>
      </c>
      <c r="CN104" s="211" t="s">
        <v>468</v>
      </c>
      <c r="CO104" s="211" t="s">
        <v>468</v>
      </c>
      <c r="CP104" s="211" t="s">
        <v>468</v>
      </c>
      <c r="CQ104" s="211" t="s">
        <v>468</v>
      </c>
      <c r="CR104" s="211" t="s">
        <v>468</v>
      </c>
      <c r="CS104" s="211" t="s">
        <v>468</v>
      </c>
      <c r="CT104" s="211" t="s">
        <v>468</v>
      </c>
      <c r="CU104" s="211" t="s">
        <v>468</v>
      </c>
      <c r="CV104" s="211" t="s">
        <v>468</v>
      </c>
      <c r="CW104" s="211" t="s">
        <v>468</v>
      </c>
      <c r="CX104" s="211" t="s">
        <v>468</v>
      </c>
      <c r="CY104" s="211" t="s">
        <v>468</v>
      </c>
      <c r="CZ104" s="211" t="s">
        <v>468</v>
      </c>
      <c r="DA104" s="211" t="s">
        <v>468</v>
      </c>
      <c r="DB104" s="211" t="s">
        <v>468</v>
      </c>
      <c r="DC104" s="211" t="s">
        <v>468</v>
      </c>
      <c r="DD104" s="211" t="s">
        <v>468</v>
      </c>
      <c r="DE104" s="211" t="s">
        <v>468</v>
      </c>
      <c r="DF104" s="211" t="s">
        <v>468</v>
      </c>
      <c r="DG104" s="211" t="s">
        <v>468</v>
      </c>
      <c r="DH104" s="211" t="s">
        <v>468</v>
      </c>
      <c r="DI104" s="211" t="s">
        <v>468</v>
      </c>
      <c r="DJ104" s="211" t="s">
        <v>468</v>
      </c>
      <c r="DK104" s="211" t="s">
        <v>468</v>
      </c>
      <c r="DL104" s="211" t="s">
        <v>468</v>
      </c>
      <c r="DM104" s="212" t="s">
        <v>468</v>
      </c>
      <c r="DN104" s="212" t="s">
        <v>468</v>
      </c>
      <c r="DO104" s="212" t="s">
        <v>468</v>
      </c>
      <c r="DP104" s="212" t="s">
        <v>468</v>
      </c>
      <c r="DQ104" s="212" t="s">
        <v>468</v>
      </c>
      <c r="DR104" s="212" t="s">
        <v>468</v>
      </c>
      <c r="DS104" s="212" t="s">
        <v>468</v>
      </c>
      <c r="DT104" s="212" t="s">
        <v>468</v>
      </c>
      <c r="DU104" s="212" t="s">
        <v>468</v>
      </c>
      <c r="DV104" s="212" t="s">
        <v>468</v>
      </c>
      <c r="DW104" s="212" t="s">
        <v>468</v>
      </c>
      <c r="DX104" s="212" t="s">
        <v>468</v>
      </c>
      <c r="DY104" s="212" t="s">
        <v>468</v>
      </c>
      <c r="DZ104" s="212" t="s">
        <v>468</v>
      </c>
      <c r="EA104" s="212" t="s">
        <v>468</v>
      </c>
      <c r="EB104" s="212" t="s">
        <v>468</v>
      </c>
      <c r="EC104" s="212" t="s">
        <v>468</v>
      </c>
      <c r="ED104" s="212" t="s">
        <v>468</v>
      </c>
      <c r="EE104" s="212" t="s">
        <v>468</v>
      </c>
      <c r="EF104" s="212" t="s">
        <v>468</v>
      </c>
      <c r="EG104" s="212" t="s">
        <v>468</v>
      </c>
      <c r="EH104" s="212" t="s">
        <v>468</v>
      </c>
      <c r="EI104" s="212" t="s">
        <v>468</v>
      </c>
      <c r="EJ104" s="212" t="s">
        <v>468</v>
      </c>
    </row>
    <row r="105" spans="1:140" ht="15" hidden="1" customHeight="1">
      <c r="A105" s="206" t="s">
        <v>9489</v>
      </c>
      <c r="B105" s="207">
        <v>3</v>
      </c>
      <c r="C105" s="208">
        <v>3057</v>
      </c>
      <c r="D105" s="206">
        <v>1997</v>
      </c>
      <c r="E105" s="208" t="s">
        <v>9580</v>
      </c>
      <c r="F105" s="208">
        <v>64</v>
      </c>
      <c r="G105" s="208">
        <v>1996</v>
      </c>
      <c r="H105" s="206" t="s">
        <v>59</v>
      </c>
      <c r="I105" s="209" t="s">
        <v>9488</v>
      </c>
      <c r="J105" s="210">
        <v>35166</v>
      </c>
      <c r="K105" s="210">
        <v>35550</v>
      </c>
      <c r="L105" s="208" t="s">
        <v>9568</v>
      </c>
      <c r="M105" s="206">
        <v>1</v>
      </c>
      <c r="N105" s="208" t="s">
        <v>788</v>
      </c>
      <c r="O105" s="211" t="s">
        <v>73</v>
      </c>
      <c r="P105" s="211" t="s">
        <v>9579</v>
      </c>
      <c r="Q105" s="211" t="s">
        <v>64</v>
      </c>
      <c r="R105" s="211" t="s">
        <v>123</v>
      </c>
      <c r="S105" s="211" t="s">
        <v>543</v>
      </c>
      <c r="T105" s="211" t="s">
        <v>68</v>
      </c>
      <c r="U105" s="211" t="s">
        <v>68</v>
      </c>
      <c r="V105" s="211" t="s">
        <v>68</v>
      </c>
      <c r="W105" s="211">
        <v>1</v>
      </c>
      <c r="X105" s="211">
        <v>0</v>
      </c>
      <c r="Y105" s="212" t="s">
        <v>468</v>
      </c>
      <c r="Z105" s="211" t="s">
        <v>72</v>
      </c>
      <c r="AA105" s="211" t="s">
        <v>68</v>
      </c>
      <c r="AB105" s="206" t="s">
        <v>67</v>
      </c>
      <c r="AC105" s="209" t="s">
        <v>68</v>
      </c>
      <c r="AD105" s="209" t="s">
        <v>135</v>
      </c>
      <c r="AE105" s="209" t="s">
        <v>317</v>
      </c>
      <c r="AF105" s="213" t="s">
        <v>318</v>
      </c>
      <c r="AG105" s="211" t="s">
        <v>68</v>
      </c>
      <c r="AH105" s="211" t="s">
        <v>268</v>
      </c>
      <c r="AI105" s="211" t="s">
        <v>790</v>
      </c>
      <c r="AJ105" s="211" t="s">
        <v>791</v>
      </c>
      <c r="AK105" s="211" t="s">
        <v>792</v>
      </c>
      <c r="AL105" s="211" t="s">
        <v>799</v>
      </c>
      <c r="AM105" s="211" t="s">
        <v>818</v>
      </c>
      <c r="AN105" s="211" t="s">
        <v>795</v>
      </c>
      <c r="AO105" s="211" t="s">
        <v>796</v>
      </c>
      <c r="AP105" s="211" t="s">
        <v>72</v>
      </c>
      <c r="AQ105" s="211" t="s">
        <v>9359</v>
      </c>
      <c r="AR105" s="211">
        <v>0</v>
      </c>
      <c r="AS105" s="211" t="s">
        <v>825</v>
      </c>
      <c r="AT105" s="211" t="s">
        <v>799</v>
      </c>
      <c r="AU105" s="211" t="s">
        <v>799</v>
      </c>
      <c r="AV105" s="194">
        <v>39846</v>
      </c>
      <c r="AW105" s="206" t="s">
        <v>59</v>
      </c>
      <c r="AX105" s="206" t="s">
        <v>74</v>
      </c>
      <c r="AY105" s="211" t="s">
        <v>74</v>
      </c>
      <c r="AZ105" s="211" t="s">
        <v>75</v>
      </c>
      <c r="BA105" s="206">
        <v>0</v>
      </c>
      <c r="BB105" s="206" t="s">
        <v>73</v>
      </c>
      <c r="BC105" s="217" t="s">
        <v>73</v>
      </c>
      <c r="BD105" s="206">
        <v>0</v>
      </c>
      <c r="BE105" s="211"/>
      <c r="BF105" s="211" t="s">
        <v>468</v>
      </c>
      <c r="BG105" s="211" t="s">
        <v>468</v>
      </c>
      <c r="BH105" s="206">
        <v>3</v>
      </c>
      <c r="BI105" s="206" t="s">
        <v>76</v>
      </c>
      <c r="BJ105" s="210">
        <v>35550</v>
      </c>
      <c r="BK105" s="206" t="s">
        <v>74</v>
      </c>
      <c r="BL105" s="206">
        <v>0</v>
      </c>
      <c r="BM105" s="211"/>
      <c r="BN105" s="206">
        <v>3</v>
      </c>
      <c r="BO105" s="206" t="s">
        <v>59</v>
      </c>
      <c r="BP105" s="210">
        <v>36405</v>
      </c>
      <c r="BQ105" s="206">
        <v>0</v>
      </c>
      <c r="BR105" s="211"/>
      <c r="BS105" s="206">
        <v>1</v>
      </c>
      <c r="BT105" s="211" t="s">
        <v>468</v>
      </c>
      <c r="BU105" s="211" t="s">
        <v>468</v>
      </c>
      <c r="BV105" s="211" t="s">
        <v>79</v>
      </c>
      <c r="BW105" s="211" t="s">
        <v>468</v>
      </c>
      <c r="BX105" s="211" t="s">
        <v>468</v>
      </c>
      <c r="BY105" s="206" t="s">
        <v>51</v>
      </c>
      <c r="BZ105" s="206" t="s">
        <v>91</v>
      </c>
      <c r="CA105" s="206" t="s">
        <v>73</v>
      </c>
      <c r="CB105" s="214">
        <v>9965</v>
      </c>
      <c r="CC105" s="210">
        <v>36643</v>
      </c>
      <c r="CD105" s="210">
        <v>36643</v>
      </c>
      <c r="CE105" s="211">
        <f t="shared" si="0"/>
        <v>1477</v>
      </c>
      <c r="CF105" s="211">
        <v>1477</v>
      </c>
      <c r="CG105" s="211" t="s">
        <v>468</v>
      </c>
      <c r="CH105" s="211" t="s">
        <v>468</v>
      </c>
      <c r="CI105" s="211" t="s">
        <v>468</v>
      </c>
      <c r="CJ105" s="211" t="s">
        <v>468</v>
      </c>
      <c r="CK105" s="211" t="s">
        <v>468</v>
      </c>
      <c r="CL105" s="211" t="s">
        <v>468</v>
      </c>
      <c r="CM105" s="211" t="s">
        <v>468</v>
      </c>
      <c r="CN105" s="211" t="s">
        <v>468</v>
      </c>
      <c r="CO105" s="211" t="s">
        <v>468</v>
      </c>
      <c r="CP105" s="211" t="s">
        <v>468</v>
      </c>
      <c r="CQ105" s="211" t="s">
        <v>468</v>
      </c>
      <c r="CR105" s="211" t="s">
        <v>468</v>
      </c>
      <c r="CS105" s="211" t="s">
        <v>468</v>
      </c>
      <c r="CT105" s="211" t="s">
        <v>468</v>
      </c>
      <c r="CU105" s="211" t="s">
        <v>468</v>
      </c>
      <c r="CV105" s="211" t="s">
        <v>468</v>
      </c>
      <c r="CW105" s="211" t="s">
        <v>468</v>
      </c>
      <c r="CX105" s="211" t="s">
        <v>468</v>
      </c>
      <c r="CY105" s="211" t="s">
        <v>468</v>
      </c>
      <c r="CZ105" s="211" t="s">
        <v>468</v>
      </c>
      <c r="DA105" s="211" t="s">
        <v>468</v>
      </c>
      <c r="DB105" s="211" t="s">
        <v>468</v>
      </c>
      <c r="DC105" s="211" t="s">
        <v>468</v>
      </c>
      <c r="DD105" s="211" t="s">
        <v>468</v>
      </c>
      <c r="DE105" s="211" t="s">
        <v>468</v>
      </c>
      <c r="DF105" s="211" t="s">
        <v>468</v>
      </c>
      <c r="DG105" s="211" t="s">
        <v>468</v>
      </c>
      <c r="DH105" s="211" t="s">
        <v>468</v>
      </c>
      <c r="DI105" s="211" t="s">
        <v>468</v>
      </c>
      <c r="DJ105" s="211" t="s">
        <v>468</v>
      </c>
      <c r="DK105" s="211" t="s">
        <v>468</v>
      </c>
      <c r="DL105" s="211" t="s">
        <v>468</v>
      </c>
      <c r="DM105" s="212" t="s">
        <v>468</v>
      </c>
      <c r="DN105" s="212" t="s">
        <v>468</v>
      </c>
      <c r="DO105" s="212" t="s">
        <v>468</v>
      </c>
      <c r="DP105" s="212" t="s">
        <v>468</v>
      </c>
      <c r="DQ105" s="212" t="s">
        <v>468</v>
      </c>
      <c r="DR105" s="212" t="s">
        <v>468</v>
      </c>
      <c r="DS105" s="212" t="s">
        <v>468</v>
      </c>
      <c r="DT105" s="212" t="s">
        <v>468</v>
      </c>
      <c r="DU105" s="212" t="s">
        <v>468</v>
      </c>
      <c r="DV105" s="212" t="s">
        <v>468</v>
      </c>
      <c r="DW105" s="212" t="s">
        <v>468</v>
      </c>
      <c r="DX105" s="212" t="s">
        <v>468</v>
      </c>
      <c r="DY105" s="212" t="s">
        <v>468</v>
      </c>
      <c r="DZ105" s="212" t="s">
        <v>468</v>
      </c>
      <c r="EA105" s="212" t="s">
        <v>468</v>
      </c>
      <c r="EB105" s="212" t="s">
        <v>468</v>
      </c>
      <c r="EC105" s="212" t="s">
        <v>468</v>
      </c>
      <c r="ED105" s="212" t="s">
        <v>468</v>
      </c>
      <c r="EE105" s="212" t="s">
        <v>468</v>
      </c>
      <c r="EF105" s="212" t="s">
        <v>468</v>
      </c>
      <c r="EG105" s="212" t="s">
        <v>468</v>
      </c>
      <c r="EH105" s="212" t="s">
        <v>468</v>
      </c>
      <c r="EI105" s="212" t="s">
        <v>468</v>
      </c>
      <c r="EJ105" s="212" t="s">
        <v>468</v>
      </c>
    </row>
    <row r="106" spans="1:140" ht="15" hidden="1" customHeight="1">
      <c r="A106" s="206" t="s">
        <v>9491</v>
      </c>
      <c r="B106" s="207">
        <v>3</v>
      </c>
      <c r="C106" s="208">
        <v>4257</v>
      </c>
      <c r="D106" s="206">
        <v>1998</v>
      </c>
      <c r="E106" s="208" t="s">
        <v>73</v>
      </c>
      <c r="F106" s="208" t="s">
        <v>73</v>
      </c>
      <c r="G106" s="208" t="s">
        <v>73</v>
      </c>
      <c r="H106" s="206" t="s">
        <v>150</v>
      </c>
      <c r="I106" s="209" t="s">
        <v>9490</v>
      </c>
      <c r="J106" s="210">
        <v>35870</v>
      </c>
      <c r="K106" s="210">
        <v>35870</v>
      </c>
      <c r="L106" s="208" t="s">
        <v>9568</v>
      </c>
      <c r="M106" s="206">
        <v>2</v>
      </c>
      <c r="N106" s="208" t="s">
        <v>788</v>
      </c>
      <c r="O106" s="211" t="s">
        <v>468</v>
      </c>
      <c r="P106" s="190" t="s">
        <v>153</v>
      </c>
      <c r="Q106" s="190" t="s">
        <v>154</v>
      </c>
      <c r="R106" s="190" t="s">
        <v>73</v>
      </c>
      <c r="S106" s="190" t="s">
        <v>73</v>
      </c>
      <c r="T106" s="211" t="s">
        <v>68</v>
      </c>
      <c r="U106" s="211" t="s">
        <v>68</v>
      </c>
      <c r="V106" s="211" t="s">
        <v>72</v>
      </c>
      <c r="W106" s="211">
        <v>1</v>
      </c>
      <c r="X106" s="211">
        <v>0</v>
      </c>
      <c r="Y106" s="212" t="s">
        <v>468</v>
      </c>
      <c r="Z106" s="211" t="s">
        <v>72</v>
      </c>
      <c r="AA106" s="211" t="s">
        <v>68</v>
      </c>
      <c r="AB106" s="206" t="s">
        <v>114</v>
      </c>
      <c r="AC106" s="209" t="s">
        <v>68</v>
      </c>
      <c r="AD106" s="209" t="s">
        <v>225</v>
      </c>
      <c r="AE106" s="209" t="s">
        <v>266</v>
      </c>
      <c r="AF106" s="213" t="s">
        <v>354</v>
      </c>
      <c r="AG106" s="211" t="s">
        <v>72</v>
      </c>
      <c r="AH106" s="211" t="s">
        <v>73</v>
      </c>
      <c r="AI106" s="211" t="s">
        <v>790</v>
      </c>
      <c r="AJ106" s="211" t="s">
        <v>814</v>
      </c>
      <c r="AK106" s="211" t="s">
        <v>792</v>
      </c>
      <c r="AL106" s="211" t="s">
        <v>822</v>
      </c>
      <c r="AM106" s="211" t="s">
        <v>818</v>
      </c>
      <c r="AN106" s="211" t="s">
        <v>795</v>
      </c>
      <c r="AO106" s="211" t="s">
        <v>796</v>
      </c>
      <c r="AP106" s="211" t="s">
        <v>72</v>
      </c>
      <c r="AQ106" s="211" t="s">
        <v>9581</v>
      </c>
      <c r="AR106" s="211">
        <v>1</v>
      </c>
      <c r="AS106" s="211" t="s">
        <v>825</v>
      </c>
      <c r="AT106" s="211" t="s">
        <v>799</v>
      </c>
      <c r="AU106" s="211" t="s">
        <v>799</v>
      </c>
      <c r="AV106" s="194">
        <v>39846</v>
      </c>
      <c r="AW106" s="206" t="s">
        <v>76</v>
      </c>
      <c r="AX106" s="206" t="s">
        <v>115</v>
      </c>
      <c r="AY106" s="211" t="s">
        <v>115</v>
      </c>
      <c r="AZ106" s="211" t="s">
        <v>197</v>
      </c>
      <c r="BA106" s="206">
        <v>1</v>
      </c>
      <c r="BB106" s="217" t="s">
        <v>68</v>
      </c>
      <c r="BC106" s="217" t="s">
        <v>73</v>
      </c>
      <c r="BD106" s="206">
        <v>0</v>
      </c>
      <c r="BE106" s="211"/>
      <c r="BF106" s="211" t="s">
        <v>468</v>
      </c>
      <c r="BG106" s="211" t="s">
        <v>468</v>
      </c>
      <c r="BH106" s="206">
        <v>1</v>
      </c>
      <c r="BI106" s="206" t="s">
        <v>59</v>
      </c>
      <c r="BJ106" s="210">
        <v>36614</v>
      </c>
      <c r="BK106" s="206" t="s">
        <v>115</v>
      </c>
      <c r="BL106" s="206">
        <v>0</v>
      </c>
      <c r="BM106" s="211"/>
      <c r="BN106" s="206">
        <v>1</v>
      </c>
      <c r="BO106" s="211"/>
      <c r="BP106" s="211"/>
      <c r="BQ106" s="206">
        <v>0</v>
      </c>
      <c r="BR106" s="211"/>
      <c r="BS106" s="206">
        <v>0</v>
      </c>
      <c r="BT106" s="211" t="s">
        <v>468</v>
      </c>
      <c r="BU106" s="211" t="s">
        <v>468</v>
      </c>
      <c r="BV106" s="211" t="s">
        <v>79</v>
      </c>
      <c r="BW106" s="211" t="s">
        <v>468</v>
      </c>
      <c r="BX106" s="211" t="s">
        <v>9582</v>
      </c>
      <c r="BY106" s="206" t="s">
        <v>51</v>
      </c>
      <c r="BZ106" s="206" t="s">
        <v>181</v>
      </c>
      <c r="CA106" s="206" t="s">
        <v>201</v>
      </c>
      <c r="CB106" s="214">
        <v>9972</v>
      </c>
      <c r="CC106" s="210">
        <v>36671</v>
      </c>
      <c r="CD106" s="210">
        <v>36671</v>
      </c>
      <c r="CE106" s="211">
        <f t="shared" si="0"/>
        <v>801</v>
      </c>
      <c r="CF106" s="211">
        <v>801</v>
      </c>
      <c r="CG106" s="211" t="s">
        <v>468</v>
      </c>
      <c r="CH106" s="211" t="s">
        <v>468</v>
      </c>
      <c r="CI106" s="211" t="s">
        <v>468</v>
      </c>
      <c r="CJ106" s="211" t="s">
        <v>468</v>
      </c>
      <c r="CK106" s="211" t="s">
        <v>468</v>
      </c>
      <c r="CL106" s="211" t="s">
        <v>468</v>
      </c>
      <c r="CM106" s="211" t="s">
        <v>468</v>
      </c>
      <c r="CN106" s="211" t="s">
        <v>468</v>
      </c>
      <c r="CO106" s="211" t="s">
        <v>468</v>
      </c>
      <c r="CP106" s="211" t="s">
        <v>468</v>
      </c>
      <c r="CQ106" s="211" t="s">
        <v>468</v>
      </c>
      <c r="CR106" s="211" t="s">
        <v>468</v>
      </c>
      <c r="CS106" s="211" t="s">
        <v>468</v>
      </c>
      <c r="CT106" s="211" t="s">
        <v>468</v>
      </c>
      <c r="CU106" s="211" t="s">
        <v>468</v>
      </c>
      <c r="CV106" s="211" t="s">
        <v>468</v>
      </c>
      <c r="CW106" s="211" t="s">
        <v>468</v>
      </c>
      <c r="CX106" s="211" t="s">
        <v>468</v>
      </c>
      <c r="CY106" s="211" t="s">
        <v>468</v>
      </c>
      <c r="CZ106" s="211" t="s">
        <v>468</v>
      </c>
      <c r="DA106" s="211" t="s">
        <v>468</v>
      </c>
      <c r="DB106" s="211" t="s">
        <v>468</v>
      </c>
      <c r="DC106" s="211" t="s">
        <v>468</v>
      </c>
      <c r="DD106" s="211" t="s">
        <v>468</v>
      </c>
      <c r="DE106" s="211" t="s">
        <v>468</v>
      </c>
      <c r="DF106" s="211" t="s">
        <v>468</v>
      </c>
      <c r="DG106" s="211" t="s">
        <v>468</v>
      </c>
      <c r="DH106" s="211" t="s">
        <v>468</v>
      </c>
      <c r="DI106" s="211" t="s">
        <v>468</v>
      </c>
      <c r="DJ106" s="211" t="s">
        <v>468</v>
      </c>
      <c r="DK106" s="211" t="s">
        <v>468</v>
      </c>
      <c r="DL106" s="211" t="s">
        <v>468</v>
      </c>
      <c r="DM106" s="212" t="s">
        <v>468</v>
      </c>
      <c r="DN106" s="212" t="s">
        <v>468</v>
      </c>
      <c r="DO106" s="212" t="s">
        <v>468</v>
      </c>
      <c r="DP106" s="212" t="s">
        <v>468</v>
      </c>
      <c r="DQ106" s="212" t="s">
        <v>468</v>
      </c>
      <c r="DR106" s="212" t="s">
        <v>468</v>
      </c>
      <c r="DS106" s="212" t="s">
        <v>468</v>
      </c>
      <c r="DT106" s="212" t="s">
        <v>468</v>
      </c>
      <c r="DU106" s="212" t="s">
        <v>468</v>
      </c>
      <c r="DV106" s="212" t="s">
        <v>468</v>
      </c>
      <c r="DW106" s="212" t="s">
        <v>468</v>
      </c>
      <c r="DX106" s="212" t="s">
        <v>468</v>
      </c>
      <c r="DY106" s="212" t="s">
        <v>468</v>
      </c>
      <c r="DZ106" s="212" t="s">
        <v>468</v>
      </c>
      <c r="EA106" s="212" t="s">
        <v>468</v>
      </c>
      <c r="EB106" s="212" t="s">
        <v>468</v>
      </c>
      <c r="EC106" s="212" t="s">
        <v>468</v>
      </c>
      <c r="ED106" s="212" t="s">
        <v>468</v>
      </c>
      <c r="EE106" s="212" t="s">
        <v>468</v>
      </c>
      <c r="EF106" s="212" t="s">
        <v>468</v>
      </c>
      <c r="EG106" s="212" t="s">
        <v>468</v>
      </c>
      <c r="EH106" s="212" t="s">
        <v>468</v>
      </c>
      <c r="EI106" s="212" t="s">
        <v>468</v>
      </c>
      <c r="EJ106" s="212" t="s">
        <v>468</v>
      </c>
    </row>
    <row r="107" spans="1:140" ht="15" hidden="1" customHeight="1">
      <c r="A107" s="206" t="s">
        <v>9493</v>
      </c>
      <c r="B107" s="207">
        <v>3</v>
      </c>
      <c r="C107" s="208">
        <v>1645</v>
      </c>
      <c r="D107" s="206">
        <v>1996</v>
      </c>
      <c r="E107" s="208" t="s">
        <v>9584</v>
      </c>
      <c r="F107" s="208">
        <v>27</v>
      </c>
      <c r="G107" s="208">
        <v>1995</v>
      </c>
      <c r="H107" s="206" t="s">
        <v>59</v>
      </c>
      <c r="I107" s="209" t="s">
        <v>9492</v>
      </c>
      <c r="J107" s="210">
        <v>34753</v>
      </c>
      <c r="K107" s="210">
        <v>35142</v>
      </c>
      <c r="L107" s="208" t="s">
        <v>9568</v>
      </c>
      <c r="M107" s="206">
        <v>1</v>
      </c>
      <c r="N107" s="208" t="s">
        <v>788</v>
      </c>
      <c r="O107" s="211" t="s">
        <v>73</v>
      </c>
      <c r="P107" s="211" t="s">
        <v>9583</v>
      </c>
      <c r="Q107" s="211" t="s">
        <v>64</v>
      </c>
      <c r="R107" s="211" t="s">
        <v>97</v>
      </c>
      <c r="S107" s="211" t="s">
        <v>133</v>
      </c>
      <c r="T107" s="211" t="s">
        <v>68</v>
      </c>
      <c r="U107" s="211" t="s">
        <v>68</v>
      </c>
      <c r="V107" s="211" t="s">
        <v>72</v>
      </c>
      <c r="W107" s="211">
        <v>1</v>
      </c>
      <c r="X107" s="211">
        <v>1</v>
      </c>
      <c r="Y107" s="212" t="s">
        <v>468</v>
      </c>
      <c r="Z107" s="211" t="s">
        <v>72</v>
      </c>
      <c r="AA107" s="211" t="s">
        <v>68</v>
      </c>
      <c r="AB107" s="206" t="s">
        <v>114</v>
      </c>
      <c r="AC107" s="209" t="s">
        <v>68</v>
      </c>
      <c r="AD107" s="209" t="s">
        <v>225</v>
      </c>
      <c r="AE107" s="209" t="s">
        <v>226</v>
      </c>
      <c r="AF107" s="213" t="s">
        <v>227</v>
      </c>
      <c r="AG107" s="211" t="s">
        <v>72</v>
      </c>
      <c r="AH107" s="211" t="s">
        <v>73</v>
      </c>
      <c r="AI107" s="211" t="s">
        <v>790</v>
      </c>
      <c r="AJ107" s="211" t="s">
        <v>814</v>
      </c>
      <c r="AK107" s="211" t="s">
        <v>792</v>
      </c>
      <c r="AL107" s="211" t="s">
        <v>822</v>
      </c>
      <c r="AM107" s="211" t="s">
        <v>818</v>
      </c>
      <c r="AN107" s="211" t="s">
        <v>795</v>
      </c>
      <c r="AO107" s="211" t="s">
        <v>796</v>
      </c>
      <c r="AP107" s="211" t="s">
        <v>72</v>
      </c>
      <c r="AQ107" s="211" t="s">
        <v>9585</v>
      </c>
      <c r="AR107" s="211">
        <v>1</v>
      </c>
      <c r="AS107" s="211" t="s">
        <v>825</v>
      </c>
      <c r="AT107" s="211" t="s">
        <v>822</v>
      </c>
      <c r="AU107" s="211" t="s">
        <v>822</v>
      </c>
      <c r="AV107" s="194">
        <v>39846</v>
      </c>
      <c r="AW107" s="206" t="s">
        <v>59</v>
      </c>
      <c r="AX107" s="206" t="s">
        <v>74</v>
      </c>
      <c r="AY107" s="211" t="s">
        <v>74</v>
      </c>
      <c r="AZ107" s="211" t="s">
        <v>75</v>
      </c>
      <c r="BA107" s="206">
        <v>0</v>
      </c>
      <c r="BB107" s="206" t="s">
        <v>73</v>
      </c>
      <c r="BC107" s="217" t="s">
        <v>73</v>
      </c>
      <c r="BD107" s="206">
        <v>0</v>
      </c>
      <c r="BE107" s="211"/>
      <c r="BF107" s="211" t="s">
        <v>468</v>
      </c>
      <c r="BG107" s="211" t="s">
        <v>468</v>
      </c>
      <c r="BH107" s="206">
        <v>3</v>
      </c>
      <c r="BI107" s="206" t="s">
        <v>76</v>
      </c>
      <c r="BJ107" s="210">
        <v>35139</v>
      </c>
      <c r="BK107" s="206" t="s">
        <v>74</v>
      </c>
      <c r="BL107" s="206">
        <v>0</v>
      </c>
      <c r="BM107" s="211"/>
      <c r="BN107" s="206">
        <v>3</v>
      </c>
      <c r="BO107" s="206" t="s">
        <v>59</v>
      </c>
      <c r="BP107" s="210">
        <v>36509</v>
      </c>
      <c r="BQ107" s="206">
        <v>0</v>
      </c>
      <c r="BR107" s="211"/>
      <c r="BS107" s="206">
        <v>1</v>
      </c>
      <c r="BT107" s="211" t="s">
        <v>468</v>
      </c>
      <c r="BU107" s="211" t="s">
        <v>468</v>
      </c>
      <c r="BV107" s="211" t="s">
        <v>79</v>
      </c>
      <c r="BW107" s="211" t="s">
        <v>468</v>
      </c>
      <c r="BX107" s="211" t="s">
        <v>9582</v>
      </c>
      <c r="BY107" s="206" t="s">
        <v>51</v>
      </c>
      <c r="BZ107" s="206" t="s">
        <v>181</v>
      </c>
      <c r="CA107" s="206" t="s">
        <v>201</v>
      </c>
      <c r="CB107" s="214">
        <v>9974</v>
      </c>
      <c r="CC107" s="210">
        <v>36683</v>
      </c>
      <c r="CD107" s="210">
        <v>36683</v>
      </c>
      <c r="CE107" s="211">
        <f t="shared" si="0"/>
        <v>1930</v>
      </c>
      <c r="CF107" s="211">
        <v>1930</v>
      </c>
      <c r="CG107" s="211" t="s">
        <v>468</v>
      </c>
      <c r="CH107" s="211" t="s">
        <v>468</v>
      </c>
      <c r="CI107" s="211" t="s">
        <v>468</v>
      </c>
      <c r="CJ107" s="211" t="s">
        <v>468</v>
      </c>
      <c r="CK107" s="211" t="s">
        <v>468</v>
      </c>
      <c r="CL107" s="211" t="s">
        <v>468</v>
      </c>
      <c r="CM107" s="211" t="s">
        <v>468</v>
      </c>
      <c r="CN107" s="211" t="s">
        <v>468</v>
      </c>
      <c r="CO107" s="211" t="s">
        <v>468</v>
      </c>
      <c r="CP107" s="211" t="s">
        <v>468</v>
      </c>
      <c r="CQ107" s="211" t="s">
        <v>468</v>
      </c>
      <c r="CR107" s="211" t="s">
        <v>468</v>
      </c>
      <c r="CS107" s="211" t="s">
        <v>468</v>
      </c>
      <c r="CT107" s="211" t="s">
        <v>468</v>
      </c>
      <c r="CU107" s="211" t="s">
        <v>468</v>
      </c>
      <c r="CV107" s="211" t="s">
        <v>468</v>
      </c>
      <c r="CW107" s="211" t="s">
        <v>468</v>
      </c>
      <c r="CX107" s="211" t="s">
        <v>468</v>
      </c>
      <c r="CY107" s="211" t="s">
        <v>468</v>
      </c>
      <c r="CZ107" s="211" t="s">
        <v>468</v>
      </c>
      <c r="DA107" s="211" t="s">
        <v>468</v>
      </c>
      <c r="DB107" s="211" t="s">
        <v>468</v>
      </c>
      <c r="DC107" s="211" t="s">
        <v>468</v>
      </c>
      <c r="DD107" s="211" t="s">
        <v>468</v>
      </c>
      <c r="DE107" s="211" t="s">
        <v>468</v>
      </c>
      <c r="DF107" s="211" t="s">
        <v>468</v>
      </c>
      <c r="DG107" s="211" t="s">
        <v>468</v>
      </c>
      <c r="DH107" s="211" t="s">
        <v>468</v>
      </c>
      <c r="DI107" s="211" t="s">
        <v>468</v>
      </c>
      <c r="DJ107" s="211" t="s">
        <v>468</v>
      </c>
      <c r="DK107" s="211" t="s">
        <v>468</v>
      </c>
      <c r="DL107" s="211" t="s">
        <v>468</v>
      </c>
      <c r="DM107" s="212" t="s">
        <v>468</v>
      </c>
      <c r="DN107" s="212" t="s">
        <v>468</v>
      </c>
      <c r="DO107" s="212" t="s">
        <v>468</v>
      </c>
      <c r="DP107" s="212" t="s">
        <v>468</v>
      </c>
      <c r="DQ107" s="212" t="s">
        <v>468</v>
      </c>
      <c r="DR107" s="212" t="s">
        <v>468</v>
      </c>
      <c r="DS107" s="212" t="s">
        <v>468</v>
      </c>
      <c r="DT107" s="212" t="s">
        <v>468</v>
      </c>
      <c r="DU107" s="212" t="s">
        <v>468</v>
      </c>
      <c r="DV107" s="212" t="s">
        <v>468</v>
      </c>
      <c r="DW107" s="212" t="s">
        <v>468</v>
      </c>
      <c r="DX107" s="212" t="s">
        <v>468</v>
      </c>
      <c r="DY107" s="212" t="s">
        <v>468</v>
      </c>
      <c r="DZ107" s="212" t="s">
        <v>468</v>
      </c>
      <c r="EA107" s="212" t="s">
        <v>468</v>
      </c>
      <c r="EB107" s="212" t="s">
        <v>468</v>
      </c>
      <c r="EC107" s="212" t="s">
        <v>468</v>
      </c>
      <c r="ED107" s="212" t="s">
        <v>468</v>
      </c>
      <c r="EE107" s="212" t="s">
        <v>468</v>
      </c>
      <c r="EF107" s="212" t="s">
        <v>468</v>
      </c>
      <c r="EG107" s="212" t="s">
        <v>468</v>
      </c>
      <c r="EH107" s="212" t="s">
        <v>468</v>
      </c>
      <c r="EI107" s="212" t="s">
        <v>468</v>
      </c>
      <c r="EJ107" s="212" t="s">
        <v>468</v>
      </c>
    </row>
    <row r="108" spans="1:140" ht="15" customHeight="1">
      <c r="A108" s="197" t="s">
        <v>9495</v>
      </c>
      <c r="B108" s="198">
        <v>3</v>
      </c>
      <c r="C108" s="205">
        <v>990</v>
      </c>
      <c r="D108" s="197">
        <v>1999</v>
      </c>
      <c r="E108" s="205" t="s">
        <v>73</v>
      </c>
      <c r="F108" s="205" t="s">
        <v>73</v>
      </c>
      <c r="G108" s="205" t="s">
        <v>73</v>
      </c>
      <c r="H108" s="197" t="s">
        <v>76</v>
      </c>
      <c r="I108" s="200" t="s">
        <v>9494</v>
      </c>
      <c r="J108" s="201">
        <v>36300</v>
      </c>
      <c r="K108" s="201">
        <v>36300</v>
      </c>
      <c r="L108" s="205" t="s">
        <v>61</v>
      </c>
      <c r="M108" s="197">
        <v>1</v>
      </c>
      <c r="N108" s="205" t="s">
        <v>788</v>
      </c>
      <c r="O108" s="211" t="s">
        <v>73</v>
      </c>
      <c r="P108" s="199" t="s">
        <v>9586</v>
      </c>
      <c r="Q108" s="199" t="s">
        <v>113</v>
      </c>
      <c r="R108" s="199" t="s">
        <v>299</v>
      </c>
      <c r="S108" s="199" t="s">
        <v>98</v>
      </c>
      <c r="T108" s="199" t="s">
        <v>72</v>
      </c>
      <c r="U108" s="199" t="s">
        <v>72</v>
      </c>
      <c r="V108" s="199" t="s">
        <v>68</v>
      </c>
      <c r="W108" s="199">
        <v>1</v>
      </c>
      <c r="X108" s="199">
        <v>0</v>
      </c>
      <c r="Y108" s="202" t="s">
        <v>468</v>
      </c>
      <c r="Z108" s="199" t="s">
        <v>72</v>
      </c>
      <c r="AA108" s="199" t="s">
        <v>68</v>
      </c>
      <c r="AB108" s="197" t="s">
        <v>114</v>
      </c>
      <c r="AC108" s="200" t="s">
        <v>68</v>
      </c>
      <c r="AD108" s="200" t="s">
        <v>225</v>
      </c>
      <c r="AE108" s="200" t="s">
        <v>266</v>
      </c>
      <c r="AF108" s="203" t="s">
        <v>267</v>
      </c>
      <c r="AG108" s="199" t="s">
        <v>72</v>
      </c>
      <c r="AH108" s="199" t="s">
        <v>73</v>
      </c>
      <c r="AI108" s="199" t="s">
        <v>790</v>
      </c>
      <c r="AJ108" s="199" t="s">
        <v>814</v>
      </c>
      <c r="AK108" s="199" t="s">
        <v>821</v>
      </c>
      <c r="AL108" s="199" t="s">
        <v>822</v>
      </c>
      <c r="AM108" s="199" t="s">
        <v>794</v>
      </c>
      <c r="AN108" s="199" t="s">
        <v>795</v>
      </c>
      <c r="AO108" s="199" t="s">
        <v>796</v>
      </c>
      <c r="AP108" s="199" t="s">
        <v>72</v>
      </c>
      <c r="AQ108" s="199" t="s">
        <v>9587</v>
      </c>
      <c r="AR108" s="199">
        <v>0</v>
      </c>
      <c r="AS108" s="199" t="s">
        <v>825</v>
      </c>
      <c r="AT108" s="199" t="s">
        <v>822</v>
      </c>
      <c r="AU108" s="199" t="s">
        <v>822</v>
      </c>
      <c r="AV108" s="194">
        <v>39846</v>
      </c>
      <c r="AW108" s="197" t="s">
        <v>76</v>
      </c>
      <c r="AX108" s="197" t="s">
        <v>115</v>
      </c>
      <c r="AY108" s="199" t="s">
        <v>115</v>
      </c>
      <c r="AZ108" s="199" t="s">
        <v>116</v>
      </c>
      <c r="BA108" s="197">
        <v>0</v>
      </c>
      <c r="BB108" s="197" t="s">
        <v>73</v>
      </c>
      <c r="BC108" s="218" t="s">
        <v>9462</v>
      </c>
      <c r="BD108" s="197">
        <v>1</v>
      </c>
      <c r="BE108" s="201">
        <v>36481</v>
      </c>
      <c r="BF108" s="199" t="s">
        <v>820</v>
      </c>
      <c r="BG108" s="199" t="s">
        <v>9600</v>
      </c>
      <c r="BH108" s="197">
        <v>1</v>
      </c>
      <c r="BI108" s="197" t="s">
        <v>59</v>
      </c>
      <c r="BJ108" s="201">
        <v>36508</v>
      </c>
      <c r="BK108" s="197" t="s">
        <v>115</v>
      </c>
      <c r="BL108" s="197">
        <v>0</v>
      </c>
      <c r="BM108" s="199"/>
      <c r="BN108" s="197">
        <v>1</v>
      </c>
      <c r="BO108" s="199"/>
      <c r="BP108" s="199"/>
      <c r="BQ108" s="197">
        <v>0</v>
      </c>
      <c r="BR108" s="199"/>
      <c r="BS108" s="197">
        <v>0</v>
      </c>
      <c r="BT108" s="199" t="s">
        <v>468</v>
      </c>
      <c r="BU108" s="199" t="s">
        <v>468</v>
      </c>
      <c r="BV108" s="211" t="s">
        <v>79</v>
      </c>
      <c r="BW108" s="199" t="s">
        <v>468</v>
      </c>
      <c r="BX108" s="199" t="s">
        <v>68</v>
      </c>
      <c r="BY108" s="197" t="s">
        <v>51</v>
      </c>
      <c r="BZ108" s="197" t="s">
        <v>91</v>
      </c>
      <c r="CA108" s="197" t="s">
        <v>73</v>
      </c>
      <c r="CB108" s="204">
        <v>9976</v>
      </c>
      <c r="CC108" s="201">
        <v>36710</v>
      </c>
      <c r="CD108" s="201">
        <v>36710</v>
      </c>
      <c r="CE108" s="199">
        <f t="shared" si="0"/>
        <v>410</v>
      </c>
      <c r="CF108" s="199">
        <v>410</v>
      </c>
      <c r="CG108" s="199" t="s">
        <v>468</v>
      </c>
      <c r="CH108" s="199" t="s">
        <v>468</v>
      </c>
      <c r="CI108" s="199" t="s">
        <v>468</v>
      </c>
      <c r="CJ108" s="199" t="s">
        <v>468</v>
      </c>
      <c r="CK108" s="199" t="s">
        <v>468</v>
      </c>
      <c r="CL108" s="199" t="s">
        <v>468</v>
      </c>
      <c r="CM108" s="199" t="s">
        <v>468</v>
      </c>
      <c r="CN108" s="199" t="s">
        <v>468</v>
      </c>
      <c r="CO108" s="199" t="s">
        <v>468</v>
      </c>
      <c r="CP108" s="199" t="s">
        <v>468</v>
      </c>
      <c r="CQ108" s="199" t="s">
        <v>468</v>
      </c>
      <c r="CR108" s="199" t="s">
        <v>468</v>
      </c>
      <c r="CS108" s="199" t="s">
        <v>468</v>
      </c>
      <c r="CT108" s="199" t="s">
        <v>468</v>
      </c>
      <c r="CU108" s="199" t="s">
        <v>468</v>
      </c>
      <c r="CV108" s="199" t="s">
        <v>468</v>
      </c>
      <c r="CW108" s="199" t="s">
        <v>468</v>
      </c>
      <c r="CX108" s="199" t="s">
        <v>468</v>
      </c>
      <c r="CY108" s="199" t="s">
        <v>468</v>
      </c>
      <c r="CZ108" s="199" t="s">
        <v>468</v>
      </c>
      <c r="DA108" s="199" t="s">
        <v>468</v>
      </c>
      <c r="DB108" s="199" t="s">
        <v>468</v>
      </c>
      <c r="DC108" s="199" t="s">
        <v>468</v>
      </c>
      <c r="DD108" s="199" t="s">
        <v>468</v>
      </c>
      <c r="DE108" s="199" t="s">
        <v>468</v>
      </c>
      <c r="DF108" s="199" t="s">
        <v>468</v>
      </c>
      <c r="DG108" s="199" t="s">
        <v>468</v>
      </c>
      <c r="DH108" s="199" t="s">
        <v>468</v>
      </c>
      <c r="DI108" s="199" t="s">
        <v>468</v>
      </c>
      <c r="DJ108" s="199" t="s">
        <v>468</v>
      </c>
      <c r="DK108" s="199" t="s">
        <v>468</v>
      </c>
      <c r="DL108" s="199" t="s">
        <v>468</v>
      </c>
      <c r="DM108" s="202" t="s">
        <v>468</v>
      </c>
      <c r="DN108" s="202" t="s">
        <v>468</v>
      </c>
      <c r="DO108" s="202" t="s">
        <v>468</v>
      </c>
      <c r="DP108" s="202" t="s">
        <v>468</v>
      </c>
      <c r="DQ108" s="202" t="s">
        <v>468</v>
      </c>
      <c r="DR108" s="202" t="s">
        <v>468</v>
      </c>
      <c r="DS108" s="202" t="s">
        <v>468</v>
      </c>
      <c r="DT108" s="202" t="s">
        <v>468</v>
      </c>
      <c r="DU108" s="202" t="s">
        <v>468</v>
      </c>
      <c r="DV108" s="202" t="s">
        <v>468</v>
      </c>
      <c r="DW108" s="202" t="s">
        <v>468</v>
      </c>
      <c r="DX108" s="202" t="s">
        <v>468</v>
      </c>
      <c r="DY108" s="202" t="s">
        <v>468</v>
      </c>
      <c r="DZ108" s="202" t="s">
        <v>468</v>
      </c>
      <c r="EA108" s="202" t="s">
        <v>468</v>
      </c>
      <c r="EB108" s="202" t="s">
        <v>468</v>
      </c>
      <c r="EC108" s="202" t="s">
        <v>468</v>
      </c>
      <c r="ED108" s="202" t="s">
        <v>468</v>
      </c>
      <c r="EE108" s="202" t="s">
        <v>468</v>
      </c>
      <c r="EF108" s="202" t="s">
        <v>468</v>
      </c>
      <c r="EG108" s="202" t="s">
        <v>468</v>
      </c>
      <c r="EH108" s="202" t="s">
        <v>468</v>
      </c>
      <c r="EI108" s="202" t="s">
        <v>468</v>
      </c>
      <c r="EJ108" s="202" t="s">
        <v>468</v>
      </c>
    </row>
    <row r="109" spans="1:140" ht="15" hidden="1" customHeight="1">
      <c r="A109" s="206" t="s">
        <v>9497</v>
      </c>
      <c r="B109" s="207">
        <v>3</v>
      </c>
      <c r="C109" s="208">
        <v>444</v>
      </c>
      <c r="D109" s="206">
        <v>1991</v>
      </c>
      <c r="E109" s="208" t="s">
        <v>73</v>
      </c>
      <c r="F109" s="208" t="s">
        <v>73</v>
      </c>
      <c r="G109" s="208" t="s">
        <v>73</v>
      </c>
      <c r="H109" s="206" t="s">
        <v>76</v>
      </c>
      <c r="I109" s="209" t="s">
        <v>9496</v>
      </c>
      <c r="J109" s="210">
        <v>33318</v>
      </c>
      <c r="K109" s="210">
        <v>33318</v>
      </c>
      <c r="L109" s="208" t="s">
        <v>9568</v>
      </c>
      <c r="M109" s="206">
        <v>1</v>
      </c>
      <c r="N109" s="208" t="s">
        <v>788</v>
      </c>
      <c r="O109" s="211" t="s">
        <v>73</v>
      </c>
      <c r="P109" s="211" t="s">
        <v>9588</v>
      </c>
      <c r="Q109" s="211" t="s">
        <v>113</v>
      </c>
      <c r="R109" s="211" t="s">
        <v>123</v>
      </c>
      <c r="S109" s="211" t="s">
        <v>98</v>
      </c>
      <c r="T109" s="211" t="s">
        <v>152</v>
      </c>
      <c r="U109" s="211" t="s">
        <v>68</v>
      </c>
      <c r="V109" s="211" t="s">
        <v>72</v>
      </c>
      <c r="W109" s="211">
        <v>1</v>
      </c>
      <c r="X109" s="211">
        <v>0</v>
      </c>
      <c r="Y109" s="212" t="s">
        <v>468</v>
      </c>
      <c r="Z109" s="211" t="s">
        <v>72</v>
      </c>
      <c r="AA109" s="211" t="s">
        <v>68</v>
      </c>
      <c r="AB109" s="206" t="s">
        <v>67</v>
      </c>
      <c r="AC109" s="209" t="s">
        <v>68</v>
      </c>
      <c r="AD109" s="209" t="s">
        <v>69</v>
      </c>
      <c r="AE109" s="209" t="s">
        <v>70</v>
      </c>
      <c r="AF109" s="213" t="s">
        <v>71</v>
      </c>
      <c r="AG109" s="211" t="s">
        <v>72</v>
      </c>
      <c r="AH109" s="211" t="s">
        <v>73</v>
      </c>
      <c r="AI109" s="211" t="s">
        <v>790</v>
      </c>
      <c r="AJ109" s="211" t="s">
        <v>814</v>
      </c>
      <c r="AK109" s="211" t="s">
        <v>821</v>
      </c>
      <c r="AL109" s="211" t="s">
        <v>799</v>
      </c>
      <c r="AM109" s="211" t="s">
        <v>794</v>
      </c>
      <c r="AN109" s="211" t="s">
        <v>795</v>
      </c>
      <c r="AO109" s="211" t="s">
        <v>796</v>
      </c>
      <c r="AP109" s="211" t="s">
        <v>72</v>
      </c>
      <c r="AQ109" s="211" t="s">
        <v>899</v>
      </c>
      <c r="AR109" s="211">
        <v>2</v>
      </c>
      <c r="AS109" s="211" t="s">
        <v>825</v>
      </c>
      <c r="AT109" s="211" t="s">
        <v>822</v>
      </c>
      <c r="AU109" s="211" t="s">
        <v>799</v>
      </c>
      <c r="AV109" s="194">
        <v>39846</v>
      </c>
      <c r="AW109" s="206" t="s">
        <v>76</v>
      </c>
      <c r="AX109" s="206" t="s">
        <v>74</v>
      </c>
      <c r="AY109" s="211" t="s">
        <v>74</v>
      </c>
      <c r="AZ109" s="211" t="s">
        <v>75</v>
      </c>
      <c r="BA109" s="206">
        <v>0</v>
      </c>
      <c r="BB109" s="206" t="s">
        <v>73</v>
      </c>
      <c r="BC109" s="217" t="s">
        <v>73</v>
      </c>
      <c r="BD109" s="206">
        <v>0</v>
      </c>
      <c r="BE109" s="211"/>
      <c r="BF109" s="211" t="s">
        <v>468</v>
      </c>
      <c r="BG109" s="211" t="s">
        <v>468</v>
      </c>
      <c r="BH109" s="206">
        <v>3</v>
      </c>
      <c r="BI109" s="206" t="s">
        <v>59</v>
      </c>
      <c r="BJ109" s="210">
        <v>34078</v>
      </c>
      <c r="BK109" s="206" t="s">
        <v>115</v>
      </c>
      <c r="BL109" s="206">
        <v>0</v>
      </c>
      <c r="BM109" s="211"/>
      <c r="BN109" s="206">
        <v>1</v>
      </c>
      <c r="BO109" s="206" t="s">
        <v>76</v>
      </c>
      <c r="BP109" s="210">
        <v>35295</v>
      </c>
      <c r="BQ109" s="206">
        <v>0</v>
      </c>
      <c r="BR109" s="211"/>
      <c r="BS109" s="206">
        <v>1</v>
      </c>
      <c r="BT109" s="211" t="s">
        <v>468</v>
      </c>
      <c r="BU109" s="211" t="s">
        <v>468</v>
      </c>
      <c r="BV109" s="211" t="s">
        <v>79</v>
      </c>
      <c r="BW109" s="211" t="s">
        <v>468</v>
      </c>
      <c r="BX109" s="211" t="s">
        <v>9590</v>
      </c>
      <c r="BY109" s="206" t="s">
        <v>51</v>
      </c>
      <c r="BZ109" s="206" t="s">
        <v>181</v>
      </c>
      <c r="CA109" s="206" t="s">
        <v>83</v>
      </c>
      <c r="CB109" s="214">
        <v>9982</v>
      </c>
      <c r="CC109" s="210">
        <v>36721</v>
      </c>
      <c r="CD109" s="210">
        <v>36721</v>
      </c>
      <c r="CE109" s="211">
        <f t="shared" si="0"/>
        <v>3403</v>
      </c>
      <c r="CF109" s="211">
        <v>3403</v>
      </c>
      <c r="CG109" s="211" t="s">
        <v>468</v>
      </c>
      <c r="CH109" s="211" t="s">
        <v>468</v>
      </c>
      <c r="CI109" s="211" t="s">
        <v>468</v>
      </c>
      <c r="CJ109" s="211" t="s">
        <v>468</v>
      </c>
      <c r="CK109" s="211" t="s">
        <v>468</v>
      </c>
      <c r="CL109" s="211" t="s">
        <v>468</v>
      </c>
      <c r="CM109" s="211" t="s">
        <v>468</v>
      </c>
      <c r="CN109" s="211" t="s">
        <v>468</v>
      </c>
      <c r="CO109" s="211" t="s">
        <v>468</v>
      </c>
      <c r="CP109" s="211" t="s">
        <v>468</v>
      </c>
      <c r="CQ109" s="211" t="s">
        <v>468</v>
      </c>
      <c r="CR109" s="211" t="s">
        <v>468</v>
      </c>
      <c r="CS109" s="211" t="s">
        <v>468</v>
      </c>
      <c r="CT109" s="211" t="s">
        <v>468</v>
      </c>
      <c r="CU109" s="211" t="s">
        <v>468</v>
      </c>
      <c r="CV109" s="211" t="s">
        <v>468</v>
      </c>
      <c r="CW109" s="211" t="s">
        <v>468</v>
      </c>
      <c r="CX109" s="211" t="s">
        <v>468</v>
      </c>
      <c r="CY109" s="211" t="s">
        <v>468</v>
      </c>
      <c r="CZ109" s="211" t="s">
        <v>468</v>
      </c>
      <c r="DA109" s="211" t="s">
        <v>468</v>
      </c>
      <c r="DB109" s="211" t="s">
        <v>468</v>
      </c>
      <c r="DC109" s="211" t="s">
        <v>468</v>
      </c>
      <c r="DD109" s="211" t="s">
        <v>468</v>
      </c>
      <c r="DE109" s="211" t="s">
        <v>468</v>
      </c>
      <c r="DF109" s="211" t="s">
        <v>468</v>
      </c>
      <c r="DG109" s="211" t="s">
        <v>468</v>
      </c>
      <c r="DH109" s="211" t="s">
        <v>468</v>
      </c>
      <c r="DI109" s="211" t="s">
        <v>468</v>
      </c>
      <c r="DJ109" s="211" t="s">
        <v>468</v>
      </c>
      <c r="DK109" s="211" t="s">
        <v>468</v>
      </c>
      <c r="DL109" s="211" t="s">
        <v>468</v>
      </c>
      <c r="DM109" s="212" t="s">
        <v>468</v>
      </c>
      <c r="DN109" s="212" t="s">
        <v>468</v>
      </c>
      <c r="DO109" s="212" t="s">
        <v>468</v>
      </c>
      <c r="DP109" s="212" t="s">
        <v>468</v>
      </c>
      <c r="DQ109" s="212" t="s">
        <v>468</v>
      </c>
      <c r="DR109" s="212" t="s">
        <v>468</v>
      </c>
      <c r="DS109" s="212" t="s">
        <v>468</v>
      </c>
      <c r="DT109" s="212" t="s">
        <v>468</v>
      </c>
      <c r="DU109" s="212" t="s">
        <v>468</v>
      </c>
      <c r="DV109" s="212" t="s">
        <v>468</v>
      </c>
      <c r="DW109" s="212" t="s">
        <v>468</v>
      </c>
      <c r="DX109" s="212" t="s">
        <v>468</v>
      </c>
      <c r="DY109" s="212" t="s">
        <v>468</v>
      </c>
      <c r="DZ109" s="212" t="s">
        <v>468</v>
      </c>
      <c r="EA109" s="212" t="s">
        <v>468</v>
      </c>
      <c r="EB109" s="212" t="s">
        <v>468</v>
      </c>
      <c r="EC109" s="212" t="s">
        <v>468</v>
      </c>
      <c r="ED109" s="212" t="s">
        <v>468</v>
      </c>
      <c r="EE109" s="212" t="s">
        <v>468</v>
      </c>
      <c r="EF109" s="212" t="s">
        <v>468</v>
      </c>
      <c r="EG109" s="212" t="s">
        <v>468</v>
      </c>
      <c r="EH109" s="212" t="s">
        <v>468</v>
      </c>
      <c r="EI109" s="212" t="s">
        <v>468</v>
      </c>
      <c r="EJ109" s="212" t="s">
        <v>468</v>
      </c>
    </row>
    <row r="110" spans="1:140" ht="15" hidden="1" customHeight="1">
      <c r="A110" s="206" t="s">
        <v>9499</v>
      </c>
      <c r="B110" s="207">
        <v>3</v>
      </c>
      <c r="C110" s="208">
        <v>1615</v>
      </c>
      <c r="D110" s="206">
        <v>1996</v>
      </c>
      <c r="E110" s="208" t="s">
        <v>73</v>
      </c>
      <c r="F110" s="208" t="s">
        <v>73</v>
      </c>
      <c r="G110" s="208" t="s">
        <v>73</v>
      </c>
      <c r="H110" s="206" t="s">
        <v>76</v>
      </c>
      <c r="I110" s="209" t="s">
        <v>9592</v>
      </c>
      <c r="J110" s="210">
        <v>35136</v>
      </c>
      <c r="K110" s="210">
        <v>35136</v>
      </c>
      <c r="L110" s="208" t="s">
        <v>9568</v>
      </c>
      <c r="M110" s="206">
        <v>1</v>
      </c>
      <c r="N110" s="208" t="s">
        <v>788</v>
      </c>
      <c r="O110" s="211" t="s">
        <v>73</v>
      </c>
      <c r="P110" s="211" t="s">
        <v>9591</v>
      </c>
      <c r="Q110" s="211" t="s">
        <v>113</v>
      </c>
      <c r="R110" s="211" t="s">
        <v>97</v>
      </c>
      <c r="S110" s="211" t="s">
        <v>98</v>
      </c>
      <c r="T110" s="211" t="s">
        <v>72</v>
      </c>
      <c r="U110" s="211" t="s">
        <v>68</v>
      </c>
      <c r="V110" s="211" t="s">
        <v>68</v>
      </c>
      <c r="W110" s="211">
        <v>1</v>
      </c>
      <c r="X110" s="211">
        <v>0</v>
      </c>
      <c r="Y110" s="212" t="s">
        <v>468</v>
      </c>
      <c r="Z110" s="211" t="s">
        <v>72</v>
      </c>
      <c r="AA110" s="211" t="s">
        <v>68</v>
      </c>
      <c r="AB110" s="206" t="s">
        <v>67</v>
      </c>
      <c r="AC110" s="209" t="s">
        <v>68</v>
      </c>
      <c r="AD110" s="209" t="s">
        <v>9498</v>
      </c>
      <c r="AE110" s="209" t="s">
        <v>169</v>
      </c>
      <c r="AF110" s="213" t="s">
        <v>178</v>
      </c>
      <c r="AG110" s="211" t="s">
        <v>72</v>
      </c>
      <c r="AH110" s="211" t="s">
        <v>73</v>
      </c>
      <c r="AI110" s="211" t="s">
        <v>790</v>
      </c>
      <c r="AJ110" s="211" t="s">
        <v>814</v>
      </c>
      <c r="AK110" s="211" t="s">
        <v>792</v>
      </c>
      <c r="AL110" s="211" t="s">
        <v>799</v>
      </c>
      <c r="AM110" s="211" t="s">
        <v>818</v>
      </c>
      <c r="AN110" s="211" t="s">
        <v>795</v>
      </c>
      <c r="AO110" s="211" t="s">
        <v>796</v>
      </c>
      <c r="AP110" s="211" t="s">
        <v>72</v>
      </c>
      <c r="AQ110" s="211" t="s">
        <v>899</v>
      </c>
      <c r="AR110" s="211">
        <v>0</v>
      </c>
      <c r="AS110" s="211" t="s">
        <v>798</v>
      </c>
      <c r="AT110" s="211" t="s">
        <v>799</v>
      </c>
      <c r="AU110" s="211" t="s">
        <v>799</v>
      </c>
      <c r="AV110" s="194">
        <v>39846</v>
      </c>
      <c r="AW110" s="206" t="s">
        <v>76</v>
      </c>
      <c r="AX110" s="206" t="s">
        <v>74</v>
      </c>
      <c r="AY110" s="211" t="s">
        <v>74</v>
      </c>
      <c r="AZ110" s="211" t="s">
        <v>75</v>
      </c>
      <c r="BA110" s="206">
        <v>0</v>
      </c>
      <c r="BB110" s="206" t="s">
        <v>73</v>
      </c>
      <c r="BC110" s="217" t="s">
        <v>73</v>
      </c>
      <c r="BD110" s="206">
        <v>0</v>
      </c>
      <c r="BE110" s="211"/>
      <c r="BF110" s="211" t="s">
        <v>468</v>
      </c>
      <c r="BG110" s="211" t="s">
        <v>468</v>
      </c>
      <c r="BH110" s="206">
        <v>3</v>
      </c>
      <c r="BI110" s="206" t="s">
        <v>59</v>
      </c>
      <c r="BJ110" s="210">
        <v>35710</v>
      </c>
      <c r="BK110" s="206" t="s">
        <v>115</v>
      </c>
      <c r="BL110" s="206">
        <v>0</v>
      </c>
      <c r="BM110" s="211"/>
      <c r="BN110" s="206">
        <v>1</v>
      </c>
      <c r="BO110" s="211"/>
      <c r="BP110" s="211"/>
      <c r="BQ110" s="206">
        <v>0</v>
      </c>
      <c r="BR110" s="211"/>
      <c r="BS110" s="206">
        <v>0</v>
      </c>
      <c r="BT110" s="211" t="s">
        <v>468</v>
      </c>
      <c r="BU110" s="211" t="s">
        <v>468</v>
      </c>
      <c r="BV110" s="211" t="s">
        <v>79</v>
      </c>
      <c r="BW110" s="211" t="s">
        <v>468</v>
      </c>
      <c r="BX110" s="211" t="s">
        <v>68</v>
      </c>
      <c r="BY110" s="206" t="s">
        <v>51</v>
      </c>
      <c r="BZ110" s="206" t="s">
        <v>82</v>
      </c>
      <c r="CA110" s="206" t="s">
        <v>73</v>
      </c>
      <c r="CB110" s="214">
        <v>9997</v>
      </c>
      <c r="CC110" s="210">
        <v>36755</v>
      </c>
      <c r="CD110" s="210">
        <v>36755</v>
      </c>
      <c r="CE110" s="211">
        <f t="shared" si="0"/>
        <v>1619</v>
      </c>
      <c r="CF110" s="211">
        <v>1619</v>
      </c>
      <c r="CG110" s="211" t="s">
        <v>468</v>
      </c>
      <c r="CH110" s="211" t="s">
        <v>468</v>
      </c>
      <c r="CI110" s="211" t="s">
        <v>468</v>
      </c>
      <c r="CJ110" s="211" t="s">
        <v>468</v>
      </c>
      <c r="CK110" s="211" t="s">
        <v>468</v>
      </c>
      <c r="CL110" s="211" t="s">
        <v>468</v>
      </c>
      <c r="CM110" s="211" t="s">
        <v>468</v>
      </c>
      <c r="CN110" s="211" t="s">
        <v>468</v>
      </c>
      <c r="CO110" s="211" t="s">
        <v>468</v>
      </c>
      <c r="CP110" s="211" t="s">
        <v>468</v>
      </c>
      <c r="CQ110" s="211" t="s">
        <v>468</v>
      </c>
      <c r="CR110" s="211" t="s">
        <v>468</v>
      </c>
      <c r="CS110" s="211" t="s">
        <v>468</v>
      </c>
      <c r="CT110" s="211" t="s">
        <v>468</v>
      </c>
      <c r="CU110" s="211" t="s">
        <v>468</v>
      </c>
      <c r="CV110" s="211" t="s">
        <v>468</v>
      </c>
      <c r="CW110" s="211" t="s">
        <v>468</v>
      </c>
      <c r="CX110" s="211" t="s">
        <v>468</v>
      </c>
      <c r="CY110" s="211" t="s">
        <v>468</v>
      </c>
      <c r="CZ110" s="211" t="s">
        <v>468</v>
      </c>
      <c r="DA110" s="211" t="s">
        <v>468</v>
      </c>
      <c r="DB110" s="211" t="s">
        <v>468</v>
      </c>
      <c r="DC110" s="211" t="s">
        <v>468</v>
      </c>
      <c r="DD110" s="211" t="s">
        <v>468</v>
      </c>
      <c r="DE110" s="211" t="s">
        <v>468</v>
      </c>
      <c r="DF110" s="211" t="s">
        <v>468</v>
      </c>
      <c r="DG110" s="211" t="s">
        <v>468</v>
      </c>
      <c r="DH110" s="211" t="s">
        <v>468</v>
      </c>
      <c r="DI110" s="211" t="s">
        <v>468</v>
      </c>
      <c r="DJ110" s="211" t="s">
        <v>468</v>
      </c>
      <c r="DK110" s="211" t="s">
        <v>468</v>
      </c>
      <c r="DL110" s="211" t="s">
        <v>468</v>
      </c>
      <c r="DM110" s="212" t="s">
        <v>468</v>
      </c>
      <c r="DN110" s="212" t="s">
        <v>468</v>
      </c>
      <c r="DO110" s="212" t="s">
        <v>468</v>
      </c>
      <c r="DP110" s="212" t="s">
        <v>468</v>
      </c>
      <c r="DQ110" s="212" t="s">
        <v>468</v>
      </c>
      <c r="DR110" s="212" t="s">
        <v>468</v>
      </c>
      <c r="DS110" s="212" t="s">
        <v>468</v>
      </c>
      <c r="DT110" s="212" t="s">
        <v>468</v>
      </c>
      <c r="DU110" s="212" t="s">
        <v>468</v>
      </c>
      <c r="DV110" s="212" t="s">
        <v>468</v>
      </c>
      <c r="DW110" s="212" t="s">
        <v>468</v>
      </c>
      <c r="DX110" s="212" t="s">
        <v>468</v>
      </c>
      <c r="DY110" s="212" t="s">
        <v>468</v>
      </c>
      <c r="DZ110" s="212" t="s">
        <v>468</v>
      </c>
      <c r="EA110" s="212" t="s">
        <v>468</v>
      </c>
      <c r="EB110" s="212" t="s">
        <v>468</v>
      </c>
      <c r="EC110" s="212" t="s">
        <v>468</v>
      </c>
      <c r="ED110" s="212" t="s">
        <v>468</v>
      </c>
      <c r="EE110" s="212" t="s">
        <v>468</v>
      </c>
      <c r="EF110" s="212" t="s">
        <v>468</v>
      </c>
      <c r="EG110" s="212" t="s">
        <v>468</v>
      </c>
      <c r="EH110" s="212" t="s">
        <v>468</v>
      </c>
      <c r="EI110" s="212" t="s">
        <v>468</v>
      </c>
      <c r="EJ110" s="212" t="s">
        <v>468</v>
      </c>
    </row>
    <row r="111" spans="1:140" ht="15" customHeight="1">
      <c r="A111" s="197" t="s">
        <v>9501</v>
      </c>
      <c r="B111" s="198">
        <v>3</v>
      </c>
      <c r="C111" s="205">
        <v>88</v>
      </c>
      <c r="D111" s="197">
        <v>1999</v>
      </c>
      <c r="E111" s="205" t="s">
        <v>73</v>
      </c>
      <c r="F111" s="205" t="s">
        <v>73</v>
      </c>
      <c r="G111" s="205" t="s">
        <v>73</v>
      </c>
      <c r="H111" s="197" t="s">
        <v>76</v>
      </c>
      <c r="I111" s="200" t="s">
        <v>9500</v>
      </c>
      <c r="J111" s="201">
        <v>36215</v>
      </c>
      <c r="K111" s="201">
        <v>36215</v>
      </c>
      <c r="L111" s="205" t="s">
        <v>61</v>
      </c>
      <c r="M111" s="197">
        <v>1</v>
      </c>
      <c r="N111" s="205" t="s">
        <v>788</v>
      </c>
      <c r="O111" s="211" t="s">
        <v>73</v>
      </c>
      <c r="P111" s="199" t="s">
        <v>3580</v>
      </c>
      <c r="Q111" s="199" t="s">
        <v>113</v>
      </c>
      <c r="R111" s="199" t="s">
        <v>123</v>
      </c>
      <c r="S111" s="199" t="s">
        <v>292</v>
      </c>
      <c r="T111" s="199" t="s">
        <v>68</v>
      </c>
      <c r="U111" s="199" t="s">
        <v>68</v>
      </c>
      <c r="V111" s="199" t="s">
        <v>68</v>
      </c>
      <c r="W111" s="199">
        <v>1</v>
      </c>
      <c r="X111" s="199" t="s">
        <v>9593</v>
      </c>
      <c r="Y111" s="202" t="s">
        <v>468</v>
      </c>
      <c r="Z111" s="199" t="s">
        <v>72</v>
      </c>
      <c r="AA111" s="199" t="s">
        <v>68</v>
      </c>
      <c r="AB111" s="197" t="s">
        <v>67</v>
      </c>
      <c r="AC111" s="200" t="s">
        <v>68</v>
      </c>
      <c r="AD111" s="200" t="s">
        <v>135</v>
      </c>
      <c r="AE111" s="200" t="s">
        <v>82</v>
      </c>
      <c r="AF111" s="203" t="s">
        <v>1403</v>
      </c>
      <c r="AG111" s="199" t="s">
        <v>68</v>
      </c>
      <c r="AH111" s="199" t="s">
        <v>438</v>
      </c>
      <c r="AI111" s="199" t="s">
        <v>790</v>
      </c>
      <c r="AJ111" s="199" t="s">
        <v>791</v>
      </c>
      <c r="AK111" s="199" t="s">
        <v>821</v>
      </c>
      <c r="AL111" s="199" t="s">
        <v>799</v>
      </c>
      <c r="AM111" s="199" t="s">
        <v>794</v>
      </c>
      <c r="AN111" s="199" t="s">
        <v>823</v>
      </c>
      <c r="AO111" s="199" t="s">
        <v>796</v>
      </c>
      <c r="AP111" s="199" t="s">
        <v>72</v>
      </c>
      <c r="AQ111" s="199" t="s">
        <v>9594</v>
      </c>
      <c r="AR111" s="199">
        <v>2</v>
      </c>
      <c r="AS111" s="199" t="s">
        <v>798</v>
      </c>
      <c r="AT111" s="199" t="s">
        <v>822</v>
      </c>
      <c r="AU111" s="199" t="s">
        <v>822</v>
      </c>
      <c r="AV111" s="194">
        <v>39846</v>
      </c>
      <c r="AW111" s="197" t="s">
        <v>76</v>
      </c>
      <c r="AX111" s="197" t="s">
        <v>115</v>
      </c>
      <c r="AY111" s="199" t="s">
        <v>115</v>
      </c>
      <c r="AZ111" s="199" t="s">
        <v>116</v>
      </c>
      <c r="BA111" s="197">
        <v>0</v>
      </c>
      <c r="BB111" s="197" t="s">
        <v>73</v>
      </c>
      <c r="BC111" s="218" t="s">
        <v>9462</v>
      </c>
      <c r="BD111" s="197">
        <v>1</v>
      </c>
      <c r="BE111" s="201">
        <v>36292</v>
      </c>
      <c r="BF111" s="199" t="s">
        <v>468</v>
      </c>
      <c r="BG111" s="199" t="s">
        <v>468</v>
      </c>
      <c r="BH111" s="197">
        <v>2</v>
      </c>
      <c r="BI111" s="197" t="s">
        <v>59</v>
      </c>
      <c r="BJ111" s="201">
        <v>36488</v>
      </c>
      <c r="BK111" s="197" t="s">
        <v>115</v>
      </c>
      <c r="BL111" s="197">
        <v>0</v>
      </c>
      <c r="BM111" s="199"/>
      <c r="BN111" s="197">
        <v>1</v>
      </c>
      <c r="BO111" s="199"/>
      <c r="BP111" s="199"/>
      <c r="BQ111" s="197">
        <v>0</v>
      </c>
      <c r="BR111" s="199"/>
      <c r="BS111" s="197">
        <v>0</v>
      </c>
      <c r="BT111" s="199" t="s">
        <v>468</v>
      </c>
      <c r="BU111" s="199" t="s">
        <v>468</v>
      </c>
      <c r="BV111" s="211" t="s">
        <v>79</v>
      </c>
      <c r="BW111" s="199" t="s">
        <v>468</v>
      </c>
      <c r="BX111" s="199" t="s">
        <v>68</v>
      </c>
      <c r="BY111" s="197" t="s">
        <v>51</v>
      </c>
      <c r="BZ111" s="197" t="s">
        <v>101</v>
      </c>
      <c r="CA111" s="197" t="s">
        <v>73</v>
      </c>
      <c r="CB111" s="204">
        <v>10029</v>
      </c>
      <c r="CC111" s="201">
        <v>36818</v>
      </c>
      <c r="CD111" s="201">
        <v>36818</v>
      </c>
      <c r="CE111" s="199">
        <f t="shared" si="0"/>
        <v>603</v>
      </c>
      <c r="CF111" s="199">
        <v>603</v>
      </c>
      <c r="CG111" s="199" t="s">
        <v>468</v>
      </c>
      <c r="CH111" s="199" t="s">
        <v>468</v>
      </c>
      <c r="CI111" s="199" t="s">
        <v>468</v>
      </c>
      <c r="CJ111" s="199" t="s">
        <v>468</v>
      </c>
      <c r="CK111" s="199" t="s">
        <v>468</v>
      </c>
      <c r="CL111" s="199" t="s">
        <v>468</v>
      </c>
      <c r="CM111" s="199" t="s">
        <v>468</v>
      </c>
      <c r="CN111" s="199" t="s">
        <v>468</v>
      </c>
      <c r="CO111" s="199" t="s">
        <v>468</v>
      </c>
      <c r="CP111" s="199" t="s">
        <v>468</v>
      </c>
      <c r="CQ111" s="199" t="s">
        <v>468</v>
      </c>
      <c r="CR111" s="199" t="s">
        <v>468</v>
      </c>
      <c r="CS111" s="199" t="s">
        <v>468</v>
      </c>
      <c r="CT111" s="199" t="s">
        <v>468</v>
      </c>
      <c r="CU111" s="199" t="s">
        <v>468</v>
      </c>
      <c r="CV111" s="199" t="s">
        <v>468</v>
      </c>
      <c r="CW111" s="199" t="s">
        <v>468</v>
      </c>
      <c r="CX111" s="199" t="s">
        <v>468</v>
      </c>
      <c r="CY111" s="199" t="s">
        <v>468</v>
      </c>
      <c r="CZ111" s="199" t="s">
        <v>468</v>
      </c>
      <c r="DA111" s="199" t="s">
        <v>468</v>
      </c>
      <c r="DB111" s="199" t="s">
        <v>468</v>
      </c>
      <c r="DC111" s="199" t="s">
        <v>468</v>
      </c>
      <c r="DD111" s="199" t="s">
        <v>468</v>
      </c>
      <c r="DE111" s="199" t="s">
        <v>468</v>
      </c>
      <c r="DF111" s="199" t="s">
        <v>468</v>
      </c>
      <c r="DG111" s="199" t="s">
        <v>468</v>
      </c>
      <c r="DH111" s="199" t="s">
        <v>468</v>
      </c>
      <c r="DI111" s="199" t="s">
        <v>468</v>
      </c>
      <c r="DJ111" s="199" t="s">
        <v>468</v>
      </c>
      <c r="DK111" s="199" t="s">
        <v>468</v>
      </c>
      <c r="DL111" s="199" t="s">
        <v>468</v>
      </c>
      <c r="DM111" s="202" t="s">
        <v>468</v>
      </c>
      <c r="DN111" s="202" t="s">
        <v>468</v>
      </c>
      <c r="DO111" s="202" t="s">
        <v>468</v>
      </c>
      <c r="DP111" s="202" t="s">
        <v>468</v>
      </c>
      <c r="DQ111" s="202" t="s">
        <v>468</v>
      </c>
      <c r="DR111" s="202" t="s">
        <v>468</v>
      </c>
      <c r="DS111" s="202" t="s">
        <v>468</v>
      </c>
      <c r="DT111" s="202" t="s">
        <v>468</v>
      </c>
      <c r="DU111" s="202" t="s">
        <v>468</v>
      </c>
      <c r="DV111" s="202" t="s">
        <v>468</v>
      </c>
      <c r="DW111" s="202" t="s">
        <v>468</v>
      </c>
      <c r="DX111" s="202" t="s">
        <v>468</v>
      </c>
      <c r="DY111" s="202" t="s">
        <v>468</v>
      </c>
      <c r="DZ111" s="202" t="s">
        <v>468</v>
      </c>
      <c r="EA111" s="202" t="s">
        <v>468</v>
      </c>
      <c r="EB111" s="202" t="s">
        <v>468</v>
      </c>
      <c r="EC111" s="202" t="s">
        <v>468</v>
      </c>
      <c r="ED111" s="202" t="s">
        <v>468</v>
      </c>
      <c r="EE111" s="202" t="s">
        <v>468</v>
      </c>
      <c r="EF111" s="202" t="s">
        <v>468</v>
      </c>
      <c r="EG111" s="202" t="s">
        <v>468</v>
      </c>
      <c r="EH111" s="202" t="s">
        <v>468</v>
      </c>
      <c r="EI111" s="202" t="s">
        <v>468</v>
      </c>
      <c r="EJ111" s="202" t="s">
        <v>468</v>
      </c>
    </row>
    <row r="112" spans="1:140" ht="15" hidden="1" customHeight="1">
      <c r="A112" s="206" t="s">
        <v>9503</v>
      </c>
      <c r="B112" s="207">
        <v>3</v>
      </c>
      <c r="C112" s="208">
        <v>3403</v>
      </c>
      <c r="D112" s="206">
        <v>1992</v>
      </c>
      <c r="E112" s="208" t="s">
        <v>9596</v>
      </c>
      <c r="F112" s="208">
        <v>297</v>
      </c>
      <c r="G112" s="208">
        <v>1991</v>
      </c>
      <c r="H112" s="206" t="s">
        <v>59</v>
      </c>
      <c r="I112" s="209" t="s">
        <v>9502</v>
      </c>
      <c r="J112" s="210">
        <v>33477</v>
      </c>
      <c r="K112" s="210">
        <v>33940</v>
      </c>
      <c r="L112" s="208" t="s">
        <v>9568</v>
      </c>
      <c r="M112" s="206">
        <v>1</v>
      </c>
      <c r="N112" s="208" t="s">
        <v>788</v>
      </c>
      <c r="O112" s="211" t="s">
        <v>73</v>
      </c>
      <c r="P112" s="211" t="s">
        <v>9595</v>
      </c>
      <c r="Q112" s="211" t="s">
        <v>64</v>
      </c>
      <c r="R112" s="211" t="s">
        <v>97</v>
      </c>
      <c r="S112" s="211" t="s">
        <v>379</v>
      </c>
      <c r="T112" s="211" t="s">
        <v>152</v>
      </c>
      <c r="U112" s="211" t="s">
        <v>68</v>
      </c>
      <c r="V112" s="211" t="s">
        <v>72</v>
      </c>
      <c r="W112" s="211">
        <v>1</v>
      </c>
      <c r="X112" s="211">
        <v>0</v>
      </c>
      <c r="Y112" s="212" t="s">
        <v>468</v>
      </c>
      <c r="Z112" s="211" t="s">
        <v>72</v>
      </c>
      <c r="AA112" s="211" t="s">
        <v>68</v>
      </c>
      <c r="AB112" s="206" t="s">
        <v>67</v>
      </c>
      <c r="AC112" s="209" t="s">
        <v>68</v>
      </c>
      <c r="AD112" s="209" t="s">
        <v>69</v>
      </c>
      <c r="AE112" s="209" t="s">
        <v>70</v>
      </c>
      <c r="AF112" s="213" t="s">
        <v>71</v>
      </c>
      <c r="AG112" s="211" t="s">
        <v>72</v>
      </c>
      <c r="AH112" s="211" t="s">
        <v>73</v>
      </c>
      <c r="AI112" s="211" t="s">
        <v>790</v>
      </c>
      <c r="AJ112" s="211" t="s">
        <v>814</v>
      </c>
      <c r="AK112" s="211" t="s">
        <v>821</v>
      </c>
      <c r="AL112" s="211" t="s">
        <v>799</v>
      </c>
      <c r="AM112" s="211" t="s">
        <v>794</v>
      </c>
      <c r="AN112" s="211" t="s">
        <v>795</v>
      </c>
      <c r="AO112" s="211" t="s">
        <v>796</v>
      </c>
      <c r="AP112" s="211" t="s">
        <v>72</v>
      </c>
      <c r="AQ112" s="211" t="s">
        <v>9597</v>
      </c>
      <c r="AR112" s="211">
        <v>1</v>
      </c>
      <c r="AS112" s="211" t="s">
        <v>825</v>
      </c>
      <c r="AT112" s="211" t="s">
        <v>822</v>
      </c>
      <c r="AU112" s="211" t="s">
        <v>799</v>
      </c>
      <c r="AV112" s="194">
        <v>39846</v>
      </c>
      <c r="AW112" s="206" t="s">
        <v>59</v>
      </c>
      <c r="AX112" s="206" t="s">
        <v>74</v>
      </c>
      <c r="AY112" s="211" t="s">
        <v>74</v>
      </c>
      <c r="AZ112" s="211" t="s">
        <v>75</v>
      </c>
      <c r="BA112" s="206">
        <v>0</v>
      </c>
      <c r="BB112" s="206" t="s">
        <v>73</v>
      </c>
      <c r="BC112" s="217" t="s">
        <v>73</v>
      </c>
      <c r="BD112" s="206">
        <v>0</v>
      </c>
      <c r="BE112" s="211"/>
      <c r="BF112" s="211" t="s">
        <v>468</v>
      </c>
      <c r="BG112" s="211" t="s">
        <v>468</v>
      </c>
      <c r="BH112" s="206">
        <v>3</v>
      </c>
      <c r="BI112" s="206" t="s">
        <v>76</v>
      </c>
      <c r="BJ112" s="210">
        <v>33940</v>
      </c>
      <c r="BK112" s="206" t="s">
        <v>74</v>
      </c>
      <c r="BL112" s="206">
        <v>0</v>
      </c>
      <c r="BM112" s="211"/>
      <c r="BN112" s="206">
        <v>3</v>
      </c>
      <c r="BO112" s="206" t="s">
        <v>59</v>
      </c>
      <c r="BP112" s="210">
        <v>35237</v>
      </c>
      <c r="BQ112" s="206">
        <v>0</v>
      </c>
      <c r="BR112" s="211"/>
      <c r="BS112" s="206">
        <v>1</v>
      </c>
      <c r="BT112" s="211" t="s">
        <v>468</v>
      </c>
      <c r="BU112" s="211" t="s">
        <v>468</v>
      </c>
      <c r="BV112" s="211" t="s">
        <v>79</v>
      </c>
      <c r="BW112" s="211" t="s">
        <v>468</v>
      </c>
      <c r="BX112" s="211" t="s">
        <v>9582</v>
      </c>
      <c r="BY112" s="206" t="s">
        <v>51</v>
      </c>
      <c r="BZ112" s="206" t="s">
        <v>101</v>
      </c>
      <c r="CA112" s="206" t="s">
        <v>201</v>
      </c>
      <c r="CB112" s="214">
        <v>10048</v>
      </c>
      <c r="CC112" s="210">
        <v>36838</v>
      </c>
      <c r="CD112" s="210">
        <v>36838</v>
      </c>
      <c r="CE112" s="211">
        <f t="shared" si="0"/>
        <v>3361</v>
      </c>
      <c r="CF112" s="211">
        <v>3361</v>
      </c>
      <c r="CG112" s="211" t="s">
        <v>468</v>
      </c>
      <c r="CH112" s="211" t="s">
        <v>468</v>
      </c>
      <c r="CI112" s="211" t="s">
        <v>468</v>
      </c>
      <c r="CJ112" s="211" t="s">
        <v>468</v>
      </c>
      <c r="CK112" s="211" t="s">
        <v>468</v>
      </c>
      <c r="CL112" s="211" t="s">
        <v>468</v>
      </c>
      <c r="CM112" s="211" t="s">
        <v>468</v>
      </c>
      <c r="CN112" s="211" t="s">
        <v>468</v>
      </c>
      <c r="CO112" s="211" t="s">
        <v>468</v>
      </c>
      <c r="CP112" s="211" t="s">
        <v>468</v>
      </c>
      <c r="CQ112" s="211" t="s">
        <v>468</v>
      </c>
      <c r="CR112" s="211" t="s">
        <v>468</v>
      </c>
      <c r="CS112" s="211" t="s">
        <v>468</v>
      </c>
      <c r="CT112" s="211" t="s">
        <v>468</v>
      </c>
      <c r="CU112" s="211" t="s">
        <v>468</v>
      </c>
      <c r="CV112" s="211" t="s">
        <v>468</v>
      </c>
      <c r="CW112" s="211" t="s">
        <v>468</v>
      </c>
      <c r="CX112" s="211" t="s">
        <v>468</v>
      </c>
      <c r="CY112" s="211" t="s">
        <v>468</v>
      </c>
      <c r="CZ112" s="211" t="s">
        <v>468</v>
      </c>
      <c r="DA112" s="211" t="s">
        <v>468</v>
      </c>
      <c r="DB112" s="211" t="s">
        <v>468</v>
      </c>
      <c r="DC112" s="211" t="s">
        <v>468</v>
      </c>
      <c r="DD112" s="211" t="s">
        <v>468</v>
      </c>
      <c r="DE112" s="211" t="s">
        <v>468</v>
      </c>
      <c r="DF112" s="211" t="s">
        <v>468</v>
      </c>
      <c r="DG112" s="211" t="s">
        <v>468</v>
      </c>
      <c r="DH112" s="211" t="s">
        <v>468</v>
      </c>
      <c r="DI112" s="211" t="s">
        <v>468</v>
      </c>
      <c r="DJ112" s="211" t="s">
        <v>468</v>
      </c>
      <c r="DK112" s="211" t="s">
        <v>468</v>
      </c>
      <c r="DL112" s="211" t="s">
        <v>468</v>
      </c>
      <c r="DM112" s="212" t="s">
        <v>468</v>
      </c>
      <c r="DN112" s="212" t="s">
        <v>468</v>
      </c>
      <c r="DO112" s="212" t="s">
        <v>468</v>
      </c>
      <c r="DP112" s="212" t="s">
        <v>468</v>
      </c>
      <c r="DQ112" s="212" t="s">
        <v>468</v>
      </c>
      <c r="DR112" s="212" t="s">
        <v>468</v>
      </c>
      <c r="DS112" s="212" t="s">
        <v>468</v>
      </c>
      <c r="DT112" s="212" t="s">
        <v>468</v>
      </c>
      <c r="DU112" s="212" t="s">
        <v>468</v>
      </c>
      <c r="DV112" s="212" t="s">
        <v>468</v>
      </c>
      <c r="DW112" s="212" t="s">
        <v>468</v>
      </c>
      <c r="DX112" s="212" t="s">
        <v>468</v>
      </c>
      <c r="DY112" s="212" t="s">
        <v>468</v>
      </c>
      <c r="DZ112" s="212" t="s">
        <v>468</v>
      </c>
      <c r="EA112" s="212" t="s">
        <v>468</v>
      </c>
      <c r="EB112" s="212" t="s">
        <v>468</v>
      </c>
      <c r="EC112" s="212" t="s">
        <v>468</v>
      </c>
      <c r="ED112" s="212" t="s">
        <v>468</v>
      </c>
      <c r="EE112" s="212" t="s">
        <v>468</v>
      </c>
      <c r="EF112" s="212" t="s">
        <v>468</v>
      </c>
      <c r="EG112" s="212" t="s">
        <v>468</v>
      </c>
      <c r="EH112" s="212" t="s">
        <v>468</v>
      </c>
      <c r="EI112" s="212" t="s">
        <v>468</v>
      </c>
      <c r="EJ112" s="212" t="s">
        <v>468</v>
      </c>
    </row>
    <row r="113" spans="1:140" ht="15" hidden="1" customHeight="1">
      <c r="A113" s="206" t="s">
        <v>9505</v>
      </c>
      <c r="B113" s="207">
        <v>3</v>
      </c>
      <c r="C113" s="208">
        <v>4767</v>
      </c>
      <c r="D113" s="206">
        <v>1998</v>
      </c>
      <c r="E113" s="208" t="s">
        <v>73</v>
      </c>
      <c r="F113" s="208" t="s">
        <v>73</v>
      </c>
      <c r="G113" s="208" t="s">
        <v>73</v>
      </c>
      <c r="H113" s="206" t="s">
        <v>150</v>
      </c>
      <c r="I113" s="209" t="s">
        <v>9504</v>
      </c>
      <c r="J113" s="210">
        <v>36047</v>
      </c>
      <c r="K113" s="210">
        <v>36047</v>
      </c>
      <c r="L113" s="208" t="s">
        <v>9568</v>
      </c>
      <c r="M113" s="206">
        <v>2</v>
      </c>
      <c r="N113" s="208" t="s">
        <v>9598</v>
      </c>
      <c r="O113" s="211" t="s">
        <v>468</v>
      </c>
      <c r="P113" s="190" t="s">
        <v>153</v>
      </c>
      <c r="Q113" s="190" t="s">
        <v>154</v>
      </c>
      <c r="R113" s="190" t="s">
        <v>73</v>
      </c>
      <c r="S113" s="190" t="s">
        <v>73</v>
      </c>
      <c r="T113" s="211" t="s">
        <v>68</v>
      </c>
      <c r="U113" s="211" t="s">
        <v>68</v>
      </c>
      <c r="V113" s="211" t="s">
        <v>72</v>
      </c>
      <c r="W113" s="211">
        <v>1</v>
      </c>
      <c r="X113" s="211">
        <v>0</v>
      </c>
      <c r="Y113" s="212" t="s">
        <v>468</v>
      </c>
      <c r="Z113" s="211" t="s">
        <v>72</v>
      </c>
      <c r="AA113" s="211" t="s">
        <v>68</v>
      </c>
      <c r="AB113" s="206" t="s">
        <v>67</v>
      </c>
      <c r="AC113" s="209" t="s">
        <v>68</v>
      </c>
      <c r="AD113" s="209" t="s">
        <v>69</v>
      </c>
      <c r="AE113" s="209" t="s">
        <v>70</v>
      </c>
      <c r="AF113" s="213" t="s">
        <v>71</v>
      </c>
      <c r="AG113" s="211" t="s">
        <v>72</v>
      </c>
      <c r="AH113" s="211" t="s">
        <v>73</v>
      </c>
      <c r="AI113" s="211" t="s">
        <v>790</v>
      </c>
      <c r="AJ113" s="211" t="s">
        <v>814</v>
      </c>
      <c r="AK113" s="211" t="s">
        <v>821</v>
      </c>
      <c r="AL113" s="211" t="s">
        <v>799</v>
      </c>
      <c r="AM113" s="211" t="s">
        <v>794</v>
      </c>
      <c r="AN113" s="211" t="s">
        <v>823</v>
      </c>
      <c r="AO113" s="211" t="s">
        <v>796</v>
      </c>
      <c r="AP113" s="211" t="s">
        <v>68</v>
      </c>
      <c r="AQ113" s="211" t="s">
        <v>9599</v>
      </c>
      <c r="AR113" s="211">
        <v>0</v>
      </c>
      <c r="AS113" s="211" t="s">
        <v>825</v>
      </c>
      <c r="AT113" s="211" t="s">
        <v>822</v>
      </c>
      <c r="AU113" s="211" t="s">
        <v>822</v>
      </c>
      <c r="AV113" s="194">
        <v>39846</v>
      </c>
      <c r="AW113" s="206" t="s">
        <v>76</v>
      </c>
      <c r="AX113" s="206" t="s">
        <v>115</v>
      </c>
      <c r="AY113" s="211" t="s">
        <v>115</v>
      </c>
      <c r="AZ113" s="211" t="s">
        <v>116</v>
      </c>
      <c r="BA113" s="206">
        <v>0</v>
      </c>
      <c r="BB113" s="206" t="s">
        <v>73</v>
      </c>
      <c r="BC113" s="217" t="s">
        <v>9463</v>
      </c>
      <c r="BD113" s="206">
        <v>1</v>
      </c>
      <c r="BE113" s="210">
        <v>36292</v>
      </c>
      <c r="BF113" s="211" t="s">
        <v>820</v>
      </c>
      <c r="BG113" s="211" t="s">
        <v>72</v>
      </c>
      <c r="BH113" s="206">
        <v>1</v>
      </c>
      <c r="BI113" s="206" t="s">
        <v>59</v>
      </c>
      <c r="BJ113" s="210">
        <v>36334</v>
      </c>
      <c r="BK113" s="206" t="s">
        <v>115</v>
      </c>
      <c r="BL113" s="206">
        <v>2</v>
      </c>
      <c r="BM113" s="210">
        <v>36852</v>
      </c>
      <c r="BN113" s="206">
        <v>1</v>
      </c>
      <c r="BO113" s="211"/>
      <c r="BP113" s="211"/>
      <c r="BQ113" s="206">
        <v>0</v>
      </c>
      <c r="BR113" s="211"/>
      <c r="BS113" s="206">
        <v>0</v>
      </c>
      <c r="BT113" s="211" t="s">
        <v>468</v>
      </c>
      <c r="BU113" s="211" t="s">
        <v>468</v>
      </c>
      <c r="BV113" s="211" t="s">
        <v>79</v>
      </c>
      <c r="BW113" s="211" t="s">
        <v>468</v>
      </c>
      <c r="BX113" s="211" t="s">
        <v>68</v>
      </c>
      <c r="BY113" s="206" t="s">
        <v>51</v>
      </c>
      <c r="BZ113" s="206" t="s">
        <v>91</v>
      </c>
      <c r="CA113" s="206" t="s">
        <v>73</v>
      </c>
      <c r="CB113" s="214">
        <v>10098</v>
      </c>
      <c r="CC113" s="210">
        <v>36879</v>
      </c>
      <c r="CD113" s="210">
        <v>36879</v>
      </c>
      <c r="CE113" s="211">
        <f t="shared" si="0"/>
        <v>832</v>
      </c>
      <c r="CF113" s="211">
        <v>832</v>
      </c>
      <c r="CG113" s="211" t="s">
        <v>468</v>
      </c>
      <c r="CH113" s="211" t="s">
        <v>468</v>
      </c>
      <c r="CI113" s="211" t="s">
        <v>468</v>
      </c>
      <c r="CJ113" s="211" t="s">
        <v>468</v>
      </c>
      <c r="CK113" s="211" t="s">
        <v>468</v>
      </c>
      <c r="CL113" s="211" t="s">
        <v>468</v>
      </c>
      <c r="CM113" s="211" t="s">
        <v>468</v>
      </c>
      <c r="CN113" s="211" t="s">
        <v>468</v>
      </c>
      <c r="CO113" s="211" t="s">
        <v>468</v>
      </c>
      <c r="CP113" s="211" t="s">
        <v>468</v>
      </c>
      <c r="CQ113" s="211" t="s">
        <v>468</v>
      </c>
      <c r="CR113" s="211" t="s">
        <v>468</v>
      </c>
      <c r="CS113" s="211" t="s">
        <v>468</v>
      </c>
      <c r="CT113" s="211" t="s">
        <v>468</v>
      </c>
      <c r="CU113" s="211" t="s">
        <v>468</v>
      </c>
      <c r="CV113" s="211" t="s">
        <v>468</v>
      </c>
      <c r="CW113" s="211" t="s">
        <v>468</v>
      </c>
      <c r="CX113" s="211" t="s">
        <v>468</v>
      </c>
      <c r="CY113" s="211" t="s">
        <v>468</v>
      </c>
      <c r="CZ113" s="211" t="s">
        <v>468</v>
      </c>
      <c r="DA113" s="211" t="s">
        <v>468</v>
      </c>
      <c r="DB113" s="211" t="s">
        <v>468</v>
      </c>
      <c r="DC113" s="211" t="s">
        <v>468</v>
      </c>
      <c r="DD113" s="211" t="s">
        <v>468</v>
      </c>
      <c r="DE113" s="211" t="s">
        <v>468</v>
      </c>
      <c r="DF113" s="211" t="s">
        <v>468</v>
      </c>
      <c r="DG113" s="211" t="s">
        <v>468</v>
      </c>
      <c r="DH113" s="211" t="s">
        <v>468</v>
      </c>
      <c r="DI113" s="211" t="s">
        <v>468</v>
      </c>
      <c r="DJ113" s="211" t="s">
        <v>468</v>
      </c>
      <c r="DK113" s="211" t="s">
        <v>468</v>
      </c>
      <c r="DL113" s="211" t="s">
        <v>468</v>
      </c>
      <c r="DM113" s="212" t="s">
        <v>468</v>
      </c>
      <c r="DN113" s="212" t="s">
        <v>468</v>
      </c>
      <c r="DO113" s="212" t="s">
        <v>468</v>
      </c>
      <c r="DP113" s="212" t="s">
        <v>468</v>
      </c>
      <c r="DQ113" s="212" t="s">
        <v>468</v>
      </c>
      <c r="DR113" s="212" t="s">
        <v>468</v>
      </c>
      <c r="DS113" s="212" t="s">
        <v>468</v>
      </c>
      <c r="DT113" s="212" t="s">
        <v>468</v>
      </c>
      <c r="DU113" s="212" t="s">
        <v>468</v>
      </c>
      <c r="DV113" s="212" t="s">
        <v>468</v>
      </c>
      <c r="DW113" s="212" t="s">
        <v>468</v>
      </c>
      <c r="DX113" s="212" t="s">
        <v>468</v>
      </c>
      <c r="DY113" s="212" t="s">
        <v>468</v>
      </c>
      <c r="DZ113" s="212" t="s">
        <v>468</v>
      </c>
      <c r="EA113" s="212" t="s">
        <v>468</v>
      </c>
      <c r="EB113" s="212" t="s">
        <v>468</v>
      </c>
      <c r="EC113" s="212" t="s">
        <v>468</v>
      </c>
      <c r="ED113" s="212" t="s">
        <v>468</v>
      </c>
      <c r="EE113" s="212" t="s">
        <v>468</v>
      </c>
      <c r="EF113" s="212" t="s">
        <v>468</v>
      </c>
      <c r="EG113" s="212" t="s">
        <v>468</v>
      </c>
      <c r="EH113" s="212" t="s">
        <v>468</v>
      </c>
      <c r="EI113" s="212" t="s">
        <v>468</v>
      </c>
      <c r="EJ113" s="212" t="s">
        <v>468</v>
      </c>
    </row>
    <row r="114" spans="1:140" ht="15" customHeight="1">
      <c r="A114" s="197" t="s">
        <v>9507</v>
      </c>
      <c r="B114" s="198">
        <v>3</v>
      </c>
      <c r="C114" s="205">
        <v>420</v>
      </c>
      <c r="D114" s="197">
        <v>1999</v>
      </c>
      <c r="E114" s="205" t="s">
        <v>73</v>
      </c>
      <c r="F114" s="205" t="s">
        <v>73</v>
      </c>
      <c r="G114" s="205" t="s">
        <v>73</v>
      </c>
      <c r="H114" s="197" t="s">
        <v>76</v>
      </c>
      <c r="I114" s="200" t="s">
        <v>9506</v>
      </c>
      <c r="J114" s="201">
        <v>36243</v>
      </c>
      <c r="K114" s="201">
        <v>36243</v>
      </c>
      <c r="L114" s="205" t="s">
        <v>61</v>
      </c>
      <c r="M114" s="197">
        <v>1</v>
      </c>
      <c r="N114" s="205" t="s">
        <v>788</v>
      </c>
      <c r="O114" s="211" t="s">
        <v>73</v>
      </c>
      <c r="P114" s="199" t="s">
        <v>9601</v>
      </c>
      <c r="Q114" s="199" t="s">
        <v>113</v>
      </c>
      <c r="R114" s="199" t="s">
        <v>299</v>
      </c>
      <c r="S114" s="199" t="s">
        <v>124</v>
      </c>
      <c r="T114" s="199" t="s">
        <v>72</v>
      </c>
      <c r="U114" s="199" t="s">
        <v>72</v>
      </c>
      <c r="V114" s="199" t="s">
        <v>68</v>
      </c>
      <c r="W114" s="199">
        <v>1</v>
      </c>
      <c r="X114" s="199">
        <v>2</v>
      </c>
      <c r="Y114" s="202" t="s">
        <v>468</v>
      </c>
      <c r="Z114" s="199" t="s">
        <v>72</v>
      </c>
      <c r="AA114" s="199" t="s">
        <v>68</v>
      </c>
      <c r="AB114" s="197" t="s">
        <v>67</v>
      </c>
      <c r="AC114" s="200" t="s">
        <v>68</v>
      </c>
      <c r="AD114" s="200" t="s">
        <v>69</v>
      </c>
      <c r="AE114" s="200" t="s">
        <v>70</v>
      </c>
      <c r="AF114" s="203" t="s">
        <v>71</v>
      </c>
      <c r="AG114" s="199" t="s">
        <v>72</v>
      </c>
      <c r="AH114" s="199" t="s">
        <v>73</v>
      </c>
      <c r="AI114" s="199" t="s">
        <v>790</v>
      </c>
      <c r="AJ114" s="199" t="s">
        <v>814</v>
      </c>
      <c r="AK114" s="199" t="s">
        <v>792</v>
      </c>
      <c r="AL114" s="199" t="s">
        <v>799</v>
      </c>
      <c r="AM114" s="199" t="s">
        <v>818</v>
      </c>
      <c r="AN114" s="199" t="s">
        <v>795</v>
      </c>
      <c r="AO114" s="199" t="s">
        <v>796</v>
      </c>
      <c r="AP114" s="199" t="s">
        <v>72</v>
      </c>
      <c r="AQ114" s="199" t="s">
        <v>899</v>
      </c>
      <c r="AR114" s="199">
        <v>1</v>
      </c>
      <c r="AS114" s="199" t="s">
        <v>798</v>
      </c>
      <c r="AT114" s="199" t="s">
        <v>822</v>
      </c>
      <c r="AU114" s="199" t="s">
        <v>799</v>
      </c>
      <c r="AV114" s="194">
        <v>39846</v>
      </c>
      <c r="AW114" s="197" t="s">
        <v>76</v>
      </c>
      <c r="AX114" s="197" t="s">
        <v>74</v>
      </c>
      <c r="AY114" s="199" t="s">
        <v>74</v>
      </c>
      <c r="AZ114" s="199" t="s">
        <v>75</v>
      </c>
      <c r="BA114" s="197">
        <v>0</v>
      </c>
      <c r="BB114" s="197" t="s">
        <v>73</v>
      </c>
      <c r="BC114" s="218" t="s">
        <v>9464</v>
      </c>
      <c r="BD114" s="197">
        <v>0</v>
      </c>
      <c r="BE114" s="199"/>
      <c r="BF114" s="199" t="s">
        <v>468</v>
      </c>
      <c r="BG114" s="199" t="s">
        <v>468</v>
      </c>
      <c r="BH114" s="197">
        <v>3</v>
      </c>
      <c r="BI114" s="197" t="s">
        <v>59</v>
      </c>
      <c r="BJ114" s="201">
        <v>36630</v>
      </c>
      <c r="BK114" s="197" t="s">
        <v>115</v>
      </c>
      <c r="BL114" s="197">
        <v>2</v>
      </c>
      <c r="BM114" s="201">
        <v>36872</v>
      </c>
      <c r="BN114" s="197">
        <v>1</v>
      </c>
      <c r="BO114" s="199"/>
      <c r="BP114" s="199"/>
      <c r="BQ114" s="197">
        <v>0</v>
      </c>
      <c r="BR114" s="199"/>
      <c r="BS114" s="197">
        <v>0</v>
      </c>
      <c r="BT114" s="199" t="s">
        <v>468</v>
      </c>
      <c r="BU114" s="199" t="s">
        <v>468</v>
      </c>
      <c r="BV114" s="211" t="s">
        <v>79</v>
      </c>
      <c r="BW114" s="199" t="s">
        <v>468</v>
      </c>
      <c r="BX114" s="199" t="s">
        <v>68</v>
      </c>
      <c r="BY114" s="197" t="s">
        <v>51</v>
      </c>
      <c r="BZ114" s="197" t="s">
        <v>181</v>
      </c>
      <c r="CA114" s="197" t="s">
        <v>73</v>
      </c>
      <c r="CB114" s="204">
        <v>10173</v>
      </c>
      <c r="CC114" s="201">
        <v>36900</v>
      </c>
      <c r="CD114" s="201">
        <v>36900</v>
      </c>
      <c r="CE114" s="199">
        <f t="shared" si="0"/>
        <v>657</v>
      </c>
      <c r="CF114" s="199">
        <v>657</v>
      </c>
      <c r="CG114" s="199" t="s">
        <v>468</v>
      </c>
      <c r="CH114" s="199" t="s">
        <v>468</v>
      </c>
      <c r="CI114" s="199" t="s">
        <v>468</v>
      </c>
      <c r="CJ114" s="199" t="s">
        <v>468</v>
      </c>
      <c r="CK114" s="199" t="s">
        <v>468</v>
      </c>
      <c r="CL114" s="199" t="s">
        <v>468</v>
      </c>
      <c r="CM114" s="199" t="s">
        <v>468</v>
      </c>
      <c r="CN114" s="199" t="s">
        <v>468</v>
      </c>
      <c r="CO114" s="199" t="s">
        <v>468</v>
      </c>
      <c r="CP114" s="199" t="s">
        <v>468</v>
      </c>
      <c r="CQ114" s="199" t="s">
        <v>468</v>
      </c>
      <c r="CR114" s="199" t="s">
        <v>468</v>
      </c>
      <c r="CS114" s="199" t="s">
        <v>468</v>
      </c>
      <c r="CT114" s="199" t="s">
        <v>468</v>
      </c>
      <c r="CU114" s="199" t="s">
        <v>468</v>
      </c>
      <c r="CV114" s="199" t="s">
        <v>468</v>
      </c>
      <c r="CW114" s="199" t="s">
        <v>468</v>
      </c>
      <c r="CX114" s="199" t="s">
        <v>468</v>
      </c>
      <c r="CY114" s="199" t="s">
        <v>468</v>
      </c>
      <c r="CZ114" s="199" t="s">
        <v>468</v>
      </c>
      <c r="DA114" s="199" t="s">
        <v>468</v>
      </c>
      <c r="DB114" s="199" t="s">
        <v>468</v>
      </c>
      <c r="DC114" s="199" t="s">
        <v>468</v>
      </c>
      <c r="DD114" s="199" t="s">
        <v>468</v>
      </c>
      <c r="DE114" s="199" t="s">
        <v>468</v>
      </c>
      <c r="DF114" s="199" t="s">
        <v>468</v>
      </c>
      <c r="DG114" s="199" t="s">
        <v>468</v>
      </c>
      <c r="DH114" s="199" t="s">
        <v>468</v>
      </c>
      <c r="DI114" s="199" t="s">
        <v>468</v>
      </c>
      <c r="DJ114" s="199" t="s">
        <v>468</v>
      </c>
      <c r="DK114" s="199" t="s">
        <v>468</v>
      </c>
      <c r="DL114" s="199" t="s">
        <v>468</v>
      </c>
      <c r="DM114" s="202" t="s">
        <v>468</v>
      </c>
      <c r="DN114" s="202" t="s">
        <v>468</v>
      </c>
      <c r="DO114" s="202" t="s">
        <v>468</v>
      </c>
      <c r="DP114" s="202" t="s">
        <v>468</v>
      </c>
      <c r="DQ114" s="202" t="s">
        <v>468</v>
      </c>
      <c r="DR114" s="202" t="s">
        <v>468</v>
      </c>
      <c r="DS114" s="202" t="s">
        <v>468</v>
      </c>
      <c r="DT114" s="202" t="s">
        <v>468</v>
      </c>
      <c r="DU114" s="202" t="s">
        <v>468</v>
      </c>
      <c r="DV114" s="202" t="s">
        <v>468</v>
      </c>
      <c r="DW114" s="202" t="s">
        <v>468</v>
      </c>
      <c r="DX114" s="202" t="s">
        <v>468</v>
      </c>
      <c r="DY114" s="202" t="s">
        <v>468</v>
      </c>
      <c r="DZ114" s="202" t="s">
        <v>468</v>
      </c>
      <c r="EA114" s="202" t="s">
        <v>468</v>
      </c>
      <c r="EB114" s="202" t="s">
        <v>468</v>
      </c>
      <c r="EC114" s="202" t="s">
        <v>468</v>
      </c>
      <c r="ED114" s="202" t="s">
        <v>468</v>
      </c>
      <c r="EE114" s="202" t="s">
        <v>468</v>
      </c>
      <c r="EF114" s="202" t="s">
        <v>468</v>
      </c>
      <c r="EG114" s="202" t="s">
        <v>468</v>
      </c>
      <c r="EH114" s="202" t="s">
        <v>468</v>
      </c>
      <c r="EI114" s="202" t="s">
        <v>468</v>
      </c>
      <c r="EJ114" s="202" t="s">
        <v>468</v>
      </c>
    </row>
    <row r="115" spans="1:140" ht="15" hidden="1" customHeight="1">
      <c r="A115" s="206" t="s">
        <v>9509</v>
      </c>
      <c r="B115" s="207">
        <v>3</v>
      </c>
      <c r="C115" s="208">
        <v>1064</v>
      </c>
      <c r="D115" s="206">
        <v>1991</v>
      </c>
      <c r="E115" s="208" t="s">
        <v>73</v>
      </c>
      <c r="F115" s="208" t="s">
        <v>73</v>
      </c>
      <c r="G115" s="208" t="s">
        <v>73</v>
      </c>
      <c r="H115" s="206" t="s">
        <v>76</v>
      </c>
      <c r="I115" s="209" t="s">
        <v>9508</v>
      </c>
      <c r="J115" s="210">
        <v>33374</v>
      </c>
      <c r="K115" s="210">
        <v>33374</v>
      </c>
      <c r="L115" s="208" t="s">
        <v>9568</v>
      </c>
      <c r="M115" s="206">
        <v>1</v>
      </c>
      <c r="N115" s="208" t="s">
        <v>788</v>
      </c>
      <c r="O115" s="211" t="s">
        <v>73</v>
      </c>
      <c r="P115" s="211" t="s">
        <v>9602</v>
      </c>
      <c r="Q115" s="211" t="s">
        <v>113</v>
      </c>
      <c r="R115" s="211" t="s">
        <v>9603</v>
      </c>
      <c r="S115" s="211" t="s">
        <v>124</v>
      </c>
      <c r="T115" s="211" t="s">
        <v>152</v>
      </c>
      <c r="U115" s="211" t="s">
        <v>72</v>
      </c>
      <c r="V115" s="211" t="s">
        <v>72</v>
      </c>
      <c r="W115" s="211">
        <v>1</v>
      </c>
      <c r="X115" s="211" t="s">
        <v>9604</v>
      </c>
      <c r="Y115" s="212" t="s">
        <v>468</v>
      </c>
      <c r="Z115" s="211" t="s">
        <v>68</v>
      </c>
      <c r="AA115" s="211" t="s">
        <v>68</v>
      </c>
      <c r="AB115" s="206" t="s">
        <v>67</v>
      </c>
      <c r="AC115" s="209" t="s">
        <v>68</v>
      </c>
      <c r="AD115" s="209" t="s">
        <v>135</v>
      </c>
      <c r="AE115" s="209" t="s">
        <v>218</v>
      </c>
      <c r="AF115" s="213" t="s">
        <v>1409</v>
      </c>
      <c r="AG115" s="211" t="s">
        <v>68</v>
      </c>
      <c r="AH115" s="211" t="s">
        <v>268</v>
      </c>
      <c r="AI115" s="211" t="s">
        <v>790</v>
      </c>
      <c r="AJ115" s="211" t="s">
        <v>791</v>
      </c>
      <c r="AK115" s="211" t="s">
        <v>821</v>
      </c>
      <c r="AL115" s="211" t="s">
        <v>830</v>
      </c>
      <c r="AM115" s="211" t="s">
        <v>794</v>
      </c>
      <c r="AN115" s="211" t="s">
        <v>823</v>
      </c>
      <c r="AO115" s="211" t="s">
        <v>796</v>
      </c>
      <c r="AP115" s="211" t="s">
        <v>68</v>
      </c>
      <c r="AQ115" s="211" t="s">
        <v>813</v>
      </c>
      <c r="AR115" s="211">
        <v>1</v>
      </c>
      <c r="AS115" s="211" t="s">
        <v>825</v>
      </c>
      <c r="AT115" s="211" t="s">
        <v>822</v>
      </c>
      <c r="AU115" s="211" t="s">
        <v>830</v>
      </c>
      <c r="AV115" s="194">
        <v>39846</v>
      </c>
      <c r="AW115" s="206" t="s">
        <v>76</v>
      </c>
      <c r="AX115" s="206" t="s">
        <v>115</v>
      </c>
      <c r="AY115" s="211" t="s">
        <v>115</v>
      </c>
      <c r="AZ115" s="211" t="s">
        <v>116</v>
      </c>
      <c r="BA115" s="206">
        <v>0</v>
      </c>
      <c r="BB115" s="206" t="s">
        <v>73</v>
      </c>
      <c r="BC115" s="217" t="s">
        <v>9467</v>
      </c>
      <c r="BD115" s="206">
        <v>1</v>
      </c>
      <c r="BE115" s="210">
        <v>36125</v>
      </c>
      <c r="BF115" s="211" t="s">
        <v>820</v>
      </c>
      <c r="BG115" s="211" t="s">
        <v>68</v>
      </c>
      <c r="BH115" s="206">
        <v>1</v>
      </c>
      <c r="BI115" s="206" t="s">
        <v>59</v>
      </c>
      <c r="BJ115" s="210">
        <v>36144</v>
      </c>
      <c r="BK115" s="206" t="s">
        <v>115</v>
      </c>
      <c r="BL115" s="206">
        <v>0</v>
      </c>
      <c r="BM115" s="211"/>
      <c r="BN115" s="206">
        <v>1</v>
      </c>
      <c r="BO115" s="206" t="s">
        <v>76</v>
      </c>
      <c r="BP115" s="210">
        <v>36865</v>
      </c>
      <c r="BQ115" s="206">
        <v>1</v>
      </c>
      <c r="BR115" s="210">
        <v>36900</v>
      </c>
      <c r="BS115" s="206">
        <v>1</v>
      </c>
      <c r="BT115" s="211" t="s">
        <v>468</v>
      </c>
      <c r="BU115" s="211" t="s">
        <v>468</v>
      </c>
      <c r="BV115" s="211" t="s">
        <v>79</v>
      </c>
      <c r="BW115" s="211" t="s">
        <v>468</v>
      </c>
      <c r="BX115" s="211" t="s">
        <v>9605</v>
      </c>
      <c r="BY115" s="206" t="s">
        <v>51</v>
      </c>
      <c r="BZ115" s="206" t="s">
        <v>101</v>
      </c>
      <c r="CA115" s="206" t="s">
        <v>201</v>
      </c>
      <c r="CB115" s="214">
        <v>10205</v>
      </c>
      <c r="CC115" s="210">
        <v>36971</v>
      </c>
      <c r="CD115" s="210">
        <v>36971</v>
      </c>
      <c r="CE115" s="211">
        <f t="shared" si="0"/>
        <v>3597</v>
      </c>
      <c r="CF115" s="211">
        <v>3597</v>
      </c>
      <c r="CG115" s="211" t="s">
        <v>468</v>
      </c>
      <c r="CH115" s="211" t="s">
        <v>468</v>
      </c>
      <c r="CI115" s="211" t="s">
        <v>468</v>
      </c>
      <c r="CJ115" s="211" t="s">
        <v>468</v>
      </c>
      <c r="CK115" s="211" t="s">
        <v>468</v>
      </c>
      <c r="CL115" s="211" t="s">
        <v>468</v>
      </c>
      <c r="CM115" s="211" t="s">
        <v>468</v>
      </c>
      <c r="CN115" s="211" t="s">
        <v>468</v>
      </c>
      <c r="CO115" s="211" t="s">
        <v>468</v>
      </c>
      <c r="CP115" s="211" t="s">
        <v>468</v>
      </c>
      <c r="CQ115" s="211" t="s">
        <v>468</v>
      </c>
      <c r="CR115" s="211" t="s">
        <v>468</v>
      </c>
      <c r="CS115" s="211" t="s">
        <v>468</v>
      </c>
      <c r="CT115" s="211" t="s">
        <v>468</v>
      </c>
      <c r="CU115" s="211" t="s">
        <v>468</v>
      </c>
      <c r="CV115" s="211" t="s">
        <v>468</v>
      </c>
      <c r="CW115" s="211" t="s">
        <v>468</v>
      </c>
      <c r="CX115" s="211" t="s">
        <v>468</v>
      </c>
      <c r="CY115" s="211" t="s">
        <v>468</v>
      </c>
      <c r="CZ115" s="211" t="s">
        <v>468</v>
      </c>
      <c r="DA115" s="211" t="s">
        <v>468</v>
      </c>
      <c r="DB115" s="211" t="s">
        <v>468</v>
      </c>
      <c r="DC115" s="211" t="s">
        <v>468</v>
      </c>
      <c r="DD115" s="211" t="s">
        <v>468</v>
      </c>
      <c r="DE115" s="211" t="s">
        <v>468</v>
      </c>
      <c r="DF115" s="211" t="s">
        <v>468</v>
      </c>
      <c r="DG115" s="211" t="s">
        <v>468</v>
      </c>
      <c r="DH115" s="211" t="s">
        <v>468</v>
      </c>
      <c r="DI115" s="211" t="s">
        <v>468</v>
      </c>
      <c r="DJ115" s="211" t="s">
        <v>468</v>
      </c>
      <c r="DK115" s="211" t="s">
        <v>468</v>
      </c>
      <c r="DL115" s="211" t="s">
        <v>468</v>
      </c>
      <c r="DM115" s="212" t="s">
        <v>468</v>
      </c>
      <c r="DN115" s="212" t="s">
        <v>468</v>
      </c>
      <c r="DO115" s="212" t="s">
        <v>468</v>
      </c>
      <c r="DP115" s="212" t="s">
        <v>468</v>
      </c>
      <c r="DQ115" s="212" t="s">
        <v>468</v>
      </c>
      <c r="DR115" s="212" t="s">
        <v>468</v>
      </c>
      <c r="DS115" s="212" t="s">
        <v>468</v>
      </c>
      <c r="DT115" s="212" t="s">
        <v>468</v>
      </c>
      <c r="DU115" s="212" t="s">
        <v>468</v>
      </c>
      <c r="DV115" s="212" t="s">
        <v>468</v>
      </c>
      <c r="DW115" s="212" t="s">
        <v>468</v>
      </c>
      <c r="DX115" s="212" t="s">
        <v>468</v>
      </c>
      <c r="DY115" s="212" t="s">
        <v>468</v>
      </c>
      <c r="DZ115" s="212" t="s">
        <v>468</v>
      </c>
      <c r="EA115" s="212" t="s">
        <v>468</v>
      </c>
      <c r="EB115" s="212" t="s">
        <v>468</v>
      </c>
      <c r="EC115" s="212" t="s">
        <v>468</v>
      </c>
      <c r="ED115" s="212" t="s">
        <v>468</v>
      </c>
      <c r="EE115" s="212" t="s">
        <v>468</v>
      </c>
      <c r="EF115" s="212" t="s">
        <v>468</v>
      </c>
      <c r="EG115" s="212" t="s">
        <v>468</v>
      </c>
      <c r="EH115" s="212" t="s">
        <v>468</v>
      </c>
      <c r="EI115" s="212" t="s">
        <v>468</v>
      </c>
      <c r="EJ115" s="212" t="s">
        <v>468</v>
      </c>
    </row>
    <row r="116" spans="1:140" ht="15" customHeight="1">
      <c r="A116" s="197" t="s">
        <v>9510</v>
      </c>
      <c r="B116" s="198">
        <v>3</v>
      </c>
      <c r="C116" s="205">
        <v>2534</v>
      </c>
      <c r="D116" s="197">
        <v>2000</v>
      </c>
      <c r="E116" s="205" t="s">
        <v>73</v>
      </c>
      <c r="F116" s="205" t="s">
        <v>73</v>
      </c>
      <c r="G116" s="205" t="s">
        <v>73</v>
      </c>
      <c r="H116" s="197" t="s">
        <v>150</v>
      </c>
      <c r="I116" s="200" t="s">
        <v>9606</v>
      </c>
      <c r="J116" s="201">
        <v>36584</v>
      </c>
      <c r="K116" s="201">
        <v>36584</v>
      </c>
      <c r="L116" s="205" t="s">
        <v>130</v>
      </c>
      <c r="M116" s="197">
        <v>2</v>
      </c>
      <c r="N116" s="205" t="s">
        <v>788</v>
      </c>
      <c r="O116" s="211" t="s">
        <v>468</v>
      </c>
      <c r="P116" s="190" t="s">
        <v>153</v>
      </c>
      <c r="Q116" s="190" t="s">
        <v>154</v>
      </c>
      <c r="R116" s="190" t="s">
        <v>73</v>
      </c>
      <c r="S116" s="190" t="s">
        <v>73</v>
      </c>
      <c r="T116" s="199" t="s">
        <v>68</v>
      </c>
      <c r="U116" s="199" t="s">
        <v>68</v>
      </c>
      <c r="V116" s="199" t="s">
        <v>68</v>
      </c>
      <c r="W116" s="199">
        <v>1</v>
      </c>
      <c r="X116" s="199">
        <v>0</v>
      </c>
      <c r="Y116" s="202" t="s">
        <v>468</v>
      </c>
      <c r="Z116" s="199" t="s">
        <v>72</v>
      </c>
      <c r="AA116" s="199" t="s">
        <v>68</v>
      </c>
      <c r="AB116" s="197" t="s">
        <v>67</v>
      </c>
      <c r="AC116" s="200" t="s">
        <v>68</v>
      </c>
      <c r="AD116" s="200" t="s">
        <v>9498</v>
      </c>
      <c r="AE116" s="200" t="s">
        <v>169</v>
      </c>
      <c r="AF116" s="203" t="s">
        <v>178</v>
      </c>
      <c r="AG116" s="199" t="s">
        <v>72</v>
      </c>
      <c r="AH116" s="199" t="s">
        <v>73</v>
      </c>
      <c r="AI116" s="199" t="s">
        <v>790</v>
      </c>
      <c r="AJ116" s="199" t="s">
        <v>814</v>
      </c>
      <c r="AK116" s="199" t="s">
        <v>792</v>
      </c>
      <c r="AL116" s="199" t="s">
        <v>799</v>
      </c>
      <c r="AM116" s="199" t="s">
        <v>818</v>
      </c>
      <c r="AN116" s="199" t="s">
        <v>795</v>
      </c>
      <c r="AO116" s="199" t="s">
        <v>796</v>
      </c>
      <c r="AP116" s="199" t="s">
        <v>72</v>
      </c>
      <c r="AQ116" s="199" t="s">
        <v>899</v>
      </c>
      <c r="AR116" s="199">
        <v>0</v>
      </c>
      <c r="AS116" s="199" t="s">
        <v>825</v>
      </c>
      <c r="AT116" s="199" t="s">
        <v>799</v>
      </c>
      <c r="AU116" s="199" t="s">
        <v>799</v>
      </c>
      <c r="AV116" s="194">
        <v>39846</v>
      </c>
      <c r="AW116" s="197" t="s">
        <v>76</v>
      </c>
      <c r="AX116" s="197" t="s">
        <v>74</v>
      </c>
      <c r="AY116" s="199" t="s">
        <v>74</v>
      </c>
      <c r="AZ116" s="199" t="s">
        <v>75</v>
      </c>
      <c r="BA116" s="197">
        <v>0</v>
      </c>
      <c r="BB116" s="197" t="s">
        <v>73</v>
      </c>
      <c r="BC116" s="218" t="s">
        <v>9464</v>
      </c>
      <c r="BD116" s="197">
        <v>0</v>
      </c>
      <c r="BE116" s="199"/>
      <c r="BF116" s="199" t="s">
        <v>468</v>
      </c>
      <c r="BG116" s="199" t="s">
        <v>468</v>
      </c>
      <c r="BH116" s="197">
        <v>3</v>
      </c>
      <c r="BI116" s="197" t="s">
        <v>59</v>
      </c>
      <c r="BJ116" s="201">
        <v>36825</v>
      </c>
      <c r="BK116" s="197" t="s">
        <v>115</v>
      </c>
      <c r="BL116" s="197">
        <v>1</v>
      </c>
      <c r="BM116" s="201">
        <v>36970</v>
      </c>
      <c r="BN116" s="197">
        <v>1</v>
      </c>
      <c r="BO116" s="199"/>
      <c r="BP116" s="199"/>
      <c r="BQ116" s="197">
        <v>0</v>
      </c>
      <c r="BR116" s="199"/>
      <c r="BS116" s="197">
        <v>0</v>
      </c>
      <c r="BT116" s="199" t="s">
        <v>468</v>
      </c>
      <c r="BU116" s="199" t="s">
        <v>468</v>
      </c>
      <c r="BV116" s="211" t="s">
        <v>79</v>
      </c>
      <c r="BW116" s="199" t="s">
        <v>468</v>
      </c>
      <c r="BX116" s="199" t="s">
        <v>68</v>
      </c>
      <c r="BY116" s="197" t="s">
        <v>51</v>
      </c>
      <c r="BZ116" s="197" t="s">
        <v>82</v>
      </c>
      <c r="CA116" s="197" t="s">
        <v>73</v>
      </c>
      <c r="CB116" s="204">
        <v>10215</v>
      </c>
      <c r="CC116" s="201">
        <v>36987</v>
      </c>
      <c r="CD116" s="201">
        <v>36987</v>
      </c>
      <c r="CE116" s="199">
        <f t="shared" si="0"/>
        <v>403</v>
      </c>
      <c r="CF116" s="199">
        <v>403</v>
      </c>
      <c r="CG116" s="199" t="s">
        <v>468</v>
      </c>
      <c r="CH116" s="199" t="s">
        <v>468</v>
      </c>
      <c r="CI116" s="199" t="s">
        <v>468</v>
      </c>
      <c r="CJ116" s="199" t="s">
        <v>468</v>
      </c>
      <c r="CK116" s="199" t="s">
        <v>468</v>
      </c>
      <c r="CL116" s="199" t="s">
        <v>468</v>
      </c>
      <c r="CM116" s="199" t="s">
        <v>468</v>
      </c>
      <c r="CN116" s="199" t="s">
        <v>468</v>
      </c>
      <c r="CO116" s="199" t="s">
        <v>468</v>
      </c>
      <c r="CP116" s="199" t="s">
        <v>468</v>
      </c>
      <c r="CQ116" s="199" t="s">
        <v>468</v>
      </c>
      <c r="CR116" s="199" t="s">
        <v>468</v>
      </c>
      <c r="CS116" s="199" t="s">
        <v>468</v>
      </c>
      <c r="CT116" s="199" t="s">
        <v>468</v>
      </c>
      <c r="CU116" s="199" t="s">
        <v>468</v>
      </c>
      <c r="CV116" s="199" t="s">
        <v>468</v>
      </c>
      <c r="CW116" s="199" t="s">
        <v>468</v>
      </c>
      <c r="CX116" s="199" t="s">
        <v>468</v>
      </c>
      <c r="CY116" s="199" t="s">
        <v>468</v>
      </c>
      <c r="CZ116" s="199" t="s">
        <v>468</v>
      </c>
      <c r="DA116" s="199" t="s">
        <v>468</v>
      </c>
      <c r="DB116" s="199" t="s">
        <v>468</v>
      </c>
      <c r="DC116" s="199" t="s">
        <v>468</v>
      </c>
      <c r="DD116" s="199" t="s">
        <v>468</v>
      </c>
      <c r="DE116" s="199" t="s">
        <v>468</v>
      </c>
      <c r="DF116" s="199" t="s">
        <v>468</v>
      </c>
      <c r="DG116" s="199" t="s">
        <v>468</v>
      </c>
      <c r="DH116" s="199" t="s">
        <v>468</v>
      </c>
      <c r="DI116" s="199" t="s">
        <v>468</v>
      </c>
      <c r="DJ116" s="199" t="s">
        <v>468</v>
      </c>
      <c r="DK116" s="199" t="s">
        <v>468</v>
      </c>
      <c r="DL116" s="199" t="s">
        <v>468</v>
      </c>
      <c r="DM116" s="202" t="s">
        <v>468</v>
      </c>
      <c r="DN116" s="202" t="s">
        <v>468</v>
      </c>
      <c r="DO116" s="202" t="s">
        <v>468</v>
      </c>
      <c r="DP116" s="202" t="s">
        <v>468</v>
      </c>
      <c r="DQ116" s="202" t="s">
        <v>468</v>
      </c>
      <c r="DR116" s="202" t="s">
        <v>468</v>
      </c>
      <c r="DS116" s="202" t="s">
        <v>468</v>
      </c>
      <c r="DT116" s="202" t="s">
        <v>468</v>
      </c>
      <c r="DU116" s="202" t="s">
        <v>468</v>
      </c>
      <c r="DV116" s="202" t="s">
        <v>468</v>
      </c>
      <c r="DW116" s="202" t="s">
        <v>468</v>
      </c>
      <c r="DX116" s="202" t="s">
        <v>468</v>
      </c>
      <c r="DY116" s="202" t="s">
        <v>468</v>
      </c>
      <c r="DZ116" s="202" t="s">
        <v>468</v>
      </c>
      <c r="EA116" s="202" t="s">
        <v>468</v>
      </c>
      <c r="EB116" s="202" t="s">
        <v>468</v>
      </c>
      <c r="EC116" s="202" t="s">
        <v>468</v>
      </c>
      <c r="ED116" s="202" t="s">
        <v>468</v>
      </c>
      <c r="EE116" s="202" t="s">
        <v>468</v>
      </c>
      <c r="EF116" s="202" t="s">
        <v>468</v>
      </c>
      <c r="EG116" s="202" t="s">
        <v>468</v>
      </c>
      <c r="EH116" s="202" t="s">
        <v>468</v>
      </c>
      <c r="EI116" s="202" t="s">
        <v>468</v>
      </c>
      <c r="EJ116" s="202" t="s">
        <v>468</v>
      </c>
    </row>
    <row r="117" spans="1:140" ht="15" hidden="1" customHeight="1">
      <c r="A117" s="206" t="s">
        <v>9512</v>
      </c>
      <c r="B117" s="207">
        <v>3</v>
      </c>
      <c r="C117" s="208">
        <v>3657</v>
      </c>
      <c r="D117" s="206">
        <v>1989</v>
      </c>
      <c r="E117" s="208" t="s">
        <v>73</v>
      </c>
      <c r="F117" s="208" t="s">
        <v>73</v>
      </c>
      <c r="G117" s="208" t="s">
        <v>73</v>
      </c>
      <c r="H117" s="206" t="s">
        <v>76</v>
      </c>
      <c r="I117" s="209" t="s">
        <v>9511</v>
      </c>
      <c r="J117" s="210">
        <v>32763</v>
      </c>
      <c r="K117" s="210">
        <v>32763</v>
      </c>
      <c r="L117" s="208" t="s">
        <v>9568</v>
      </c>
      <c r="M117" s="206">
        <v>1</v>
      </c>
      <c r="N117" s="208" t="s">
        <v>788</v>
      </c>
      <c r="O117" s="211" t="s">
        <v>73</v>
      </c>
      <c r="P117" s="211" t="s">
        <v>9577</v>
      </c>
      <c r="Q117" s="211" t="s">
        <v>113</v>
      </c>
      <c r="R117" s="211" t="s">
        <v>367</v>
      </c>
      <c r="S117" s="211" t="s">
        <v>265</v>
      </c>
      <c r="T117" s="211" t="s">
        <v>72</v>
      </c>
      <c r="U117" s="211" t="s">
        <v>72</v>
      </c>
      <c r="V117" s="211" t="s">
        <v>72</v>
      </c>
      <c r="W117" s="211">
        <v>1</v>
      </c>
      <c r="X117" s="211">
        <v>0</v>
      </c>
      <c r="Y117" s="212" t="s">
        <v>468</v>
      </c>
      <c r="Z117" s="211" t="s">
        <v>72</v>
      </c>
      <c r="AA117" s="211" t="s">
        <v>68</v>
      </c>
      <c r="AB117" s="206" t="s">
        <v>67</v>
      </c>
      <c r="AC117" s="209" t="s">
        <v>68</v>
      </c>
      <c r="AD117" s="209" t="s">
        <v>135</v>
      </c>
      <c r="AE117" s="209" t="s">
        <v>185</v>
      </c>
      <c r="AF117" s="213" t="s">
        <v>276</v>
      </c>
      <c r="AG117" s="211" t="s">
        <v>68</v>
      </c>
      <c r="AH117" s="211" t="s">
        <v>268</v>
      </c>
      <c r="AI117" s="211" t="s">
        <v>790</v>
      </c>
      <c r="AJ117" s="211" t="s">
        <v>791</v>
      </c>
      <c r="AK117" s="211" t="s">
        <v>821</v>
      </c>
      <c r="AL117" s="211" t="s">
        <v>830</v>
      </c>
      <c r="AM117" s="211" t="s">
        <v>794</v>
      </c>
      <c r="AN117" s="211" t="s">
        <v>823</v>
      </c>
      <c r="AO117" s="211" t="s">
        <v>796</v>
      </c>
      <c r="AP117" s="211" t="s">
        <v>72</v>
      </c>
      <c r="AQ117" s="211" t="s">
        <v>899</v>
      </c>
      <c r="AR117" s="211">
        <v>1</v>
      </c>
      <c r="AS117" s="211" t="s">
        <v>825</v>
      </c>
      <c r="AT117" s="211" t="s">
        <v>822</v>
      </c>
      <c r="AU117" s="211" t="s">
        <v>830</v>
      </c>
      <c r="AV117" s="194">
        <v>39846</v>
      </c>
      <c r="AW117" s="206" t="s">
        <v>76</v>
      </c>
      <c r="AX117" s="206" t="s">
        <v>115</v>
      </c>
      <c r="AY117" s="211" t="s">
        <v>115</v>
      </c>
      <c r="AZ117" s="211" t="s">
        <v>116</v>
      </c>
      <c r="BA117" s="206">
        <v>0</v>
      </c>
      <c r="BB117" s="206" t="s">
        <v>73</v>
      </c>
      <c r="BC117" s="217" t="s">
        <v>9463</v>
      </c>
      <c r="BD117" s="206">
        <v>1</v>
      </c>
      <c r="BE117" s="210">
        <v>33218</v>
      </c>
      <c r="BF117" s="211" t="s">
        <v>820</v>
      </c>
      <c r="BG117" s="211" t="s">
        <v>68</v>
      </c>
      <c r="BH117" s="206">
        <v>1</v>
      </c>
      <c r="BI117" s="206" t="s">
        <v>59</v>
      </c>
      <c r="BJ117" s="210">
        <v>33252</v>
      </c>
      <c r="BK117" s="206" t="s">
        <v>115</v>
      </c>
      <c r="BL117" s="206">
        <v>1</v>
      </c>
      <c r="BM117" s="210">
        <v>36138</v>
      </c>
      <c r="BN117" s="206">
        <v>1</v>
      </c>
      <c r="BO117" s="206" t="s">
        <v>76</v>
      </c>
      <c r="BP117" s="210">
        <v>36188</v>
      </c>
      <c r="BQ117" s="206">
        <v>0</v>
      </c>
      <c r="BR117" s="211"/>
      <c r="BS117" s="206">
        <v>1</v>
      </c>
      <c r="BT117" s="211" t="s">
        <v>468</v>
      </c>
      <c r="BU117" s="211" t="s">
        <v>468</v>
      </c>
      <c r="BV117" s="211" t="s">
        <v>79</v>
      </c>
      <c r="BW117" s="211" t="s">
        <v>468</v>
      </c>
      <c r="BX117" s="211" t="s">
        <v>68</v>
      </c>
      <c r="BY117" s="206" t="s">
        <v>51</v>
      </c>
      <c r="BZ117" s="206" t="s">
        <v>181</v>
      </c>
      <c r="CA117" s="206" t="s">
        <v>73</v>
      </c>
      <c r="CB117" s="214">
        <v>10216</v>
      </c>
      <c r="CC117" s="210">
        <v>36987</v>
      </c>
      <c r="CD117" s="210">
        <v>36987</v>
      </c>
      <c r="CE117" s="211">
        <f t="shared" si="0"/>
        <v>4224</v>
      </c>
      <c r="CF117" s="211">
        <v>4224</v>
      </c>
      <c r="CG117" s="211" t="s">
        <v>468</v>
      </c>
      <c r="CH117" s="211" t="s">
        <v>468</v>
      </c>
      <c r="CI117" s="211" t="s">
        <v>468</v>
      </c>
      <c r="CJ117" s="211" t="s">
        <v>468</v>
      </c>
      <c r="CK117" s="211" t="s">
        <v>468</v>
      </c>
      <c r="CL117" s="211" t="s">
        <v>468</v>
      </c>
      <c r="CM117" s="211" t="s">
        <v>468</v>
      </c>
      <c r="CN117" s="211" t="s">
        <v>468</v>
      </c>
      <c r="CO117" s="211" t="s">
        <v>468</v>
      </c>
      <c r="CP117" s="211" t="s">
        <v>468</v>
      </c>
      <c r="CQ117" s="211" t="s">
        <v>468</v>
      </c>
      <c r="CR117" s="211" t="s">
        <v>468</v>
      </c>
      <c r="CS117" s="211" t="s">
        <v>468</v>
      </c>
      <c r="CT117" s="211" t="s">
        <v>468</v>
      </c>
      <c r="CU117" s="211" t="s">
        <v>468</v>
      </c>
      <c r="CV117" s="211" t="s">
        <v>468</v>
      </c>
      <c r="CW117" s="211" t="s">
        <v>468</v>
      </c>
      <c r="CX117" s="211" t="s">
        <v>468</v>
      </c>
      <c r="CY117" s="211" t="s">
        <v>468</v>
      </c>
      <c r="CZ117" s="211" t="s">
        <v>468</v>
      </c>
      <c r="DA117" s="211" t="s">
        <v>468</v>
      </c>
      <c r="DB117" s="211" t="s">
        <v>468</v>
      </c>
      <c r="DC117" s="211" t="s">
        <v>468</v>
      </c>
      <c r="DD117" s="211" t="s">
        <v>468</v>
      </c>
      <c r="DE117" s="211" t="s">
        <v>468</v>
      </c>
      <c r="DF117" s="211" t="s">
        <v>468</v>
      </c>
      <c r="DG117" s="211" t="s">
        <v>468</v>
      </c>
      <c r="DH117" s="211" t="s">
        <v>468</v>
      </c>
      <c r="DI117" s="211" t="s">
        <v>468</v>
      </c>
      <c r="DJ117" s="211" t="s">
        <v>468</v>
      </c>
      <c r="DK117" s="211" t="s">
        <v>468</v>
      </c>
      <c r="DL117" s="211" t="s">
        <v>468</v>
      </c>
      <c r="DM117" s="212" t="s">
        <v>468</v>
      </c>
      <c r="DN117" s="212" t="s">
        <v>468</v>
      </c>
      <c r="DO117" s="212" t="s">
        <v>468</v>
      </c>
      <c r="DP117" s="212" t="s">
        <v>468</v>
      </c>
      <c r="DQ117" s="212" t="s">
        <v>468</v>
      </c>
      <c r="DR117" s="212" t="s">
        <v>468</v>
      </c>
      <c r="DS117" s="212" t="s">
        <v>468</v>
      </c>
      <c r="DT117" s="212" t="s">
        <v>468</v>
      </c>
      <c r="DU117" s="212" t="s">
        <v>468</v>
      </c>
      <c r="DV117" s="212" t="s">
        <v>468</v>
      </c>
      <c r="DW117" s="212" t="s">
        <v>468</v>
      </c>
      <c r="DX117" s="212" t="s">
        <v>468</v>
      </c>
      <c r="DY117" s="212" t="s">
        <v>468</v>
      </c>
      <c r="DZ117" s="212" t="s">
        <v>468</v>
      </c>
      <c r="EA117" s="212" t="s">
        <v>468</v>
      </c>
      <c r="EB117" s="212" t="s">
        <v>468</v>
      </c>
      <c r="EC117" s="212" t="s">
        <v>468</v>
      </c>
      <c r="ED117" s="212" t="s">
        <v>468</v>
      </c>
      <c r="EE117" s="212" t="s">
        <v>468</v>
      </c>
      <c r="EF117" s="212" t="s">
        <v>468</v>
      </c>
      <c r="EG117" s="212" t="s">
        <v>468</v>
      </c>
      <c r="EH117" s="212" t="s">
        <v>468</v>
      </c>
      <c r="EI117" s="212" t="s">
        <v>468</v>
      </c>
      <c r="EJ117" s="212" t="s">
        <v>468</v>
      </c>
    </row>
    <row r="118" spans="1:140" ht="15" hidden="1" customHeight="1">
      <c r="A118" s="206" t="s">
        <v>9514</v>
      </c>
      <c r="B118" s="207">
        <v>3</v>
      </c>
      <c r="C118" s="208">
        <v>1180</v>
      </c>
      <c r="D118" s="206">
        <v>1995</v>
      </c>
      <c r="E118" s="208" t="s">
        <v>73</v>
      </c>
      <c r="F118" s="208" t="s">
        <v>73</v>
      </c>
      <c r="G118" s="208" t="s">
        <v>73</v>
      </c>
      <c r="H118" s="206" t="s">
        <v>76</v>
      </c>
      <c r="I118" s="209" t="s">
        <v>9513</v>
      </c>
      <c r="J118" s="210">
        <v>35010</v>
      </c>
      <c r="K118" s="210">
        <v>35010</v>
      </c>
      <c r="L118" s="208" t="s">
        <v>9568</v>
      </c>
      <c r="M118" s="206">
        <v>1</v>
      </c>
      <c r="N118" s="208" t="s">
        <v>788</v>
      </c>
      <c r="O118" s="211" t="s">
        <v>73</v>
      </c>
      <c r="P118" s="211" t="s">
        <v>6073</v>
      </c>
      <c r="Q118" s="211" t="s">
        <v>113</v>
      </c>
      <c r="R118" s="211" t="s">
        <v>9603</v>
      </c>
      <c r="S118" s="211" t="s">
        <v>124</v>
      </c>
      <c r="T118" s="211" t="s">
        <v>152</v>
      </c>
      <c r="U118" s="211" t="s">
        <v>72</v>
      </c>
      <c r="V118" s="211" t="s">
        <v>72</v>
      </c>
      <c r="W118" s="211">
        <v>1</v>
      </c>
      <c r="X118" s="211">
        <v>0</v>
      </c>
      <c r="Y118" s="212" t="s">
        <v>468</v>
      </c>
      <c r="Z118" s="211" t="s">
        <v>72</v>
      </c>
      <c r="AA118" s="211" t="s">
        <v>68</v>
      </c>
      <c r="AB118" s="206" t="s">
        <v>67</v>
      </c>
      <c r="AC118" s="209" t="s">
        <v>68</v>
      </c>
      <c r="AD118" s="209" t="s">
        <v>135</v>
      </c>
      <c r="AE118" s="209" t="s">
        <v>185</v>
      </c>
      <c r="AF118" s="213" t="s">
        <v>985</v>
      </c>
      <c r="AG118" s="211" t="s">
        <v>68</v>
      </c>
      <c r="AH118" s="211" t="s">
        <v>268</v>
      </c>
      <c r="AI118" s="211" t="s">
        <v>790</v>
      </c>
      <c r="AJ118" s="211" t="s">
        <v>791</v>
      </c>
      <c r="AK118" s="211" t="s">
        <v>821</v>
      </c>
      <c r="AL118" s="211" t="s">
        <v>799</v>
      </c>
      <c r="AM118" s="211" t="s">
        <v>794</v>
      </c>
      <c r="AN118" s="211" t="s">
        <v>795</v>
      </c>
      <c r="AO118" s="211" t="s">
        <v>796</v>
      </c>
      <c r="AP118" s="211" t="s">
        <v>72</v>
      </c>
      <c r="AQ118" s="211" t="s">
        <v>1096</v>
      </c>
      <c r="AR118" s="211">
        <v>0</v>
      </c>
      <c r="AS118" s="211" t="s">
        <v>825</v>
      </c>
      <c r="AT118" s="211" t="s">
        <v>799</v>
      </c>
      <c r="AU118" s="211" t="s">
        <v>799</v>
      </c>
      <c r="AV118" s="194">
        <v>39846</v>
      </c>
      <c r="AW118" s="206" t="s">
        <v>76</v>
      </c>
      <c r="AX118" s="206" t="s">
        <v>74</v>
      </c>
      <c r="AY118" s="211" t="s">
        <v>74</v>
      </c>
      <c r="AZ118" s="211" t="s">
        <v>75</v>
      </c>
      <c r="BA118" s="206">
        <v>0</v>
      </c>
      <c r="BB118" s="206" t="s">
        <v>73</v>
      </c>
      <c r="BC118" s="217" t="s">
        <v>73</v>
      </c>
      <c r="BD118" s="206">
        <v>0</v>
      </c>
      <c r="BE118" s="211"/>
      <c r="BF118" s="211" t="s">
        <v>468</v>
      </c>
      <c r="BG118" s="211" t="s">
        <v>468</v>
      </c>
      <c r="BH118" s="206">
        <v>3</v>
      </c>
      <c r="BI118" s="206" t="s">
        <v>59</v>
      </c>
      <c r="BJ118" s="210">
        <v>36824</v>
      </c>
      <c r="BK118" s="206" t="s">
        <v>115</v>
      </c>
      <c r="BL118" s="206">
        <v>0</v>
      </c>
      <c r="BM118" s="211"/>
      <c r="BN118" s="206">
        <v>1</v>
      </c>
      <c r="BO118" s="211"/>
      <c r="BP118" s="211"/>
      <c r="BQ118" s="206">
        <v>0</v>
      </c>
      <c r="BR118" s="211"/>
      <c r="BS118" s="206">
        <v>0</v>
      </c>
      <c r="BT118" s="211" t="s">
        <v>468</v>
      </c>
      <c r="BU118" s="211" t="s">
        <v>468</v>
      </c>
      <c r="BV118" s="211" t="s">
        <v>79</v>
      </c>
      <c r="BW118" s="211" t="s">
        <v>468</v>
      </c>
      <c r="BX118" s="211" t="s">
        <v>68</v>
      </c>
      <c r="BY118" s="206" t="s">
        <v>51</v>
      </c>
      <c r="BZ118" s="206" t="s">
        <v>91</v>
      </c>
      <c r="CA118" s="206" t="s">
        <v>73</v>
      </c>
      <c r="CB118" s="214">
        <v>10237</v>
      </c>
      <c r="CC118" s="210">
        <v>37053</v>
      </c>
      <c r="CD118" s="210">
        <v>37053</v>
      </c>
      <c r="CE118" s="211">
        <f t="shared" si="0"/>
        <v>2043</v>
      </c>
      <c r="CF118" s="211">
        <v>2043</v>
      </c>
      <c r="CG118" s="211" t="s">
        <v>468</v>
      </c>
      <c r="CH118" s="211" t="s">
        <v>468</v>
      </c>
      <c r="CI118" s="211" t="s">
        <v>468</v>
      </c>
      <c r="CJ118" s="211" t="s">
        <v>468</v>
      </c>
      <c r="CK118" s="211" t="s">
        <v>468</v>
      </c>
      <c r="CL118" s="211" t="s">
        <v>468</v>
      </c>
      <c r="CM118" s="211" t="s">
        <v>468</v>
      </c>
      <c r="CN118" s="211" t="s">
        <v>468</v>
      </c>
      <c r="CO118" s="211" t="s">
        <v>468</v>
      </c>
      <c r="CP118" s="211" t="s">
        <v>468</v>
      </c>
      <c r="CQ118" s="211" t="s">
        <v>468</v>
      </c>
      <c r="CR118" s="211" t="s">
        <v>468</v>
      </c>
      <c r="CS118" s="211" t="s">
        <v>468</v>
      </c>
      <c r="CT118" s="211" t="s">
        <v>468</v>
      </c>
      <c r="CU118" s="211" t="s">
        <v>468</v>
      </c>
      <c r="CV118" s="211" t="s">
        <v>468</v>
      </c>
      <c r="CW118" s="211" t="s">
        <v>468</v>
      </c>
      <c r="CX118" s="211" t="s">
        <v>468</v>
      </c>
      <c r="CY118" s="211" t="s">
        <v>468</v>
      </c>
      <c r="CZ118" s="211" t="s">
        <v>468</v>
      </c>
      <c r="DA118" s="211" t="s">
        <v>468</v>
      </c>
      <c r="DB118" s="211" t="s">
        <v>468</v>
      </c>
      <c r="DC118" s="211" t="s">
        <v>468</v>
      </c>
      <c r="DD118" s="211" t="s">
        <v>468</v>
      </c>
      <c r="DE118" s="211" t="s">
        <v>468</v>
      </c>
      <c r="DF118" s="211" t="s">
        <v>468</v>
      </c>
      <c r="DG118" s="211" t="s">
        <v>468</v>
      </c>
      <c r="DH118" s="211" t="s">
        <v>468</v>
      </c>
      <c r="DI118" s="211" t="s">
        <v>468</v>
      </c>
      <c r="DJ118" s="211" t="s">
        <v>468</v>
      </c>
      <c r="DK118" s="211" t="s">
        <v>468</v>
      </c>
      <c r="DL118" s="211" t="s">
        <v>468</v>
      </c>
      <c r="DM118" s="212" t="s">
        <v>468</v>
      </c>
      <c r="DN118" s="212" t="s">
        <v>468</v>
      </c>
      <c r="DO118" s="212" t="s">
        <v>468</v>
      </c>
      <c r="DP118" s="212" t="s">
        <v>468</v>
      </c>
      <c r="DQ118" s="212" t="s">
        <v>468</v>
      </c>
      <c r="DR118" s="212" t="s">
        <v>468</v>
      </c>
      <c r="DS118" s="212" t="s">
        <v>468</v>
      </c>
      <c r="DT118" s="212" t="s">
        <v>468</v>
      </c>
      <c r="DU118" s="212" t="s">
        <v>468</v>
      </c>
      <c r="DV118" s="212" t="s">
        <v>468</v>
      </c>
      <c r="DW118" s="212" t="s">
        <v>468</v>
      </c>
      <c r="DX118" s="212" t="s">
        <v>468</v>
      </c>
      <c r="DY118" s="212" t="s">
        <v>468</v>
      </c>
      <c r="DZ118" s="212" t="s">
        <v>468</v>
      </c>
      <c r="EA118" s="212" t="s">
        <v>468</v>
      </c>
      <c r="EB118" s="212" t="s">
        <v>468</v>
      </c>
      <c r="EC118" s="212" t="s">
        <v>468</v>
      </c>
      <c r="ED118" s="212" t="s">
        <v>468</v>
      </c>
      <c r="EE118" s="212" t="s">
        <v>468</v>
      </c>
      <c r="EF118" s="212" t="s">
        <v>468</v>
      </c>
      <c r="EG118" s="212" t="s">
        <v>468</v>
      </c>
      <c r="EH118" s="212" t="s">
        <v>468</v>
      </c>
      <c r="EI118" s="212" t="s">
        <v>468</v>
      </c>
      <c r="EJ118" s="212" t="s">
        <v>468</v>
      </c>
    </row>
    <row r="119" spans="1:140" ht="15" customHeight="1">
      <c r="A119" s="197" t="s">
        <v>9515</v>
      </c>
      <c r="B119" s="198">
        <v>3</v>
      </c>
      <c r="C119" s="205">
        <v>3523</v>
      </c>
      <c r="D119" s="197">
        <v>2000</v>
      </c>
      <c r="E119" s="205" t="s">
        <v>73</v>
      </c>
      <c r="F119" s="205" t="s">
        <v>73</v>
      </c>
      <c r="G119" s="205" t="s">
        <v>73</v>
      </c>
      <c r="H119" s="197" t="s">
        <v>150</v>
      </c>
      <c r="I119" s="200" t="s">
        <v>9607</v>
      </c>
      <c r="J119" s="201">
        <v>36783</v>
      </c>
      <c r="K119" s="201">
        <v>36783</v>
      </c>
      <c r="L119" s="205" t="s">
        <v>130</v>
      </c>
      <c r="M119" s="197">
        <v>2</v>
      </c>
      <c r="N119" s="205" t="s">
        <v>788</v>
      </c>
      <c r="O119" s="211" t="s">
        <v>468</v>
      </c>
      <c r="P119" s="190" t="s">
        <v>153</v>
      </c>
      <c r="Q119" s="190" t="s">
        <v>154</v>
      </c>
      <c r="R119" s="190" t="s">
        <v>73</v>
      </c>
      <c r="S119" s="190" t="s">
        <v>73</v>
      </c>
      <c r="T119" s="199" t="s">
        <v>68</v>
      </c>
      <c r="U119" s="199" t="s">
        <v>68</v>
      </c>
      <c r="V119" s="199" t="s">
        <v>68</v>
      </c>
      <c r="W119" s="199">
        <v>1</v>
      </c>
      <c r="X119" s="199">
        <v>0</v>
      </c>
      <c r="Y119" s="202" t="s">
        <v>468</v>
      </c>
      <c r="Z119" s="199" t="s">
        <v>72</v>
      </c>
      <c r="AA119" s="199" t="s">
        <v>68</v>
      </c>
      <c r="AB119" s="197" t="s">
        <v>67</v>
      </c>
      <c r="AC119" s="200" t="s">
        <v>68</v>
      </c>
      <c r="AD119" s="200" t="s">
        <v>135</v>
      </c>
      <c r="AE119" s="200" t="s">
        <v>317</v>
      </c>
      <c r="AF119" s="203" t="s">
        <v>394</v>
      </c>
      <c r="AG119" s="199" t="s">
        <v>68</v>
      </c>
      <c r="AH119" s="199" t="s">
        <v>438</v>
      </c>
      <c r="AI119" s="199" t="s">
        <v>790</v>
      </c>
      <c r="AJ119" s="199" t="s">
        <v>791</v>
      </c>
      <c r="AK119" s="199" t="s">
        <v>792</v>
      </c>
      <c r="AL119" s="199" t="s">
        <v>822</v>
      </c>
      <c r="AM119" s="199" t="s">
        <v>818</v>
      </c>
      <c r="AN119" s="199" t="s">
        <v>795</v>
      </c>
      <c r="AO119" s="199" t="s">
        <v>796</v>
      </c>
      <c r="AP119" s="199" t="s">
        <v>72</v>
      </c>
      <c r="AQ119" s="199" t="s">
        <v>868</v>
      </c>
      <c r="AR119" s="199">
        <v>0</v>
      </c>
      <c r="AS119" s="199" t="s">
        <v>825</v>
      </c>
      <c r="AT119" s="199" t="s">
        <v>822</v>
      </c>
      <c r="AU119" s="199" t="s">
        <v>822</v>
      </c>
      <c r="AV119" s="194">
        <v>39846</v>
      </c>
      <c r="AW119" s="197" t="s">
        <v>76</v>
      </c>
      <c r="AX119" s="197" t="s">
        <v>115</v>
      </c>
      <c r="AY119" s="199" t="s">
        <v>115</v>
      </c>
      <c r="AZ119" s="199" t="s">
        <v>116</v>
      </c>
      <c r="BA119" s="197">
        <v>0</v>
      </c>
      <c r="BB119" s="197" t="s">
        <v>73</v>
      </c>
      <c r="BC119" s="218" t="s">
        <v>9463</v>
      </c>
      <c r="BD119" s="197">
        <v>1</v>
      </c>
      <c r="BE119" s="201">
        <v>36867</v>
      </c>
      <c r="BF119" s="199" t="s">
        <v>820</v>
      </c>
      <c r="BG119" s="199" t="s">
        <v>68</v>
      </c>
      <c r="BH119" s="197">
        <v>1</v>
      </c>
      <c r="BI119" s="197" t="s">
        <v>59</v>
      </c>
      <c r="BJ119" s="201">
        <v>36881</v>
      </c>
      <c r="BK119" s="197" t="s">
        <v>115</v>
      </c>
      <c r="BL119" s="197">
        <v>2</v>
      </c>
      <c r="BM119" s="201">
        <v>37041</v>
      </c>
      <c r="BN119" s="197">
        <v>1</v>
      </c>
      <c r="BO119" s="199"/>
      <c r="BP119" s="199"/>
      <c r="BQ119" s="197">
        <v>0</v>
      </c>
      <c r="BR119" s="199"/>
      <c r="BS119" s="197">
        <v>0</v>
      </c>
      <c r="BT119" s="199" t="s">
        <v>468</v>
      </c>
      <c r="BU119" s="199" t="s">
        <v>468</v>
      </c>
      <c r="BV119" s="211" t="s">
        <v>79</v>
      </c>
      <c r="BW119" s="199" t="s">
        <v>468</v>
      </c>
      <c r="BX119" s="199" t="s">
        <v>9605</v>
      </c>
      <c r="BY119" s="197" t="s">
        <v>51</v>
      </c>
      <c r="BZ119" s="197" t="s">
        <v>91</v>
      </c>
      <c r="CA119" s="197" t="s">
        <v>201</v>
      </c>
      <c r="CB119" s="204">
        <v>10243</v>
      </c>
      <c r="CC119" s="201">
        <v>37061</v>
      </c>
      <c r="CD119" s="201">
        <v>37061</v>
      </c>
      <c r="CE119" s="199">
        <f t="shared" si="0"/>
        <v>278</v>
      </c>
      <c r="CF119" s="199">
        <v>278</v>
      </c>
      <c r="CG119" s="199" t="s">
        <v>468</v>
      </c>
      <c r="CH119" s="199" t="s">
        <v>468</v>
      </c>
      <c r="CI119" s="199" t="s">
        <v>468</v>
      </c>
      <c r="CJ119" s="199" t="s">
        <v>468</v>
      </c>
      <c r="CK119" s="199" t="s">
        <v>468</v>
      </c>
      <c r="CL119" s="199" t="s">
        <v>468</v>
      </c>
      <c r="CM119" s="199" t="s">
        <v>468</v>
      </c>
      <c r="CN119" s="199" t="s">
        <v>468</v>
      </c>
      <c r="CO119" s="199" t="s">
        <v>468</v>
      </c>
      <c r="CP119" s="199" t="s">
        <v>468</v>
      </c>
      <c r="CQ119" s="199" t="s">
        <v>468</v>
      </c>
      <c r="CR119" s="199" t="s">
        <v>468</v>
      </c>
      <c r="CS119" s="199" t="s">
        <v>468</v>
      </c>
      <c r="CT119" s="199" t="s">
        <v>468</v>
      </c>
      <c r="CU119" s="199" t="s">
        <v>468</v>
      </c>
      <c r="CV119" s="199" t="s">
        <v>468</v>
      </c>
      <c r="CW119" s="199" t="s">
        <v>468</v>
      </c>
      <c r="CX119" s="199" t="s">
        <v>468</v>
      </c>
      <c r="CY119" s="199" t="s">
        <v>468</v>
      </c>
      <c r="CZ119" s="199" t="s">
        <v>468</v>
      </c>
      <c r="DA119" s="199" t="s">
        <v>468</v>
      </c>
      <c r="DB119" s="199" t="s">
        <v>468</v>
      </c>
      <c r="DC119" s="199" t="s">
        <v>468</v>
      </c>
      <c r="DD119" s="199" t="s">
        <v>468</v>
      </c>
      <c r="DE119" s="199" t="s">
        <v>468</v>
      </c>
      <c r="DF119" s="199" t="s">
        <v>468</v>
      </c>
      <c r="DG119" s="199" t="s">
        <v>468</v>
      </c>
      <c r="DH119" s="199" t="s">
        <v>468</v>
      </c>
      <c r="DI119" s="199" t="s">
        <v>468</v>
      </c>
      <c r="DJ119" s="199" t="s">
        <v>468</v>
      </c>
      <c r="DK119" s="199" t="s">
        <v>468</v>
      </c>
      <c r="DL119" s="199" t="s">
        <v>468</v>
      </c>
      <c r="DM119" s="202" t="s">
        <v>468</v>
      </c>
      <c r="DN119" s="202" t="s">
        <v>468</v>
      </c>
      <c r="DO119" s="202" t="s">
        <v>468</v>
      </c>
      <c r="DP119" s="202" t="s">
        <v>468</v>
      </c>
      <c r="DQ119" s="202" t="s">
        <v>468</v>
      </c>
      <c r="DR119" s="202" t="s">
        <v>468</v>
      </c>
      <c r="DS119" s="202" t="s">
        <v>468</v>
      </c>
      <c r="DT119" s="202" t="s">
        <v>468</v>
      </c>
      <c r="DU119" s="202" t="s">
        <v>468</v>
      </c>
      <c r="DV119" s="202" t="s">
        <v>468</v>
      </c>
      <c r="DW119" s="202" t="s">
        <v>468</v>
      </c>
      <c r="DX119" s="202" t="s">
        <v>468</v>
      </c>
      <c r="DY119" s="202" t="s">
        <v>468</v>
      </c>
      <c r="DZ119" s="202" t="s">
        <v>468</v>
      </c>
      <c r="EA119" s="202" t="s">
        <v>468</v>
      </c>
      <c r="EB119" s="202" t="s">
        <v>468</v>
      </c>
      <c r="EC119" s="202" t="s">
        <v>468</v>
      </c>
      <c r="ED119" s="202" t="s">
        <v>468</v>
      </c>
      <c r="EE119" s="202" t="s">
        <v>468</v>
      </c>
      <c r="EF119" s="202" t="s">
        <v>468</v>
      </c>
      <c r="EG119" s="202" t="s">
        <v>468</v>
      </c>
      <c r="EH119" s="202" t="s">
        <v>468</v>
      </c>
      <c r="EI119" s="202" t="s">
        <v>468</v>
      </c>
      <c r="EJ119" s="202" t="s">
        <v>468</v>
      </c>
    </row>
    <row r="120" spans="1:140" ht="15" hidden="1" customHeight="1">
      <c r="A120" s="206" t="s">
        <v>9517</v>
      </c>
      <c r="B120" s="207">
        <v>3</v>
      </c>
      <c r="C120" s="208">
        <v>2796</v>
      </c>
      <c r="D120" s="206">
        <v>1997</v>
      </c>
      <c r="E120" s="208" t="s">
        <v>73</v>
      </c>
      <c r="F120" s="208" t="s">
        <v>73</v>
      </c>
      <c r="G120" s="208" t="s">
        <v>73</v>
      </c>
      <c r="H120" s="206" t="s">
        <v>76</v>
      </c>
      <c r="I120" s="209" t="s">
        <v>9516</v>
      </c>
      <c r="J120" s="210">
        <v>35487</v>
      </c>
      <c r="K120" s="210">
        <v>35487</v>
      </c>
      <c r="L120" s="208" t="s">
        <v>9568</v>
      </c>
      <c r="M120" s="206">
        <v>1</v>
      </c>
      <c r="N120" s="208" t="s">
        <v>788</v>
      </c>
      <c r="O120" s="211" t="s">
        <v>73</v>
      </c>
      <c r="P120" s="211" t="s">
        <v>9608</v>
      </c>
      <c r="Q120" s="211" t="s">
        <v>113</v>
      </c>
      <c r="R120" s="211" t="s">
        <v>367</v>
      </c>
      <c r="S120" s="211" t="s">
        <v>505</v>
      </c>
      <c r="T120" s="211" t="s">
        <v>72</v>
      </c>
      <c r="U120" s="211" t="s">
        <v>72</v>
      </c>
      <c r="V120" s="211" t="s">
        <v>72</v>
      </c>
      <c r="W120" s="211">
        <v>1</v>
      </c>
      <c r="X120" s="211">
        <v>0</v>
      </c>
      <c r="Y120" s="212" t="s">
        <v>468</v>
      </c>
      <c r="Z120" s="211" t="s">
        <v>68</v>
      </c>
      <c r="AA120" s="211" t="s">
        <v>72</v>
      </c>
      <c r="AB120" s="206" t="s">
        <v>67</v>
      </c>
      <c r="AC120" s="209" t="s">
        <v>68</v>
      </c>
      <c r="AD120" s="209" t="s">
        <v>225</v>
      </c>
      <c r="AE120" s="209" t="s">
        <v>266</v>
      </c>
      <c r="AF120" s="213" t="s">
        <v>354</v>
      </c>
      <c r="AG120" s="211" t="s">
        <v>72</v>
      </c>
      <c r="AH120" s="211" t="s">
        <v>73</v>
      </c>
      <c r="AI120" s="211" t="s">
        <v>790</v>
      </c>
      <c r="AJ120" s="211" t="s">
        <v>814</v>
      </c>
      <c r="AK120" s="211" t="s">
        <v>821</v>
      </c>
      <c r="AL120" s="211" t="s">
        <v>822</v>
      </c>
      <c r="AM120" s="211" t="s">
        <v>794</v>
      </c>
      <c r="AN120" s="211" t="s">
        <v>795</v>
      </c>
      <c r="AO120" s="211" t="s">
        <v>796</v>
      </c>
      <c r="AP120" s="211" t="s">
        <v>72</v>
      </c>
      <c r="AQ120" s="211" t="s">
        <v>926</v>
      </c>
      <c r="AR120" s="211">
        <v>1</v>
      </c>
      <c r="AS120" s="211" t="s">
        <v>825</v>
      </c>
      <c r="AT120" s="211" t="s">
        <v>799</v>
      </c>
      <c r="AU120" s="211" t="s">
        <v>799</v>
      </c>
      <c r="AV120" s="194">
        <v>39846</v>
      </c>
      <c r="AW120" s="206" t="s">
        <v>76</v>
      </c>
      <c r="AX120" s="206" t="s">
        <v>74</v>
      </c>
      <c r="AY120" s="211" t="s">
        <v>74</v>
      </c>
      <c r="AZ120" s="211" t="s">
        <v>75</v>
      </c>
      <c r="BA120" s="206">
        <v>0</v>
      </c>
      <c r="BB120" s="206" t="s">
        <v>73</v>
      </c>
      <c r="BC120" s="217" t="s">
        <v>73</v>
      </c>
      <c r="BD120" s="206">
        <v>0</v>
      </c>
      <c r="BE120" s="211"/>
      <c r="BF120" s="211" t="s">
        <v>468</v>
      </c>
      <c r="BG120" s="211" t="s">
        <v>468</v>
      </c>
      <c r="BH120" s="206">
        <v>3</v>
      </c>
      <c r="BI120" s="206" t="s">
        <v>59</v>
      </c>
      <c r="BJ120" s="210">
        <v>36998</v>
      </c>
      <c r="BK120" s="206" t="s">
        <v>115</v>
      </c>
      <c r="BL120" s="206">
        <v>0</v>
      </c>
      <c r="BM120" s="211"/>
      <c r="BN120" s="206">
        <v>1</v>
      </c>
      <c r="BO120" s="211"/>
      <c r="BP120" s="211"/>
      <c r="BQ120" s="206">
        <v>0</v>
      </c>
      <c r="BR120" s="211"/>
      <c r="BS120" s="206">
        <v>0</v>
      </c>
      <c r="BT120" s="211" t="s">
        <v>468</v>
      </c>
      <c r="BU120" s="211" t="s">
        <v>468</v>
      </c>
      <c r="BV120" s="211" t="s">
        <v>79</v>
      </c>
      <c r="BW120" s="211" t="s">
        <v>468</v>
      </c>
      <c r="BX120" s="211" t="s">
        <v>468</v>
      </c>
      <c r="BY120" s="206" t="s">
        <v>51</v>
      </c>
      <c r="BZ120" s="206" t="s">
        <v>181</v>
      </c>
      <c r="CA120" s="206" t="s">
        <v>73</v>
      </c>
      <c r="CB120" s="214">
        <v>10273</v>
      </c>
      <c r="CC120" s="210">
        <v>37139</v>
      </c>
      <c r="CD120" s="210">
        <v>37139</v>
      </c>
      <c r="CE120" s="211">
        <f t="shared" si="0"/>
        <v>1652</v>
      </c>
      <c r="CF120" s="211">
        <v>1652</v>
      </c>
      <c r="CG120" s="211" t="s">
        <v>468</v>
      </c>
      <c r="CH120" s="211" t="s">
        <v>468</v>
      </c>
      <c r="CI120" s="211" t="s">
        <v>468</v>
      </c>
      <c r="CJ120" s="211" t="s">
        <v>468</v>
      </c>
      <c r="CK120" s="211" t="s">
        <v>468</v>
      </c>
      <c r="CL120" s="211" t="s">
        <v>468</v>
      </c>
      <c r="CM120" s="211" t="s">
        <v>468</v>
      </c>
      <c r="CN120" s="211" t="s">
        <v>468</v>
      </c>
      <c r="CO120" s="211" t="s">
        <v>468</v>
      </c>
      <c r="CP120" s="211" t="s">
        <v>468</v>
      </c>
      <c r="CQ120" s="211" t="s">
        <v>468</v>
      </c>
      <c r="CR120" s="211" t="s">
        <v>468</v>
      </c>
      <c r="CS120" s="211" t="s">
        <v>468</v>
      </c>
      <c r="CT120" s="211" t="s">
        <v>468</v>
      </c>
      <c r="CU120" s="211" t="s">
        <v>468</v>
      </c>
      <c r="CV120" s="211" t="s">
        <v>468</v>
      </c>
      <c r="CW120" s="211" t="s">
        <v>468</v>
      </c>
      <c r="CX120" s="211" t="s">
        <v>468</v>
      </c>
      <c r="CY120" s="211" t="s">
        <v>468</v>
      </c>
      <c r="CZ120" s="211" t="s">
        <v>468</v>
      </c>
      <c r="DA120" s="211" t="s">
        <v>468</v>
      </c>
      <c r="DB120" s="211" t="s">
        <v>468</v>
      </c>
      <c r="DC120" s="211" t="s">
        <v>468</v>
      </c>
      <c r="DD120" s="211" t="s">
        <v>468</v>
      </c>
      <c r="DE120" s="211" t="s">
        <v>468</v>
      </c>
      <c r="DF120" s="211" t="s">
        <v>468</v>
      </c>
      <c r="DG120" s="211" t="s">
        <v>468</v>
      </c>
      <c r="DH120" s="211" t="s">
        <v>468</v>
      </c>
      <c r="DI120" s="211" t="s">
        <v>468</v>
      </c>
      <c r="DJ120" s="211" t="s">
        <v>468</v>
      </c>
      <c r="DK120" s="211" t="s">
        <v>468</v>
      </c>
      <c r="DL120" s="211" t="s">
        <v>468</v>
      </c>
      <c r="DM120" s="212" t="s">
        <v>468</v>
      </c>
      <c r="DN120" s="212" t="s">
        <v>468</v>
      </c>
      <c r="DO120" s="212" t="s">
        <v>468</v>
      </c>
      <c r="DP120" s="212" t="s">
        <v>468</v>
      </c>
      <c r="DQ120" s="212" t="s">
        <v>468</v>
      </c>
      <c r="DR120" s="212" t="s">
        <v>468</v>
      </c>
      <c r="DS120" s="212" t="s">
        <v>468</v>
      </c>
      <c r="DT120" s="212" t="s">
        <v>468</v>
      </c>
      <c r="DU120" s="212" t="s">
        <v>468</v>
      </c>
      <c r="DV120" s="212" t="s">
        <v>468</v>
      </c>
      <c r="DW120" s="212" t="s">
        <v>468</v>
      </c>
      <c r="DX120" s="212" t="s">
        <v>468</v>
      </c>
      <c r="DY120" s="212" t="s">
        <v>468</v>
      </c>
      <c r="DZ120" s="212" t="s">
        <v>468</v>
      </c>
      <c r="EA120" s="212" t="s">
        <v>468</v>
      </c>
      <c r="EB120" s="212" t="s">
        <v>468</v>
      </c>
      <c r="EC120" s="212" t="s">
        <v>468</v>
      </c>
      <c r="ED120" s="212" t="s">
        <v>468</v>
      </c>
      <c r="EE120" s="212" t="s">
        <v>468</v>
      </c>
      <c r="EF120" s="212" t="s">
        <v>468</v>
      </c>
      <c r="EG120" s="212" t="s">
        <v>468</v>
      </c>
      <c r="EH120" s="212" t="s">
        <v>468</v>
      </c>
      <c r="EI120" s="212" t="s">
        <v>468</v>
      </c>
      <c r="EJ120" s="212" t="s">
        <v>468</v>
      </c>
    </row>
    <row r="121" spans="1:140" ht="15" hidden="1" customHeight="1">
      <c r="A121" s="206" t="s">
        <v>9519</v>
      </c>
      <c r="B121" s="207">
        <v>3</v>
      </c>
      <c r="C121" s="208">
        <v>3500</v>
      </c>
      <c r="D121" s="206">
        <v>1997</v>
      </c>
      <c r="E121" s="208" t="s">
        <v>73</v>
      </c>
      <c r="F121" s="208" t="s">
        <v>73</v>
      </c>
      <c r="G121" s="208" t="s">
        <v>73</v>
      </c>
      <c r="H121" s="206" t="s">
        <v>76</v>
      </c>
      <c r="I121" s="209" t="s">
        <v>9518</v>
      </c>
      <c r="J121" s="210">
        <v>35655</v>
      </c>
      <c r="K121" s="210">
        <v>35655</v>
      </c>
      <c r="L121" s="208" t="s">
        <v>9568</v>
      </c>
      <c r="M121" s="206">
        <v>1</v>
      </c>
      <c r="N121" s="208" t="s">
        <v>788</v>
      </c>
      <c r="O121" s="211" t="s">
        <v>73</v>
      </c>
      <c r="P121" s="211" t="s">
        <v>9609</v>
      </c>
      <c r="Q121" s="211" t="s">
        <v>113</v>
      </c>
      <c r="R121" s="211" t="s">
        <v>367</v>
      </c>
      <c r="S121" s="211" t="s">
        <v>98</v>
      </c>
      <c r="T121" s="211" t="s">
        <v>72</v>
      </c>
      <c r="U121" s="211" t="s">
        <v>72</v>
      </c>
      <c r="V121" s="211" t="s">
        <v>72</v>
      </c>
      <c r="W121" s="211">
        <v>1</v>
      </c>
      <c r="X121" s="211">
        <v>0</v>
      </c>
      <c r="Y121" s="212" t="s">
        <v>468</v>
      </c>
      <c r="Z121" s="211" t="s">
        <v>68</v>
      </c>
      <c r="AA121" s="211" t="s">
        <v>72</v>
      </c>
      <c r="AB121" s="206" t="s">
        <v>67</v>
      </c>
      <c r="AC121" s="209" t="s">
        <v>68</v>
      </c>
      <c r="AD121" s="209" t="s">
        <v>135</v>
      </c>
      <c r="AE121" s="209" t="s">
        <v>185</v>
      </c>
      <c r="AF121" s="213" t="s">
        <v>276</v>
      </c>
      <c r="AG121" s="211" t="s">
        <v>68</v>
      </c>
      <c r="AH121" s="211" t="s">
        <v>268</v>
      </c>
      <c r="AI121" s="211" t="s">
        <v>790</v>
      </c>
      <c r="AJ121" s="211" t="s">
        <v>791</v>
      </c>
      <c r="AK121" s="211" t="s">
        <v>821</v>
      </c>
      <c r="AL121" s="211" t="s">
        <v>799</v>
      </c>
      <c r="AM121" s="211" t="s">
        <v>794</v>
      </c>
      <c r="AN121" s="211" t="s">
        <v>795</v>
      </c>
      <c r="AO121" s="211" t="s">
        <v>796</v>
      </c>
      <c r="AP121" s="211" t="s">
        <v>72</v>
      </c>
      <c r="AQ121" s="211" t="s">
        <v>813</v>
      </c>
      <c r="AR121" s="211">
        <v>1</v>
      </c>
      <c r="AS121" s="211" t="s">
        <v>798</v>
      </c>
      <c r="AT121" s="211" t="s">
        <v>822</v>
      </c>
      <c r="AU121" s="211" t="s">
        <v>799</v>
      </c>
      <c r="AV121" s="194">
        <v>39846</v>
      </c>
      <c r="AW121" s="206" t="s">
        <v>76</v>
      </c>
      <c r="AX121" s="206" t="s">
        <v>115</v>
      </c>
      <c r="AY121" s="211" t="s">
        <v>115</v>
      </c>
      <c r="AZ121" s="211" t="s">
        <v>116</v>
      </c>
      <c r="BA121" s="206">
        <v>0</v>
      </c>
      <c r="BB121" s="206" t="s">
        <v>73</v>
      </c>
      <c r="BC121" s="217" t="s">
        <v>9462</v>
      </c>
      <c r="BD121" s="206">
        <v>1</v>
      </c>
      <c r="BE121" s="210">
        <v>35761</v>
      </c>
      <c r="BF121" s="211" t="s">
        <v>820</v>
      </c>
      <c r="BG121" s="211" t="s">
        <v>72</v>
      </c>
      <c r="BH121" s="206">
        <v>1</v>
      </c>
      <c r="BI121" s="206" t="s">
        <v>59</v>
      </c>
      <c r="BJ121" s="210">
        <v>35772</v>
      </c>
      <c r="BK121" s="206" t="s">
        <v>115</v>
      </c>
      <c r="BL121" s="206">
        <v>0</v>
      </c>
      <c r="BM121" s="211"/>
      <c r="BN121" s="206">
        <v>1</v>
      </c>
      <c r="BO121" s="206" t="s">
        <v>76</v>
      </c>
      <c r="BP121" s="210">
        <v>36816</v>
      </c>
      <c r="BQ121" s="206">
        <v>0</v>
      </c>
      <c r="BR121" s="211"/>
      <c r="BS121" s="206">
        <v>1</v>
      </c>
      <c r="BT121" s="211" t="s">
        <v>468</v>
      </c>
      <c r="BU121" s="211" t="s">
        <v>468</v>
      </c>
      <c r="BV121" s="211" t="s">
        <v>79</v>
      </c>
      <c r="BW121" s="211" t="s">
        <v>468</v>
      </c>
      <c r="BX121" s="211" t="s">
        <v>9605</v>
      </c>
      <c r="BY121" s="206" t="s">
        <v>51</v>
      </c>
      <c r="BZ121" s="206" t="s">
        <v>181</v>
      </c>
      <c r="CA121" s="206" t="s">
        <v>201</v>
      </c>
      <c r="CB121" s="214">
        <v>10289</v>
      </c>
      <c r="CC121" s="210">
        <v>37154</v>
      </c>
      <c r="CD121" s="210">
        <v>37154</v>
      </c>
      <c r="CE121" s="211">
        <f t="shared" si="0"/>
        <v>1499</v>
      </c>
      <c r="CF121" s="211">
        <v>1499</v>
      </c>
      <c r="CG121" s="211" t="s">
        <v>468</v>
      </c>
      <c r="CH121" s="211" t="s">
        <v>468</v>
      </c>
      <c r="CI121" s="211" t="s">
        <v>468</v>
      </c>
      <c r="CJ121" s="211" t="s">
        <v>468</v>
      </c>
      <c r="CK121" s="211" t="s">
        <v>468</v>
      </c>
      <c r="CL121" s="211" t="s">
        <v>468</v>
      </c>
      <c r="CM121" s="211" t="s">
        <v>468</v>
      </c>
      <c r="CN121" s="211" t="s">
        <v>468</v>
      </c>
      <c r="CO121" s="211" t="s">
        <v>468</v>
      </c>
      <c r="CP121" s="211" t="s">
        <v>468</v>
      </c>
      <c r="CQ121" s="211" t="s">
        <v>468</v>
      </c>
      <c r="CR121" s="211" t="s">
        <v>468</v>
      </c>
      <c r="CS121" s="211" t="s">
        <v>468</v>
      </c>
      <c r="CT121" s="211" t="s">
        <v>468</v>
      </c>
      <c r="CU121" s="211" t="s">
        <v>468</v>
      </c>
      <c r="CV121" s="211" t="s">
        <v>468</v>
      </c>
      <c r="CW121" s="211" t="s">
        <v>468</v>
      </c>
      <c r="CX121" s="211" t="s">
        <v>468</v>
      </c>
      <c r="CY121" s="211" t="s">
        <v>468</v>
      </c>
      <c r="CZ121" s="211" t="s">
        <v>468</v>
      </c>
      <c r="DA121" s="211" t="s">
        <v>468</v>
      </c>
      <c r="DB121" s="211" t="s">
        <v>468</v>
      </c>
      <c r="DC121" s="211" t="s">
        <v>468</v>
      </c>
      <c r="DD121" s="211" t="s">
        <v>468</v>
      </c>
      <c r="DE121" s="211" t="s">
        <v>468</v>
      </c>
      <c r="DF121" s="211" t="s">
        <v>468</v>
      </c>
      <c r="DG121" s="211" t="s">
        <v>468</v>
      </c>
      <c r="DH121" s="211" t="s">
        <v>468</v>
      </c>
      <c r="DI121" s="211" t="s">
        <v>468</v>
      </c>
      <c r="DJ121" s="211" t="s">
        <v>468</v>
      </c>
      <c r="DK121" s="211" t="s">
        <v>468</v>
      </c>
      <c r="DL121" s="211" t="s">
        <v>468</v>
      </c>
      <c r="DM121" s="212" t="s">
        <v>468</v>
      </c>
      <c r="DN121" s="212" t="s">
        <v>468</v>
      </c>
      <c r="DO121" s="212" t="s">
        <v>468</v>
      </c>
      <c r="DP121" s="212" t="s">
        <v>468</v>
      </c>
      <c r="DQ121" s="212" t="s">
        <v>468</v>
      </c>
      <c r="DR121" s="212" t="s">
        <v>468</v>
      </c>
      <c r="DS121" s="212" t="s">
        <v>468</v>
      </c>
      <c r="DT121" s="212" t="s">
        <v>468</v>
      </c>
      <c r="DU121" s="212" t="s">
        <v>468</v>
      </c>
      <c r="DV121" s="212" t="s">
        <v>468</v>
      </c>
      <c r="DW121" s="212" t="s">
        <v>468</v>
      </c>
      <c r="DX121" s="212" t="s">
        <v>468</v>
      </c>
      <c r="DY121" s="212" t="s">
        <v>468</v>
      </c>
      <c r="DZ121" s="212" t="s">
        <v>468</v>
      </c>
      <c r="EA121" s="212" t="s">
        <v>468</v>
      </c>
      <c r="EB121" s="212" t="s">
        <v>468</v>
      </c>
      <c r="EC121" s="212" t="s">
        <v>468</v>
      </c>
      <c r="ED121" s="212" t="s">
        <v>468</v>
      </c>
      <c r="EE121" s="212" t="s">
        <v>468</v>
      </c>
      <c r="EF121" s="212" t="s">
        <v>468</v>
      </c>
      <c r="EG121" s="212" t="s">
        <v>468</v>
      </c>
      <c r="EH121" s="212" t="s">
        <v>468</v>
      </c>
      <c r="EI121" s="212" t="s">
        <v>468</v>
      </c>
      <c r="EJ121" s="212" t="s">
        <v>468</v>
      </c>
    </row>
    <row r="122" spans="1:140" ht="15" hidden="1" customHeight="1">
      <c r="A122" s="206" t="s">
        <v>9521</v>
      </c>
      <c r="B122" s="207">
        <v>3</v>
      </c>
      <c r="C122" s="208">
        <v>3585</v>
      </c>
      <c r="D122" s="206">
        <v>1997</v>
      </c>
      <c r="E122" s="208" t="s">
        <v>73</v>
      </c>
      <c r="F122" s="208" t="s">
        <v>73</v>
      </c>
      <c r="G122" s="208" t="s">
        <v>73</v>
      </c>
      <c r="H122" s="206" t="s">
        <v>76</v>
      </c>
      <c r="I122" s="209" t="s">
        <v>9520</v>
      </c>
      <c r="J122" s="210">
        <v>35677</v>
      </c>
      <c r="K122" s="210">
        <v>35677</v>
      </c>
      <c r="L122" s="208" t="s">
        <v>9568</v>
      </c>
      <c r="M122" s="206">
        <v>1</v>
      </c>
      <c r="N122" s="208" t="s">
        <v>788</v>
      </c>
      <c r="O122" s="211" t="s">
        <v>73</v>
      </c>
      <c r="P122" s="211" t="s">
        <v>9610</v>
      </c>
      <c r="Q122" s="211" t="s">
        <v>113</v>
      </c>
      <c r="R122" s="211" t="s">
        <v>367</v>
      </c>
      <c r="S122" s="211" t="s">
        <v>98</v>
      </c>
      <c r="T122" s="211" t="s">
        <v>72</v>
      </c>
      <c r="U122" s="211" t="s">
        <v>72</v>
      </c>
      <c r="V122" s="211" t="s">
        <v>72</v>
      </c>
      <c r="W122" s="211">
        <v>1</v>
      </c>
      <c r="X122" s="211">
        <v>0</v>
      </c>
      <c r="Y122" s="212" t="s">
        <v>468</v>
      </c>
      <c r="Z122" s="211" t="s">
        <v>68</v>
      </c>
      <c r="AA122" s="211" t="s">
        <v>68</v>
      </c>
      <c r="AB122" s="206" t="s">
        <v>67</v>
      </c>
      <c r="AC122" s="209" t="s">
        <v>68</v>
      </c>
      <c r="AD122" s="209" t="s">
        <v>225</v>
      </c>
      <c r="AE122" s="209" t="s">
        <v>226</v>
      </c>
      <c r="AF122" s="216" t="s">
        <v>235</v>
      </c>
      <c r="AG122" s="211" t="s">
        <v>72</v>
      </c>
      <c r="AH122" s="211" t="s">
        <v>73</v>
      </c>
      <c r="AI122" s="211" t="s">
        <v>790</v>
      </c>
      <c r="AJ122" s="211" t="s">
        <v>814</v>
      </c>
      <c r="AK122" s="211" t="s">
        <v>821</v>
      </c>
      <c r="AL122" s="211" t="s">
        <v>822</v>
      </c>
      <c r="AM122" s="211" t="s">
        <v>794</v>
      </c>
      <c r="AN122" s="211" t="s">
        <v>823</v>
      </c>
      <c r="AO122" s="211" t="s">
        <v>796</v>
      </c>
      <c r="AP122" s="211" t="s">
        <v>72</v>
      </c>
      <c r="AQ122" s="211" t="s">
        <v>9430</v>
      </c>
      <c r="AR122" s="211">
        <v>1</v>
      </c>
      <c r="AS122" s="211" t="s">
        <v>825</v>
      </c>
      <c r="AT122" s="211" t="s">
        <v>799</v>
      </c>
      <c r="AU122" s="211" t="s">
        <v>822</v>
      </c>
      <c r="AV122" s="194">
        <v>39846</v>
      </c>
      <c r="AW122" s="206" t="s">
        <v>76</v>
      </c>
      <c r="AX122" s="206" t="s">
        <v>115</v>
      </c>
      <c r="AY122" s="211" t="s">
        <v>115</v>
      </c>
      <c r="AZ122" s="211" t="s">
        <v>75</v>
      </c>
      <c r="BA122" s="206">
        <v>0</v>
      </c>
      <c r="BB122" s="206" t="s">
        <v>73</v>
      </c>
      <c r="BC122" s="217" t="s">
        <v>73</v>
      </c>
      <c r="BD122" s="206">
        <v>0</v>
      </c>
      <c r="BE122" s="211"/>
      <c r="BF122" s="211" t="s">
        <v>468</v>
      </c>
      <c r="BG122" s="211" t="s">
        <v>468</v>
      </c>
      <c r="BH122" s="206">
        <v>1</v>
      </c>
      <c r="BI122" s="206" t="s">
        <v>59</v>
      </c>
      <c r="BJ122" s="210">
        <v>36971</v>
      </c>
      <c r="BK122" s="206" t="s">
        <v>115</v>
      </c>
      <c r="BL122" s="206">
        <v>0</v>
      </c>
      <c r="BM122" s="211"/>
      <c r="BN122" s="206">
        <v>1</v>
      </c>
      <c r="BO122" s="211"/>
      <c r="BP122" s="211"/>
      <c r="BQ122" s="206">
        <v>0</v>
      </c>
      <c r="BR122" s="211"/>
      <c r="BS122" s="206">
        <v>0</v>
      </c>
      <c r="BT122" s="211" t="s">
        <v>468</v>
      </c>
      <c r="BU122" s="211" t="s">
        <v>468</v>
      </c>
      <c r="BV122" s="211" t="s">
        <v>79</v>
      </c>
      <c r="BW122" s="211" t="s">
        <v>468</v>
      </c>
      <c r="BX122" s="211" t="s">
        <v>68</v>
      </c>
      <c r="BY122" s="206" t="s">
        <v>51</v>
      </c>
      <c r="BZ122" s="206" t="s">
        <v>181</v>
      </c>
      <c r="CA122" s="206" t="s">
        <v>73</v>
      </c>
      <c r="CB122" s="214">
        <v>10300</v>
      </c>
      <c r="CC122" s="210">
        <v>37195</v>
      </c>
      <c r="CD122" s="210">
        <v>37195</v>
      </c>
      <c r="CE122" s="211">
        <f t="shared" si="0"/>
        <v>1518</v>
      </c>
      <c r="CF122" s="211">
        <v>1518</v>
      </c>
      <c r="CG122" s="211" t="s">
        <v>468</v>
      </c>
      <c r="CH122" s="211" t="s">
        <v>468</v>
      </c>
      <c r="CI122" s="211" t="s">
        <v>468</v>
      </c>
      <c r="CJ122" s="211" t="s">
        <v>468</v>
      </c>
      <c r="CK122" s="211" t="s">
        <v>468</v>
      </c>
      <c r="CL122" s="211" t="s">
        <v>468</v>
      </c>
      <c r="CM122" s="211" t="s">
        <v>468</v>
      </c>
      <c r="CN122" s="211" t="s">
        <v>468</v>
      </c>
      <c r="CO122" s="211" t="s">
        <v>468</v>
      </c>
      <c r="CP122" s="211" t="s">
        <v>468</v>
      </c>
      <c r="CQ122" s="211" t="s">
        <v>468</v>
      </c>
      <c r="CR122" s="211" t="s">
        <v>468</v>
      </c>
      <c r="CS122" s="211" t="s">
        <v>468</v>
      </c>
      <c r="CT122" s="211" t="s">
        <v>468</v>
      </c>
      <c r="CU122" s="211" t="s">
        <v>468</v>
      </c>
      <c r="CV122" s="211" t="s">
        <v>468</v>
      </c>
      <c r="CW122" s="211" t="s">
        <v>468</v>
      </c>
      <c r="CX122" s="211" t="s">
        <v>468</v>
      </c>
      <c r="CY122" s="211" t="s">
        <v>468</v>
      </c>
      <c r="CZ122" s="211" t="s">
        <v>468</v>
      </c>
      <c r="DA122" s="211" t="s">
        <v>468</v>
      </c>
      <c r="DB122" s="211" t="s">
        <v>468</v>
      </c>
      <c r="DC122" s="211" t="s">
        <v>468</v>
      </c>
      <c r="DD122" s="211" t="s">
        <v>468</v>
      </c>
      <c r="DE122" s="211" t="s">
        <v>468</v>
      </c>
      <c r="DF122" s="211" t="s">
        <v>468</v>
      </c>
      <c r="DG122" s="211" t="s">
        <v>468</v>
      </c>
      <c r="DH122" s="211" t="s">
        <v>468</v>
      </c>
      <c r="DI122" s="211" t="s">
        <v>468</v>
      </c>
      <c r="DJ122" s="211" t="s">
        <v>468</v>
      </c>
      <c r="DK122" s="211" t="s">
        <v>468</v>
      </c>
      <c r="DL122" s="211" t="s">
        <v>468</v>
      </c>
      <c r="DM122" s="212" t="s">
        <v>468</v>
      </c>
      <c r="DN122" s="212" t="s">
        <v>468</v>
      </c>
      <c r="DO122" s="212" t="s">
        <v>468</v>
      </c>
      <c r="DP122" s="212" t="s">
        <v>468</v>
      </c>
      <c r="DQ122" s="212" t="s">
        <v>468</v>
      </c>
      <c r="DR122" s="212" t="s">
        <v>468</v>
      </c>
      <c r="DS122" s="212" t="s">
        <v>468</v>
      </c>
      <c r="DT122" s="212" t="s">
        <v>468</v>
      </c>
      <c r="DU122" s="212" t="s">
        <v>468</v>
      </c>
      <c r="DV122" s="212" t="s">
        <v>468</v>
      </c>
      <c r="DW122" s="212" t="s">
        <v>468</v>
      </c>
      <c r="DX122" s="212" t="s">
        <v>468</v>
      </c>
      <c r="DY122" s="212" t="s">
        <v>468</v>
      </c>
      <c r="DZ122" s="212" t="s">
        <v>468</v>
      </c>
      <c r="EA122" s="212" t="s">
        <v>468</v>
      </c>
      <c r="EB122" s="212" t="s">
        <v>468</v>
      </c>
      <c r="EC122" s="212" t="s">
        <v>468</v>
      </c>
      <c r="ED122" s="212" t="s">
        <v>468</v>
      </c>
      <c r="EE122" s="212" t="s">
        <v>468</v>
      </c>
      <c r="EF122" s="212" t="s">
        <v>468</v>
      </c>
      <c r="EG122" s="212" t="s">
        <v>468</v>
      </c>
      <c r="EH122" s="212" t="s">
        <v>468</v>
      </c>
      <c r="EI122" s="212" t="s">
        <v>468</v>
      </c>
      <c r="EJ122" s="212" t="s">
        <v>468</v>
      </c>
    </row>
    <row r="123" spans="1:140" ht="15" hidden="1" customHeight="1">
      <c r="A123" s="206" t="s">
        <v>9523</v>
      </c>
      <c r="B123" s="207">
        <v>3</v>
      </c>
      <c r="C123" s="208">
        <v>189</v>
      </c>
      <c r="D123" s="206">
        <v>1991</v>
      </c>
      <c r="E123" s="208" t="s">
        <v>9611</v>
      </c>
      <c r="F123" s="208">
        <v>294</v>
      </c>
      <c r="G123" s="208">
        <v>1989</v>
      </c>
      <c r="H123" s="206" t="s">
        <v>59</v>
      </c>
      <c r="I123" s="209" t="s">
        <v>9522</v>
      </c>
      <c r="J123" s="210">
        <v>32772</v>
      </c>
      <c r="K123" s="210">
        <v>33317</v>
      </c>
      <c r="L123" s="208" t="s">
        <v>9568</v>
      </c>
      <c r="M123" s="206">
        <v>1</v>
      </c>
      <c r="N123" s="208" t="s">
        <v>788</v>
      </c>
      <c r="O123" s="211" t="s">
        <v>73</v>
      </c>
      <c r="P123" s="211" t="s">
        <v>9612</v>
      </c>
      <c r="Q123" s="211" t="s">
        <v>64</v>
      </c>
      <c r="R123" s="211" t="s">
        <v>9613</v>
      </c>
      <c r="S123" s="211" t="s">
        <v>265</v>
      </c>
      <c r="T123" s="211" t="s">
        <v>72</v>
      </c>
      <c r="U123" s="211" t="s">
        <v>72</v>
      </c>
      <c r="V123" s="211" t="s">
        <v>72</v>
      </c>
      <c r="W123" s="211">
        <v>1</v>
      </c>
      <c r="X123" s="211">
        <v>1</v>
      </c>
      <c r="Y123" s="212" t="s">
        <v>468</v>
      </c>
      <c r="Z123" s="211" t="s">
        <v>72</v>
      </c>
      <c r="AA123" s="211" t="s">
        <v>68</v>
      </c>
      <c r="AB123" s="206" t="s">
        <v>67</v>
      </c>
      <c r="AC123" s="209" t="s">
        <v>68</v>
      </c>
      <c r="AD123" s="209" t="s">
        <v>225</v>
      </c>
      <c r="AE123" s="209" t="s">
        <v>226</v>
      </c>
      <c r="AF123" s="213" t="s">
        <v>235</v>
      </c>
      <c r="AG123" s="211" t="s">
        <v>72</v>
      </c>
      <c r="AH123" s="211" t="s">
        <v>73</v>
      </c>
      <c r="AI123" s="211" t="s">
        <v>790</v>
      </c>
      <c r="AJ123" s="211" t="s">
        <v>814</v>
      </c>
      <c r="AK123" s="211" t="s">
        <v>821</v>
      </c>
      <c r="AL123" s="211" t="s">
        <v>822</v>
      </c>
      <c r="AM123" s="211" t="s">
        <v>794</v>
      </c>
      <c r="AN123" s="211" t="s">
        <v>795</v>
      </c>
      <c r="AO123" s="211" t="s">
        <v>796</v>
      </c>
      <c r="AP123" s="211" t="s">
        <v>72</v>
      </c>
      <c r="AQ123" s="211" t="s">
        <v>9614</v>
      </c>
      <c r="AR123" s="211">
        <v>1</v>
      </c>
      <c r="AS123" s="211" t="s">
        <v>825</v>
      </c>
      <c r="AT123" s="211" t="s">
        <v>830</v>
      </c>
      <c r="AU123" s="211" t="s">
        <v>822</v>
      </c>
      <c r="AV123" s="194">
        <v>39846</v>
      </c>
      <c r="AW123" s="206" t="s">
        <v>59</v>
      </c>
      <c r="AX123" s="206" t="s">
        <v>74</v>
      </c>
      <c r="AY123" s="211" t="s">
        <v>115</v>
      </c>
      <c r="AZ123" s="211" t="s">
        <v>116</v>
      </c>
      <c r="BA123" s="206">
        <v>0</v>
      </c>
      <c r="BB123" s="206" t="s">
        <v>73</v>
      </c>
      <c r="BC123" s="217" t="s">
        <v>9464</v>
      </c>
      <c r="BD123" s="206">
        <v>0</v>
      </c>
      <c r="BE123" s="210"/>
      <c r="BF123" s="211" t="s">
        <v>468</v>
      </c>
      <c r="BG123" s="211" t="s">
        <v>468</v>
      </c>
      <c r="BH123" s="206">
        <v>3</v>
      </c>
      <c r="BI123" s="206" t="s">
        <v>76</v>
      </c>
      <c r="BJ123" s="210">
        <v>33296</v>
      </c>
      <c r="BK123" s="206" t="s">
        <v>115</v>
      </c>
      <c r="BL123" s="206">
        <v>1</v>
      </c>
      <c r="BM123" s="210">
        <v>36579</v>
      </c>
      <c r="BN123" s="206">
        <v>1</v>
      </c>
      <c r="BO123" s="206" t="s">
        <v>59</v>
      </c>
      <c r="BP123" s="210">
        <v>36678</v>
      </c>
      <c r="BQ123" s="206">
        <v>0</v>
      </c>
      <c r="BR123" s="211"/>
      <c r="BS123" s="206">
        <v>1</v>
      </c>
      <c r="BT123" s="211" t="s">
        <v>468</v>
      </c>
      <c r="BU123" s="211" t="s">
        <v>468</v>
      </c>
      <c r="BV123" s="211" t="s">
        <v>79</v>
      </c>
      <c r="BW123" s="211" t="s">
        <v>468</v>
      </c>
      <c r="BX123" s="211" t="s">
        <v>9605</v>
      </c>
      <c r="BY123" s="206" t="s">
        <v>51</v>
      </c>
      <c r="BZ123" s="206" t="s">
        <v>101</v>
      </c>
      <c r="CA123" s="206" t="s">
        <v>201</v>
      </c>
      <c r="CB123" s="214">
        <v>10308</v>
      </c>
      <c r="CC123" s="210">
        <v>37215</v>
      </c>
      <c r="CD123" s="210">
        <v>37215</v>
      </c>
      <c r="CE123" s="211">
        <f t="shared" si="0"/>
        <v>4443</v>
      </c>
      <c r="CF123" s="211">
        <v>4443</v>
      </c>
      <c r="CG123" s="211" t="s">
        <v>468</v>
      </c>
      <c r="CH123" s="211" t="s">
        <v>468</v>
      </c>
      <c r="CI123" s="211" t="s">
        <v>468</v>
      </c>
      <c r="CJ123" s="211" t="s">
        <v>468</v>
      </c>
      <c r="CK123" s="211" t="s">
        <v>468</v>
      </c>
      <c r="CL123" s="211" t="s">
        <v>468</v>
      </c>
      <c r="CM123" s="211" t="s">
        <v>468</v>
      </c>
      <c r="CN123" s="211" t="s">
        <v>468</v>
      </c>
      <c r="CO123" s="211" t="s">
        <v>468</v>
      </c>
      <c r="CP123" s="211" t="s">
        <v>468</v>
      </c>
      <c r="CQ123" s="211" t="s">
        <v>468</v>
      </c>
      <c r="CR123" s="211" t="s">
        <v>468</v>
      </c>
      <c r="CS123" s="211" t="s">
        <v>468</v>
      </c>
      <c r="CT123" s="211" t="s">
        <v>468</v>
      </c>
      <c r="CU123" s="211" t="s">
        <v>468</v>
      </c>
      <c r="CV123" s="211" t="s">
        <v>468</v>
      </c>
      <c r="CW123" s="211" t="s">
        <v>468</v>
      </c>
      <c r="CX123" s="211" t="s">
        <v>468</v>
      </c>
      <c r="CY123" s="211" t="s">
        <v>468</v>
      </c>
      <c r="CZ123" s="211" t="s">
        <v>468</v>
      </c>
      <c r="DA123" s="211" t="s">
        <v>468</v>
      </c>
      <c r="DB123" s="211" t="s">
        <v>468</v>
      </c>
      <c r="DC123" s="211" t="s">
        <v>468</v>
      </c>
      <c r="DD123" s="211" t="s">
        <v>468</v>
      </c>
      <c r="DE123" s="211" t="s">
        <v>468</v>
      </c>
      <c r="DF123" s="211" t="s">
        <v>468</v>
      </c>
      <c r="DG123" s="211" t="s">
        <v>468</v>
      </c>
      <c r="DH123" s="211" t="s">
        <v>468</v>
      </c>
      <c r="DI123" s="211" t="s">
        <v>468</v>
      </c>
      <c r="DJ123" s="211" t="s">
        <v>468</v>
      </c>
      <c r="DK123" s="211" t="s">
        <v>468</v>
      </c>
      <c r="DL123" s="211" t="s">
        <v>468</v>
      </c>
      <c r="DM123" s="212" t="s">
        <v>468</v>
      </c>
      <c r="DN123" s="212" t="s">
        <v>468</v>
      </c>
      <c r="DO123" s="212" t="s">
        <v>468</v>
      </c>
      <c r="DP123" s="212" t="s">
        <v>468</v>
      </c>
      <c r="DQ123" s="212" t="s">
        <v>468</v>
      </c>
      <c r="DR123" s="212" t="s">
        <v>468</v>
      </c>
      <c r="DS123" s="212" t="s">
        <v>468</v>
      </c>
      <c r="DT123" s="212" t="s">
        <v>468</v>
      </c>
      <c r="DU123" s="212" t="s">
        <v>468</v>
      </c>
      <c r="DV123" s="212" t="s">
        <v>468</v>
      </c>
      <c r="DW123" s="212" t="s">
        <v>468</v>
      </c>
      <c r="DX123" s="212" t="s">
        <v>468</v>
      </c>
      <c r="DY123" s="212" t="s">
        <v>468</v>
      </c>
      <c r="DZ123" s="212" t="s">
        <v>468</v>
      </c>
      <c r="EA123" s="212" t="s">
        <v>468</v>
      </c>
      <c r="EB123" s="212" t="s">
        <v>468</v>
      </c>
      <c r="EC123" s="212" t="s">
        <v>468</v>
      </c>
      <c r="ED123" s="212" t="s">
        <v>468</v>
      </c>
      <c r="EE123" s="212" t="s">
        <v>468</v>
      </c>
      <c r="EF123" s="212" t="s">
        <v>468</v>
      </c>
      <c r="EG123" s="212" t="s">
        <v>468</v>
      </c>
      <c r="EH123" s="212" t="s">
        <v>468</v>
      </c>
      <c r="EI123" s="212" t="s">
        <v>468</v>
      </c>
      <c r="EJ123" s="212" t="s">
        <v>468</v>
      </c>
    </row>
    <row r="124" spans="1:140" ht="15" hidden="1" customHeight="1">
      <c r="A124" s="206" t="s">
        <v>9525</v>
      </c>
      <c r="B124" s="207">
        <v>3</v>
      </c>
      <c r="C124" s="208">
        <v>1873</v>
      </c>
      <c r="D124" s="206">
        <v>1991</v>
      </c>
      <c r="E124" s="208" t="s">
        <v>73</v>
      </c>
      <c r="F124" s="208" t="s">
        <v>73</v>
      </c>
      <c r="G124" s="208" t="s">
        <v>73</v>
      </c>
      <c r="H124" s="206" t="s">
        <v>76</v>
      </c>
      <c r="I124" s="209" t="s">
        <v>9524</v>
      </c>
      <c r="J124" s="210">
        <v>33499</v>
      </c>
      <c r="K124" s="210">
        <v>33499</v>
      </c>
      <c r="L124" s="208" t="s">
        <v>9568</v>
      </c>
      <c r="M124" s="206">
        <v>1</v>
      </c>
      <c r="N124" s="208" t="s">
        <v>788</v>
      </c>
      <c r="O124" s="211" t="s">
        <v>73</v>
      </c>
      <c r="P124" s="211" t="s">
        <v>9615</v>
      </c>
      <c r="Q124" s="211" t="s">
        <v>113</v>
      </c>
      <c r="R124" s="211" t="s">
        <v>65</v>
      </c>
      <c r="S124" s="211" t="s">
        <v>265</v>
      </c>
      <c r="T124" s="211" t="s">
        <v>152</v>
      </c>
      <c r="U124" s="211" t="s">
        <v>68</v>
      </c>
      <c r="V124" s="211" t="s">
        <v>72</v>
      </c>
      <c r="W124" s="211">
        <v>1</v>
      </c>
      <c r="X124" s="211">
        <v>5</v>
      </c>
      <c r="Y124" s="212" t="s">
        <v>468</v>
      </c>
      <c r="Z124" s="211" t="s">
        <v>72</v>
      </c>
      <c r="AA124" s="211" t="s">
        <v>68</v>
      </c>
      <c r="AB124" s="206" t="s">
        <v>67</v>
      </c>
      <c r="AC124" s="209" t="s">
        <v>68</v>
      </c>
      <c r="AD124" s="209" t="s">
        <v>225</v>
      </c>
      <c r="AE124" s="209" t="s">
        <v>226</v>
      </c>
      <c r="AF124" s="213" t="s">
        <v>113</v>
      </c>
      <c r="AG124" s="211" t="s">
        <v>72</v>
      </c>
      <c r="AH124" s="211" t="s">
        <v>73</v>
      </c>
      <c r="AI124" s="211" t="s">
        <v>790</v>
      </c>
      <c r="AJ124" s="211" t="s">
        <v>814</v>
      </c>
      <c r="AK124" s="211" t="s">
        <v>821</v>
      </c>
      <c r="AL124" s="211" t="s">
        <v>822</v>
      </c>
      <c r="AM124" s="211" t="s">
        <v>794</v>
      </c>
      <c r="AN124" s="211" t="s">
        <v>823</v>
      </c>
      <c r="AO124" s="211" t="s">
        <v>796</v>
      </c>
      <c r="AP124" s="211" t="s">
        <v>72</v>
      </c>
      <c r="AQ124" s="211" t="s">
        <v>9616</v>
      </c>
      <c r="AR124" s="211">
        <v>2</v>
      </c>
      <c r="AS124" s="211" t="s">
        <v>825</v>
      </c>
      <c r="AT124" s="211" t="s">
        <v>822</v>
      </c>
      <c r="AU124" s="211" t="s">
        <v>822</v>
      </c>
      <c r="AV124" s="194">
        <v>39846</v>
      </c>
      <c r="AW124" s="206" t="s">
        <v>76</v>
      </c>
      <c r="AX124" s="206" t="s">
        <v>115</v>
      </c>
      <c r="AY124" s="211" t="s">
        <v>115</v>
      </c>
      <c r="AZ124" s="211" t="s">
        <v>116</v>
      </c>
      <c r="BA124" s="206">
        <v>0</v>
      </c>
      <c r="BB124" s="206" t="s">
        <v>73</v>
      </c>
      <c r="BC124" s="217" t="s">
        <v>9465</v>
      </c>
      <c r="BD124" s="206">
        <v>0</v>
      </c>
      <c r="BE124" s="210"/>
      <c r="BF124" s="211" t="s">
        <v>468</v>
      </c>
      <c r="BG124" s="211" t="s">
        <v>468</v>
      </c>
      <c r="BH124" s="206">
        <v>1</v>
      </c>
      <c r="BI124" s="206" t="s">
        <v>59</v>
      </c>
      <c r="BJ124" s="210">
        <v>35411</v>
      </c>
      <c r="BK124" s="206" t="s">
        <v>115</v>
      </c>
      <c r="BL124" s="206">
        <v>0</v>
      </c>
      <c r="BM124" s="211"/>
      <c r="BN124" s="206">
        <v>1</v>
      </c>
      <c r="BO124" s="206" t="s">
        <v>76</v>
      </c>
      <c r="BP124" s="210">
        <v>37228</v>
      </c>
      <c r="BQ124" s="206">
        <v>1</v>
      </c>
      <c r="BR124" s="210">
        <v>37237</v>
      </c>
      <c r="BS124" s="206">
        <v>1</v>
      </c>
      <c r="BT124" s="211" t="s">
        <v>468</v>
      </c>
      <c r="BU124" s="211" t="s">
        <v>468</v>
      </c>
      <c r="BV124" s="211" t="s">
        <v>79</v>
      </c>
      <c r="BW124" s="211" t="s">
        <v>468</v>
      </c>
      <c r="BX124" s="211" t="s">
        <v>9605</v>
      </c>
      <c r="BY124" s="206" t="s">
        <v>51</v>
      </c>
      <c r="BZ124" s="206" t="s">
        <v>101</v>
      </c>
      <c r="CA124" s="206" t="s">
        <v>201</v>
      </c>
      <c r="CB124" s="214">
        <v>10409</v>
      </c>
      <c r="CC124" s="210">
        <v>37267</v>
      </c>
      <c r="CD124" s="210">
        <v>37267</v>
      </c>
      <c r="CE124" s="211">
        <f t="shared" si="0"/>
        <v>3768</v>
      </c>
      <c r="CF124" s="211">
        <v>3768</v>
      </c>
      <c r="CG124" s="211" t="s">
        <v>468</v>
      </c>
      <c r="CH124" s="211" t="s">
        <v>468</v>
      </c>
      <c r="CI124" s="211" t="s">
        <v>468</v>
      </c>
      <c r="CJ124" s="211" t="s">
        <v>468</v>
      </c>
      <c r="CK124" s="211" t="s">
        <v>468</v>
      </c>
      <c r="CL124" s="211" t="s">
        <v>468</v>
      </c>
      <c r="CM124" s="211" t="s">
        <v>468</v>
      </c>
      <c r="CN124" s="211" t="s">
        <v>468</v>
      </c>
      <c r="CO124" s="211" t="s">
        <v>468</v>
      </c>
      <c r="CP124" s="211" t="s">
        <v>468</v>
      </c>
      <c r="CQ124" s="211" t="s">
        <v>468</v>
      </c>
      <c r="CR124" s="211" t="s">
        <v>468</v>
      </c>
      <c r="CS124" s="211" t="s">
        <v>468</v>
      </c>
      <c r="CT124" s="211" t="s">
        <v>468</v>
      </c>
      <c r="CU124" s="211" t="s">
        <v>468</v>
      </c>
      <c r="CV124" s="211" t="s">
        <v>468</v>
      </c>
      <c r="CW124" s="211" t="s">
        <v>468</v>
      </c>
      <c r="CX124" s="211" t="s">
        <v>468</v>
      </c>
      <c r="CY124" s="211" t="s">
        <v>468</v>
      </c>
      <c r="CZ124" s="211" t="s">
        <v>468</v>
      </c>
      <c r="DA124" s="211" t="s">
        <v>468</v>
      </c>
      <c r="DB124" s="211" t="s">
        <v>468</v>
      </c>
      <c r="DC124" s="211" t="s">
        <v>468</v>
      </c>
      <c r="DD124" s="211" t="s">
        <v>468</v>
      </c>
      <c r="DE124" s="211" t="s">
        <v>468</v>
      </c>
      <c r="DF124" s="211" t="s">
        <v>468</v>
      </c>
      <c r="DG124" s="211" t="s">
        <v>468</v>
      </c>
      <c r="DH124" s="211" t="s">
        <v>468</v>
      </c>
      <c r="DI124" s="211" t="s">
        <v>468</v>
      </c>
      <c r="DJ124" s="211" t="s">
        <v>468</v>
      </c>
      <c r="DK124" s="211" t="s">
        <v>468</v>
      </c>
      <c r="DL124" s="211" t="s">
        <v>468</v>
      </c>
      <c r="DM124" s="212" t="s">
        <v>468</v>
      </c>
      <c r="DN124" s="212" t="s">
        <v>468</v>
      </c>
      <c r="DO124" s="212" t="s">
        <v>468</v>
      </c>
      <c r="DP124" s="212" t="s">
        <v>468</v>
      </c>
      <c r="DQ124" s="212" t="s">
        <v>468</v>
      </c>
      <c r="DR124" s="212" t="s">
        <v>468</v>
      </c>
      <c r="DS124" s="212" t="s">
        <v>468</v>
      </c>
      <c r="DT124" s="212" t="s">
        <v>468</v>
      </c>
      <c r="DU124" s="212" t="s">
        <v>468</v>
      </c>
      <c r="DV124" s="212" t="s">
        <v>468</v>
      </c>
      <c r="DW124" s="212" t="s">
        <v>468</v>
      </c>
      <c r="DX124" s="212" t="s">
        <v>468</v>
      </c>
      <c r="DY124" s="212" t="s">
        <v>468</v>
      </c>
      <c r="DZ124" s="212" t="s">
        <v>468</v>
      </c>
      <c r="EA124" s="212" t="s">
        <v>468</v>
      </c>
      <c r="EB124" s="212" t="s">
        <v>468</v>
      </c>
      <c r="EC124" s="212" t="s">
        <v>468</v>
      </c>
      <c r="ED124" s="212" t="s">
        <v>468</v>
      </c>
      <c r="EE124" s="212" t="s">
        <v>468</v>
      </c>
      <c r="EF124" s="212" t="s">
        <v>468</v>
      </c>
      <c r="EG124" s="212" t="s">
        <v>468</v>
      </c>
      <c r="EH124" s="212" t="s">
        <v>468</v>
      </c>
      <c r="EI124" s="212" t="s">
        <v>468</v>
      </c>
      <c r="EJ124" s="212" t="s">
        <v>468</v>
      </c>
    </row>
    <row r="125" spans="1:140" ht="15" customHeight="1">
      <c r="A125" s="197" t="s">
        <v>9526</v>
      </c>
      <c r="B125" s="198">
        <v>3</v>
      </c>
      <c r="C125" s="205">
        <v>5526</v>
      </c>
      <c r="D125" s="197">
        <v>2001</v>
      </c>
      <c r="E125" s="205" t="s">
        <v>73</v>
      </c>
      <c r="F125" s="205" t="s">
        <v>73</v>
      </c>
      <c r="G125" s="205" t="s">
        <v>73</v>
      </c>
      <c r="H125" s="197" t="s">
        <v>150</v>
      </c>
      <c r="I125" s="200" t="s">
        <v>9617</v>
      </c>
      <c r="J125" s="201">
        <v>37179</v>
      </c>
      <c r="K125" s="201">
        <v>37179</v>
      </c>
      <c r="L125" s="205" t="s">
        <v>167</v>
      </c>
      <c r="M125" s="197">
        <v>2</v>
      </c>
      <c r="N125" s="205" t="s">
        <v>826</v>
      </c>
      <c r="O125" s="211" t="s">
        <v>468</v>
      </c>
      <c r="P125" s="190" t="s">
        <v>153</v>
      </c>
      <c r="Q125" s="190" t="s">
        <v>154</v>
      </c>
      <c r="R125" s="190" t="s">
        <v>73</v>
      </c>
      <c r="S125" s="190" t="s">
        <v>73</v>
      </c>
      <c r="T125" s="199" t="s">
        <v>68</v>
      </c>
      <c r="U125" s="199" t="s">
        <v>68</v>
      </c>
      <c r="V125" s="199" t="s">
        <v>68</v>
      </c>
      <c r="W125" s="199">
        <v>1</v>
      </c>
      <c r="X125" s="199">
        <v>0</v>
      </c>
      <c r="Y125" s="202" t="s">
        <v>468</v>
      </c>
      <c r="Z125" s="199" t="s">
        <v>72</v>
      </c>
      <c r="AA125" s="199" t="s">
        <v>68</v>
      </c>
      <c r="AB125" s="197" t="s">
        <v>234</v>
      </c>
      <c r="AC125" s="200" t="s">
        <v>68</v>
      </c>
      <c r="AD125" s="200" t="s">
        <v>135</v>
      </c>
      <c r="AE125" s="200" t="s">
        <v>82</v>
      </c>
      <c r="AF125" s="203" t="s">
        <v>293</v>
      </c>
      <c r="AG125" s="199" t="s">
        <v>72</v>
      </c>
      <c r="AH125" s="199" t="s">
        <v>73</v>
      </c>
      <c r="AI125" s="199" t="s">
        <v>790</v>
      </c>
      <c r="AJ125" s="199" t="s">
        <v>814</v>
      </c>
      <c r="AK125" s="199" t="s">
        <v>792</v>
      </c>
      <c r="AL125" s="199" t="s">
        <v>799</v>
      </c>
      <c r="AM125" s="199" t="s">
        <v>818</v>
      </c>
      <c r="AN125" s="199" t="s">
        <v>795</v>
      </c>
      <c r="AO125" s="199" t="s">
        <v>796</v>
      </c>
      <c r="AP125" s="199" t="s">
        <v>72</v>
      </c>
      <c r="AQ125" s="199" t="s">
        <v>9618</v>
      </c>
      <c r="AR125" s="199">
        <v>0</v>
      </c>
      <c r="AS125" s="199" t="s">
        <v>798</v>
      </c>
      <c r="AT125" s="199" t="s">
        <v>799</v>
      </c>
      <c r="AU125" s="199" t="s">
        <v>799</v>
      </c>
      <c r="AV125" s="194">
        <v>39846</v>
      </c>
      <c r="AW125" s="197" t="s">
        <v>76</v>
      </c>
      <c r="AX125" s="197" t="s">
        <v>115</v>
      </c>
      <c r="AY125" s="199" t="s">
        <v>115</v>
      </c>
      <c r="AZ125" s="199" t="s">
        <v>197</v>
      </c>
      <c r="BA125" s="197">
        <v>1</v>
      </c>
      <c r="BB125" s="218" t="s">
        <v>68</v>
      </c>
      <c r="BC125" s="218" t="s">
        <v>73</v>
      </c>
      <c r="BD125" s="197">
        <v>0</v>
      </c>
      <c r="BE125" s="199"/>
      <c r="BF125" s="199" t="s">
        <v>468</v>
      </c>
      <c r="BG125" s="199" t="s">
        <v>468</v>
      </c>
      <c r="BH125" s="197">
        <v>1</v>
      </c>
      <c r="BI125" s="197" t="s">
        <v>59</v>
      </c>
      <c r="BJ125" s="201">
        <v>37217</v>
      </c>
      <c r="BK125" s="197" t="s">
        <v>115</v>
      </c>
      <c r="BL125" s="197">
        <v>0</v>
      </c>
      <c r="BM125" s="199"/>
      <c r="BN125" s="197">
        <v>1</v>
      </c>
      <c r="BO125" s="199"/>
      <c r="BP125" s="199"/>
      <c r="BQ125" s="197">
        <v>0</v>
      </c>
      <c r="BR125" s="199"/>
      <c r="BS125" s="197">
        <v>0</v>
      </c>
      <c r="BT125" s="199" t="s">
        <v>468</v>
      </c>
      <c r="BU125" s="199" t="s">
        <v>468</v>
      </c>
      <c r="BV125" s="211" t="s">
        <v>79</v>
      </c>
      <c r="BW125" s="199" t="s">
        <v>468</v>
      </c>
      <c r="BX125" s="199" t="s">
        <v>68</v>
      </c>
      <c r="BY125" s="197" t="s">
        <v>51</v>
      </c>
      <c r="BZ125" s="197" t="s">
        <v>82</v>
      </c>
      <c r="CA125" s="197" t="s">
        <v>73</v>
      </c>
      <c r="CB125" s="204">
        <v>10416</v>
      </c>
      <c r="CC125" s="201">
        <v>37342</v>
      </c>
      <c r="CD125" s="201">
        <v>37342</v>
      </c>
      <c r="CE125" s="199">
        <f t="shared" si="0"/>
        <v>163</v>
      </c>
      <c r="CF125" s="199">
        <v>163</v>
      </c>
      <c r="CG125" s="199" t="s">
        <v>468</v>
      </c>
      <c r="CH125" s="199" t="s">
        <v>468</v>
      </c>
      <c r="CI125" s="199" t="s">
        <v>468</v>
      </c>
      <c r="CJ125" s="199" t="s">
        <v>468</v>
      </c>
      <c r="CK125" s="199" t="s">
        <v>468</v>
      </c>
      <c r="CL125" s="199" t="s">
        <v>468</v>
      </c>
      <c r="CM125" s="199" t="s">
        <v>468</v>
      </c>
      <c r="CN125" s="199" t="s">
        <v>468</v>
      </c>
      <c r="CO125" s="199" t="s">
        <v>468</v>
      </c>
      <c r="CP125" s="199" t="s">
        <v>468</v>
      </c>
      <c r="CQ125" s="199" t="s">
        <v>468</v>
      </c>
      <c r="CR125" s="199" t="s">
        <v>468</v>
      </c>
      <c r="CS125" s="199" t="s">
        <v>468</v>
      </c>
      <c r="CT125" s="199" t="s">
        <v>468</v>
      </c>
      <c r="CU125" s="199" t="s">
        <v>468</v>
      </c>
      <c r="CV125" s="199" t="s">
        <v>468</v>
      </c>
      <c r="CW125" s="199" t="s">
        <v>468</v>
      </c>
      <c r="CX125" s="199" t="s">
        <v>468</v>
      </c>
      <c r="CY125" s="199" t="s">
        <v>468</v>
      </c>
      <c r="CZ125" s="199" t="s">
        <v>468</v>
      </c>
      <c r="DA125" s="199" t="s">
        <v>468</v>
      </c>
      <c r="DB125" s="199" t="s">
        <v>468</v>
      </c>
      <c r="DC125" s="199" t="s">
        <v>468</v>
      </c>
      <c r="DD125" s="199" t="s">
        <v>468</v>
      </c>
      <c r="DE125" s="199" t="s">
        <v>468</v>
      </c>
      <c r="DF125" s="199" t="s">
        <v>468</v>
      </c>
      <c r="DG125" s="199" t="s">
        <v>468</v>
      </c>
      <c r="DH125" s="199" t="s">
        <v>468</v>
      </c>
      <c r="DI125" s="199" t="s">
        <v>468</v>
      </c>
      <c r="DJ125" s="199" t="s">
        <v>468</v>
      </c>
      <c r="DK125" s="199" t="s">
        <v>468</v>
      </c>
      <c r="DL125" s="199" t="s">
        <v>468</v>
      </c>
      <c r="DM125" s="202" t="s">
        <v>468</v>
      </c>
      <c r="DN125" s="202" t="s">
        <v>468</v>
      </c>
      <c r="DO125" s="202" t="s">
        <v>468</v>
      </c>
      <c r="DP125" s="202" t="s">
        <v>468</v>
      </c>
      <c r="DQ125" s="202" t="s">
        <v>468</v>
      </c>
      <c r="DR125" s="202" t="s">
        <v>468</v>
      </c>
      <c r="DS125" s="202" t="s">
        <v>468</v>
      </c>
      <c r="DT125" s="202" t="s">
        <v>468</v>
      </c>
      <c r="DU125" s="202" t="s">
        <v>468</v>
      </c>
      <c r="DV125" s="202" t="s">
        <v>468</v>
      </c>
      <c r="DW125" s="202" t="s">
        <v>468</v>
      </c>
      <c r="DX125" s="202" t="s">
        <v>468</v>
      </c>
      <c r="DY125" s="202" t="s">
        <v>468</v>
      </c>
      <c r="DZ125" s="202" t="s">
        <v>468</v>
      </c>
      <c r="EA125" s="202" t="s">
        <v>468</v>
      </c>
      <c r="EB125" s="202" t="s">
        <v>468</v>
      </c>
      <c r="EC125" s="202" t="s">
        <v>468</v>
      </c>
      <c r="ED125" s="202" t="s">
        <v>468</v>
      </c>
      <c r="EE125" s="202" t="s">
        <v>468</v>
      </c>
      <c r="EF125" s="202" t="s">
        <v>468</v>
      </c>
      <c r="EG125" s="202" t="s">
        <v>468</v>
      </c>
      <c r="EH125" s="202" t="s">
        <v>468</v>
      </c>
      <c r="EI125" s="202" t="s">
        <v>468</v>
      </c>
      <c r="EJ125" s="202" t="s">
        <v>468</v>
      </c>
    </row>
    <row r="126" spans="1:140" ht="15" hidden="1" customHeight="1">
      <c r="A126" s="206" t="s">
        <v>9529</v>
      </c>
      <c r="B126" s="207">
        <v>3</v>
      </c>
      <c r="C126" s="208">
        <v>1733</v>
      </c>
      <c r="D126" s="206">
        <v>1996</v>
      </c>
      <c r="E126" s="208" t="s">
        <v>73</v>
      </c>
      <c r="F126" s="208" t="s">
        <v>73</v>
      </c>
      <c r="G126" s="208" t="s">
        <v>73</v>
      </c>
      <c r="H126" s="206" t="s">
        <v>76</v>
      </c>
      <c r="I126" s="209" t="s">
        <v>9527</v>
      </c>
      <c r="J126" s="210">
        <v>35164</v>
      </c>
      <c r="K126" s="210">
        <v>35164</v>
      </c>
      <c r="L126" s="208" t="s">
        <v>9568</v>
      </c>
      <c r="M126" s="206">
        <v>1</v>
      </c>
      <c r="N126" s="208" t="s">
        <v>788</v>
      </c>
      <c r="O126" s="211" t="s">
        <v>73</v>
      </c>
      <c r="P126" s="211" t="s">
        <v>9619</v>
      </c>
      <c r="Q126" s="211" t="s">
        <v>113</v>
      </c>
      <c r="R126" s="211" t="s">
        <v>65</v>
      </c>
      <c r="S126" s="211" t="s">
        <v>1278</v>
      </c>
      <c r="T126" s="211" t="s">
        <v>68</v>
      </c>
      <c r="U126" s="211" t="s">
        <v>68</v>
      </c>
      <c r="V126" s="211" t="s">
        <v>68</v>
      </c>
      <c r="W126" s="211">
        <v>1</v>
      </c>
      <c r="X126" s="211">
        <v>9</v>
      </c>
      <c r="Y126" s="212" t="s">
        <v>468</v>
      </c>
      <c r="Z126" s="211" t="s">
        <v>68</v>
      </c>
      <c r="AA126" s="211" t="s">
        <v>68</v>
      </c>
      <c r="AB126" s="206" t="s">
        <v>67</v>
      </c>
      <c r="AC126" s="209" t="s">
        <v>68</v>
      </c>
      <c r="AD126" s="209" t="s">
        <v>69</v>
      </c>
      <c r="AE126" s="209" t="s">
        <v>242</v>
      </c>
      <c r="AF126" s="213" t="s">
        <v>9528</v>
      </c>
      <c r="AG126" s="211" t="s">
        <v>72</v>
      </c>
      <c r="AH126" s="211" t="s">
        <v>73</v>
      </c>
      <c r="AI126" s="211" t="s">
        <v>790</v>
      </c>
      <c r="AJ126" s="211" t="s">
        <v>814</v>
      </c>
      <c r="AK126" s="211" t="s">
        <v>792</v>
      </c>
      <c r="AL126" s="211" t="s">
        <v>799</v>
      </c>
      <c r="AM126" s="211" t="s">
        <v>818</v>
      </c>
      <c r="AN126" s="211" t="s">
        <v>795</v>
      </c>
      <c r="AO126" s="211" t="s">
        <v>796</v>
      </c>
      <c r="AP126" s="211" t="s">
        <v>72</v>
      </c>
      <c r="AQ126" s="211" t="s">
        <v>874</v>
      </c>
      <c r="AR126" s="211">
        <v>1</v>
      </c>
      <c r="AS126" s="211" t="s">
        <v>825</v>
      </c>
      <c r="AT126" s="211" t="s">
        <v>822</v>
      </c>
      <c r="AU126" s="211" t="s">
        <v>822</v>
      </c>
      <c r="AV126" s="194">
        <v>39846</v>
      </c>
      <c r="AW126" s="206" t="s">
        <v>76</v>
      </c>
      <c r="AX126" s="206" t="s">
        <v>115</v>
      </c>
      <c r="AY126" s="211" t="s">
        <v>115</v>
      </c>
      <c r="AZ126" s="211" t="s">
        <v>116</v>
      </c>
      <c r="BA126" s="206">
        <v>0</v>
      </c>
      <c r="BB126" s="206" t="s">
        <v>73</v>
      </c>
      <c r="BC126" s="217" t="s">
        <v>9462</v>
      </c>
      <c r="BD126" s="206">
        <v>1</v>
      </c>
      <c r="BE126" s="210">
        <v>37061</v>
      </c>
      <c r="BF126" s="211" t="s">
        <v>820</v>
      </c>
      <c r="BG126" s="211" t="s">
        <v>9640</v>
      </c>
      <c r="BH126" s="206">
        <v>2</v>
      </c>
      <c r="BI126" s="206" t="s">
        <v>59</v>
      </c>
      <c r="BJ126" s="210">
        <v>37181</v>
      </c>
      <c r="BK126" s="206" t="s">
        <v>115</v>
      </c>
      <c r="BL126" s="206">
        <v>0</v>
      </c>
      <c r="BM126" s="211"/>
      <c r="BN126" s="206">
        <v>1</v>
      </c>
      <c r="BO126" s="211"/>
      <c r="BP126" s="211"/>
      <c r="BQ126" s="206">
        <v>0</v>
      </c>
      <c r="BR126" s="211"/>
      <c r="BS126" s="206">
        <v>0</v>
      </c>
      <c r="BT126" s="211" t="s">
        <v>468</v>
      </c>
      <c r="BU126" s="211" t="s">
        <v>468</v>
      </c>
      <c r="BV126" s="211" t="s">
        <v>79</v>
      </c>
      <c r="BW126" s="211" t="s">
        <v>468</v>
      </c>
      <c r="BX126" s="211" t="s">
        <v>9605</v>
      </c>
      <c r="BY126" s="206" t="s">
        <v>51</v>
      </c>
      <c r="BZ126" s="206" t="s">
        <v>9530</v>
      </c>
      <c r="CA126" s="206" t="s">
        <v>201</v>
      </c>
      <c r="CB126" s="214">
        <v>10421</v>
      </c>
      <c r="CC126" s="210">
        <v>37361</v>
      </c>
      <c r="CD126" s="210">
        <v>37361</v>
      </c>
      <c r="CE126" s="211">
        <f t="shared" si="0"/>
        <v>2197</v>
      </c>
      <c r="CF126" s="211">
        <v>2197</v>
      </c>
      <c r="CG126" s="211" t="s">
        <v>468</v>
      </c>
      <c r="CH126" s="211" t="s">
        <v>468</v>
      </c>
      <c r="CI126" s="211" t="s">
        <v>468</v>
      </c>
      <c r="CJ126" s="211" t="s">
        <v>468</v>
      </c>
      <c r="CK126" s="211" t="s">
        <v>468</v>
      </c>
      <c r="CL126" s="211" t="s">
        <v>468</v>
      </c>
      <c r="CM126" s="211" t="s">
        <v>468</v>
      </c>
      <c r="CN126" s="211" t="s">
        <v>468</v>
      </c>
      <c r="CO126" s="211" t="s">
        <v>468</v>
      </c>
      <c r="CP126" s="211" t="s">
        <v>468</v>
      </c>
      <c r="CQ126" s="211" t="s">
        <v>468</v>
      </c>
      <c r="CR126" s="211" t="s">
        <v>468</v>
      </c>
      <c r="CS126" s="211" t="s">
        <v>468</v>
      </c>
      <c r="CT126" s="211" t="s">
        <v>468</v>
      </c>
      <c r="CU126" s="211" t="s">
        <v>468</v>
      </c>
      <c r="CV126" s="211" t="s">
        <v>468</v>
      </c>
      <c r="CW126" s="211" t="s">
        <v>468</v>
      </c>
      <c r="CX126" s="211" t="s">
        <v>468</v>
      </c>
      <c r="CY126" s="211" t="s">
        <v>468</v>
      </c>
      <c r="CZ126" s="211" t="s">
        <v>468</v>
      </c>
      <c r="DA126" s="211" t="s">
        <v>468</v>
      </c>
      <c r="DB126" s="211" t="s">
        <v>468</v>
      </c>
      <c r="DC126" s="211" t="s">
        <v>468</v>
      </c>
      <c r="DD126" s="211" t="s">
        <v>468</v>
      </c>
      <c r="DE126" s="211" t="s">
        <v>468</v>
      </c>
      <c r="DF126" s="211" t="s">
        <v>468</v>
      </c>
      <c r="DG126" s="211" t="s">
        <v>468</v>
      </c>
      <c r="DH126" s="211" t="s">
        <v>468</v>
      </c>
      <c r="DI126" s="211" t="s">
        <v>468</v>
      </c>
      <c r="DJ126" s="211" t="s">
        <v>468</v>
      </c>
      <c r="DK126" s="211" t="s">
        <v>468</v>
      </c>
      <c r="DL126" s="211" t="s">
        <v>468</v>
      </c>
      <c r="DM126" s="212" t="s">
        <v>468</v>
      </c>
      <c r="DN126" s="212" t="s">
        <v>468</v>
      </c>
      <c r="DO126" s="212" t="s">
        <v>468</v>
      </c>
      <c r="DP126" s="212" t="s">
        <v>468</v>
      </c>
      <c r="DQ126" s="212" t="s">
        <v>468</v>
      </c>
      <c r="DR126" s="212" t="s">
        <v>468</v>
      </c>
      <c r="DS126" s="212" t="s">
        <v>468</v>
      </c>
      <c r="DT126" s="212" t="s">
        <v>468</v>
      </c>
      <c r="DU126" s="212" t="s">
        <v>468</v>
      </c>
      <c r="DV126" s="212" t="s">
        <v>468</v>
      </c>
      <c r="DW126" s="212" t="s">
        <v>468</v>
      </c>
      <c r="DX126" s="212" t="s">
        <v>468</v>
      </c>
      <c r="DY126" s="212" t="s">
        <v>468</v>
      </c>
      <c r="DZ126" s="212" t="s">
        <v>468</v>
      </c>
      <c r="EA126" s="212" t="s">
        <v>468</v>
      </c>
      <c r="EB126" s="212" t="s">
        <v>468</v>
      </c>
      <c r="EC126" s="212" t="s">
        <v>468</v>
      </c>
      <c r="ED126" s="212" t="s">
        <v>468</v>
      </c>
      <c r="EE126" s="212" t="s">
        <v>468</v>
      </c>
      <c r="EF126" s="212" t="s">
        <v>468</v>
      </c>
      <c r="EG126" s="212" t="s">
        <v>468</v>
      </c>
      <c r="EH126" s="212" t="s">
        <v>468</v>
      </c>
      <c r="EI126" s="212" t="s">
        <v>468</v>
      </c>
      <c r="EJ126" s="212" t="s">
        <v>468</v>
      </c>
    </row>
    <row r="127" spans="1:140" ht="15" customHeight="1">
      <c r="A127" s="197" t="s">
        <v>9532</v>
      </c>
      <c r="B127" s="198">
        <v>3</v>
      </c>
      <c r="C127" s="205">
        <v>3395</v>
      </c>
      <c r="D127" s="197">
        <v>2000</v>
      </c>
      <c r="E127" s="205" t="s">
        <v>73</v>
      </c>
      <c r="F127" s="205" t="s">
        <v>73</v>
      </c>
      <c r="G127" s="205" t="s">
        <v>73</v>
      </c>
      <c r="H127" s="197" t="s">
        <v>76</v>
      </c>
      <c r="I127" s="200" t="s">
        <v>9531</v>
      </c>
      <c r="J127" s="201">
        <v>36739</v>
      </c>
      <c r="K127" s="201">
        <v>36739</v>
      </c>
      <c r="L127" s="205" t="s">
        <v>130</v>
      </c>
      <c r="M127" s="197">
        <v>1</v>
      </c>
      <c r="N127" s="205" t="s">
        <v>788</v>
      </c>
      <c r="O127" s="211" t="s">
        <v>73</v>
      </c>
      <c r="P127" s="199" t="s">
        <v>9620</v>
      </c>
      <c r="Q127" s="199" t="s">
        <v>113</v>
      </c>
      <c r="R127" s="199" t="s">
        <v>65</v>
      </c>
      <c r="S127" s="199" t="s">
        <v>66</v>
      </c>
      <c r="T127" s="199" t="s">
        <v>68</v>
      </c>
      <c r="U127" s="199" t="s">
        <v>68</v>
      </c>
      <c r="V127" s="199" t="s">
        <v>68</v>
      </c>
      <c r="W127" s="199">
        <v>1</v>
      </c>
      <c r="X127" s="199">
        <v>0</v>
      </c>
      <c r="Y127" s="202" t="s">
        <v>468</v>
      </c>
      <c r="Z127" s="199" t="s">
        <v>72</v>
      </c>
      <c r="AA127" s="199" t="s">
        <v>68</v>
      </c>
      <c r="AB127" s="197" t="s">
        <v>234</v>
      </c>
      <c r="AC127" s="200" t="s">
        <v>68</v>
      </c>
      <c r="AD127" s="200" t="s">
        <v>69</v>
      </c>
      <c r="AE127" s="200" t="s">
        <v>70</v>
      </c>
      <c r="AF127" s="203" t="s">
        <v>1142</v>
      </c>
      <c r="AG127" s="199" t="s">
        <v>72</v>
      </c>
      <c r="AH127" s="199" t="s">
        <v>73</v>
      </c>
      <c r="AI127" s="199" t="s">
        <v>790</v>
      </c>
      <c r="AJ127" s="199" t="s">
        <v>814</v>
      </c>
      <c r="AK127" s="199" t="s">
        <v>792</v>
      </c>
      <c r="AL127" s="199" t="s">
        <v>799</v>
      </c>
      <c r="AM127" s="199" t="s">
        <v>818</v>
      </c>
      <c r="AN127" s="199" t="s">
        <v>795</v>
      </c>
      <c r="AO127" s="199" t="s">
        <v>796</v>
      </c>
      <c r="AP127" s="199" t="s">
        <v>72</v>
      </c>
      <c r="AQ127" s="199" t="s">
        <v>868</v>
      </c>
      <c r="AR127" s="199">
        <v>0</v>
      </c>
      <c r="AS127" s="199" t="s">
        <v>798</v>
      </c>
      <c r="AT127" s="199" t="s">
        <v>799</v>
      </c>
      <c r="AU127" s="199" t="s">
        <v>799</v>
      </c>
      <c r="AV127" s="194">
        <v>39846</v>
      </c>
      <c r="AW127" s="197" t="s">
        <v>76</v>
      </c>
      <c r="AX127" s="197" t="s">
        <v>74</v>
      </c>
      <c r="AY127" s="199" t="s">
        <v>74</v>
      </c>
      <c r="AZ127" s="199" t="s">
        <v>75</v>
      </c>
      <c r="BA127" s="197">
        <v>0</v>
      </c>
      <c r="BB127" s="197" t="s">
        <v>73</v>
      </c>
      <c r="BC127" s="197" t="s">
        <v>468</v>
      </c>
      <c r="BD127" s="197">
        <v>0</v>
      </c>
      <c r="BE127" s="199"/>
      <c r="BF127" s="199" t="s">
        <v>468</v>
      </c>
      <c r="BG127" s="199" t="s">
        <v>468</v>
      </c>
      <c r="BH127" s="197">
        <v>3</v>
      </c>
      <c r="BI127" s="197" t="s">
        <v>59</v>
      </c>
      <c r="BJ127" s="201">
        <v>37169</v>
      </c>
      <c r="BK127" s="197" t="s">
        <v>115</v>
      </c>
      <c r="BL127" s="197">
        <v>0</v>
      </c>
      <c r="BM127" s="199"/>
      <c r="BN127" s="197">
        <v>1</v>
      </c>
      <c r="BO127" s="199"/>
      <c r="BP127" s="199"/>
      <c r="BQ127" s="197">
        <v>0</v>
      </c>
      <c r="BR127" s="199"/>
      <c r="BS127" s="197">
        <v>0</v>
      </c>
      <c r="BT127" s="199" t="s">
        <v>468</v>
      </c>
      <c r="BU127" s="199" t="s">
        <v>468</v>
      </c>
      <c r="BV127" s="211" t="s">
        <v>79</v>
      </c>
      <c r="BW127" s="199" t="s">
        <v>468</v>
      </c>
      <c r="BX127" s="199" t="s">
        <v>68</v>
      </c>
      <c r="BY127" s="197" t="s">
        <v>51</v>
      </c>
      <c r="BZ127" s="197" t="s">
        <v>82</v>
      </c>
      <c r="CA127" s="197" t="s">
        <v>73</v>
      </c>
      <c r="CB127" s="204">
        <v>10422</v>
      </c>
      <c r="CC127" s="201">
        <v>37361</v>
      </c>
      <c r="CD127" s="201">
        <v>37361</v>
      </c>
      <c r="CE127" s="199">
        <f t="shared" si="0"/>
        <v>622</v>
      </c>
      <c r="CF127" s="199">
        <v>622</v>
      </c>
      <c r="CG127" s="199" t="s">
        <v>468</v>
      </c>
      <c r="CH127" s="199" t="s">
        <v>468</v>
      </c>
      <c r="CI127" s="199" t="s">
        <v>468</v>
      </c>
      <c r="CJ127" s="199" t="s">
        <v>468</v>
      </c>
      <c r="CK127" s="199" t="s">
        <v>468</v>
      </c>
      <c r="CL127" s="199" t="s">
        <v>468</v>
      </c>
      <c r="CM127" s="199" t="s">
        <v>468</v>
      </c>
      <c r="CN127" s="199" t="s">
        <v>468</v>
      </c>
      <c r="CO127" s="199" t="s">
        <v>468</v>
      </c>
      <c r="CP127" s="199" t="s">
        <v>468</v>
      </c>
      <c r="CQ127" s="199" t="s">
        <v>468</v>
      </c>
      <c r="CR127" s="199" t="s">
        <v>468</v>
      </c>
      <c r="CS127" s="199" t="s">
        <v>468</v>
      </c>
      <c r="CT127" s="199" t="s">
        <v>468</v>
      </c>
      <c r="CU127" s="199" t="s">
        <v>468</v>
      </c>
      <c r="CV127" s="199" t="s">
        <v>468</v>
      </c>
      <c r="CW127" s="199" t="s">
        <v>468</v>
      </c>
      <c r="CX127" s="199" t="s">
        <v>468</v>
      </c>
      <c r="CY127" s="199" t="s">
        <v>468</v>
      </c>
      <c r="CZ127" s="199" t="s">
        <v>468</v>
      </c>
      <c r="DA127" s="199" t="s">
        <v>468</v>
      </c>
      <c r="DB127" s="199" t="s">
        <v>468</v>
      </c>
      <c r="DC127" s="199" t="s">
        <v>468</v>
      </c>
      <c r="DD127" s="199" t="s">
        <v>468</v>
      </c>
      <c r="DE127" s="199" t="s">
        <v>468</v>
      </c>
      <c r="DF127" s="199" t="s">
        <v>468</v>
      </c>
      <c r="DG127" s="199" t="s">
        <v>468</v>
      </c>
      <c r="DH127" s="199" t="s">
        <v>468</v>
      </c>
      <c r="DI127" s="199" t="s">
        <v>468</v>
      </c>
      <c r="DJ127" s="199" t="s">
        <v>468</v>
      </c>
      <c r="DK127" s="199" t="s">
        <v>468</v>
      </c>
      <c r="DL127" s="199" t="s">
        <v>468</v>
      </c>
      <c r="DM127" s="202" t="s">
        <v>468</v>
      </c>
      <c r="DN127" s="202" t="s">
        <v>468</v>
      </c>
      <c r="DO127" s="202" t="s">
        <v>468</v>
      </c>
      <c r="DP127" s="202" t="s">
        <v>468</v>
      </c>
      <c r="DQ127" s="202" t="s">
        <v>468</v>
      </c>
      <c r="DR127" s="202" t="s">
        <v>468</v>
      </c>
      <c r="DS127" s="202" t="s">
        <v>468</v>
      </c>
      <c r="DT127" s="202" t="s">
        <v>468</v>
      </c>
      <c r="DU127" s="202" t="s">
        <v>468</v>
      </c>
      <c r="DV127" s="202" t="s">
        <v>468</v>
      </c>
      <c r="DW127" s="202" t="s">
        <v>468</v>
      </c>
      <c r="DX127" s="202" t="s">
        <v>468</v>
      </c>
      <c r="DY127" s="202" t="s">
        <v>468</v>
      </c>
      <c r="DZ127" s="202" t="s">
        <v>468</v>
      </c>
      <c r="EA127" s="202" t="s">
        <v>468</v>
      </c>
      <c r="EB127" s="202" t="s">
        <v>468</v>
      </c>
      <c r="EC127" s="202" t="s">
        <v>468</v>
      </c>
      <c r="ED127" s="202" t="s">
        <v>468</v>
      </c>
      <c r="EE127" s="202" t="s">
        <v>468</v>
      </c>
      <c r="EF127" s="202" t="s">
        <v>468</v>
      </c>
      <c r="EG127" s="202" t="s">
        <v>468</v>
      </c>
      <c r="EH127" s="202" t="s">
        <v>468</v>
      </c>
      <c r="EI127" s="202" t="s">
        <v>468</v>
      </c>
      <c r="EJ127" s="202" t="s">
        <v>468</v>
      </c>
    </row>
    <row r="128" spans="1:140" ht="15" hidden="1" customHeight="1">
      <c r="A128" s="206" t="s">
        <v>9533</v>
      </c>
      <c r="B128" s="207">
        <v>3</v>
      </c>
      <c r="C128" s="208">
        <v>4409</v>
      </c>
      <c r="D128" s="206">
        <v>1998</v>
      </c>
      <c r="E128" s="208" t="s">
        <v>73</v>
      </c>
      <c r="F128" s="208" t="s">
        <v>73</v>
      </c>
      <c r="G128" s="208" t="s">
        <v>73</v>
      </c>
      <c r="H128" s="206" t="s">
        <v>76</v>
      </c>
      <c r="I128" s="209" t="s">
        <v>9622</v>
      </c>
      <c r="J128" s="210">
        <v>35901</v>
      </c>
      <c r="K128" s="210">
        <v>35901</v>
      </c>
      <c r="L128" s="208" t="s">
        <v>9568</v>
      </c>
      <c r="M128" s="206">
        <v>1</v>
      </c>
      <c r="N128" s="208" t="s">
        <v>788</v>
      </c>
      <c r="O128" s="211" t="s">
        <v>73</v>
      </c>
      <c r="P128" s="211" t="s">
        <v>9621</v>
      </c>
      <c r="Q128" s="211" t="s">
        <v>113</v>
      </c>
      <c r="R128" s="211" t="s">
        <v>123</v>
      </c>
      <c r="S128" s="211" t="s">
        <v>265</v>
      </c>
      <c r="T128" s="211" t="s">
        <v>68</v>
      </c>
      <c r="U128" s="211" t="s">
        <v>68</v>
      </c>
      <c r="V128" s="211" t="s">
        <v>72</v>
      </c>
      <c r="W128" s="211">
        <v>1</v>
      </c>
      <c r="X128" s="211">
        <v>0</v>
      </c>
      <c r="Y128" s="212" t="s">
        <v>468</v>
      </c>
      <c r="Z128" s="211" t="s">
        <v>68</v>
      </c>
      <c r="AA128" s="211" t="s">
        <v>68</v>
      </c>
      <c r="AB128" s="206" t="s">
        <v>67</v>
      </c>
      <c r="AC128" s="209" t="s">
        <v>68</v>
      </c>
      <c r="AD128" s="209" t="s">
        <v>135</v>
      </c>
      <c r="AE128" s="209" t="s">
        <v>82</v>
      </c>
      <c r="AF128" s="213" t="s">
        <v>1095</v>
      </c>
      <c r="AG128" s="211" t="s">
        <v>68</v>
      </c>
      <c r="AH128" s="211" t="s">
        <v>268</v>
      </c>
      <c r="AI128" s="211" t="s">
        <v>790</v>
      </c>
      <c r="AJ128" s="211" t="s">
        <v>791</v>
      </c>
      <c r="AK128" s="211" t="s">
        <v>792</v>
      </c>
      <c r="AL128" s="211" t="s">
        <v>799</v>
      </c>
      <c r="AM128" s="211" t="s">
        <v>818</v>
      </c>
      <c r="AN128" s="211" t="s">
        <v>795</v>
      </c>
      <c r="AO128" s="211" t="s">
        <v>796</v>
      </c>
      <c r="AP128" s="211" t="s">
        <v>72</v>
      </c>
      <c r="AQ128" s="211" t="s">
        <v>797</v>
      </c>
      <c r="AR128" s="211">
        <v>1</v>
      </c>
      <c r="AS128" s="211" t="s">
        <v>825</v>
      </c>
      <c r="AT128" s="211" t="s">
        <v>799</v>
      </c>
      <c r="AU128" s="211" t="s">
        <v>799</v>
      </c>
      <c r="AV128" s="194">
        <v>39846</v>
      </c>
      <c r="AW128" s="206" t="s">
        <v>76</v>
      </c>
      <c r="AX128" s="206" t="s">
        <v>115</v>
      </c>
      <c r="AY128" s="211" t="s">
        <v>115</v>
      </c>
      <c r="AZ128" s="211" t="s">
        <v>75</v>
      </c>
      <c r="BA128" s="206">
        <v>0</v>
      </c>
      <c r="BB128" s="206" t="s">
        <v>73</v>
      </c>
      <c r="BC128" s="217" t="s">
        <v>9464</v>
      </c>
      <c r="BD128" s="206">
        <v>0</v>
      </c>
      <c r="BE128" s="211"/>
      <c r="BF128" s="211" t="s">
        <v>468</v>
      </c>
      <c r="BG128" s="211" t="s">
        <v>468</v>
      </c>
      <c r="BH128" s="206">
        <v>1</v>
      </c>
      <c r="BI128" s="206" t="s">
        <v>59</v>
      </c>
      <c r="BJ128" s="210">
        <v>37412</v>
      </c>
      <c r="BK128" s="206" t="s">
        <v>115</v>
      </c>
      <c r="BL128" s="206">
        <v>1</v>
      </c>
      <c r="BM128" s="210">
        <v>37426</v>
      </c>
      <c r="BN128" s="206">
        <v>1</v>
      </c>
      <c r="BO128" s="211"/>
      <c r="BP128" s="211"/>
      <c r="BQ128" s="206">
        <v>0</v>
      </c>
      <c r="BR128" s="211"/>
      <c r="BS128" s="206">
        <v>0</v>
      </c>
      <c r="BT128" s="211" t="s">
        <v>468</v>
      </c>
      <c r="BU128" s="211" t="s">
        <v>468</v>
      </c>
      <c r="BV128" s="211" t="s">
        <v>79</v>
      </c>
      <c r="BW128" s="211" t="s">
        <v>468</v>
      </c>
      <c r="BX128" s="211" t="s">
        <v>68</v>
      </c>
      <c r="BY128" s="206" t="s">
        <v>51</v>
      </c>
      <c r="BZ128" s="206" t="s">
        <v>181</v>
      </c>
      <c r="CA128" s="206" t="s">
        <v>73</v>
      </c>
      <c r="CB128" s="214">
        <v>10508</v>
      </c>
      <c r="CC128" s="210">
        <v>37447</v>
      </c>
      <c r="CD128" s="210">
        <v>37447</v>
      </c>
      <c r="CE128" s="211">
        <f t="shared" si="0"/>
        <v>1546</v>
      </c>
      <c r="CF128" s="211">
        <v>1546</v>
      </c>
      <c r="CG128" s="211" t="s">
        <v>468</v>
      </c>
      <c r="CH128" s="211" t="s">
        <v>468</v>
      </c>
      <c r="CI128" s="211" t="s">
        <v>468</v>
      </c>
      <c r="CJ128" s="211" t="s">
        <v>468</v>
      </c>
      <c r="CK128" s="211" t="s">
        <v>468</v>
      </c>
      <c r="CL128" s="211" t="s">
        <v>468</v>
      </c>
      <c r="CM128" s="211" t="s">
        <v>468</v>
      </c>
      <c r="CN128" s="211" t="s">
        <v>468</v>
      </c>
      <c r="CO128" s="211" t="s">
        <v>468</v>
      </c>
      <c r="CP128" s="211" t="s">
        <v>468</v>
      </c>
      <c r="CQ128" s="211" t="s">
        <v>468</v>
      </c>
      <c r="CR128" s="211" t="s">
        <v>468</v>
      </c>
      <c r="CS128" s="211" t="s">
        <v>468</v>
      </c>
      <c r="CT128" s="211" t="s">
        <v>468</v>
      </c>
      <c r="CU128" s="211" t="s">
        <v>468</v>
      </c>
      <c r="CV128" s="211" t="s">
        <v>468</v>
      </c>
      <c r="CW128" s="211" t="s">
        <v>468</v>
      </c>
      <c r="CX128" s="211" t="s">
        <v>468</v>
      </c>
      <c r="CY128" s="211" t="s">
        <v>468</v>
      </c>
      <c r="CZ128" s="211" t="s">
        <v>468</v>
      </c>
      <c r="DA128" s="211" t="s">
        <v>468</v>
      </c>
      <c r="DB128" s="211" t="s">
        <v>468</v>
      </c>
      <c r="DC128" s="211" t="s">
        <v>468</v>
      </c>
      <c r="DD128" s="211" t="s">
        <v>468</v>
      </c>
      <c r="DE128" s="211" t="s">
        <v>468</v>
      </c>
      <c r="DF128" s="211" t="s">
        <v>468</v>
      </c>
      <c r="DG128" s="211" t="s">
        <v>468</v>
      </c>
      <c r="DH128" s="211" t="s">
        <v>468</v>
      </c>
      <c r="DI128" s="211" t="s">
        <v>468</v>
      </c>
      <c r="DJ128" s="211" t="s">
        <v>468</v>
      </c>
      <c r="DK128" s="211" t="s">
        <v>468</v>
      </c>
      <c r="DL128" s="211" t="s">
        <v>468</v>
      </c>
      <c r="DM128" s="212" t="s">
        <v>468</v>
      </c>
      <c r="DN128" s="212" t="s">
        <v>468</v>
      </c>
      <c r="DO128" s="212" t="s">
        <v>468</v>
      </c>
      <c r="DP128" s="212" t="s">
        <v>468</v>
      </c>
      <c r="DQ128" s="212" t="s">
        <v>468</v>
      </c>
      <c r="DR128" s="212" t="s">
        <v>468</v>
      </c>
      <c r="DS128" s="212" t="s">
        <v>468</v>
      </c>
      <c r="DT128" s="212" t="s">
        <v>468</v>
      </c>
      <c r="DU128" s="212" t="s">
        <v>468</v>
      </c>
      <c r="DV128" s="212" t="s">
        <v>468</v>
      </c>
      <c r="DW128" s="212" t="s">
        <v>468</v>
      </c>
      <c r="DX128" s="212" t="s">
        <v>468</v>
      </c>
      <c r="DY128" s="212" t="s">
        <v>468</v>
      </c>
      <c r="DZ128" s="212" t="s">
        <v>468</v>
      </c>
      <c r="EA128" s="212" t="s">
        <v>468</v>
      </c>
      <c r="EB128" s="212" t="s">
        <v>468</v>
      </c>
      <c r="EC128" s="212" t="s">
        <v>468</v>
      </c>
      <c r="ED128" s="212" t="s">
        <v>468</v>
      </c>
      <c r="EE128" s="212" t="s">
        <v>468</v>
      </c>
      <c r="EF128" s="212" t="s">
        <v>468</v>
      </c>
      <c r="EG128" s="212" t="s">
        <v>468</v>
      </c>
      <c r="EH128" s="212" t="s">
        <v>468</v>
      </c>
      <c r="EI128" s="212" t="s">
        <v>468</v>
      </c>
      <c r="EJ128" s="212" t="s">
        <v>468</v>
      </c>
    </row>
    <row r="129" spans="1:140" ht="15" hidden="1" customHeight="1">
      <c r="A129" s="206" t="s">
        <v>9535</v>
      </c>
      <c r="B129" s="207">
        <v>3</v>
      </c>
      <c r="C129" s="208">
        <v>340</v>
      </c>
      <c r="D129" s="206">
        <v>1995</v>
      </c>
      <c r="E129" s="208" t="s">
        <v>73</v>
      </c>
      <c r="F129" s="208" t="s">
        <v>73</v>
      </c>
      <c r="G129" s="208" t="s">
        <v>73</v>
      </c>
      <c r="H129" s="206" t="s">
        <v>76</v>
      </c>
      <c r="I129" s="209" t="s">
        <v>9534</v>
      </c>
      <c r="J129" s="210">
        <v>34799</v>
      </c>
      <c r="K129" s="210">
        <v>34799</v>
      </c>
      <c r="L129" s="208" t="s">
        <v>9568</v>
      </c>
      <c r="M129" s="206">
        <v>1</v>
      </c>
      <c r="N129" s="208" t="s">
        <v>788</v>
      </c>
      <c r="O129" s="211" t="s">
        <v>73</v>
      </c>
      <c r="P129" s="211" t="s">
        <v>9623</v>
      </c>
      <c r="Q129" s="211" t="s">
        <v>113</v>
      </c>
      <c r="R129" s="211" t="s">
        <v>123</v>
      </c>
      <c r="S129" s="211" t="s">
        <v>98</v>
      </c>
      <c r="T129" s="211" t="s">
        <v>152</v>
      </c>
      <c r="U129" s="211" t="s">
        <v>68</v>
      </c>
      <c r="V129" s="211" t="s">
        <v>72</v>
      </c>
      <c r="W129" s="211">
        <v>1</v>
      </c>
      <c r="X129" s="211">
        <v>0</v>
      </c>
      <c r="Y129" s="212" t="s">
        <v>468</v>
      </c>
      <c r="Z129" s="211" t="s">
        <v>68</v>
      </c>
      <c r="AA129" s="211" t="s">
        <v>72</v>
      </c>
      <c r="AB129" s="206" t="s">
        <v>67</v>
      </c>
      <c r="AC129" s="209" t="s">
        <v>68</v>
      </c>
      <c r="AD129" s="209" t="s">
        <v>135</v>
      </c>
      <c r="AE129" s="209" t="s">
        <v>185</v>
      </c>
      <c r="AF129" s="213" t="s">
        <v>276</v>
      </c>
      <c r="AG129" s="211" t="s">
        <v>68</v>
      </c>
      <c r="AH129" s="211" t="s">
        <v>268</v>
      </c>
      <c r="AI129" s="211" t="s">
        <v>790</v>
      </c>
      <c r="AJ129" s="211" t="s">
        <v>791</v>
      </c>
      <c r="AK129" s="211" t="s">
        <v>792</v>
      </c>
      <c r="AL129" s="211" t="s">
        <v>799</v>
      </c>
      <c r="AM129" s="211" t="s">
        <v>818</v>
      </c>
      <c r="AN129" s="211" t="s">
        <v>795</v>
      </c>
      <c r="AO129" s="211" t="s">
        <v>796</v>
      </c>
      <c r="AP129" s="211" t="s">
        <v>68</v>
      </c>
      <c r="AQ129" s="211" t="s">
        <v>813</v>
      </c>
      <c r="AR129" s="211">
        <v>2</v>
      </c>
      <c r="AS129" s="211" t="s">
        <v>798</v>
      </c>
      <c r="AT129" s="211" t="s">
        <v>822</v>
      </c>
      <c r="AU129" s="211" t="s">
        <v>799</v>
      </c>
      <c r="AV129" s="194">
        <v>39846</v>
      </c>
      <c r="AW129" s="206" t="s">
        <v>76</v>
      </c>
      <c r="AX129" s="206" t="s">
        <v>74</v>
      </c>
      <c r="AY129" s="211" t="s">
        <v>74</v>
      </c>
      <c r="AZ129" s="211" t="s">
        <v>75</v>
      </c>
      <c r="BA129" s="206">
        <v>0</v>
      </c>
      <c r="BB129" s="206" t="s">
        <v>73</v>
      </c>
      <c r="BC129" s="217" t="s">
        <v>73</v>
      </c>
      <c r="BD129" s="206">
        <v>0</v>
      </c>
      <c r="BE129" s="211"/>
      <c r="BF129" s="211" t="s">
        <v>468</v>
      </c>
      <c r="BG129" s="211" t="s">
        <v>468</v>
      </c>
      <c r="BH129" s="206">
        <v>3</v>
      </c>
      <c r="BI129" s="206" t="s">
        <v>59</v>
      </c>
      <c r="BJ129" s="210">
        <v>37125</v>
      </c>
      <c r="BK129" s="206" t="s">
        <v>115</v>
      </c>
      <c r="BL129" s="206">
        <v>0</v>
      </c>
      <c r="BM129" s="211"/>
      <c r="BN129" s="206">
        <v>1</v>
      </c>
      <c r="BO129" s="211"/>
      <c r="BP129" s="211"/>
      <c r="BQ129" s="206">
        <v>0</v>
      </c>
      <c r="BR129" s="211"/>
      <c r="BS129" s="206">
        <v>0</v>
      </c>
      <c r="BT129" s="211" t="s">
        <v>468</v>
      </c>
      <c r="BU129" s="211" t="s">
        <v>468</v>
      </c>
      <c r="BV129" s="211" t="s">
        <v>79</v>
      </c>
      <c r="BW129" s="211" t="s">
        <v>468</v>
      </c>
      <c r="BX129" s="211" t="s">
        <v>9605</v>
      </c>
      <c r="BY129" s="206" t="s">
        <v>51</v>
      </c>
      <c r="BZ129" s="206" t="s">
        <v>101</v>
      </c>
      <c r="CA129" s="206" t="s">
        <v>201</v>
      </c>
      <c r="CB129" s="214">
        <v>10516</v>
      </c>
      <c r="CC129" s="210">
        <v>37449</v>
      </c>
      <c r="CD129" s="210">
        <v>37449</v>
      </c>
      <c r="CE129" s="211">
        <f t="shared" si="0"/>
        <v>2650</v>
      </c>
      <c r="CF129" s="211">
        <v>2650</v>
      </c>
      <c r="CG129" s="211" t="s">
        <v>468</v>
      </c>
      <c r="CH129" s="211" t="s">
        <v>468</v>
      </c>
      <c r="CI129" s="211" t="s">
        <v>468</v>
      </c>
      <c r="CJ129" s="211" t="s">
        <v>468</v>
      </c>
      <c r="CK129" s="211" t="s">
        <v>468</v>
      </c>
      <c r="CL129" s="211" t="s">
        <v>468</v>
      </c>
      <c r="CM129" s="211" t="s">
        <v>468</v>
      </c>
      <c r="CN129" s="211" t="s">
        <v>468</v>
      </c>
      <c r="CO129" s="211" t="s">
        <v>468</v>
      </c>
      <c r="CP129" s="211" t="s">
        <v>468</v>
      </c>
      <c r="CQ129" s="211" t="s">
        <v>468</v>
      </c>
      <c r="CR129" s="211" t="s">
        <v>468</v>
      </c>
      <c r="CS129" s="211" t="s">
        <v>468</v>
      </c>
      <c r="CT129" s="211" t="s">
        <v>468</v>
      </c>
      <c r="CU129" s="211" t="s">
        <v>468</v>
      </c>
      <c r="CV129" s="211" t="s">
        <v>468</v>
      </c>
      <c r="CW129" s="211" t="s">
        <v>468</v>
      </c>
      <c r="CX129" s="211" t="s">
        <v>468</v>
      </c>
      <c r="CY129" s="211" t="s">
        <v>468</v>
      </c>
      <c r="CZ129" s="211" t="s">
        <v>468</v>
      </c>
      <c r="DA129" s="211" t="s">
        <v>468</v>
      </c>
      <c r="DB129" s="211" t="s">
        <v>468</v>
      </c>
      <c r="DC129" s="211" t="s">
        <v>468</v>
      </c>
      <c r="DD129" s="211" t="s">
        <v>468</v>
      </c>
      <c r="DE129" s="211" t="s">
        <v>468</v>
      </c>
      <c r="DF129" s="211" t="s">
        <v>468</v>
      </c>
      <c r="DG129" s="211" t="s">
        <v>468</v>
      </c>
      <c r="DH129" s="211" t="s">
        <v>468</v>
      </c>
      <c r="DI129" s="211" t="s">
        <v>468</v>
      </c>
      <c r="DJ129" s="211" t="s">
        <v>468</v>
      </c>
      <c r="DK129" s="211" t="s">
        <v>468</v>
      </c>
      <c r="DL129" s="211" t="s">
        <v>468</v>
      </c>
      <c r="DM129" s="212" t="s">
        <v>468</v>
      </c>
      <c r="DN129" s="212" t="s">
        <v>468</v>
      </c>
      <c r="DO129" s="212" t="s">
        <v>468</v>
      </c>
      <c r="DP129" s="212" t="s">
        <v>468</v>
      </c>
      <c r="DQ129" s="212" t="s">
        <v>468</v>
      </c>
      <c r="DR129" s="212" t="s">
        <v>468</v>
      </c>
      <c r="DS129" s="212" t="s">
        <v>468</v>
      </c>
      <c r="DT129" s="212" t="s">
        <v>468</v>
      </c>
      <c r="DU129" s="212" t="s">
        <v>468</v>
      </c>
      <c r="DV129" s="212" t="s">
        <v>468</v>
      </c>
      <c r="DW129" s="212" t="s">
        <v>468</v>
      </c>
      <c r="DX129" s="212" t="s">
        <v>468</v>
      </c>
      <c r="DY129" s="212" t="s">
        <v>468</v>
      </c>
      <c r="DZ129" s="212" t="s">
        <v>468</v>
      </c>
      <c r="EA129" s="212" t="s">
        <v>468</v>
      </c>
      <c r="EB129" s="212" t="s">
        <v>468</v>
      </c>
      <c r="EC129" s="212" t="s">
        <v>468</v>
      </c>
      <c r="ED129" s="212" t="s">
        <v>468</v>
      </c>
      <c r="EE129" s="212" t="s">
        <v>468</v>
      </c>
      <c r="EF129" s="212" t="s">
        <v>468</v>
      </c>
      <c r="EG129" s="212" t="s">
        <v>468</v>
      </c>
      <c r="EH129" s="212" t="s">
        <v>468</v>
      </c>
      <c r="EI129" s="212" t="s">
        <v>468</v>
      </c>
      <c r="EJ129" s="212" t="s">
        <v>468</v>
      </c>
    </row>
    <row r="130" spans="1:140" ht="15" hidden="1" customHeight="1">
      <c r="A130" s="206" t="s">
        <v>9537</v>
      </c>
      <c r="B130" s="207">
        <v>3</v>
      </c>
      <c r="C130" s="208">
        <v>4495</v>
      </c>
      <c r="D130" s="206">
        <v>1998</v>
      </c>
      <c r="E130" s="208" t="s">
        <v>73</v>
      </c>
      <c r="F130" s="208" t="s">
        <v>73</v>
      </c>
      <c r="G130" s="208" t="s">
        <v>73</v>
      </c>
      <c r="H130" s="206" t="s">
        <v>76</v>
      </c>
      <c r="I130" s="209" t="s">
        <v>9536</v>
      </c>
      <c r="J130" s="210">
        <v>35928</v>
      </c>
      <c r="K130" s="210">
        <v>35928</v>
      </c>
      <c r="L130" s="208" t="s">
        <v>9568</v>
      </c>
      <c r="M130" s="206">
        <v>1</v>
      </c>
      <c r="N130" s="208" t="s">
        <v>788</v>
      </c>
      <c r="O130" s="211" t="s">
        <v>73</v>
      </c>
      <c r="P130" s="211" t="s">
        <v>9586</v>
      </c>
      <c r="Q130" s="211" t="s">
        <v>113</v>
      </c>
      <c r="R130" s="211" t="s">
        <v>367</v>
      </c>
      <c r="S130" s="211" t="s">
        <v>98</v>
      </c>
      <c r="T130" s="211" t="s">
        <v>72</v>
      </c>
      <c r="U130" s="211" t="s">
        <v>72</v>
      </c>
      <c r="V130" s="211" t="s">
        <v>68</v>
      </c>
      <c r="W130" s="211">
        <v>1</v>
      </c>
      <c r="X130" s="211" t="s">
        <v>9624</v>
      </c>
      <c r="Y130" s="212" t="s">
        <v>468</v>
      </c>
      <c r="Z130" s="211" t="s">
        <v>68</v>
      </c>
      <c r="AA130" s="211" t="s">
        <v>68</v>
      </c>
      <c r="AB130" s="206" t="s">
        <v>67</v>
      </c>
      <c r="AC130" s="209" t="s">
        <v>68</v>
      </c>
      <c r="AD130" s="209" t="s">
        <v>135</v>
      </c>
      <c r="AE130" s="209" t="s">
        <v>185</v>
      </c>
      <c r="AF130" s="213" t="s">
        <v>1415</v>
      </c>
      <c r="AG130" s="211" t="s">
        <v>68</v>
      </c>
      <c r="AH130" s="211" t="s">
        <v>268</v>
      </c>
      <c r="AI130" s="211" t="s">
        <v>790</v>
      </c>
      <c r="AJ130" s="211" t="s">
        <v>791</v>
      </c>
      <c r="AK130" s="211" t="s">
        <v>821</v>
      </c>
      <c r="AL130" s="211" t="s">
        <v>799</v>
      </c>
      <c r="AM130" s="211" t="s">
        <v>794</v>
      </c>
      <c r="AN130" s="211" t="s">
        <v>823</v>
      </c>
      <c r="AO130" s="211" t="s">
        <v>796</v>
      </c>
      <c r="AP130" s="211" t="s">
        <v>72</v>
      </c>
      <c r="AQ130" s="211" t="s">
        <v>9625</v>
      </c>
      <c r="AR130" s="211">
        <v>1</v>
      </c>
      <c r="AS130" s="211" t="s">
        <v>825</v>
      </c>
      <c r="AT130" s="211" t="s">
        <v>799</v>
      </c>
      <c r="AU130" s="211" t="s">
        <v>799</v>
      </c>
      <c r="AV130" s="194">
        <v>39846</v>
      </c>
      <c r="AW130" s="206" t="s">
        <v>76</v>
      </c>
      <c r="AX130" s="206" t="s">
        <v>74</v>
      </c>
      <c r="AY130" s="211" t="s">
        <v>74</v>
      </c>
      <c r="AZ130" s="211" t="s">
        <v>75</v>
      </c>
      <c r="BA130" s="206">
        <v>0</v>
      </c>
      <c r="BB130" s="206" t="s">
        <v>73</v>
      </c>
      <c r="BC130" s="217" t="s">
        <v>9464</v>
      </c>
      <c r="BD130" s="206">
        <v>0</v>
      </c>
      <c r="BE130" s="211"/>
      <c r="BF130" s="211" t="s">
        <v>468</v>
      </c>
      <c r="BG130" s="211" t="s">
        <v>468</v>
      </c>
      <c r="BH130" s="206">
        <v>3</v>
      </c>
      <c r="BI130" s="206" t="s">
        <v>59</v>
      </c>
      <c r="BJ130" s="210">
        <v>37189</v>
      </c>
      <c r="BK130" s="206" t="s">
        <v>115</v>
      </c>
      <c r="BL130" s="206">
        <v>1</v>
      </c>
      <c r="BM130" s="210">
        <v>37411</v>
      </c>
      <c r="BN130" s="206">
        <v>1</v>
      </c>
      <c r="BO130" s="211"/>
      <c r="BP130" s="211"/>
      <c r="BQ130" s="206">
        <v>0</v>
      </c>
      <c r="BR130" s="211"/>
      <c r="BS130" s="206">
        <v>0</v>
      </c>
      <c r="BT130" s="211" t="s">
        <v>468</v>
      </c>
      <c r="BU130" s="211" t="s">
        <v>468</v>
      </c>
      <c r="BV130" s="211" t="s">
        <v>79</v>
      </c>
      <c r="BW130" s="211" t="s">
        <v>468</v>
      </c>
      <c r="BX130" s="211" t="s">
        <v>68</v>
      </c>
      <c r="BY130" s="206" t="s">
        <v>51</v>
      </c>
      <c r="BZ130" s="206" t="s">
        <v>101</v>
      </c>
      <c r="CA130" s="206" t="s">
        <v>73</v>
      </c>
      <c r="CB130" s="214">
        <v>10519</v>
      </c>
      <c r="CC130" s="210">
        <v>37454</v>
      </c>
      <c r="CD130" s="210">
        <v>37454</v>
      </c>
      <c r="CE130" s="211">
        <f t="shared" si="0"/>
        <v>1526</v>
      </c>
      <c r="CF130" s="211">
        <v>1526</v>
      </c>
      <c r="CG130" s="211" t="s">
        <v>468</v>
      </c>
      <c r="CH130" s="211" t="s">
        <v>468</v>
      </c>
      <c r="CI130" s="211" t="s">
        <v>468</v>
      </c>
      <c r="CJ130" s="211" t="s">
        <v>468</v>
      </c>
      <c r="CK130" s="211" t="s">
        <v>468</v>
      </c>
      <c r="CL130" s="211" t="s">
        <v>468</v>
      </c>
      <c r="CM130" s="211" t="s">
        <v>468</v>
      </c>
      <c r="CN130" s="211" t="s">
        <v>468</v>
      </c>
      <c r="CO130" s="211" t="s">
        <v>468</v>
      </c>
      <c r="CP130" s="211" t="s">
        <v>468</v>
      </c>
      <c r="CQ130" s="211" t="s">
        <v>468</v>
      </c>
      <c r="CR130" s="211" t="s">
        <v>468</v>
      </c>
      <c r="CS130" s="211" t="s">
        <v>468</v>
      </c>
      <c r="CT130" s="211" t="s">
        <v>468</v>
      </c>
      <c r="CU130" s="211" t="s">
        <v>468</v>
      </c>
      <c r="CV130" s="211" t="s">
        <v>468</v>
      </c>
      <c r="CW130" s="211" t="s">
        <v>468</v>
      </c>
      <c r="CX130" s="211" t="s">
        <v>468</v>
      </c>
      <c r="CY130" s="211" t="s">
        <v>468</v>
      </c>
      <c r="CZ130" s="211" t="s">
        <v>468</v>
      </c>
      <c r="DA130" s="211" t="s">
        <v>468</v>
      </c>
      <c r="DB130" s="211" t="s">
        <v>468</v>
      </c>
      <c r="DC130" s="211" t="s">
        <v>468</v>
      </c>
      <c r="DD130" s="211" t="s">
        <v>468</v>
      </c>
      <c r="DE130" s="211" t="s">
        <v>468</v>
      </c>
      <c r="DF130" s="211" t="s">
        <v>468</v>
      </c>
      <c r="DG130" s="211" t="s">
        <v>468</v>
      </c>
      <c r="DH130" s="211" t="s">
        <v>468</v>
      </c>
      <c r="DI130" s="211" t="s">
        <v>468</v>
      </c>
      <c r="DJ130" s="211" t="s">
        <v>468</v>
      </c>
      <c r="DK130" s="211" t="s">
        <v>468</v>
      </c>
      <c r="DL130" s="211" t="s">
        <v>468</v>
      </c>
      <c r="DM130" s="212" t="s">
        <v>468</v>
      </c>
      <c r="DN130" s="212" t="s">
        <v>468</v>
      </c>
      <c r="DO130" s="212" t="s">
        <v>468</v>
      </c>
      <c r="DP130" s="212" t="s">
        <v>468</v>
      </c>
      <c r="DQ130" s="212" t="s">
        <v>468</v>
      </c>
      <c r="DR130" s="212" t="s">
        <v>468</v>
      </c>
      <c r="DS130" s="212" t="s">
        <v>468</v>
      </c>
      <c r="DT130" s="212" t="s">
        <v>468</v>
      </c>
      <c r="DU130" s="212" t="s">
        <v>468</v>
      </c>
      <c r="DV130" s="212" t="s">
        <v>468</v>
      </c>
      <c r="DW130" s="212" t="s">
        <v>468</v>
      </c>
      <c r="DX130" s="212" t="s">
        <v>468</v>
      </c>
      <c r="DY130" s="212" t="s">
        <v>468</v>
      </c>
      <c r="DZ130" s="212" t="s">
        <v>468</v>
      </c>
      <c r="EA130" s="212" t="s">
        <v>468</v>
      </c>
      <c r="EB130" s="212" t="s">
        <v>468</v>
      </c>
      <c r="EC130" s="212" t="s">
        <v>468</v>
      </c>
      <c r="ED130" s="212" t="s">
        <v>468</v>
      </c>
      <c r="EE130" s="212" t="s">
        <v>468</v>
      </c>
      <c r="EF130" s="212" t="s">
        <v>468</v>
      </c>
      <c r="EG130" s="212" t="s">
        <v>468</v>
      </c>
      <c r="EH130" s="212" t="s">
        <v>468</v>
      </c>
      <c r="EI130" s="212" t="s">
        <v>468</v>
      </c>
      <c r="EJ130" s="212" t="s">
        <v>468</v>
      </c>
    </row>
    <row r="131" spans="1:140" ht="15" customHeight="1">
      <c r="A131" s="197" t="s">
        <v>9539</v>
      </c>
      <c r="B131" s="198">
        <v>3</v>
      </c>
      <c r="C131" s="205">
        <v>7015</v>
      </c>
      <c r="D131" s="197">
        <v>2002</v>
      </c>
      <c r="E131" s="205" t="s">
        <v>73</v>
      </c>
      <c r="F131" s="205" t="s">
        <v>73</v>
      </c>
      <c r="G131" s="205" t="s">
        <v>73</v>
      </c>
      <c r="H131" s="197" t="s">
        <v>150</v>
      </c>
      <c r="I131" s="200" t="s">
        <v>9538</v>
      </c>
      <c r="J131" s="201">
        <v>37426</v>
      </c>
      <c r="K131" s="201">
        <v>37426</v>
      </c>
      <c r="L131" s="205" t="s">
        <v>95</v>
      </c>
      <c r="M131" s="197">
        <v>2</v>
      </c>
      <c r="N131" s="205" t="s">
        <v>9626</v>
      </c>
      <c r="O131" s="211" t="s">
        <v>468</v>
      </c>
      <c r="P131" s="190" t="s">
        <v>153</v>
      </c>
      <c r="Q131" s="190" t="s">
        <v>154</v>
      </c>
      <c r="R131" s="190" t="s">
        <v>73</v>
      </c>
      <c r="S131" s="190" t="s">
        <v>73</v>
      </c>
      <c r="T131" s="199" t="s">
        <v>68</v>
      </c>
      <c r="U131" s="199" t="s">
        <v>68</v>
      </c>
      <c r="V131" s="199" t="s">
        <v>68</v>
      </c>
      <c r="W131" s="199">
        <v>1</v>
      </c>
      <c r="X131" s="199">
        <v>0</v>
      </c>
      <c r="Y131" s="202" t="s">
        <v>468</v>
      </c>
      <c r="Z131" s="199" t="s">
        <v>72</v>
      </c>
      <c r="AA131" s="199" t="s">
        <v>68</v>
      </c>
      <c r="AB131" s="197" t="s">
        <v>234</v>
      </c>
      <c r="AC131" s="200" t="s">
        <v>68</v>
      </c>
      <c r="AD131" s="200" t="s">
        <v>135</v>
      </c>
      <c r="AE131" s="200" t="s">
        <v>185</v>
      </c>
      <c r="AF131" s="203" t="s">
        <v>276</v>
      </c>
      <c r="AG131" s="199" t="s">
        <v>68</v>
      </c>
      <c r="AH131" s="199" t="s">
        <v>438</v>
      </c>
      <c r="AI131" s="199" t="s">
        <v>790</v>
      </c>
      <c r="AJ131" s="199" t="s">
        <v>791</v>
      </c>
      <c r="AK131" s="199" t="s">
        <v>821</v>
      </c>
      <c r="AL131" s="199" t="s">
        <v>830</v>
      </c>
      <c r="AM131" s="199" t="s">
        <v>794</v>
      </c>
      <c r="AN131" s="199" t="s">
        <v>823</v>
      </c>
      <c r="AO131" s="199" t="s">
        <v>796</v>
      </c>
      <c r="AP131" s="199" t="s">
        <v>68</v>
      </c>
      <c r="AQ131" s="199" t="s">
        <v>9322</v>
      </c>
      <c r="AR131" s="199">
        <v>1</v>
      </c>
      <c r="AS131" s="199" t="s">
        <v>825</v>
      </c>
      <c r="AT131" s="199" t="s">
        <v>822</v>
      </c>
      <c r="AU131" s="199" t="s">
        <v>830</v>
      </c>
      <c r="AV131" s="194">
        <v>39846</v>
      </c>
      <c r="AW131" s="197" t="s">
        <v>76</v>
      </c>
      <c r="AX131" s="197" t="s">
        <v>115</v>
      </c>
      <c r="AY131" s="199" t="s">
        <v>115</v>
      </c>
      <c r="AZ131" s="199" t="s">
        <v>197</v>
      </c>
      <c r="BA131" s="197">
        <v>1</v>
      </c>
      <c r="BB131" s="218" t="s">
        <v>68</v>
      </c>
      <c r="BC131" s="218" t="s">
        <v>9464</v>
      </c>
      <c r="BD131" s="197">
        <v>0</v>
      </c>
      <c r="BE131" s="199"/>
      <c r="BF131" s="199" t="s">
        <v>468</v>
      </c>
      <c r="BG131" s="199" t="s">
        <v>468</v>
      </c>
      <c r="BH131" s="197">
        <v>1</v>
      </c>
      <c r="BI131" s="197" t="s">
        <v>59</v>
      </c>
      <c r="BJ131" s="201">
        <v>37602</v>
      </c>
      <c r="BK131" s="197" t="s">
        <v>115</v>
      </c>
      <c r="BL131" s="197">
        <v>1</v>
      </c>
      <c r="BM131" s="201">
        <v>37607</v>
      </c>
      <c r="BN131" s="197">
        <v>1</v>
      </c>
      <c r="BO131" s="199"/>
      <c r="BP131" s="199"/>
      <c r="BQ131" s="197">
        <v>0</v>
      </c>
      <c r="BR131" s="199"/>
      <c r="BS131" s="197">
        <v>0</v>
      </c>
      <c r="BT131" s="199" t="s">
        <v>468</v>
      </c>
      <c r="BU131" s="199" t="s">
        <v>468</v>
      </c>
      <c r="BV131" s="211" t="s">
        <v>79</v>
      </c>
      <c r="BW131" s="199" t="s">
        <v>468</v>
      </c>
      <c r="BX131" s="199" t="s">
        <v>9627</v>
      </c>
      <c r="BY131" s="197" t="s">
        <v>51</v>
      </c>
      <c r="BZ131" s="197" t="s">
        <v>181</v>
      </c>
      <c r="CA131" s="197" t="s">
        <v>83</v>
      </c>
      <c r="CB131" s="204">
        <v>10633</v>
      </c>
      <c r="CC131" s="201">
        <v>37617</v>
      </c>
      <c r="CD131" s="201">
        <v>37617</v>
      </c>
      <c r="CE131" s="199">
        <f t="shared" si="0"/>
        <v>191</v>
      </c>
      <c r="CF131" s="199">
        <v>191</v>
      </c>
      <c r="CG131" s="199" t="s">
        <v>468</v>
      </c>
      <c r="CH131" s="199" t="s">
        <v>468</v>
      </c>
      <c r="CI131" s="199" t="s">
        <v>468</v>
      </c>
      <c r="CJ131" s="199" t="s">
        <v>468</v>
      </c>
      <c r="CK131" s="199" t="s">
        <v>468</v>
      </c>
      <c r="CL131" s="199" t="s">
        <v>468</v>
      </c>
      <c r="CM131" s="199" t="s">
        <v>468</v>
      </c>
      <c r="CN131" s="199" t="s">
        <v>468</v>
      </c>
      <c r="CO131" s="199" t="s">
        <v>468</v>
      </c>
      <c r="CP131" s="199" t="s">
        <v>468</v>
      </c>
      <c r="CQ131" s="199" t="s">
        <v>468</v>
      </c>
      <c r="CR131" s="199" t="s">
        <v>468</v>
      </c>
      <c r="CS131" s="199" t="s">
        <v>468</v>
      </c>
      <c r="CT131" s="199" t="s">
        <v>468</v>
      </c>
      <c r="CU131" s="199" t="s">
        <v>468</v>
      </c>
      <c r="CV131" s="199" t="s">
        <v>468</v>
      </c>
      <c r="CW131" s="199" t="s">
        <v>468</v>
      </c>
      <c r="CX131" s="199" t="s">
        <v>468</v>
      </c>
      <c r="CY131" s="199" t="s">
        <v>468</v>
      </c>
      <c r="CZ131" s="199" t="s">
        <v>468</v>
      </c>
      <c r="DA131" s="199" t="s">
        <v>468</v>
      </c>
      <c r="DB131" s="199" t="s">
        <v>468</v>
      </c>
      <c r="DC131" s="199" t="s">
        <v>468</v>
      </c>
      <c r="DD131" s="199" t="s">
        <v>468</v>
      </c>
      <c r="DE131" s="199" t="s">
        <v>468</v>
      </c>
      <c r="DF131" s="199" t="s">
        <v>468</v>
      </c>
      <c r="DG131" s="199" t="s">
        <v>468</v>
      </c>
      <c r="DH131" s="199" t="s">
        <v>468</v>
      </c>
      <c r="DI131" s="199" t="s">
        <v>468</v>
      </c>
      <c r="DJ131" s="199" t="s">
        <v>468</v>
      </c>
      <c r="DK131" s="199" t="s">
        <v>468</v>
      </c>
      <c r="DL131" s="199" t="s">
        <v>468</v>
      </c>
      <c r="DM131" s="202" t="s">
        <v>468</v>
      </c>
      <c r="DN131" s="202" t="s">
        <v>468</v>
      </c>
      <c r="DO131" s="202" t="s">
        <v>468</v>
      </c>
      <c r="DP131" s="202" t="s">
        <v>468</v>
      </c>
      <c r="DQ131" s="202" t="s">
        <v>468</v>
      </c>
      <c r="DR131" s="202" t="s">
        <v>468</v>
      </c>
      <c r="DS131" s="202" t="s">
        <v>468</v>
      </c>
      <c r="DT131" s="202" t="s">
        <v>468</v>
      </c>
      <c r="DU131" s="202" t="s">
        <v>468</v>
      </c>
      <c r="DV131" s="202" t="s">
        <v>468</v>
      </c>
      <c r="DW131" s="202" t="s">
        <v>468</v>
      </c>
      <c r="DX131" s="202" t="s">
        <v>468</v>
      </c>
      <c r="DY131" s="202" t="s">
        <v>468</v>
      </c>
      <c r="DZ131" s="202" t="s">
        <v>468</v>
      </c>
      <c r="EA131" s="202" t="s">
        <v>468</v>
      </c>
      <c r="EB131" s="202" t="s">
        <v>468</v>
      </c>
      <c r="EC131" s="202" t="s">
        <v>468</v>
      </c>
      <c r="ED131" s="202" t="s">
        <v>468</v>
      </c>
      <c r="EE131" s="202" t="s">
        <v>468</v>
      </c>
      <c r="EF131" s="202" t="s">
        <v>468</v>
      </c>
      <c r="EG131" s="202" t="s">
        <v>468</v>
      </c>
      <c r="EH131" s="202" t="s">
        <v>468</v>
      </c>
      <c r="EI131" s="202" t="s">
        <v>468</v>
      </c>
      <c r="EJ131" s="202" t="s">
        <v>468</v>
      </c>
    </row>
    <row r="132" spans="1:140" ht="15" hidden="1" customHeight="1">
      <c r="A132" s="206" t="s">
        <v>9541</v>
      </c>
      <c r="B132" s="207">
        <v>3</v>
      </c>
      <c r="C132" s="208">
        <v>3561</v>
      </c>
      <c r="D132" s="206">
        <v>1997</v>
      </c>
      <c r="E132" s="208" t="s">
        <v>73</v>
      </c>
      <c r="F132" s="208" t="s">
        <v>73</v>
      </c>
      <c r="G132" s="208" t="s">
        <v>73</v>
      </c>
      <c r="H132" s="206" t="s">
        <v>76</v>
      </c>
      <c r="I132" s="209" t="s">
        <v>9540</v>
      </c>
      <c r="J132" s="210">
        <v>35670</v>
      </c>
      <c r="K132" s="210">
        <v>35670</v>
      </c>
      <c r="L132" s="208" t="s">
        <v>9568</v>
      </c>
      <c r="M132" s="206">
        <v>1</v>
      </c>
      <c r="N132" s="208" t="s">
        <v>788</v>
      </c>
      <c r="O132" s="211" t="s">
        <v>73</v>
      </c>
      <c r="P132" s="211" t="s">
        <v>9628</v>
      </c>
      <c r="Q132" s="211" t="s">
        <v>113</v>
      </c>
      <c r="R132" s="211" t="s">
        <v>367</v>
      </c>
      <c r="S132" s="211" t="s">
        <v>505</v>
      </c>
      <c r="T132" s="211" t="s">
        <v>72</v>
      </c>
      <c r="U132" s="211" t="s">
        <v>68</v>
      </c>
      <c r="V132" s="211" t="s">
        <v>72</v>
      </c>
      <c r="W132" s="211">
        <v>1</v>
      </c>
      <c r="X132" s="211">
        <v>8</v>
      </c>
      <c r="Y132" s="212" t="s">
        <v>468</v>
      </c>
      <c r="Z132" s="211" t="s">
        <v>72</v>
      </c>
      <c r="AA132" s="211" t="s">
        <v>68</v>
      </c>
      <c r="AB132" s="206" t="s">
        <v>67</v>
      </c>
      <c r="AC132" s="209" t="s">
        <v>68</v>
      </c>
      <c r="AD132" s="209" t="s">
        <v>69</v>
      </c>
      <c r="AE132" s="209" t="s">
        <v>70</v>
      </c>
      <c r="AF132" s="213" t="s">
        <v>71</v>
      </c>
      <c r="AG132" s="211" t="s">
        <v>72</v>
      </c>
      <c r="AH132" s="211" t="s">
        <v>73</v>
      </c>
      <c r="AI132" s="211" t="s">
        <v>850</v>
      </c>
      <c r="AJ132" s="211" t="s">
        <v>814</v>
      </c>
      <c r="AK132" s="211" t="s">
        <v>821</v>
      </c>
      <c r="AL132" s="211" t="s">
        <v>830</v>
      </c>
      <c r="AM132" s="211" t="s">
        <v>794</v>
      </c>
      <c r="AN132" s="211" t="s">
        <v>823</v>
      </c>
      <c r="AO132" s="211" t="s">
        <v>796</v>
      </c>
      <c r="AP132" s="211" t="s">
        <v>72</v>
      </c>
      <c r="AQ132" s="211" t="s">
        <v>813</v>
      </c>
      <c r="AR132" s="211">
        <v>1</v>
      </c>
      <c r="AS132" s="211" t="s">
        <v>825</v>
      </c>
      <c r="AT132" s="211" t="s">
        <v>830</v>
      </c>
      <c r="AU132" s="211" t="s">
        <v>830</v>
      </c>
      <c r="AV132" s="194">
        <v>39846</v>
      </c>
      <c r="AW132" s="206" t="s">
        <v>76</v>
      </c>
      <c r="AX132" s="206" t="s">
        <v>115</v>
      </c>
      <c r="AY132" s="211" t="s">
        <v>115</v>
      </c>
      <c r="AZ132" s="211" t="s">
        <v>116</v>
      </c>
      <c r="BA132" s="206">
        <v>0</v>
      </c>
      <c r="BB132" s="206" t="s">
        <v>73</v>
      </c>
      <c r="BC132" s="217" t="s">
        <v>9463</v>
      </c>
      <c r="BD132" s="206">
        <v>1</v>
      </c>
      <c r="BE132" s="210">
        <v>37776</v>
      </c>
      <c r="BF132" s="211" t="s">
        <v>820</v>
      </c>
      <c r="BG132" s="211" t="s">
        <v>68</v>
      </c>
      <c r="BH132" s="206">
        <v>1</v>
      </c>
      <c r="BI132" s="206" t="s">
        <v>59</v>
      </c>
      <c r="BJ132" s="210">
        <v>37855</v>
      </c>
      <c r="BK132" s="206" t="s">
        <v>115</v>
      </c>
      <c r="BL132" s="206">
        <v>1</v>
      </c>
      <c r="BM132" s="210">
        <v>37881</v>
      </c>
      <c r="BN132" s="206">
        <v>1</v>
      </c>
      <c r="BO132" s="211"/>
      <c r="BP132" s="211"/>
      <c r="BQ132" s="206">
        <v>0</v>
      </c>
      <c r="BR132" s="211"/>
      <c r="BS132" s="206">
        <v>0</v>
      </c>
      <c r="BT132" s="211" t="s">
        <v>468</v>
      </c>
      <c r="BU132" s="211" t="s">
        <v>468</v>
      </c>
      <c r="BV132" s="211" t="s">
        <v>79</v>
      </c>
      <c r="BW132" s="211" t="s">
        <v>468</v>
      </c>
      <c r="BX132" s="211" t="s">
        <v>9605</v>
      </c>
      <c r="BY132" s="206" t="s">
        <v>51</v>
      </c>
      <c r="BZ132" s="206" t="s">
        <v>181</v>
      </c>
      <c r="CA132" s="206" t="s">
        <v>201</v>
      </c>
      <c r="CB132" s="214">
        <v>10741</v>
      </c>
      <c r="CC132" s="210">
        <v>37895</v>
      </c>
      <c r="CD132" s="210">
        <v>37895</v>
      </c>
      <c r="CE132" s="211">
        <f t="shared" si="0"/>
        <v>2225</v>
      </c>
      <c r="CF132" s="211">
        <v>2225</v>
      </c>
      <c r="CG132" s="211" t="s">
        <v>468</v>
      </c>
      <c r="CH132" s="211" t="s">
        <v>468</v>
      </c>
      <c r="CI132" s="211" t="s">
        <v>468</v>
      </c>
      <c r="CJ132" s="211" t="s">
        <v>468</v>
      </c>
      <c r="CK132" s="211" t="s">
        <v>468</v>
      </c>
      <c r="CL132" s="211" t="s">
        <v>468</v>
      </c>
      <c r="CM132" s="211" t="s">
        <v>468</v>
      </c>
      <c r="CN132" s="211" t="s">
        <v>468</v>
      </c>
      <c r="CO132" s="211" t="s">
        <v>468</v>
      </c>
      <c r="CP132" s="211" t="s">
        <v>468</v>
      </c>
      <c r="CQ132" s="211" t="s">
        <v>468</v>
      </c>
      <c r="CR132" s="211" t="s">
        <v>468</v>
      </c>
      <c r="CS132" s="211" t="s">
        <v>468</v>
      </c>
      <c r="CT132" s="211" t="s">
        <v>468</v>
      </c>
      <c r="CU132" s="211" t="s">
        <v>468</v>
      </c>
      <c r="CV132" s="211" t="s">
        <v>468</v>
      </c>
      <c r="CW132" s="211" t="s">
        <v>468</v>
      </c>
      <c r="CX132" s="211" t="s">
        <v>468</v>
      </c>
      <c r="CY132" s="211" t="s">
        <v>468</v>
      </c>
      <c r="CZ132" s="211" t="s">
        <v>468</v>
      </c>
      <c r="DA132" s="211" t="s">
        <v>468</v>
      </c>
      <c r="DB132" s="211" t="s">
        <v>468</v>
      </c>
      <c r="DC132" s="211" t="s">
        <v>468</v>
      </c>
      <c r="DD132" s="211" t="s">
        <v>468</v>
      </c>
      <c r="DE132" s="211" t="s">
        <v>468</v>
      </c>
      <c r="DF132" s="211" t="s">
        <v>468</v>
      </c>
      <c r="DG132" s="211" t="s">
        <v>468</v>
      </c>
      <c r="DH132" s="211" t="s">
        <v>468</v>
      </c>
      <c r="DI132" s="211" t="s">
        <v>468</v>
      </c>
      <c r="DJ132" s="211" t="s">
        <v>468</v>
      </c>
      <c r="DK132" s="211" t="s">
        <v>468</v>
      </c>
      <c r="DL132" s="211" t="s">
        <v>468</v>
      </c>
      <c r="DM132" s="212" t="s">
        <v>468</v>
      </c>
      <c r="DN132" s="212" t="s">
        <v>468</v>
      </c>
      <c r="DO132" s="212" t="s">
        <v>468</v>
      </c>
      <c r="DP132" s="212" t="s">
        <v>468</v>
      </c>
      <c r="DQ132" s="212" t="s">
        <v>468</v>
      </c>
      <c r="DR132" s="212" t="s">
        <v>468</v>
      </c>
      <c r="DS132" s="212" t="s">
        <v>468</v>
      </c>
      <c r="DT132" s="212" t="s">
        <v>468</v>
      </c>
      <c r="DU132" s="212" t="s">
        <v>468</v>
      </c>
      <c r="DV132" s="212" t="s">
        <v>468</v>
      </c>
      <c r="DW132" s="212" t="s">
        <v>468</v>
      </c>
      <c r="DX132" s="212" t="s">
        <v>468</v>
      </c>
      <c r="DY132" s="212" t="s">
        <v>468</v>
      </c>
      <c r="DZ132" s="212" t="s">
        <v>468</v>
      </c>
      <c r="EA132" s="212" t="s">
        <v>468</v>
      </c>
      <c r="EB132" s="212" t="s">
        <v>468</v>
      </c>
      <c r="EC132" s="212" t="s">
        <v>468</v>
      </c>
      <c r="ED132" s="212" t="s">
        <v>468</v>
      </c>
      <c r="EE132" s="212" t="s">
        <v>468</v>
      </c>
      <c r="EF132" s="212" t="s">
        <v>468</v>
      </c>
      <c r="EG132" s="212" t="s">
        <v>468</v>
      </c>
      <c r="EH132" s="212" t="s">
        <v>468</v>
      </c>
      <c r="EI132" s="212" t="s">
        <v>468</v>
      </c>
      <c r="EJ132" s="212" t="s">
        <v>468</v>
      </c>
    </row>
    <row r="133" spans="1:140" ht="15" customHeight="1">
      <c r="A133" s="197" t="s">
        <v>9543</v>
      </c>
      <c r="B133" s="198">
        <v>3</v>
      </c>
      <c r="C133" s="205">
        <v>402</v>
      </c>
      <c r="D133" s="197">
        <v>1999</v>
      </c>
      <c r="E133" s="205" t="s">
        <v>73</v>
      </c>
      <c r="F133" s="205" t="s">
        <v>73</v>
      </c>
      <c r="G133" s="205" t="s">
        <v>73</v>
      </c>
      <c r="H133" s="197" t="s">
        <v>76</v>
      </c>
      <c r="I133" s="200" t="s">
        <v>9542</v>
      </c>
      <c r="J133" s="201">
        <v>36243</v>
      </c>
      <c r="K133" s="201">
        <v>36243</v>
      </c>
      <c r="L133" s="205" t="s">
        <v>61</v>
      </c>
      <c r="M133" s="197">
        <v>1</v>
      </c>
      <c r="N133" s="205" t="s">
        <v>788</v>
      </c>
      <c r="O133" s="211" t="s">
        <v>73</v>
      </c>
      <c r="P133" s="199" t="s">
        <v>9629</v>
      </c>
      <c r="Q133" s="199" t="s">
        <v>113</v>
      </c>
      <c r="R133" s="199" t="s">
        <v>97</v>
      </c>
      <c r="S133" s="199" t="s">
        <v>144</v>
      </c>
      <c r="T133" s="199" t="s">
        <v>68</v>
      </c>
      <c r="U133" s="199" t="s">
        <v>72</v>
      </c>
      <c r="V133" s="199" t="s">
        <v>72</v>
      </c>
      <c r="W133" s="199">
        <v>1</v>
      </c>
      <c r="X133" s="199">
        <v>1</v>
      </c>
      <c r="Y133" s="202" t="s">
        <v>468</v>
      </c>
      <c r="Z133" s="199" t="s">
        <v>72</v>
      </c>
      <c r="AA133" s="199" t="s">
        <v>68</v>
      </c>
      <c r="AB133" s="197" t="s">
        <v>67</v>
      </c>
      <c r="AC133" s="200" t="s">
        <v>68</v>
      </c>
      <c r="AD133" s="200" t="s">
        <v>225</v>
      </c>
      <c r="AE133" s="200" t="s">
        <v>283</v>
      </c>
      <c r="AF133" s="203" t="s">
        <v>284</v>
      </c>
      <c r="AG133" s="199" t="s">
        <v>72</v>
      </c>
      <c r="AH133" s="199" t="s">
        <v>73</v>
      </c>
      <c r="AI133" s="199" t="s">
        <v>790</v>
      </c>
      <c r="AJ133" s="199" t="s">
        <v>814</v>
      </c>
      <c r="AK133" s="199" t="s">
        <v>792</v>
      </c>
      <c r="AL133" s="199" t="s">
        <v>799</v>
      </c>
      <c r="AM133" s="199" t="s">
        <v>818</v>
      </c>
      <c r="AN133" s="199" t="s">
        <v>795</v>
      </c>
      <c r="AO133" s="199" t="s">
        <v>853</v>
      </c>
      <c r="AP133" s="199" t="s">
        <v>72</v>
      </c>
      <c r="AQ133" s="199" t="s">
        <v>954</v>
      </c>
      <c r="AR133" s="199">
        <v>2</v>
      </c>
      <c r="AS133" s="199" t="s">
        <v>825</v>
      </c>
      <c r="AT133" s="199" t="s">
        <v>822</v>
      </c>
      <c r="AU133" s="199" t="s">
        <v>799</v>
      </c>
      <c r="AV133" s="194">
        <v>39846</v>
      </c>
      <c r="AW133" s="197" t="s">
        <v>76</v>
      </c>
      <c r="AX133" s="197" t="s">
        <v>74</v>
      </c>
      <c r="AY133" s="199" t="s">
        <v>74</v>
      </c>
      <c r="AZ133" s="199" t="s">
        <v>75</v>
      </c>
      <c r="BA133" s="197">
        <v>0</v>
      </c>
      <c r="BB133" s="197" t="s">
        <v>73</v>
      </c>
      <c r="BC133" s="218" t="s">
        <v>73</v>
      </c>
      <c r="BD133" s="197">
        <v>0</v>
      </c>
      <c r="BE133" s="199"/>
      <c r="BF133" s="199" t="s">
        <v>468</v>
      </c>
      <c r="BG133" s="199" t="s">
        <v>468</v>
      </c>
      <c r="BH133" s="197">
        <v>3</v>
      </c>
      <c r="BI133" s="197" t="s">
        <v>59</v>
      </c>
      <c r="BJ133" s="201">
        <v>37351</v>
      </c>
      <c r="BK133" s="197" t="s">
        <v>115</v>
      </c>
      <c r="BL133" s="197">
        <v>0</v>
      </c>
      <c r="BM133" s="199"/>
      <c r="BN133" s="197">
        <v>1</v>
      </c>
      <c r="BO133" s="197" t="s">
        <v>76</v>
      </c>
      <c r="BP133" s="201">
        <v>37596</v>
      </c>
      <c r="BQ133" s="197">
        <v>0</v>
      </c>
      <c r="BR133" s="199"/>
      <c r="BS133" s="197">
        <v>1</v>
      </c>
      <c r="BT133" s="199" t="s">
        <v>468</v>
      </c>
      <c r="BU133" s="199" t="s">
        <v>468</v>
      </c>
      <c r="BV133" s="211" t="s">
        <v>79</v>
      </c>
      <c r="BW133" s="199" t="s">
        <v>468</v>
      </c>
      <c r="BX133" s="199" t="s">
        <v>9605</v>
      </c>
      <c r="BY133" s="197" t="s">
        <v>51</v>
      </c>
      <c r="BZ133" s="197" t="s">
        <v>101</v>
      </c>
      <c r="CA133" s="197" t="s">
        <v>201</v>
      </c>
      <c r="CB133" s="204">
        <v>10830</v>
      </c>
      <c r="CC133" s="201">
        <v>37978</v>
      </c>
      <c r="CD133" s="201">
        <v>37978</v>
      </c>
      <c r="CE133" s="199">
        <f t="shared" si="0"/>
        <v>1735</v>
      </c>
      <c r="CF133" s="199">
        <v>1735</v>
      </c>
      <c r="CG133" s="199" t="s">
        <v>468</v>
      </c>
      <c r="CH133" s="199" t="s">
        <v>468</v>
      </c>
      <c r="CI133" s="199" t="s">
        <v>468</v>
      </c>
      <c r="CJ133" s="199" t="s">
        <v>468</v>
      </c>
      <c r="CK133" s="199" t="s">
        <v>468</v>
      </c>
      <c r="CL133" s="199" t="s">
        <v>468</v>
      </c>
      <c r="CM133" s="199" t="s">
        <v>468</v>
      </c>
      <c r="CN133" s="199" t="s">
        <v>468</v>
      </c>
      <c r="CO133" s="199" t="s">
        <v>468</v>
      </c>
      <c r="CP133" s="199" t="s">
        <v>468</v>
      </c>
      <c r="CQ133" s="199" t="s">
        <v>468</v>
      </c>
      <c r="CR133" s="199" t="s">
        <v>468</v>
      </c>
      <c r="CS133" s="199" t="s">
        <v>468</v>
      </c>
      <c r="CT133" s="199" t="s">
        <v>468</v>
      </c>
      <c r="CU133" s="199" t="s">
        <v>468</v>
      </c>
      <c r="CV133" s="199" t="s">
        <v>468</v>
      </c>
      <c r="CW133" s="199" t="s">
        <v>468</v>
      </c>
      <c r="CX133" s="199" t="s">
        <v>468</v>
      </c>
      <c r="CY133" s="199" t="s">
        <v>468</v>
      </c>
      <c r="CZ133" s="199" t="s">
        <v>468</v>
      </c>
      <c r="DA133" s="199" t="s">
        <v>468</v>
      </c>
      <c r="DB133" s="199" t="s">
        <v>468</v>
      </c>
      <c r="DC133" s="199" t="s">
        <v>468</v>
      </c>
      <c r="DD133" s="199" t="s">
        <v>468</v>
      </c>
      <c r="DE133" s="199" t="s">
        <v>468</v>
      </c>
      <c r="DF133" s="199" t="s">
        <v>468</v>
      </c>
      <c r="DG133" s="199" t="s">
        <v>468</v>
      </c>
      <c r="DH133" s="199" t="s">
        <v>468</v>
      </c>
      <c r="DI133" s="199" t="s">
        <v>468</v>
      </c>
      <c r="DJ133" s="199" t="s">
        <v>468</v>
      </c>
      <c r="DK133" s="199" t="s">
        <v>468</v>
      </c>
      <c r="DL133" s="199" t="s">
        <v>468</v>
      </c>
      <c r="DM133" s="202" t="s">
        <v>468</v>
      </c>
      <c r="DN133" s="202" t="s">
        <v>468</v>
      </c>
      <c r="DO133" s="202" t="s">
        <v>468</v>
      </c>
      <c r="DP133" s="202" t="s">
        <v>468</v>
      </c>
      <c r="DQ133" s="202" t="s">
        <v>468</v>
      </c>
      <c r="DR133" s="202" t="s">
        <v>468</v>
      </c>
      <c r="DS133" s="202" t="s">
        <v>468</v>
      </c>
      <c r="DT133" s="202" t="s">
        <v>468</v>
      </c>
      <c r="DU133" s="202" t="s">
        <v>468</v>
      </c>
      <c r="DV133" s="202" t="s">
        <v>468</v>
      </c>
      <c r="DW133" s="202" t="s">
        <v>468</v>
      </c>
      <c r="DX133" s="202" t="s">
        <v>468</v>
      </c>
      <c r="DY133" s="202" t="s">
        <v>468</v>
      </c>
      <c r="DZ133" s="202" t="s">
        <v>468</v>
      </c>
      <c r="EA133" s="202" t="s">
        <v>468</v>
      </c>
      <c r="EB133" s="202" t="s">
        <v>468</v>
      </c>
      <c r="EC133" s="202" t="s">
        <v>468</v>
      </c>
      <c r="ED133" s="202" t="s">
        <v>468</v>
      </c>
      <c r="EE133" s="202" t="s">
        <v>468</v>
      </c>
      <c r="EF133" s="202" t="s">
        <v>468</v>
      </c>
      <c r="EG133" s="202" t="s">
        <v>468</v>
      </c>
      <c r="EH133" s="202" t="s">
        <v>468</v>
      </c>
      <c r="EI133" s="202" t="s">
        <v>468</v>
      </c>
      <c r="EJ133" s="202" t="s">
        <v>468</v>
      </c>
    </row>
    <row r="134" spans="1:140" ht="15" customHeight="1">
      <c r="A134" s="197" t="s">
        <v>9545</v>
      </c>
      <c r="B134" s="198">
        <v>3</v>
      </c>
      <c r="C134" s="205">
        <v>254</v>
      </c>
      <c r="D134" s="197">
        <v>2003</v>
      </c>
      <c r="E134" s="205" t="s">
        <v>9631</v>
      </c>
      <c r="F134" s="205">
        <v>266</v>
      </c>
      <c r="G134" s="205">
        <v>2001</v>
      </c>
      <c r="H134" s="197" t="s">
        <v>59</v>
      </c>
      <c r="I134" s="200" t="s">
        <v>9544</v>
      </c>
      <c r="J134" s="201">
        <v>37229</v>
      </c>
      <c r="K134" s="201">
        <v>37687</v>
      </c>
      <c r="L134" s="205" t="s">
        <v>111</v>
      </c>
      <c r="M134" s="197">
        <v>1</v>
      </c>
      <c r="N134" s="205" t="s">
        <v>788</v>
      </c>
      <c r="O134" s="211" t="s">
        <v>73</v>
      </c>
      <c r="P134" s="199" t="s">
        <v>9630</v>
      </c>
      <c r="Q134" s="199" t="s">
        <v>64</v>
      </c>
      <c r="R134" s="199" t="s">
        <v>367</v>
      </c>
      <c r="S134" s="199" t="s">
        <v>98</v>
      </c>
      <c r="T134" s="199" t="s">
        <v>72</v>
      </c>
      <c r="U134" s="199" t="s">
        <v>68</v>
      </c>
      <c r="V134" s="199" t="s">
        <v>72</v>
      </c>
      <c r="W134" s="199">
        <v>1</v>
      </c>
      <c r="X134" s="199">
        <v>0</v>
      </c>
      <c r="Y134" s="202" t="s">
        <v>468</v>
      </c>
      <c r="Z134" s="199" t="s">
        <v>72</v>
      </c>
      <c r="AA134" s="199" t="s">
        <v>68</v>
      </c>
      <c r="AB134" s="197" t="s">
        <v>67</v>
      </c>
      <c r="AC134" s="200" t="s">
        <v>68</v>
      </c>
      <c r="AD134" s="200" t="s">
        <v>69</v>
      </c>
      <c r="AE134" s="200" t="s">
        <v>70</v>
      </c>
      <c r="AF134" s="203" t="s">
        <v>1163</v>
      </c>
      <c r="AG134" s="199" t="s">
        <v>72</v>
      </c>
      <c r="AH134" s="199" t="s">
        <v>73</v>
      </c>
      <c r="AI134" s="199" t="s">
        <v>790</v>
      </c>
      <c r="AJ134" s="199" t="s">
        <v>814</v>
      </c>
      <c r="AK134" s="199" t="s">
        <v>821</v>
      </c>
      <c r="AL134" s="199" t="s">
        <v>830</v>
      </c>
      <c r="AM134" s="199" t="s">
        <v>794</v>
      </c>
      <c r="AN134" s="199" t="s">
        <v>823</v>
      </c>
      <c r="AO134" s="199" t="s">
        <v>796</v>
      </c>
      <c r="AP134" s="199" t="s">
        <v>68</v>
      </c>
      <c r="AQ134" s="199" t="s">
        <v>902</v>
      </c>
      <c r="AR134" s="199">
        <v>0</v>
      </c>
      <c r="AS134" s="199" t="s">
        <v>825</v>
      </c>
      <c r="AT134" s="199" t="s">
        <v>799</v>
      </c>
      <c r="AU134" s="199" t="s">
        <v>830</v>
      </c>
      <c r="AV134" s="194">
        <v>39846</v>
      </c>
      <c r="AW134" s="197" t="s">
        <v>59</v>
      </c>
      <c r="AX134" s="197" t="s">
        <v>74</v>
      </c>
      <c r="AY134" s="199" t="s">
        <v>74</v>
      </c>
      <c r="AZ134" s="199" t="s">
        <v>75</v>
      </c>
      <c r="BA134" s="197">
        <v>0</v>
      </c>
      <c r="BB134" s="197" t="s">
        <v>73</v>
      </c>
      <c r="BC134" s="218" t="s">
        <v>73</v>
      </c>
      <c r="BD134" s="197">
        <v>0</v>
      </c>
      <c r="BE134" s="199"/>
      <c r="BF134" s="199" t="s">
        <v>468</v>
      </c>
      <c r="BG134" s="199" t="s">
        <v>468</v>
      </c>
      <c r="BH134" s="197">
        <v>3</v>
      </c>
      <c r="BI134" s="197" t="s">
        <v>76</v>
      </c>
      <c r="BJ134" s="201">
        <v>37686</v>
      </c>
      <c r="BK134" s="197" t="s">
        <v>74</v>
      </c>
      <c r="BL134" s="197">
        <v>0</v>
      </c>
      <c r="BM134" s="199"/>
      <c r="BN134" s="197">
        <v>3</v>
      </c>
      <c r="BO134" s="199"/>
      <c r="BP134" s="199"/>
      <c r="BQ134" s="197">
        <v>0</v>
      </c>
      <c r="BR134" s="199"/>
      <c r="BS134" s="197">
        <v>0</v>
      </c>
      <c r="BT134" s="199" t="s">
        <v>468</v>
      </c>
      <c r="BU134" s="199" t="s">
        <v>468</v>
      </c>
      <c r="BV134" s="211" t="s">
        <v>79</v>
      </c>
      <c r="BW134" s="199" t="s">
        <v>468</v>
      </c>
      <c r="BX134" s="199" t="s">
        <v>68</v>
      </c>
      <c r="BY134" s="197" t="s">
        <v>51</v>
      </c>
      <c r="BZ134" s="197" t="s">
        <v>181</v>
      </c>
      <c r="CA134" s="197" t="s">
        <v>73</v>
      </c>
      <c r="CB134" s="204">
        <v>10835</v>
      </c>
      <c r="CC134" s="201">
        <v>37998</v>
      </c>
      <c r="CD134" s="201">
        <v>37998</v>
      </c>
      <c r="CE134" s="199">
        <f t="shared" si="0"/>
        <v>769</v>
      </c>
      <c r="CF134" s="199">
        <v>769</v>
      </c>
      <c r="CG134" s="199" t="s">
        <v>468</v>
      </c>
      <c r="CH134" s="199" t="s">
        <v>468</v>
      </c>
      <c r="CI134" s="199" t="s">
        <v>468</v>
      </c>
      <c r="CJ134" s="199" t="s">
        <v>468</v>
      </c>
      <c r="CK134" s="199" t="s">
        <v>468</v>
      </c>
      <c r="CL134" s="199" t="s">
        <v>468</v>
      </c>
      <c r="CM134" s="199" t="s">
        <v>468</v>
      </c>
      <c r="CN134" s="199" t="s">
        <v>468</v>
      </c>
      <c r="CO134" s="199" t="s">
        <v>468</v>
      </c>
      <c r="CP134" s="199" t="s">
        <v>468</v>
      </c>
      <c r="CQ134" s="199" t="s">
        <v>468</v>
      </c>
      <c r="CR134" s="199" t="s">
        <v>468</v>
      </c>
      <c r="CS134" s="199" t="s">
        <v>468</v>
      </c>
      <c r="CT134" s="199" t="s">
        <v>468</v>
      </c>
      <c r="CU134" s="199" t="s">
        <v>468</v>
      </c>
      <c r="CV134" s="199" t="s">
        <v>468</v>
      </c>
      <c r="CW134" s="199" t="s">
        <v>468</v>
      </c>
      <c r="CX134" s="199" t="s">
        <v>468</v>
      </c>
      <c r="CY134" s="199" t="s">
        <v>468</v>
      </c>
      <c r="CZ134" s="199" t="s">
        <v>468</v>
      </c>
      <c r="DA134" s="199" t="s">
        <v>468</v>
      </c>
      <c r="DB134" s="199" t="s">
        <v>468</v>
      </c>
      <c r="DC134" s="199" t="s">
        <v>468</v>
      </c>
      <c r="DD134" s="199" t="s">
        <v>468</v>
      </c>
      <c r="DE134" s="199" t="s">
        <v>468</v>
      </c>
      <c r="DF134" s="199" t="s">
        <v>468</v>
      </c>
      <c r="DG134" s="199" t="s">
        <v>468</v>
      </c>
      <c r="DH134" s="199" t="s">
        <v>468</v>
      </c>
      <c r="DI134" s="199" t="s">
        <v>468</v>
      </c>
      <c r="DJ134" s="199" t="s">
        <v>468</v>
      </c>
      <c r="DK134" s="199" t="s">
        <v>468</v>
      </c>
      <c r="DL134" s="199" t="s">
        <v>468</v>
      </c>
      <c r="DM134" s="202" t="s">
        <v>468</v>
      </c>
      <c r="DN134" s="202" t="s">
        <v>468</v>
      </c>
      <c r="DO134" s="202" t="s">
        <v>468</v>
      </c>
      <c r="DP134" s="202" t="s">
        <v>468</v>
      </c>
      <c r="DQ134" s="202" t="s">
        <v>468</v>
      </c>
      <c r="DR134" s="202" t="s">
        <v>468</v>
      </c>
      <c r="DS134" s="202" t="s">
        <v>468</v>
      </c>
      <c r="DT134" s="202" t="s">
        <v>468</v>
      </c>
      <c r="DU134" s="202" t="s">
        <v>468</v>
      </c>
      <c r="DV134" s="202" t="s">
        <v>468</v>
      </c>
      <c r="DW134" s="202" t="s">
        <v>468</v>
      </c>
      <c r="DX134" s="202" t="s">
        <v>468</v>
      </c>
      <c r="DY134" s="202" t="s">
        <v>468</v>
      </c>
      <c r="DZ134" s="202" t="s">
        <v>468</v>
      </c>
      <c r="EA134" s="202" t="s">
        <v>468</v>
      </c>
      <c r="EB134" s="202" t="s">
        <v>468</v>
      </c>
      <c r="EC134" s="202" t="s">
        <v>468</v>
      </c>
      <c r="ED134" s="202" t="s">
        <v>468</v>
      </c>
      <c r="EE134" s="202" t="s">
        <v>468</v>
      </c>
      <c r="EF134" s="202" t="s">
        <v>468</v>
      </c>
      <c r="EG134" s="202" t="s">
        <v>468</v>
      </c>
      <c r="EH134" s="202" t="s">
        <v>468</v>
      </c>
      <c r="EI134" s="202" t="s">
        <v>468</v>
      </c>
      <c r="EJ134" s="202" t="s">
        <v>468</v>
      </c>
    </row>
    <row r="135" spans="1:140" ht="15" customHeight="1">
      <c r="A135" s="197" t="s">
        <v>9546</v>
      </c>
      <c r="B135" s="198">
        <v>3</v>
      </c>
      <c r="C135" s="205">
        <v>4017</v>
      </c>
      <c r="D135" s="197">
        <v>2001</v>
      </c>
      <c r="E135" s="205" t="s">
        <v>73</v>
      </c>
      <c r="F135" s="205" t="s">
        <v>73</v>
      </c>
      <c r="G135" s="205" t="s">
        <v>73</v>
      </c>
      <c r="H135" s="197" t="s">
        <v>150</v>
      </c>
      <c r="I135" s="200" t="s">
        <v>9632</v>
      </c>
      <c r="J135" s="201">
        <v>36922</v>
      </c>
      <c r="K135" s="201">
        <v>36922</v>
      </c>
      <c r="L135" s="205" t="s">
        <v>167</v>
      </c>
      <c r="M135" s="197">
        <v>2</v>
      </c>
      <c r="N135" s="205" t="s">
        <v>788</v>
      </c>
      <c r="O135" s="211" t="s">
        <v>468</v>
      </c>
      <c r="P135" s="190" t="s">
        <v>153</v>
      </c>
      <c r="Q135" s="190" t="s">
        <v>154</v>
      </c>
      <c r="R135" s="190" t="s">
        <v>73</v>
      </c>
      <c r="S135" s="190" t="s">
        <v>73</v>
      </c>
      <c r="T135" s="199" t="s">
        <v>68</v>
      </c>
      <c r="U135" s="199" t="s">
        <v>72</v>
      </c>
      <c r="V135" s="199" t="s">
        <v>72</v>
      </c>
      <c r="W135" s="199">
        <v>1</v>
      </c>
      <c r="X135" s="199">
        <v>0</v>
      </c>
      <c r="Y135" s="202" t="s">
        <v>468</v>
      </c>
      <c r="Z135" s="199" t="s">
        <v>72</v>
      </c>
      <c r="AA135" s="199" t="s">
        <v>68</v>
      </c>
      <c r="AB135" s="197" t="s">
        <v>67</v>
      </c>
      <c r="AC135" s="200" t="s">
        <v>68</v>
      </c>
      <c r="AD135" s="200" t="s">
        <v>69</v>
      </c>
      <c r="AE135" s="200" t="s">
        <v>70</v>
      </c>
      <c r="AF135" s="203" t="s">
        <v>71</v>
      </c>
      <c r="AG135" s="199" t="s">
        <v>72</v>
      </c>
      <c r="AH135" s="199" t="s">
        <v>73</v>
      </c>
      <c r="AI135" s="199" t="s">
        <v>790</v>
      </c>
      <c r="AJ135" s="199" t="s">
        <v>814</v>
      </c>
      <c r="AK135" s="199" t="s">
        <v>821</v>
      </c>
      <c r="AL135" s="199" t="s">
        <v>799</v>
      </c>
      <c r="AM135" s="199" t="s">
        <v>794</v>
      </c>
      <c r="AN135" s="199" t="s">
        <v>795</v>
      </c>
      <c r="AO135" s="199" t="s">
        <v>796</v>
      </c>
      <c r="AP135" s="199" t="s">
        <v>68</v>
      </c>
      <c r="AQ135" s="199" t="s">
        <v>813</v>
      </c>
      <c r="AR135" s="199">
        <v>0</v>
      </c>
      <c r="AS135" s="199" t="s">
        <v>825</v>
      </c>
      <c r="AT135" s="199" t="s">
        <v>799</v>
      </c>
      <c r="AU135" s="199" t="s">
        <v>799</v>
      </c>
      <c r="AV135" s="194">
        <v>39846</v>
      </c>
      <c r="AW135" s="197" t="s">
        <v>76</v>
      </c>
      <c r="AX135" s="197" t="s">
        <v>74</v>
      </c>
      <c r="AY135" s="199" t="s">
        <v>74</v>
      </c>
      <c r="AZ135" s="199" t="s">
        <v>75</v>
      </c>
      <c r="BA135" s="197">
        <v>0</v>
      </c>
      <c r="BB135" s="197" t="s">
        <v>73</v>
      </c>
      <c r="BC135" s="218" t="s">
        <v>73</v>
      </c>
      <c r="BD135" s="197">
        <v>0</v>
      </c>
      <c r="BE135" s="199"/>
      <c r="BF135" s="199" t="s">
        <v>468</v>
      </c>
      <c r="BG135" s="199" t="s">
        <v>468</v>
      </c>
      <c r="BH135" s="197">
        <v>3</v>
      </c>
      <c r="BI135" s="197" t="s">
        <v>59</v>
      </c>
      <c r="BJ135" s="201">
        <v>38016</v>
      </c>
      <c r="BK135" s="197" t="s">
        <v>115</v>
      </c>
      <c r="BL135" s="197">
        <v>0</v>
      </c>
      <c r="BM135" s="199"/>
      <c r="BN135" s="197">
        <v>1</v>
      </c>
      <c r="BO135" s="199"/>
      <c r="BP135" s="199"/>
      <c r="BQ135" s="197">
        <v>0</v>
      </c>
      <c r="BR135" s="199"/>
      <c r="BS135" s="197">
        <v>0</v>
      </c>
      <c r="BT135" s="199" t="s">
        <v>468</v>
      </c>
      <c r="BU135" s="199" t="s">
        <v>468</v>
      </c>
      <c r="BV135" s="211" t="s">
        <v>79</v>
      </c>
      <c r="BW135" s="199" t="s">
        <v>468</v>
      </c>
      <c r="BX135" s="199" t="s">
        <v>68</v>
      </c>
      <c r="BY135" s="197" t="s">
        <v>51</v>
      </c>
      <c r="BZ135" s="197" t="s">
        <v>91</v>
      </c>
      <c r="CA135" s="197" t="s">
        <v>73</v>
      </c>
      <c r="CB135" s="204">
        <v>10923</v>
      </c>
      <c r="CC135" s="201">
        <v>38190</v>
      </c>
      <c r="CD135" s="201">
        <v>38190</v>
      </c>
      <c r="CE135" s="199">
        <f t="shared" si="0"/>
        <v>1268</v>
      </c>
      <c r="CF135" s="199">
        <v>1268</v>
      </c>
      <c r="CG135" s="199" t="s">
        <v>468</v>
      </c>
      <c r="CH135" s="199" t="s">
        <v>468</v>
      </c>
      <c r="CI135" s="199" t="s">
        <v>468</v>
      </c>
      <c r="CJ135" s="199" t="s">
        <v>468</v>
      </c>
      <c r="CK135" s="199" t="s">
        <v>468</v>
      </c>
      <c r="CL135" s="199" t="s">
        <v>468</v>
      </c>
      <c r="CM135" s="199" t="s">
        <v>468</v>
      </c>
      <c r="CN135" s="199" t="s">
        <v>468</v>
      </c>
      <c r="CO135" s="199" t="s">
        <v>468</v>
      </c>
      <c r="CP135" s="199" t="s">
        <v>468</v>
      </c>
      <c r="CQ135" s="199" t="s">
        <v>468</v>
      </c>
      <c r="CR135" s="199" t="s">
        <v>468</v>
      </c>
      <c r="CS135" s="199" t="s">
        <v>468</v>
      </c>
      <c r="CT135" s="199" t="s">
        <v>468</v>
      </c>
      <c r="CU135" s="199" t="s">
        <v>468</v>
      </c>
      <c r="CV135" s="199" t="s">
        <v>468</v>
      </c>
      <c r="CW135" s="199" t="s">
        <v>468</v>
      </c>
      <c r="CX135" s="199" t="s">
        <v>468</v>
      </c>
      <c r="CY135" s="199" t="s">
        <v>468</v>
      </c>
      <c r="CZ135" s="199" t="s">
        <v>468</v>
      </c>
      <c r="DA135" s="199" t="s">
        <v>468</v>
      </c>
      <c r="DB135" s="199" t="s">
        <v>468</v>
      </c>
      <c r="DC135" s="199" t="s">
        <v>468</v>
      </c>
      <c r="DD135" s="199" t="s">
        <v>468</v>
      </c>
      <c r="DE135" s="199" t="s">
        <v>468</v>
      </c>
      <c r="DF135" s="199" t="s">
        <v>468</v>
      </c>
      <c r="DG135" s="199" t="s">
        <v>468</v>
      </c>
      <c r="DH135" s="199" t="s">
        <v>468</v>
      </c>
      <c r="DI135" s="199" t="s">
        <v>468</v>
      </c>
      <c r="DJ135" s="199" t="s">
        <v>468</v>
      </c>
      <c r="DK135" s="199" t="s">
        <v>468</v>
      </c>
      <c r="DL135" s="199" t="s">
        <v>468</v>
      </c>
      <c r="DM135" s="202" t="s">
        <v>468</v>
      </c>
      <c r="DN135" s="202" t="s">
        <v>468</v>
      </c>
      <c r="DO135" s="202" t="s">
        <v>468</v>
      </c>
      <c r="DP135" s="202" t="s">
        <v>468</v>
      </c>
      <c r="DQ135" s="202" t="s">
        <v>468</v>
      </c>
      <c r="DR135" s="202" t="s">
        <v>468</v>
      </c>
      <c r="DS135" s="202" t="s">
        <v>468</v>
      </c>
      <c r="DT135" s="202" t="s">
        <v>468</v>
      </c>
      <c r="DU135" s="202" t="s">
        <v>468</v>
      </c>
      <c r="DV135" s="202" t="s">
        <v>468</v>
      </c>
      <c r="DW135" s="202" t="s">
        <v>468</v>
      </c>
      <c r="DX135" s="202" t="s">
        <v>468</v>
      </c>
      <c r="DY135" s="202" t="s">
        <v>468</v>
      </c>
      <c r="DZ135" s="202" t="s">
        <v>468</v>
      </c>
      <c r="EA135" s="202" t="s">
        <v>468</v>
      </c>
      <c r="EB135" s="202" t="s">
        <v>468</v>
      </c>
      <c r="EC135" s="202" t="s">
        <v>468</v>
      </c>
      <c r="ED135" s="202" t="s">
        <v>468</v>
      </c>
      <c r="EE135" s="202" t="s">
        <v>468</v>
      </c>
      <c r="EF135" s="202" t="s">
        <v>468</v>
      </c>
      <c r="EG135" s="202" t="s">
        <v>468</v>
      </c>
      <c r="EH135" s="202" t="s">
        <v>468</v>
      </c>
      <c r="EI135" s="202" t="s">
        <v>468</v>
      </c>
      <c r="EJ135" s="202" t="s">
        <v>468</v>
      </c>
    </row>
    <row r="136" spans="1:140" ht="15" hidden="1" customHeight="1">
      <c r="A136" s="206" t="s">
        <v>9547</v>
      </c>
      <c r="B136" s="207">
        <v>3</v>
      </c>
      <c r="C136" s="208">
        <v>3512</v>
      </c>
      <c r="D136" s="206">
        <v>1997</v>
      </c>
      <c r="E136" s="208" t="s">
        <v>73</v>
      </c>
      <c r="F136" s="208" t="s">
        <v>73</v>
      </c>
      <c r="G136" s="208" t="s">
        <v>73</v>
      </c>
      <c r="H136" s="206" t="s">
        <v>150</v>
      </c>
      <c r="I136" s="209" t="s">
        <v>9633</v>
      </c>
      <c r="J136" s="210">
        <v>35657</v>
      </c>
      <c r="K136" s="210">
        <v>35657</v>
      </c>
      <c r="L136" s="208" t="s">
        <v>9568</v>
      </c>
      <c r="M136" s="206">
        <v>2</v>
      </c>
      <c r="N136" s="208" t="s">
        <v>788</v>
      </c>
      <c r="O136" s="211" t="s">
        <v>73</v>
      </c>
      <c r="P136" s="190" t="s">
        <v>153</v>
      </c>
      <c r="Q136" s="190" t="s">
        <v>154</v>
      </c>
      <c r="R136" s="190" t="s">
        <v>73</v>
      </c>
      <c r="S136" s="190" t="s">
        <v>73</v>
      </c>
      <c r="T136" s="211" t="s">
        <v>68</v>
      </c>
      <c r="U136" s="211" t="s">
        <v>72</v>
      </c>
      <c r="V136" s="211" t="s">
        <v>72</v>
      </c>
      <c r="W136" s="211">
        <v>1</v>
      </c>
      <c r="X136" s="211">
        <v>0</v>
      </c>
      <c r="Y136" s="212" t="s">
        <v>468</v>
      </c>
      <c r="Z136" s="211" t="s">
        <v>72</v>
      </c>
      <c r="AA136" s="211" t="s">
        <v>68</v>
      </c>
      <c r="AB136" s="206" t="s">
        <v>114</v>
      </c>
      <c r="AC136" s="209" t="s">
        <v>68</v>
      </c>
      <c r="AD136" s="209" t="s">
        <v>225</v>
      </c>
      <c r="AE136" s="209" t="s">
        <v>266</v>
      </c>
      <c r="AF136" s="213" t="s">
        <v>1267</v>
      </c>
      <c r="AG136" s="211" t="s">
        <v>72</v>
      </c>
      <c r="AH136" s="211" t="s">
        <v>73</v>
      </c>
      <c r="AI136" s="211" t="s">
        <v>790</v>
      </c>
      <c r="AJ136" s="211" t="s">
        <v>814</v>
      </c>
      <c r="AK136" s="211" t="s">
        <v>792</v>
      </c>
      <c r="AL136" s="211" t="s">
        <v>799</v>
      </c>
      <c r="AM136" s="211" t="s">
        <v>818</v>
      </c>
      <c r="AN136" s="211" t="s">
        <v>795</v>
      </c>
      <c r="AO136" s="211" t="s">
        <v>9634</v>
      </c>
      <c r="AP136" s="211" t="s">
        <v>72</v>
      </c>
      <c r="AQ136" s="211" t="s">
        <v>1112</v>
      </c>
      <c r="AR136" s="211">
        <v>0</v>
      </c>
      <c r="AS136" s="211" t="s">
        <v>825</v>
      </c>
      <c r="AT136" s="211" t="s">
        <v>799</v>
      </c>
      <c r="AU136" s="211" t="s">
        <v>799</v>
      </c>
      <c r="AV136" s="194">
        <v>39846</v>
      </c>
      <c r="AW136" s="206" t="s">
        <v>76</v>
      </c>
      <c r="AX136" s="206" t="s">
        <v>74</v>
      </c>
      <c r="AY136" s="211" t="s">
        <v>74</v>
      </c>
      <c r="AZ136" s="211" t="s">
        <v>75</v>
      </c>
      <c r="BA136" s="206">
        <v>0</v>
      </c>
      <c r="BB136" s="206" t="s">
        <v>73</v>
      </c>
      <c r="BC136" s="217" t="s">
        <v>73</v>
      </c>
      <c r="BD136" s="206">
        <v>0</v>
      </c>
      <c r="BE136" s="211"/>
      <c r="BF136" s="211" t="s">
        <v>468</v>
      </c>
      <c r="BG136" s="211" t="s">
        <v>468</v>
      </c>
      <c r="BH136" s="206">
        <v>3</v>
      </c>
      <c r="BI136" s="206" t="s">
        <v>59</v>
      </c>
      <c r="BJ136" s="210">
        <v>36825</v>
      </c>
      <c r="BK136" s="206" t="s">
        <v>115</v>
      </c>
      <c r="BL136" s="206">
        <v>0</v>
      </c>
      <c r="BM136" s="211"/>
      <c r="BN136" s="206">
        <v>1</v>
      </c>
      <c r="BO136" s="211"/>
      <c r="BP136" s="211"/>
      <c r="BQ136" s="206">
        <v>0</v>
      </c>
      <c r="BR136" s="211"/>
      <c r="BS136" s="206">
        <v>0</v>
      </c>
      <c r="BT136" s="211" t="s">
        <v>468</v>
      </c>
      <c r="BU136" s="211" t="s">
        <v>468</v>
      </c>
      <c r="BV136" s="211" t="s">
        <v>79</v>
      </c>
      <c r="BW136" s="211" t="s">
        <v>468</v>
      </c>
      <c r="BX136" s="211" t="s">
        <v>68</v>
      </c>
      <c r="BY136" s="206" t="s">
        <v>51</v>
      </c>
      <c r="BZ136" s="206" t="s">
        <v>91</v>
      </c>
      <c r="CA136" s="206" t="s">
        <v>73</v>
      </c>
      <c r="CB136" s="214">
        <v>10970</v>
      </c>
      <c r="CC136" s="210">
        <v>38303</v>
      </c>
      <c r="CD136" s="210">
        <v>38303</v>
      </c>
      <c r="CE136" s="211">
        <f t="shared" si="0"/>
        <v>2646</v>
      </c>
      <c r="CF136" s="211">
        <v>2646</v>
      </c>
      <c r="CG136" s="211" t="s">
        <v>468</v>
      </c>
      <c r="CH136" s="211" t="s">
        <v>468</v>
      </c>
      <c r="CI136" s="211" t="s">
        <v>468</v>
      </c>
      <c r="CJ136" s="211" t="s">
        <v>468</v>
      </c>
      <c r="CK136" s="211" t="s">
        <v>468</v>
      </c>
      <c r="CL136" s="211" t="s">
        <v>468</v>
      </c>
      <c r="CM136" s="211" t="s">
        <v>468</v>
      </c>
      <c r="CN136" s="211" t="s">
        <v>468</v>
      </c>
      <c r="CO136" s="211" t="s">
        <v>468</v>
      </c>
      <c r="CP136" s="211" t="s">
        <v>468</v>
      </c>
      <c r="CQ136" s="211" t="s">
        <v>468</v>
      </c>
      <c r="CR136" s="211" t="s">
        <v>468</v>
      </c>
      <c r="CS136" s="211" t="s">
        <v>468</v>
      </c>
      <c r="CT136" s="211" t="s">
        <v>468</v>
      </c>
      <c r="CU136" s="211" t="s">
        <v>468</v>
      </c>
      <c r="CV136" s="211" t="s">
        <v>468</v>
      </c>
      <c r="CW136" s="211" t="s">
        <v>468</v>
      </c>
      <c r="CX136" s="211" t="s">
        <v>468</v>
      </c>
      <c r="CY136" s="211" t="s">
        <v>468</v>
      </c>
      <c r="CZ136" s="211" t="s">
        <v>468</v>
      </c>
      <c r="DA136" s="211" t="s">
        <v>468</v>
      </c>
      <c r="DB136" s="211" t="s">
        <v>468</v>
      </c>
      <c r="DC136" s="211" t="s">
        <v>468</v>
      </c>
      <c r="DD136" s="211" t="s">
        <v>468</v>
      </c>
      <c r="DE136" s="211" t="s">
        <v>468</v>
      </c>
      <c r="DF136" s="211" t="s">
        <v>468</v>
      </c>
      <c r="DG136" s="211" t="s">
        <v>468</v>
      </c>
      <c r="DH136" s="211" t="s">
        <v>468</v>
      </c>
      <c r="DI136" s="211" t="s">
        <v>468</v>
      </c>
      <c r="DJ136" s="211" t="s">
        <v>468</v>
      </c>
      <c r="DK136" s="211" t="s">
        <v>468</v>
      </c>
      <c r="DL136" s="211" t="s">
        <v>468</v>
      </c>
      <c r="DM136" s="212" t="s">
        <v>468</v>
      </c>
      <c r="DN136" s="212" t="s">
        <v>468</v>
      </c>
      <c r="DO136" s="212" t="s">
        <v>468</v>
      </c>
      <c r="DP136" s="212" t="s">
        <v>468</v>
      </c>
      <c r="DQ136" s="212" t="s">
        <v>468</v>
      </c>
      <c r="DR136" s="212" t="s">
        <v>468</v>
      </c>
      <c r="DS136" s="212" t="s">
        <v>468</v>
      </c>
      <c r="DT136" s="212" t="s">
        <v>468</v>
      </c>
      <c r="DU136" s="212" t="s">
        <v>468</v>
      </c>
      <c r="DV136" s="212" t="s">
        <v>468</v>
      </c>
      <c r="DW136" s="212" t="s">
        <v>468</v>
      </c>
      <c r="DX136" s="212" t="s">
        <v>468</v>
      </c>
      <c r="DY136" s="212" t="s">
        <v>468</v>
      </c>
      <c r="DZ136" s="212" t="s">
        <v>468</v>
      </c>
      <c r="EA136" s="212" t="s">
        <v>468</v>
      </c>
      <c r="EB136" s="212" t="s">
        <v>468</v>
      </c>
      <c r="EC136" s="212" t="s">
        <v>468</v>
      </c>
      <c r="ED136" s="212" t="s">
        <v>468</v>
      </c>
      <c r="EE136" s="212" t="s">
        <v>468</v>
      </c>
      <c r="EF136" s="212" t="s">
        <v>468</v>
      </c>
      <c r="EG136" s="212" t="s">
        <v>468</v>
      </c>
      <c r="EH136" s="212" t="s">
        <v>468</v>
      </c>
      <c r="EI136" s="212" t="s">
        <v>468</v>
      </c>
      <c r="EJ136" s="212" t="s">
        <v>468</v>
      </c>
    </row>
    <row r="137" spans="1:140" ht="15" customHeight="1">
      <c r="A137" s="197" t="s">
        <v>9549</v>
      </c>
      <c r="B137" s="198">
        <v>3</v>
      </c>
      <c r="C137" s="205">
        <v>1071</v>
      </c>
      <c r="D137" s="197">
        <v>1999</v>
      </c>
      <c r="E137" s="205" t="s">
        <v>73</v>
      </c>
      <c r="F137" s="205" t="s">
        <v>73</v>
      </c>
      <c r="G137" s="205" t="s">
        <v>73</v>
      </c>
      <c r="H137" s="197" t="s">
        <v>76</v>
      </c>
      <c r="I137" s="200" t="s">
        <v>9548</v>
      </c>
      <c r="J137" s="201">
        <v>36312</v>
      </c>
      <c r="K137" s="201">
        <v>36312</v>
      </c>
      <c r="L137" s="205" t="s">
        <v>61</v>
      </c>
      <c r="M137" s="197">
        <v>1</v>
      </c>
      <c r="N137" s="205" t="s">
        <v>788</v>
      </c>
      <c r="O137" s="211" t="s">
        <v>73</v>
      </c>
      <c r="P137" s="199" t="s">
        <v>9635</v>
      </c>
      <c r="Q137" s="199" t="s">
        <v>113</v>
      </c>
      <c r="R137" s="199" t="s">
        <v>65</v>
      </c>
      <c r="S137" s="199" t="s">
        <v>265</v>
      </c>
      <c r="T137" s="199" t="s">
        <v>68</v>
      </c>
      <c r="U137" s="199" t="s">
        <v>72</v>
      </c>
      <c r="V137" s="199" t="s">
        <v>72</v>
      </c>
      <c r="W137" s="199">
        <v>1</v>
      </c>
      <c r="X137" s="199">
        <v>0</v>
      </c>
      <c r="Y137" s="202" t="s">
        <v>468</v>
      </c>
      <c r="Z137" s="199" t="s">
        <v>72</v>
      </c>
      <c r="AA137" s="199" t="s">
        <v>68</v>
      </c>
      <c r="AB137" s="197" t="s">
        <v>234</v>
      </c>
      <c r="AC137" s="200" t="s">
        <v>68</v>
      </c>
      <c r="AD137" s="200" t="s">
        <v>135</v>
      </c>
      <c r="AE137" s="200" t="s">
        <v>185</v>
      </c>
      <c r="AF137" s="203" t="s">
        <v>276</v>
      </c>
      <c r="AG137" s="199" t="s">
        <v>68</v>
      </c>
      <c r="AH137" s="199" t="s">
        <v>438</v>
      </c>
      <c r="AI137" s="199" t="s">
        <v>850</v>
      </c>
      <c r="AJ137" s="199" t="s">
        <v>791</v>
      </c>
      <c r="AK137" s="199" t="s">
        <v>821</v>
      </c>
      <c r="AL137" s="199" t="s">
        <v>822</v>
      </c>
      <c r="AM137" s="199" t="s">
        <v>794</v>
      </c>
      <c r="AN137" s="199" t="s">
        <v>823</v>
      </c>
      <c r="AO137" s="199" t="s">
        <v>796</v>
      </c>
      <c r="AP137" s="199" t="s">
        <v>68</v>
      </c>
      <c r="AQ137" s="199" t="s">
        <v>9322</v>
      </c>
      <c r="AR137" s="199">
        <v>1</v>
      </c>
      <c r="AS137" s="199" t="s">
        <v>798</v>
      </c>
      <c r="AT137" s="199" t="s">
        <v>822</v>
      </c>
      <c r="AU137" s="199" t="s">
        <v>822</v>
      </c>
      <c r="AV137" s="194">
        <v>39846</v>
      </c>
      <c r="AW137" s="197" t="s">
        <v>76</v>
      </c>
      <c r="AX137" s="197" t="s">
        <v>115</v>
      </c>
      <c r="AY137" s="199" t="s">
        <v>115</v>
      </c>
      <c r="AZ137" s="199" t="s">
        <v>116</v>
      </c>
      <c r="BA137" s="197">
        <v>0</v>
      </c>
      <c r="BB137" s="197" t="s">
        <v>73</v>
      </c>
      <c r="BC137" s="218" t="s">
        <v>9468</v>
      </c>
      <c r="BD137" s="197">
        <v>0</v>
      </c>
      <c r="BE137" s="199"/>
      <c r="BF137" s="199" t="s">
        <v>468</v>
      </c>
      <c r="BG137" s="199" t="s">
        <v>468</v>
      </c>
      <c r="BH137" s="197">
        <v>1</v>
      </c>
      <c r="BI137" s="197" t="s">
        <v>59</v>
      </c>
      <c r="BJ137" s="201">
        <v>37239</v>
      </c>
      <c r="BK137" s="197" t="s">
        <v>115</v>
      </c>
      <c r="BL137" s="197">
        <v>1</v>
      </c>
      <c r="BM137" s="201">
        <v>38405</v>
      </c>
      <c r="BN137" s="197">
        <v>1</v>
      </c>
      <c r="BO137" s="197" t="s">
        <v>76</v>
      </c>
      <c r="BP137" s="201">
        <v>38413</v>
      </c>
      <c r="BQ137" s="197">
        <v>1</v>
      </c>
      <c r="BR137" s="201">
        <v>38414</v>
      </c>
      <c r="BS137" s="197">
        <v>1</v>
      </c>
      <c r="BT137" s="199" t="s">
        <v>468</v>
      </c>
      <c r="BU137" s="199" t="s">
        <v>468</v>
      </c>
      <c r="BV137" s="211" t="s">
        <v>79</v>
      </c>
      <c r="BW137" s="199" t="s">
        <v>468</v>
      </c>
      <c r="BX137" s="199" t="s">
        <v>9627</v>
      </c>
      <c r="BY137" s="197" t="s">
        <v>51</v>
      </c>
      <c r="BZ137" s="197" t="s">
        <v>101</v>
      </c>
      <c r="CA137" s="197" t="s">
        <v>83</v>
      </c>
      <c r="CB137" s="204">
        <v>11107</v>
      </c>
      <c r="CC137" s="201">
        <v>38448</v>
      </c>
      <c r="CD137" s="201">
        <v>38448</v>
      </c>
      <c r="CE137" s="199">
        <f t="shared" si="0"/>
        <v>2136</v>
      </c>
      <c r="CF137" s="199">
        <v>2136</v>
      </c>
      <c r="CG137" s="199" t="s">
        <v>468</v>
      </c>
      <c r="CH137" s="199" t="s">
        <v>468</v>
      </c>
      <c r="CI137" s="199" t="s">
        <v>468</v>
      </c>
      <c r="CJ137" s="199" t="s">
        <v>468</v>
      </c>
      <c r="CK137" s="199" t="s">
        <v>468</v>
      </c>
      <c r="CL137" s="199" t="s">
        <v>468</v>
      </c>
      <c r="CM137" s="199" t="s">
        <v>468</v>
      </c>
      <c r="CN137" s="199" t="s">
        <v>468</v>
      </c>
      <c r="CO137" s="199" t="s">
        <v>468</v>
      </c>
      <c r="CP137" s="199" t="s">
        <v>468</v>
      </c>
      <c r="CQ137" s="199" t="s">
        <v>468</v>
      </c>
      <c r="CR137" s="199" t="s">
        <v>468</v>
      </c>
      <c r="CS137" s="199" t="s">
        <v>468</v>
      </c>
      <c r="CT137" s="199" t="s">
        <v>468</v>
      </c>
      <c r="CU137" s="199" t="s">
        <v>468</v>
      </c>
      <c r="CV137" s="199" t="s">
        <v>468</v>
      </c>
      <c r="CW137" s="199" t="s">
        <v>468</v>
      </c>
      <c r="CX137" s="199" t="s">
        <v>468</v>
      </c>
      <c r="CY137" s="199" t="s">
        <v>468</v>
      </c>
      <c r="CZ137" s="199" t="s">
        <v>468</v>
      </c>
      <c r="DA137" s="199" t="s">
        <v>468</v>
      </c>
      <c r="DB137" s="199" t="s">
        <v>468</v>
      </c>
      <c r="DC137" s="199" t="s">
        <v>468</v>
      </c>
      <c r="DD137" s="199" t="s">
        <v>468</v>
      </c>
      <c r="DE137" s="199" t="s">
        <v>468</v>
      </c>
      <c r="DF137" s="199" t="s">
        <v>468</v>
      </c>
      <c r="DG137" s="199" t="s">
        <v>468</v>
      </c>
      <c r="DH137" s="199" t="s">
        <v>468</v>
      </c>
      <c r="DI137" s="199" t="s">
        <v>468</v>
      </c>
      <c r="DJ137" s="199" t="s">
        <v>468</v>
      </c>
      <c r="DK137" s="199" t="s">
        <v>468</v>
      </c>
      <c r="DL137" s="199" t="s">
        <v>468</v>
      </c>
      <c r="DM137" s="202" t="s">
        <v>468</v>
      </c>
      <c r="DN137" s="202" t="s">
        <v>468</v>
      </c>
      <c r="DO137" s="202" t="s">
        <v>468</v>
      </c>
      <c r="DP137" s="202" t="s">
        <v>468</v>
      </c>
      <c r="DQ137" s="202" t="s">
        <v>468</v>
      </c>
      <c r="DR137" s="202" t="s">
        <v>468</v>
      </c>
      <c r="DS137" s="202" t="s">
        <v>468</v>
      </c>
      <c r="DT137" s="202" t="s">
        <v>468</v>
      </c>
      <c r="DU137" s="202" t="s">
        <v>468</v>
      </c>
      <c r="DV137" s="202" t="s">
        <v>468</v>
      </c>
      <c r="DW137" s="202" t="s">
        <v>468</v>
      </c>
      <c r="DX137" s="202" t="s">
        <v>468</v>
      </c>
      <c r="DY137" s="202" t="s">
        <v>468</v>
      </c>
      <c r="DZ137" s="202" t="s">
        <v>468</v>
      </c>
      <c r="EA137" s="202" t="s">
        <v>468</v>
      </c>
      <c r="EB137" s="202" t="s">
        <v>468</v>
      </c>
      <c r="EC137" s="202" t="s">
        <v>468</v>
      </c>
      <c r="ED137" s="202" t="s">
        <v>468</v>
      </c>
      <c r="EE137" s="202" t="s">
        <v>468</v>
      </c>
      <c r="EF137" s="202" t="s">
        <v>468</v>
      </c>
      <c r="EG137" s="202" t="s">
        <v>468</v>
      </c>
      <c r="EH137" s="202" t="s">
        <v>468</v>
      </c>
      <c r="EI137" s="202" t="s">
        <v>468</v>
      </c>
      <c r="EJ137" s="202" t="s">
        <v>468</v>
      </c>
    </row>
    <row r="138" spans="1:140" ht="15" customHeight="1">
      <c r="A138" s="197" t="s">
        <v>9551</v>
      </c>
      <c r="B138" s="198">
        <v>3</v>
      </c>
      <c r="C138" s="205">
        <v>2681</v>
      </c>
      <c r="D138" s="197">
        <v>2003</v>
      </c>
      <c r="E138" s="205" t="s">
        <v>73</v>
      </c>
      <c r="F138" s="205" t="s">
        <v>73</v>
      </c>
      <c r="G138" s="205" t="s">
        <v>73</v>
      </c>
      <c r="H138" s="197" t="s">
        <v>150</v>
      </c>
      <c r="I138" s="200" t="s">
        <v>9550</v>
      </c>
      <c r="J138" s="201">
        <v>37957</v>
      </c>
      <c r="K138" s="201">
        <v>37957</v>
      </c>
      <c r="L138" s="205" t="s">
        <v>111</v>
      </c>
      <c r="M138" s="197">
        <v>2</v>
      </c>
      <c r="N138" s="205" t="s">
        <v>788</v>
      </c>
      <c r="O138" s="211" t="s">
        <v>73</v>
      </c>
      <c r="P138" s="190" t="s">
        <v>153</v>
      </c>
      <c r="Q138" s="190" t="s">
        <v>154</v>
      </c>
      <c r="R138" s="190" t="s">
        <v>73</v>
      </c>
      <c r="S138" s="190" t="s">
        <v>73</v>
      </c>
      <c r="T138" s="199" t="s">
        <v>68</v>
      </c>
      <c r="U138" s="199" t="s">
        <v>68</v>
      </c>
      <c r="V138" s="199" t="s">
        <v>68</v>
      </c>
      <c r="W138" s="199">
        <v>1</v>
      </c>
      <c r="X138" s="199">
        <v>0</v>
      </c>
      <c r="Y138" s="202" t="s">
        <v>468</v>
      </c>
      <c r="Z138" s="199" t="s">
        <v>72</v>
      </c>
      <c r="AA138" s="199" t="s">
        <v>68</v>
      </c>
      <c r="AB138" s="197" t="s">
        <v>67</v>
      </c>
      <c r="AC138" s="200" t="s">
        <v>68</v>
      </c>
      <c r="AD138" s="200" t="s">
        <v>69</v>
      </c>
      <c r="AE138" s="200" t="s">
        <v>70</v>
      </c>
      <c r="AF138" s="203" t="s">
        <v>1142</v>
      </c>
      <c r="AG138" s="199" t="s">
        <v>72</v>
      </c>
      <c r="AH138" s="199" t="s">
        <v>73</v>
      </c>
      <c r="AI138" s="199" t="s">
        <v>790</v>
      </c>
      <c r="AJ138" s="199" t="s">
        <v>814</v>
      </c>
      <c r="AK138" s="199" t="s">
        <v>792</v>
      </c>
      <c r="AL138" s="199" t="s">
        <v>799</v>
      </c>
      <c r="AM138" s="199" t="s">
        <v>818</v>
      </c>
      <c r="AN138" s="199" t="s">
        <v>795</v>
      </c>
      <c r="AO138" s="199" t="s">
        <v>796</v>
      </c>
      <c r="AP138" s="199" t="s">
        <v>68</v>
      </c>
      <c r="AQ138" s="199" t="s">
        <v>9376</v>
      </c>
      <c r="AR138" s="199">
        <v>0</v>
      </c>
      <c r="AS138" s="199" t="s">
        <v>825</v>
      </c>
      <c r="AT138" s="199" t="s">
        <v>799</v>
      </c>
      <c r="AU138" s="199" t="s">
        <v>799</v>
      </c>
      <c r="AV138" s="194">
        <v>39846</v>
      </c>
      <c r="AW138" s="197" t="s">
        <v>76</v>
      </c>
      <c r="AX138" s="197" t="s">
        <v>115</v>
      </c>
      <c r="AY138" s="199" t="s">
        <v>115</v>
      </c>
      <c r="AZ138" s="199" t="s">
        <v>116</v>
      </c>
      <c r="BA138" s="197">
        <v>0</v>
      </c>
      <c r="BB138" s="197" t="s">
        <v>73</v>
      </c>
      <c r="BC138" s="218" t="s">
        <v>9463</v>
      </c>
      <c r="BD138" s="197">
        <v>1</v>
      </c>
      <c r="BE138" s="201">
        <v>38427</v>
      </c>
      <c r="BF138" s="199" t="s">
        <v>820</v>
      </c>
      <c r="BG138" s="199" t="s">
        <v>68</v>
      </c>
      <c r="BH138" s="197">
        <v>1</v>
      </c>
      <c r="BI138" s="197" t="s">
        <v>59</v>
      </c>
      <c r="BJ138" s="201">
        <v>38541</v>
      </c>
      <c r="BK138" s="197" t="s">
        <v>115</v>
      </c>
      <c r="BL138" s="197">
        <v>1</v>
      </c>
      <c r="BM138" s="201">
        <v>38545</v>
      </c>
      <c r="BN138" s="197">
        <v>1</v>
      </c>
      <c r="BO138" s="199"/>
      <c r="BP138" s="199"/>
      <c r="BQ138" s="197">
        <v>0</v>
      </c>
      <c r="BR138" s="199"/>
      <c r="BS138" s="197">
        <v>0</v>
      </c>
      <c r="BT138" s="199" t="s">
        <v>468</v>
      </c>
      <c r="BU138" s="199" t="s">
        <v>468</v>
      </c>
      <c r="BV138" s="211" t="s">
        <v>79</v>
      </c>
      <c r="BW138" s="199" t="s">
        <v>468</v>
      </c>
      <c r="BX138" s="199" t="s">
        <v>9627</v>
      </c>
      <c r="BY138" s="197" t="s">
        <v>51</v>
      </c>
      <c r="BZ138" s="197" t="s">
        <v>82</v>
      </c>
      <c r="CA138" s="197" t="s">
        <v>73</v>
      </c>
      <c r="CB138" s="204">
        <v>11152</v>
      </c>
      <c r="CC138" s="201">
        <v>38562</v>
      </c>
      <c r="CD138" s="201">
        <v>38562</v>
      </c>
      <c r="CE138" s="199">
        <f t="shared" si="0"/>
        <v>605</v>
      </c>
      <c r="CF138" s="199">
        <v>605</v>
      </c>
      <c r="CG138" s="199" t="s">
        <v>468</v>
      </c>
      <c r="CH138" s="199" t="s">
        <v>468</v>
      </c>
      <c r="CI138" s="199" t="s">
        <v>468</v>
      </c>
      <c r="CJ138" s="199" t="s">
        <v>468</v>
      </c>
      <c r="CK138" s="199" t="s">
        <v>468</v>
      </c>
      <c r="CL138" s="199" t="s">
        <v>468</v>
      </c>
      <c r="CM138" s="199" t="s">
        <v>468</v>
      </c>
      <c r="CN138" s="199" t="s">
        <v>468</v>
      </c>
      <c r="CO138" s="199" t="s">
        <v>468</v>
      </c>
      <c r="CP138" s="199" t="s">
        <v>468</v>
      </c>
      <c r="CQ138" s="199" t="s">
        <v>468</v>
      </c>
      <c r="CR138" s="199" t="s">
        <v>468</v>
      </c>
      <c r="CS138" s="199" t="s">
        <v>468</v>
      </c>
      <c r="CT138" s="199" t="s">
        <v>468</v>
      </c>
      <c r="CU138" s="199" t="s">
        <v>468</v>
      </c>
      <c r="CV138" s="199" t="s">
        <v>468</v>
      </c>
      <c r="CW138" s="199" t="s">
        <v>468</v>
      </c>
      <c r="CX138" s="199" t="s">
        <v>468</v>
      </c>
      <c r="CY138" s="199" t="s">
        <v>468</v>
      </c>
      <c r="CZ138" s="199" t="s">
        <v>468</v>
      </c>
      <c r="DA138" s="199" t="s">
        <v>468</v>
      </c>
      <c r="DB138" s="199" t="s">
        <v>468</v>
      </c>
      <c r="DC138" s="199" t="s">
        <v>468</v>
      </c>
      <c r="DD138" s="199" t="s">
        <v>468</v>
      </c>
      <c r="DE138" s="199" t="s">
        <v>468</v>
      </c>
      <c r="DF138" s="199" t="s">
        <v>468</v>
      </c>
      <c r="DG138" s="199" t="s">
        <v>468</v>
      </c>
      <c r="DH138" s="199" t="s">
        <v>468</v>
      </c>
      <c r="DI138" s="199" t="s">
        <v>468</v>
      </c>
      <c r="DJ138" s="199" t="s">
        <v>468</v>
      </c>
      <c r="DK138" s="199" t="s">
        <v>468</v>
      </c>
      <c r="DL138" s="199" t="s">
        <v>468</v>
      </c>
      <c r="DM138" s="202" t="s">
        <v>468</v>
      </c>
      <c r="DN138" s="202" t="s">
        <v>468</v>
      </c>
      <c r="DO138" s="202" t="s">
        <v>468</v>
      </c>
      <c r="DP138" s="202" t="s">
        <v>468</v>
      </c>
      <c r="DQ138" s="202" t="s">
        <v>468</v>
      </c>
      <c r="DR138" s="202" t="s">
        <v>468</v>
      </c>
      <c r="DS138" s="202" t="s">
        <v>468</v>
      </c>
      <c r="DT138" s="202" t="s">
        <v>468</v>
      </c>
      <c r="DU138" s="202" t="s">
        <v>468</v>
      </c>
      <c r="DV138" s="202" t="s">
        <v>468</v>
      </c>
      <c r="DW138" s="202" t="s">
        <v>468</v>
      </c>
      <c r="DX138" s="202" t="s">
        <v>468</v>
      </c>
      <c r="DY138" s="202" t="s">
        <v>468</v>
      </c>
      <c r="DZ138" s="202" t="s">
        <v>468</v>
      </c>
      <c r="EA138" s="202" t="s">
        <v>468</v>
      </c>
      <c r="EB138" s="202" t="s">
        <v>468</v>
      </c>
      <c r="EC138" s="202" t="s">
        <v>468</v>
      </c>
      <c r="ED138" s="202" t="s">
        <v>468</v>
      </c>
      <c r="EE138" s="202" t="s">
        <v>468</v>
      </c>
      <c r="EF138" s="202" t="s">
        <v>468</v>
      </c>
      <c r="EG138" s="202" t="s">
        <v>468</v>
      </c>
      <c r="EH138" s="202" t="s">
        <v>468</v>
      </c>
      <c r="EI138" s="202" t="s">
        <v>468</v>
      </c>
      <c r="EJ138" s="202" t="s">
        <v>468</v>
      </c>
    </row>
    <row r="139" spans="1:140" ht="15" customHeight="1">
      <c r="A139" s="197" t="s">
        <v>9553</v>
      </c>
      <c r="B139" s="198">
        <v>3</v>
      </c>
      <c r="C139" s="205">
        <v>3859</v>
      </c>
      <c r="D139" s="197">
        <v>2004</v>
      </c>
      <c r="E139" s="205" t="s">
        <v>73</v>
      </c>
      <c r="F139" s="205" t="s">
        <v>73</v>
      </c>
      <c r="G139" s="205" t="s">
        <v>73</v>
      </c>
      <c r="H139" s="197" t="s">
        <v>150</v>
      </c>
      <c r="I139" s="200" t="s">
        <v>9552</v>
      </c>
      <c r="J139" s="201">
        <v>38161</v>
      </c>
      <c r="K139" s="201">
        <v>38161</v>
      </c>
      <c r="L139" s="205" t="s">
        <v>576</v>
      </c>
      <c r="M139" s="197">
        <v>2</v>
      </c>
      <c r="N139" s="205" t="s">
        <v>788</v>
      </c>
      <c r="O139" s="211" t="s">
        <v>73</v>
      </c>
      <c r="P139" s="190" t="s">
        <v>153</v>
      </c>
      <c r="Q139" s="190" t="s">
        <v>154</v>
      </c>
      <c r="R139" s="190" t="s">
        <v>73</v>
      </c>
      <c r="S139" s="190" t="s">
        <v>73</v>
      </c>
      <c r="T139" s="199" t="s">
        <v>68</v>
      </c>
      <c r="U139" s="199" t="s">
        <v>68</v>
      </c>
      <c r="V139" s="199" t="s">
        <v>68</v>
      </c>
      <c r="W139" s="199">
        <v>1</v>
      </c>
      <c r="X139" s="199">
        <v>0</v>
      </c>
      <c r="Y139" s="202" t="s">
        <v>468</v>
      </c>
      <c r="Z139" s="199" t="s">
        <v>72</v>
      </c>
      <c r="AA139" s="199" t="s">
        <v>68</v>
      </c>
      <c r="AB139" s="197" t="s">
        <v>67</v>
      </c>
      <c r="AC139" s="200" t="s">
        <v>68</v>
      </c>
      <c r="AD139" s="200" t="s">
        <v>69</v>
      </c>
      <c r="AE139" s="200" t="s">
        <v>70</v>
      </c>
      <c r="AF139" s="203" t="s">
        <v>1142</v>
      </c>
      <c r="AG139" s="199" t="s">
        <v>72</v>
      </c>
      <c r="AH139" s="199" t="s">
        <v>73</v>
      </c>
      <c r="AI139" s="199" t="s">
        <v>790</v>
      </c>
      <c r="AJ139" s="199" t="s">
        <v>814</v>
      </c>
      <c r="AK139" s="199" t="s">
        <v>792</v>
      </c>
      <c r="AL139" s="199" t="s">
        <v>799</v>
      </c>
      <c r="AM139" s="199" t="s">
        <v>818</v>
      </c>
      <c r="AN139" s="199" t="s">
        <v>795</v>
      </c>
      <c r="AO139" s="199" t="s">
        <v>796</v>
      </c>
      <c r="AP139" s="199" t="s">
        <v>68</v>
      </c>
      <c r="AQ139" s="199" t="s">
        <v>9376</v>
      </c>
      <c r="AR139" s="199">
        <v>0</v>
      </c>
      <c r="AS139" s="199" t="s">
        <v>825</v>
      </c>
      <c r="AT139" s="199" t="s">
        <v>799</v>
      </c>
      <c r="AU139" s="199" t="s">
        <v>799</v>
      </c>
      <c r="AV139" s="194">
        <v>39846</v>
      </c>
      <c r="AW139" s="197" t="s">
        <v>76</v>
      </c>
      <c r="AX139" s="197" t="s">
        <v>115</v>
      </c>
      <c r="AY139" s="199" t="s">
        <v>115</v>
      </c>
      <c r="AZ139" s="199" t="s">
        <v>116</v>
      </c>
      <c r="BA139" s="197">
        <v>0</v>
      </c>
      <c r="BB139" s="197" t="s">
        <v>73</v>
      </c>
      <c r="BC139" s="218" t="s">
        <v>9463</v>
      </c>
      <c r="BD139" s="197">
        <v>1</v>
      </c>
      <c r="BE139" s="201">
        <v>38427</v>
      </c>
      <c r="BF139" s="199" t="s">
        <v>820</v>
      </c>
      <c r="BG139" s="199" t="s">
        <v>9640</v>
      </c>
      <c r="BH139" s="197">
        <v>1</v>
      </c>
      <c r="BI139" s="197" t="s">
        <v>59</v>
      </c>
      <c r="BJ139" s="201">
        <v>38541</v>
      </c>
      <c r="BK139" s="197" t="s">
        <v>115</v>
      </c>
      <c r="BL139" s="197">
        <v>1</v>
      </c>
      <c r="BM139" s="201">
        <v>38545</v>
      </c>
      <c r="BN139" s="197">
        <v>1</v>
      </c>
      <c r="BO139" s="199"/>
      <c r="BP139" s="199"/>
      <c r="BQ139" s="197">
        <v>0</v>
      </c>
      <c r="BR139" s="199"/>
      <c r="BS139" s="197">
        <v>0</v>
      </c>
      <c r="BT139" s="199" t="s">
        <v>468</v>
      </c>
      <c r="BU139" s="199" t="s">
        <v>468</v>
      </c>
      <c r="BV139" s="211" t="s">
        <v>79</v>
      </c>
      <c r="BW139" s="199" t="s">
        <v>468</v>
      </c>
      <c r="BX139" s="199" t="s">
        <v>68</v>
      </c>
      <c r="BY139" s="197" t="s">
        <v>51</v>
      </c>
      <c r="BZ139" s="197" t="s">
        <v>82</v>
      </c>
      <c r="CA139" s="197" t="s">
        <v>73</v>
      </c>
      <c r="CB139" s="204">
        <v>11154</v>
      </c>
      <c r="CC139" s="201">
        <v>38569</v>
      </c>
      <c r="CD139" s="201">
        <v>38569</v>
      </c>
      <c r="CE139" s="199">
        <f t="shared" si="0"/>
        <v>408</v>
      </c>
      <c r="CF139" s="199">
        <v>408</v>
      </c>
      <c r="CG139" s="199" t="s">
        <v>468</v>
      </c>
      <c r="CH139" s="199" t="s">
        <v>468</v>
      </c>
      <c r="CI139" s="199" t="s">
        <v>468</v>
      </c>
      <c r="CJ139" s="199" t="s">
        <v>468</v>
      </c>
      <c r="CK139" s="199" t="s">
        <v>468</v>
      </c>
      <c r="CL139" s="199" t="s">
        <v>468</v>
      </c>
      <c r="CM139" s="199" t="s">
        <v>468</v>
      </c>
      <c r="CN139" s="199" t="s">
        <v>468</v>
      </c>
      <c r="CO139" s="199" t="s">
        <v>468</v>
      </c>
      <c r="CP139" s="199" t="s">
        <v>468</v>
      </c>
      <c r="CQ139" s="199" t="s">
        <v>468</v>
      </c>
      <c r="CR139" s="199" t="s">
        <v>468</v>
      </c>
      <c r="CS139" s="199" t="s">
        <v>468</v>
      </c>
      <c r="CT139" s="199" t="s">
        <v>468</v>
      </c>
      <c r="CU139" s="199" t="s">
        <v>468</v>
      </c>
      <c r="CV139" s="199" t="s">
        <v>468</v>
      </c>
      <c r="CW139" s="199" t="s">
        <v>468</v>
      </c>
      <c r="CX139" s="199" t="s">
        <v>468</v>
      </c>
      <c r="CY139" s="199" t="s">
        <v>468</v>
      </c>
      <c r="CZ139" s="199" t="s">
        <v>468</v>
      </c>
      <c r="DA139" s="199" t="s">
        <v>468</v>
      </c>
      <c r="DB139" s="199" t="s">
        <v>468</v>
      </c>
      <c r="DC139" s="199" t="s">
        <v>468</v>
      </c>
      <c r="DD139" s="199" t="s">
        <v>468</v>
      </c>
      <c r="DE139" s="199" t="s">
        <v>468</v>
      </c>
      <c r="DF139" s="199" t="s">
        <v>468</v>
      </c>
      <c r="DG139" s="199" t="s">
        <v>468</v>
      </c>
      <c r="DH139" s="199" t="s">
        <v>468</v>
      </c>
      <c r="DI139" s="199" t="s">
        <v>468</v>
      </c>
      <c r="DJ139" s="199" t="s">
        <v>468</v>
      </c>
      <c r="DK139" s="199" t="s">
        <v>468</v>
      </c>
      <c r="DL139" s="199" t="s">
        <v>468</v>
      </c>
      <c r="DM139" s="202" t="s">
        <v>468</v>
      </c>
      <c r="DN139" s="202" t="s">
        <v>468</v>
      </c>
      <c r="DO139" s="202" t="s">
        <v>468</v>
      </c>
      <c r="DP139" s="202" t="s">
        <v>468</v>
      </c>
      <c r="DQ139" s="202" t="s">
        <v>468</v>
      </c>
      <c r="DR139" s="202" t="s">
        <v>468</v>
      </c>
      <c r="DS139" s="202" t="s">
        <v>468</v>
      </c>
      <c r="DT139" s="202" t="s">
        <v>468</v>
      </c>
      <c r="DU139" s="202" t="s">
        <v>468</v>
      </c>
      <c r="DV139" s="202" t="s">
        <v>468</v>
      </c>
      <c r="DW139" s="202" t="s">
        <v>468</v>
      </c>
      <c r="DX139" s="202" t="s">
        <v>468</v>
      </c>
      <c r="DY139" s="202" t="s">
        <v>468</v>
      </c>
      <c r="DZ139" s="202" t="s">
        <v>468</v>
      </c>
      <c r="EA139" s="202" t="s">
        <v>468</v>
      </c>
      <c r="EB139" s="202" t="s">
        <v>468</v>
      </c>
      <c r="EC139" s="202" t="s">
        <v>468</v>
      </c>
      <c r="ED139" s="202" t="s">
        <v>468</v>
      </c>
      <c r="EE139" s="202" t="s">
        <v>468</v>
      </c>
      <c r="EF139" s="202" t="s">
        <v>468</v>
      </c>
      <c r="EG139" s="202" t="s">
        <v>468</v>
      </c>
      <c r="EH139" s="202" t="s">
        <v>468</v>
      </c>
      <c r="EI139" s="202" t="s">
        <v>468</v>
      </c>
      <c r="EJ139" s="202" t="s">
        <v>468</v>
      </c>
    </row>
    <row r="140" spans="1:140" ht="15" customHeight="1">
      <c r="A140" s="197" t="s">
        <v>9555</v>
      </c>
      <c r="B140" s="198">
        <v>3</v>
      </c>
      <c r="C140" s="205">
        <v>3464</v>
      </c>
      <c r="D140" s="197">
        <v>2000</v>
      </c>
      <c r="E140" s="205" t="s">
        <v>73</v>
      </c>
      <c r="F140" s="205" t="s">
        <v>73</v>
      </c>
      <c r="G140" s="205" t="s">
        <v>73</v>
      </c>
      <c r="H140" s="197" t="s">
        <v>150</v>
      </c>
      <c r="I140" s="200" t="s">
        <v>9554</v>
      </c>
      <c r="J140" s="201">
        <v>36747</v>
      </c>
      <c r="K140" s="201">
        <v>36747</v>
      </c>
      <c r="L140" s="205" t="s">
        <v>130</v>
      </c>
      <c r="M140" s="197">
        <v>2</v>
      </c>
      <c r="N140" s="205" t="s">
        <v>788</v>
      </c>
      <c r="O140" s="211" t="s">
        <v>468</v>
      </c>
      <c r="P140" s="190" t="s">
        <v>153</v>
      </c>
      <c r="Q140" s="190" t="s">
        <v>154</v>
      </c>
      <c r="R140" s="190" t="s">
        <v>73</v>
      </c>
      <c r="S140" s="190" t="s">
        <v>73</v>
      </c>
      <c r="T140" s="199" t="s">
        <v>68</v>
      </c>
      <c r="U140" s="199" t="s">
        <v>72</v>
      </c>
      <c r="V140" s="199" t="s">
        <v>72</v>
      </c>
      <c r="W140" s="199">
        <v>1</v>
      </c>
      <c r="X140" s="199">
        <v>0</v>
      </c>
      <c r="Y140" s="202" t="s">
        <v>468</v>
      </c>
      <c r="Z140" s="199" t="s">
        <v>72</v>
      </c>
      <c r="AA140" s="199" t="s">
        <v>68</v>
      </c>
      <c r="AB140" s="197" t="s">
        <v>114</v>
      </c>
      <c r="AC140" s="200" t="s">
        <v>68</v>
      </c>
      <c r="AD140" s="200" t="s">
        <v>69</v>
      </c>
      <c r="AE140" s="200" t="s">
        <v>70</v>
      </c>
      <c r="AF140" s="203" t="s">
        <v>1142</v>
      </c>
      <c r="AG140" s="199" t="s">
        <v>72</v>
      </c>
      <c r="AH140" s="199" t="s">
        <v>73</v>
      </c>
      <c r="AI140" s="199" t="s">
        <v>790</v>
      </c>
      <c r="AJ140" s="199" t="s">
        <v>814</v>
      </c>
      <c r="AK140" s="199" t="s">
        <v>792</v>
      </c>
      <c r="AL140" s="199" t="s">
        <v>799</v>
      </c>
      <c r="AM140" s="199" t="s">
        <v>818</v>
      </c>
      <c r="AN140" s="199" t="s">
        <v>795</v>
      </c>
      <c r="AO140" s="199" t="s">
        <v>9634</v>
      </c>
      <c r="AP140" s="199" t="s">
        <v>72</v>
      </c>
      <c r="AQ140" s="199" t="s">
        <v>868</v>
      </c>
      <c r="AR140" s="199">
        <v>1</v>
      </c>
      <c r="AS140" s="199" t="s">
        <v>825</v>
      </c>
      <c r="AT140" s="199" t="s">
        <v>799</v>
      </c>
      <c r="AU140" s="199" t="s">
        <v>799</v>
      </c>
      <c r="AV140" s="194">
        <v>39846</v>
      </c>
      <c r="AW140" s="197" t="s">
        <v>76</v>
      </c>
      <c r="AX140" s="197" t="s">
        <v>115</v>
      </c>
      <c r="AY140" s="199" t="s">
        <v>115</v>
      </c>
      <c r="AZ140" s="199" t="s">
        <v>116</v>
      </c>
      <c r="BA140" s="197">
        <v>0</v>
      </c>
      <c r="BB140" s="197" t="s">
        <v>73</v>
      </c>
      <c r="BC140" s="218" t="s">
        <v>9462</v>
      </c>
      <c r="BD140" s="197">
        <v>1</v>
      </c>
      <c r="BE140" s="201">
        <v>37832</v>
      </c>
      <c r="BF140" s="199" t="s">
        <v>820</v>
      </c>
      <c r="BG140" s="199" t="s">
        <v>68</v>
      </c>
      <c r="BH140" s="197">
        <v>1</v>
      </c>
      <c r="BI140" s="197" t="s">
        <v>59</v>
      </c>
      <c r="BJ140" s="201">
        <v>37924</v>
      </c>
      <c r="BK140" s="197" t="s">
        <v>115</v>
      </c>
      <c r="BL140" s="197">
        <v>0</v>
      </c>
      <c r="BM140" s="199"/>
      <c r="BN140" s="197">
        <v>1</v>
      </c>
      <c r="BO140" s="199"/>
      <c r="BP140" s="199"/>
      <c r="BQ140" s="197">
        <v>0</v>
      </c>
      <c r="BR140" s="199"/>
      <c r="BS140" s="197">
        <v>0</v>
      </c>
      <c r="BT140" s="199" t="s">
        <v>468</v>
      </c>
      <c r="BU140" s="199" t="s">
        <v>468</v>
      </c>
      <c r="BV140" s="211" t="s">
        <v>79</v>
      </c>
      <c r="BW140" s="199" t="s">
        <v>468</v>
      </c>
      <c r="BX140" s="199" t="s">
        <v>68</v>
      </c>
      <c r="BY140" s="197" t="s">
        <v>51</v>
      </c>
      <c r="BZ140" s="197" t="s">
        <v>181</v>
      </c>
      <c r="CA140" s="197" t="s">
        <v>73</v>
      </c>
      <c r="CB140" s="204">
        <v>11174</v>
      </c>
      <c r="CC140" s="201">
        <v>38601</v>
      </c>
      <c r="CD140" s="201">
        <v>38601</v>
      </c>
      <c r="CE140" s="199">
        <f t="shared" si="0"/>
        <v>1854</v>
      </c>
      <c r="CF140" s="199">
        <v>1854</v>
      </c>
      <c r="CG140" s="199" t="s">
        <v>468</v>
      </c>
      <c r="CH140" s="199" t="s">
        <v>468</v>
      </c>
      <c r="CI140" s="199" t="s">
        <v>468</v>
      </c>
      <c r="CJ140" s="199" t="s">
        <v>468</v>
      </c>
      <c r="CK140" s="199" t="s">
        <v>468</v>
      </c>
      <c r="CL140" s="199" t="s">
        <v>468</v>
      </c>
      <c r="CM140" s="199" t="s">
        <v>468</v>
      </c>
      <c r="CN140" s="199" t="s">
        <v>468</v>
      </c>
      <c r="CO140" s="199" t="s">
        <v>468</v>
      </c>
      <c r="CP140" s="199" t="s">
        <v>468</v>
      </c>
      <c r="CQ140" s="199" t="s">
        <v>468</v>
      </c>
      <c r="CR140" s="199" t="s">
        <v>468</v>
      </c>
      <c r="CS140" s="199" t="s">
        <v>468</v>
      </c>
      <c r="CT140" s="199" t="s">
        <v>468</v>
      </c>
      <c r="CU140" s="199" t="s">
        <v>468</v>
      </c>
      <c r="CV140" s="199" t="s">
        <v>468</v>
      </c>
      <c r="CW140" s="199" t="s">
        <v>468</v>
      </c>
      <c r="CX140" s="199" t="s">
        <v>468</v>
      </c>
      <c r="CY140" s="199" t="s">
        <v>468</v>
      </c>
      <c r="CZ140" s="199" t="s">
        <v>468</v>
      </c>
      <c r="DA140" s="199" t="s">
        <v>468</v>
      </c>
      <c r="DB140" s="199" t="s">
        <v>468</v>
      </c>
      <c r="DC140" s="199" t="s">
        <v>468</v>
      </c>
      <c r="DD140" s="199" t="s">
        <v>468</v>
      </c>
      <c r="DE140" s="199" t="s">
        <v>468</v>
      </c>
      <c r="DF140" s="199" t="s">
        <v>468</v>
      </c>
      <c r="DG140" s="199" t="s">
        <v>468</v>
      </c>
      <c r="DH140" s="199" t="s">
        <v>468</v>
      </c>
      <c r="DI140" s="199" t="s">
        <v>468</v>
      </c>
      <c r="DJ140" s="199" t="s">
        <v>468</v>
      </c>
      <c r="DK140" s="199" t="s">
        <v>468</v>
      </c>
      <c r="DL140" s="199" t="s">
        <v>468</v>
      </c>
      <c r="DM140" s="202" t="s">
        <v>468</v>
      </c>
      <c r="DN140" s="202" t="s">
        <v>468</v>
      </c>
      <c r="DO140" s="202" t="s">
        <v>468</v>
      </c>
      <c r="DP140" s="202" t="s">
        <v>468</v>
      </c>
      <c r="DQ140" s="202" t="s">
        <v>468</v>
      </c>
      <c r="DR140" s="202" t="s">
        <v>468</v>
      </c>
      <c r="DS140" s="202" t="s">
        <v>468</v>
      </c>
      <c r="DT140" s="202" t="s">
        <v>468</v>
      </c>
      <c r="DU140" s="202" t="s">
        <v>468</v>
      </c>
      <c r="DV140" s="202" t="s">
        <v>468</v>
      </c>
      <c r="DW140" s="202" t="s">
        <v>468</v>
      </c>
      <c r="DX140" s="202" t="s">
        <v>468</v>
      </c>
      <c r="DY140" s="202" t="s">
        <v>468</v>
      </c>
      <c r="DZ140" s="202" t="s">
        <v>468</v>
      </c>
      <c r="EA140" s="202" t="s">
        <v>468</v>
      </c>
      <c r="EB140" s="202" t="s">
        <v>468</v>
      </c>
      <c r="EC140" s="202" t="s">
        <v>468</v>
      </c>
      <c r="ED140" s="202" t="s">
        <v>468</v>
      </c>
      <c r="EE140" s="202" t="s">
        <v>468</v>
      </c>
      <c r="EF140" s="202" t="s">
        <v>468</v>
      </c>
      <c r="EG140" s="202" t="s">
        <v>468</v>
      </c>
      <c r="EH140" s="202" t="s">
        <v>468</v>
      </c>
      <c r="EI140" s="202" t="s">
        <v>468</v>
      </c>
      <c r="EJ140" s="202" t="s">
        <v>468</v>
      </c>
    </row>
    <row r="141" spans="1:140" ht="15" hidden="1" customHeight="1">
      <c r="A141" s="206" t="s">
        <v>9557</v>
      </c>
      <c r="B141" s="207">
        <v>3</v>
      </c>
      <c r="C141" s="208">
        <v>2863</v>
      </c>
      <c r="D141" s="206">
        <v>1997</v>
      </c>
      <c r="E141" s="208" t="s">
        <v>73</v>
      </c>
      <c r="F141" s="208" t="s">
        <v>73</v>
      </c>
      <c r="G141" s="208" t="s">
        <v>73</v>
      </c>
      <c r="H141" s="206" t="s">
        <v>150</v>
      </c>
      <c r="I141" s="209" t="s">
        <v>9556</v>
      </c>
      <c r="J141" s="210">
        <v>35507</v>
      </c>
      <c r="K141" s="210">
        <v>35507</v>
      </c>
      <c r="L141" s="208" t="s">
        <v>9568</v>
      </c>
      <c r="M141" s="206">
        <v>2</v>
      </c>
      <c r="N141" s="208" t="s">
        <v>788</v>
      </c>
      <c r="O141" s="211" t="s">
        <v>468</v>
      </c>
      <c r="P141" s="190" t="s">
        <v>153</v>
      </c>
      <c r="Q141" s="190" t="s">
        <v>154</v>
      </c>
      <c r="R141" s="190" t="s">
        <v>73</v>
      </c>
      <c r="S141" s="190" t="s">
        <v>73</v>
      </c>
      <c r="T141" s="211" t="s">
        <v>68</v>
      </c>
      <c r="U141" s="211" t="s">
        <v>72</v>
      </c>
      <c r="V141" s="211" t="s">
        <v>72</v>
      </c>
      <c r="W141" s="211">
        <v>1</v>
      </c>
      <c r="X141" s="211">
        <v>0</v>
      </c>
      <c r="Y141" s="212" t="s">
        <v>468</v>
      </c>
      <c r="Z141" s="211" t="s">
        <v>72</v>
      </c>
      <c r="AA141" s="211" t="s">
        <v>68</v>
      </c>
      <c r="AB141" s="206" t="s">
        <v>67</v>
      </c>
      <c r="AC141" s="209" t="s">
        <v>68</v>
      </c>
      <c r="AD141" s="209" t="s">
        <v>225</v>
      </c>
      <c r="AE141" s="209" t="s">
        <v>226</v>
      </c>
      <c r="AF141" s="213" t="s">
        <v>235</v>
      </c>
      <c r="AG141" s="211" t="s">
        <v>72</v>
      </c>
      <c r="AH141" s="211" t="s">
        <v>73</v>
      </c>
      <c r="AI141" s="211" t="s">
        <v>790</v>
      </c>
      <c r="AJ141" s="211" t="s">
        <v>814</v>
      </c>
      <c r="AK141" s="211" t="s">
        <v>792</v>
      </c>
      <c r="AL141" s="211" t="s">
        <v>799</v>
      </c>
      <c r="AM141" s="211" t="s">
        <v>818</v>
      </c>
      <c r="AN141" s="211" t="s">
        <v>795</v>
      </c>
      <c r="AO141" s="211" t="s">
        <v>796</v>
      </c>
      <c r="AP141" s="211" t="s">
        <v>72</v>
      </c>
      <c r="AQ141" s="211" t="s">
        <v>854</v>
      </c>
      <c r="AR141" s="211">
        <v>0</v>
      </c>
      <c r="AS141" s="211" t="s">
        <v>798</v>
      </c>
      <c r="AT141" s="211" t="s">
        <v>799</v>
      </c>
      <c r="AU141" s="211" t="s">
        <v>799</v>
      </c>
      <c r="AV141" s="194">
        <v>39846</v>
      </c>
      <c r="AW141" s="206" t="s">
        <v>76</v>
      </c>
      <c r="AX141" s="206" t="s">
        <v>115</v>
      </c>
      <c r="AY141" s="211" t="s">
        <v>115</v>
      </c>
      <c r="AZ141" s="211" t="s">
        <v>75</v>
      </c>
      <c r="BA141" s="206">
        <v>0</v>
      </c>
      <c r="BB141" s="206" t="s">
        <v>73</v>
      </c>
      <c r="BC141" s="217" t="s">
        <v>73</v>
      </c>
      <c r="BD141" s="206">
        <v>0</v>
      </c>
      <c r="BE141" s="211"/>
      <c r="BF141" s="211" t="s">
        <v>468</v>
      </c>
      <c r="BG141" s="211" t="s">
        <v>468</v>
      </c>
      <c r="BH141" s="206">
        <v>1</v>
      </c>
      <c r="BI141" s="206" t="s">
        <v>59</v>
      </c>
      <c r="BJ141" s="210">
        <v>35970</v>
      </c>
      <c r="BK141" s="206" t="s">
        <v>115</v>
      </c>
      <c r="BL141" s="206">
        <v>0</v>
      </c>
      <c r="BM141" s="211"/>
      <c r="BN141" s="206">
        <v>1</v>
      </c>
      <c r="BO141" s="211"/>
      <c r="BP141" s="211"/>
      <c r="BQ141" s="206">
        <v>0</v>
      </c>
      <c r="BR141" s="211"/>
      <c r="BS141" s="206">
        <v>0</v>
      </c>
      <c r="BT141" s="211" t="s">
        <v>468</v>
      </c>
      <c r="BU141" s="211" t="s">
        <v>468</v>
      </c>
      <c r="BV141" s="211" t="s">
        <v>79</v>
      </c>
      <c r="BW141" s="211" t="s">
        <v>468</v>
      </c>
      <c r="BX141" s="211" t="s">
        <v>68</v>
      </c>
      <c r="BY141" s="206" t="s">
        <v>51</v>
      </c>
      <c r="BZ141" s="206" t="s">
        <v>91</v>
      </c>
      <c r="CA141" s="206" t="s">
        <v>73</v>
      </c>
      <c r="CB141" s="214">
        <v>11254</v>
      </c>
      <c r="CC141" s="210">
        <v>38713</v>
      </c>
      <c r="CD141" s="210">
        <v>38713</v>
      </c>
      <c r="CE141" s="211">
        <f t="shared" si="0"/>
        <v>3206</v>
      </c>
      <c r="CF141" s="211">
        <v>3206</v>
      </c>
      <c r="CG141" s="211" t="s">
        <v>468</v>
      </c>
      <c r="CH141" s="211" t="s">
        <v>468</v>
      </c>
      <c r="CI141" s="211" t="s">
        <v>468</v>
      </c>
      <c r="CJ141" s="211" t="s">
        <v>468</v>
      </c>
      <c r="CK141" s="211" t="s">
        <v>468</v>
      </c>
      <c r="CL141" s="211" t="s">
        <v>468</v>
      </c>
      <c r="CM141" s="211" t="s">
        <v>468</v>
      </c>
      <c r="CN141" s="211" t="s">
        <v>468</v>
      </c>
      <c r="CO141" s="211" t="s">
        <v>468</v>
      </c>
      <c r="CP141" s="211" t="s">
        <v>468</v>
      </c>
      <c r="CQ141" s="211" t="s">
        <v>468</v>
      </c>
      <c r="CR141" s="211" t="s">
        <v>468</v>
      </c>
      <c r="CS141" s="211" t="s">
        <v>468</v>
      </c>
      <c r="CT141" s="211" t="s">
        <v>468</v>
      </c>
      <c r="CU141" s="211" t="s">
        <v>468</v>
      </c>
      <c r="CV141" s="211" t="s">
        <v>468</v>
      </c>
      <c r="CW141" s="211" t="s">
        <v>468</v>
      </c>
      <c r="CX141" s="211" t="s">
        <v>468</v>
      </c>
      <c r="CY141" s="211" t="s">
        <v>468</v>
      </c>
      <c r="CZ141" s="211" t="s">
        <v>468</v>
      </c>
      <c r="DA141" s="211" t="s">
        <v>468</v>
      </c>
      <c r="DB141" s="211" t="s">
        <v>468</v>
      </c>
      <c r="DC141" s="211" t="s">
        <v>468</v>
      </c>
      <c r="DD141" s="211" t="s">
        <v>468</v>
      </c>
      <c r="DE141" s="211" t="s">
        <v>468</v>
      </c>
      <c r="DF141" s="211" t="s">
        <v>468</v>
      </c>
      <c r="DG141" s="211" t="s">
        <v>468</v>
      </c>
      <c r="DH141" s="211" t="s">
        <v>468</v>
      </c>
      <c r="DI141" s="211" t="s">
        <v>468</v>
      </c>
      <c r="DJ141" s="211" t="s">
        <v>468</v>
      </c>
      <c r="DK141" s="211" t="s">
        <v>468</v>
      </c>
      <c r="DL141" s="211" t="s">
        <v>468</v>
      </c>
      <c r="DM141" s="212" t="s">
        <v>468</v>
      </c>
      <c r="DN141" s="212" t="s">
        <v>468</v>
      </c>
      <c r="DO141" s="212" t="s">
        <v>468</v>
      </c>
      <c r="DP141" s="212" t="s">
        <v>468</v>
      </c>
      <c r="DQ141" s="212" t="s">
        <v>468</v>
      </c>
      <c r="DR141" s="212" t="s">
        <v>468</v>
      </c>
      <c r="DS141" s="212" t="s">
        <v>468</v>
      </c>
      <c r="DT141" s="212" t="s">
        <v>468</v>
      </c>
      <c r="DU141" s="212" t="s">
        <v>468</v>
      </c>
      <c r="DV141" s="212" t="s">
        <v>468</v>
      </c>
      <c r="DW141" s="212" t="s">
        <v>468</v>
      </c>
      <c r="DX141" s="212" t="s">
        <v>468</v>
      </c>
      <c r="DY141" s="212" t="s">
        <v>468</v>
      </c>
      <c r="DZ141" s="212" t="s">
        <v>468</v>
      </c>
      <c r="EA141" s="212" t="s">
        <v>468</v>
      </c>
      <c r="EB141" s="212" t="s">
        <v>468</v>
      </c>
      <c r="EC141" s="212" t="s">
        <v>468</v>
      </c>
      <c r="ED141" s="212" t="s">
        <v>468</v>
      </c>
      <c r="EE141" s="212" t="s">
        <v>468</v>
      </c>
      <c r="EF141" s="212" t="s">
        <v>468</v>
      </c>
      <c r="EG141" s="212" t="s">
        <v>468</v>
      </c>
      <c r="EH141" s="212" t="s">
        <v>468</v>
      </c>
      <c r="EI141" s="212" t="s">
        <v>468</v>
      </c>
      <c r="EJ141" s="212" t="s">
        <v>468</v>
      </c>
    </row>
    <row r="142" spans="1:140" ht="15" customHeight="1">
      <c r="A142" s="197" t="s">
        <v>9559</v>
      </c>
      <c r="B142" s="198">
        <v>3</v>
      </c>
      <c r="C142" s="205">
        <v>5451</v>
      </c>
      <c r="D142" s="197">
        <v>2005</v>
      </c>
      <c r="E142" s="205" t="s">
        <v>73</v>
      </c>
      <c r="F142" s="205" t="s">
        <v>73</v>
      </c>
      <c r="G142" s="205" t="s">
        <v>73</v>
      </c>
      <c r="H142" s="197" t="s">
        <v>150</v>
      </c>
      <c r="I142" s="200" t="s">
        <v>9558</v>
      </c>
      <c r="J142" s="201">
        <v>38519</v>
      </c>
      <c r="K142" s="201">
        <v>38519</v>
      </c>
      <c r="L142" s="205" t="s">
        <v>121</v>
      </c>
      <c r="M142" s="197">
        <v>2</v>
      </c>
      <c r="N142" s="205" t="s">
        <v>826</v>
      </c>
      <c r="O142" s="211" t="s">
        <v>468</v>
      </c>
      <c r="P142" s="190" t="s">
        <v>153</v>
      </c>
      <c r="Q142" s="190" t="s">
        <v>154</v>
      </c>
      <c r="R142" s="190" t="s">
        <v>73</v>
      </c>
      <c r="S142" s="190" t="s">
        <v>73</v>
      </c>
      <c r="T142" s="199" t="s">
        <v>68</v>
      </c>
      <c r="U142" s="199" t="s">
        <v>68</v>
      </c>
      <c r="V142" s="199" t="s">
        <v>68</v>
      </c>
      <c r="W142" s="199">
        <v>1</v>
      </c>
      <c r="X142" s="199">
        <v>0</v>
      </c>
      <c r="Y142" s="202" t="s">
        <v>468</v>
      </c>
      <c r="Z142" s="199" t="s">
        <v>72</v>
      </c>
      <c r="AA142" s="199" t="s">
        <v>68</v>
      </c>
      <c r="AB142" s="197" t="s">
        <v>234</v>
      </c>
      <c r="AC142" s="200" t="s">
        <v>68</v>
      </c>
      <c r="AD142" s="200" t="s">
        <v>135</v>
      </c>
      <c r="AE142" s="200" t="s">
        <v>82</v>
      </c>
      <c r="AF142" s="203" t="s">
        <v>293</v>
      </c>
      <c r="AG142" s="199" t="s">
        <v>68</v>
      </c>
      <c r="AH142" s="199" t="s">
        <v>438</v>
      </c>
      <c r="AI142" s="199" t="s">
        <v>790</v>
      </c>
      <c r="AJ142" s="199" t="s">
        <v>791</v>
      </c>
      <c r="AK142" s="199" t="s">
        <v>792</v>
      </c>
      <c r="AL142" s="199" t="s">
        <v>799</v>
      </c>
      <c r="AM142" s="199" t="s">
        <v>818</v>
      </c>
      <c r="AN142" s="199" t="s">
        <v>795</v>
      </c>
      <c r="AO142" s="199" t="s">
        <v>796</v>
      </c>
      <c r="AP142" s="199" t="s">
        <v>68</v>
      </c>
      <c r="AQ142" s="199" t="s">
        <v>868</v>
      </c>
      <c r="AR142" s="199">
        <v>0</v>
      </c>
      <c r="AS142" s="199" t="s">
        <v>798</v>
      </c>
      <c r="AT142" s="199" t="s">
        <v>799</v>
      </c>
      <c r="AU142" s="199" t="s">
        <v>799</v>
      </c>
      <c r="AV142" s="194">
        <v>39846</v>
      </c>
      <c r="AW142" s="197" t="s">
        <v>76</v>
      </c>
      <c r="AX142" s="197" t="s">
        <v>74</v>
      </c>
      <c r="AY142" s="199" t="s">
        <v>74</v>
      </c>
      <c r="AZ142" s="199" t="s">
        <v>75</v>
      </c>
      <c r="BA142" s="197">
        <v>0</v>
      </c>
      <c r="BB142" s="197" t="s">
        <v>73</v>
      </c>
      <c r="BC142" s="218" t="s">
        <v>9464</v>
      </c>
      <c r="BD142" s="197">
        <v>0</v>
      </c>
      <c r="BE142" s="199"/>
      <c r="BF142" s="199" t="s">
        <v>468</v>
      </c>
      <c r="BG142" s="199" t="s">
        <v>468</v>
      </c>
      <c r="BH142" s="197">
        <v>3</v>
      </c>
      <c r="BI142" s="197" t="s">
        <v>59</v>
      </c>
      <c r="BJ142" s="201">
        <v>38751</v>
      </c>
      <c r="BK142" s="197" t="s">
        <v>115</v>
      </c>
      <c r="BL142" s="197">
        <v>1</v>
      </c>
      <c r="BM142" s="201">
        <v>38902</v>
      </c>
      <c r="BN142" s="197">
        <v>1</v>
      </c>
      <c r="BO142" s="199"/>
      <c r="BP142" s="199"/>
      <c r="BQ142" s="197">
        <v>0</v>
      </c>
      <c r="BR142" s="199"/>
      <c r="BS142" s="197">
        <v>0</v>
      </c>
      <c r="BT142" s="199" t="s">
        <v>468</v>
      </c>
      <c r="BU142" s="199" t="s">
        <v>468</v>
      </c>
      <c r="BV142" s="211" t="s">
        <v>79</v>
      </c>
      <c r="BW142" s="199" t="s">
        <v>468</v>
      </c>
      <c r="BX142" s="199" t="s">
        <v>68</v>
      </c>
      <c r="BY142" s="197" t="s">
        <v>51</v>
      </c>
      <c r="BZ142" s="197" t="s">
        <v>91</v>
      </c>
      <c r="CA142" s="197" t="s">
        <v>73</v>
      </c>
      <c r="CB142" s="204">
        <v>11319</v>
      </c>
      <c r="CC142" s="201">
        <v>38904</v>
      </c>
      <c r="CD142" s="201">
        <v>38904</v>
      </c>
      <c r="CE142" s="199">
        <f t="shared" si="0"/>
        <v>385</v>
      </c>
      <c r="CF142" s="199">
        <v>385</v>
      </c>
      <c r="CG142" s="199" t="s">
        <v>468</v>
      </c>
      <c r="CH142" s="199" t="s">
        <v>468</v>
      </c>
      <c r="CI142" s="199" t="s">
        <v>468</v>
      </c>
      <c r="CJ142" s="199" t="s">
        <v>468</v>
      </c>
      <c r="CK142" s="199" t="s">
        <v>468</v>
      </c>
      <c r="CL142" s="199" t="s">
        <v>468</v>
      </c>
      <c r="CM142" s="199" t="s">
        <v>468</v>
      </c>
      <c r="CN142" s="199" t="s">
        <v>468</v>
      </c>
      <c r="CO142" s="199" t="s">
        <v>468</v>
      </c>
      <c r="CP142" s="199" t="s">
        <v>468</v>
      </c>
      <c r="CQ142" s="199" t="s">
        <v>468</v>
      </c>
      <c r="CR142" s="199" t="s">
        <v>468</v>
      </c>
      <c r="CS142" s="199" t="s">
        <v>468</v>
      </c>
      <c r="CT142" s="199" t="s">
        <v>468</v>
      </c>
      <c r="CU142" s="199" t="s">
        <v>468</v>
      </c>
      <c r="CV142" s="199" t="s">
        <v>468</v>
      </c>
      <c r="CW142" s="199" t="s">
        <v>468</v>
      </c>
      <c r="CX142" s="199" t="s">
        <v>468</v>
      </c>
      <c r="CY142" s="199" t="s">
        <v>468</v>
      </c>
      <c r="CZ142" s="199" t="s">
        <v>468</v>
      </c>
      <c r="DA142" s="199" t="s">
        <v>468</v>
      </c>
      <c r="DB142" s="199" t="s">
        <v>468</v>
      </c>
      <c r="DC142" s="199" t="s">
        <v>468</v>
      </c>
      <c r="DD142" s="199" t="s">
        <v>468</v>
      </c>
      <c r="DE142" s="199" t="s">
        <v>468</v>
      </c>
      <c r="DF142" s="199" t="s">
        <v>468</v>
      </c>
      <c r="DG142" s="199" t="s">
        <v>468</v>
      </c>
      <c r="DH142" s="199" t="s">
        <v>468</v>
      </c>
      <c r="DI142" s="199" t="s">
        <v>468</v>
      </c>
      <c r="DJ142" s="199" t="s">
        <v>468</v>
      </c>
      <c r="DK142" s="199" t="s">
        <v>468</v>
      </c>
      <c r="DL142" s="199" t="s">
        <v>468</v>
      </c>
      <c r="DM142" s="202" t="s">
        <v>468</v>
      </c>
      <c r="DN142" s="202" t="s">
        <v>468</v>
      </c>
      <c r="DO142" s="202" t="s">
        <v>468</v>
      </c>
      <c r="DP142" s="202" t="s">
        <v>468</v>
      </c>
      <c r="DQ142" s="202" t="s">
        <v>468</v>
      </c>
      <c r="DR142" s="202" t="s">
        <v>468</v>
      </c>
      <c r="DS142" s="202" t="s">
        <v>468</v>
      </c>
      <c r="DT142" s="202" t="s">
        <v>468</v>
      </c>
      <c r="DU142" s="202" t="s">
        <v>468</v>
      </c>
      <c r="DV142" s="202" t="s">
        <v>468</v>
      </c>
      <c r="DW142" s="202" t="s">
        <v>468</v>
      </c>
      <c r="DX142" s="202" t="s">
        <v>468</v>
      </c>
      <c r="DY142" s="202" t="s">
        <v>468</v>
      </c>
      <c r="DZ142" s="202" t="s">
        <v>468</v>
      </c>
      <c r="EA142" s="202" t="s">
        <v>468</v>
      </c>
      <c r="EB142" s="202" t="s">
        <v>468</v>
      </c>
      <c r="EC142" s="202" t="s">
        <v>468</v>
      </c>
      <c r="ED142" s="202" t="s">
        <v>468</v>
      </c>
      <c r="EE142" s="202" t="s">
        <v>468</v>
      </c>
      <c r="EF142" s="202" t="s">
        <v>468</v>
      </c>
      <c r="EG142" s="202" t="s">
        <v>468</v>
      </c>
      <c r="EH142" s="202" t="s">
        <v>468</v>
      </c>
      <c r="EI142" s="202" t="s">
        <v>468</v>
      </c>
      <c r="EJ142" s="202" t="s">
        <v>468</v>
      </c>
    </row>
    <row r="143" spans="1:140" ht="15" customHeight="1">
      <c r="A143" s="197" t="s">
        <v>9561</v>
      </c>
      <c r="B143" s="198">
        <v>3</v>
      </c>
      <c r="C143" s="205">
        <v>6872</v>
      </c>
      <c r="D143" s="197">
        <v>2002</v>
      </c>
      <c r="E143" s="205" t="s">
        <v>73</v>
      </c>
      <c r="F143" s="205" t="s">
        <v>73</v>
      </c>
      <c r="G143" s="205" t="s">
        <v>73</v>
      </c>
      <c r="H143" s="197" t="s">
        <v>76</v>
      </c>
      <c r="I143" s="200" t="s">
        <v>9560</v>
      </c>
      <c r="J143" s="201">
        <v>37405</v>
      </c>
      <c r="K143" s="201">
        <v>37405</v>
      </c>
      <c r="L143" s="205" t="s">
        <v>95</v>
      </c>
      <c r="M143" s="197">
        <v>1</v>
      </c>
      <c r="N143" s="205" t="s">
        <v>788</v>
      </c>
      <c r="O143" s="211" t="s">
        <v>73</v>
      </c>
      <c r="P143" s="199" t="s">
        <v>504</v>
      </c>
      <c r="Q143" s="199" t="s">
        <v>113</v>
      </c>
      <c r="R143" s="199" t="s">
        <v>347</v>
      </c>
      <c r="S143" s="199" t="s">
        <v>505</v>
      </c>
      <c r="T143" s="199" t="s">
        <v>72</v>
      </c>
      <c r="U143" s="199" t="s">
        <v>68</v>
      </c>
      <c r="V143" s="199" t="s">
        <v>72</v>
      </c>
      <c r="W143" s="199">
        <v>1</v>
      </c>
      <c r="X143" s="199">
        <v>0</v>
      </c>
      <c r="Y143" s="202" t="s">
        <v>468</v>
      </c>
      <c r="Z143" s="199" t="s">
        <v>68</v>
      </c>
      <c r="AA143" s="199" t="s">
        <v>68</v>
      </c>
      <c r="AB143" s="197" t="s">
        <v>67</v>
      </c>
      <c r="AC143" s="200" t="s">
        <v>68</v>
      </c>
      <c r="AD143" s="200" t="s">
        <v>225</v>
      </c>
      <c r="AE143" s="200" t="s">
        <v>283</v>
      </c>
      <c r="AF143" s="203" t="s">
        <v>284</v>
      </c>
      <c r="AG143" s="199" t="s">
        <v>72</v>
      </c>
      <c r="AH143" s="199" t="s">
        <v>73</v>
      </c>
      <c r="AI143" s="199" t="s">
        <v>790</v>
      </c>
      <c r="AJ143" s="199" t="s">
        <v>814</v>
      </c>
      <c r="AK143" s="199" t="s">
        <v>792</v>
      </c>
      <c r="AL143" s="199" t="s">
        <v>799</v>
      </c>
      <c r="AM143" s="199" t="s">
        <v>818</v>
      </c>
      <c r="AN143" s="199" t="s">
        <v>795</v>
      </c>
      <c r="AO143" s="199" t="s">
        <v>853</v>
      </c>
      <c r="AP143" s="199" t="s">
        <v>68</v>
      </c>
      <c r="AQ143" s="199" t="s">
        <v>954</v>
      </c>
      <c r="AR143" s="199">
        <v>0</v>
      </c>
      <c r="AS143" s="199" t="s">
        <v>825</v>
      </c>
      <c r="AT143" s="199" t="s">
        <v>799</v>
      </c>
      <c r="AU143" s="199" t="s">
        <v>799</v>
      </c>
      <c r="AV143" s="194">
        <v>39846</v>
      </c>
      <c r="AW143" s="197" t="s">
        <v>76</v>
      </c>
      <c r="AX143" s="197" t="s">
        <v>74</v>
      </c>
      <c r="AY143" s="199" t="s">
        <v>74</v>
      </c>
      <c r="AZ143" s="199" t="s">
        <v>75</v>
      </c>
      <c r="BA143" s="197">
        <v>0</v>
      </c>
      <c r="BB143" s="197" t="s">
        <v>73</v>
      </c>
      <c r="BC143" s="218" t="s">
        <v>73</v>
      </c>
      <c r="BD143" s="197">
        <v>0</v>
      </c>
      <c r="BE143" s="199"/>
      <c r="BF143" s="199" t="s">
        <v>468</v>
      </c>
      <c r="BG143" s="199" t="s">
        <v>468</v>
      </c>
      <c r="BH143" s="197">
        <v>3</v>
      </c>
      <c r="BI143" s="197" t="s">
        <v>59</v>
      </c>
      <c r="BJ143" s="201">
        <v>38120</v>
      </c>
      <c r="BK143" s="197" t="s">
        <v>115</v>
      </c>
      <c r="BL143" s="197">
        <v>0</v>
      </c>
      <c r="BM143" s="199"/>
      <c r="BN143" s="197">
        <v>1</v>
      </c>
      <c r="BO143" s="199"/>
      <c r="BP143" s="199"/>
      <c r="BQ143" s="197">
        <v>0</v>
      </c>
      <c r="BR143" s="199"/>
      <c r="BS143" s="197">
        <v>0</v>
      </c>
      <c r="BT143" s="199" t="s">
        <v>468</v>
      </c>
      <c r="BU143" s="199" t="s">
        <v>468</v>
      </c>
      <c r="BV143" s="211" t="s">
        <v>79</v>
      </c>
      <c r="BW143" s="199" t="s">
        <v>468</v>
      </c>
      <c r="BX143" s="199" t="s">
        <v>68</v>
      </c>
      <c r="BY143" s="197" t="s">
        <v>51</v>
      </c>
      <c r="BZ143" s="197" t="s">
        <v>91</v>
      </c>
      <c r="CA143" s="197" t="s">
        <v>73</v>
      </c>
      <c r="CB143" s="204">
        <v>11334</v>
      </c>
      <c r="CC143" s="201">
        <v>38923</v>
      </c>
      <c r="CD143" s="201">
        <v>38923</v>
      </c>
      <c r="CE143" s="199">
        <f t="shared" si="0"/>
        <v>1518</v>
      </c>
      <c r="CF143" s="199">
        <v>1518</v>
      </c>
      <c r="CG143" s="199" t="s">
        <v>468</v>
      </c>
      <c r="CH143" s="199" t="s">
        <v>468</v>
      </c>
      <c r="CI143" s="199" t="s">
        <v>468</v>
      </c>
      <c r="CJ143" s="199" t="s">
        <v>468</v>
      </c>
      <c r="CK143" s="199" t="s">
        <v>468</v>
      </c>
      <c r="CL143" s="199" t="s">
        <v>468</v>
      </c>
      <c r="CM143" s="199" t="s">
        <v>468</v>
      </c>
      <c r="CN143" s="199" t="s">
        <v>468</v>
      </c>
      <c r="CO143" s="199" t="s">
        <v>468</v>
      </c>
      <c r="CP143" s="199" t="s">
        <v>468</v>
      </c>
      <c r="CQ143" s="199" t="s">
        <v>468</v>
      </c>
      <c r="CR143" s="199" t="s">
        <v>468</v>
      </c>
      <c r="CS143" s="199" t="s">
        <v>468</v>
      </c>
      <c r="CT143" s="199" t="s">
        <v>468</v>
      </c>
      <c r="CU143" s="199" t="s">
        <v>468</v>
      </c>
      <c r="CV143" s="199" t="s">
        <v>468</v>
      </c>
      <c r="CW143" s="199" t="s">
        <v>468</v>
      </c>
      <c r="CX143" s="199" t="s">
        <v>468</v>
      </c>
      <c r="CY143" s="199" t="s">
        <v>468</v>
      </c>
      <c r="CZ143" s="199" t="s">
        <v>468</v>
      </c>
      <c r="DA143" s="199" t="s">
        <v>468</v>
      </c>
      <c r="DB143" s="199" t="s">
        <v>468</v>
      </c>
      <c r="DC143" s="199" t="s">
        <v>468</v>
      </c>
      <c r="DD143" s="199" t="s">
        <v>468</v>
      </c>
      <c r="DE143" s="199" t="s">
        <v>468</v>
      </c>
      <c r="DF143" s="199" t="s">
        <v>468</v>
      </c>
      <c r="DG143" s="199" t="s">
        <v>468</v>
      </c>
      <c r="DH143" s="199" t="s">
        <v>468</v>
      </c>
      <c r="DI143" s="199" t="s">
        <v>468</v>
      </c>
      <c r="DJ143" s="199" t="s">
        <v>468</v>
      </c>
      <c r="DK143" s="199" t="s">
        <v>468</v>
      </c>
      <c r="DL143" s="199" t="s">
        <v>468</v>
      </c>
      <c r="DM143" s="202" t="s">
        <v>468</v>
      </c>
      <c r="DN143" s="202" t="s">
        <v>468</v>
      </c>
      <c r="DO143" s="202" t="s">
        <v>468</v>
      </c>
      <c r="DP143" s="202" t="s">
        <v>468</v>
      </c>
      <c r="DQ143" s="202" t="s">
        <v>468</v>
      </c>
      <c r="DR143" s="202" t="s">
        <v>468</v>
      </c>
      <c r="DS143" s="202" t="s">
        <v>468</v>
      </c>
      <c r="DT143" s="202" t="s">
        <v>468</v>
      </c>
      <c r="DU143" s="202" t="s">
        <v>468</v>
      </c>
      <c r="DV143" s="202" t="s">
        <v>468</v>
      </c>
      <c r="DW143" s="202" t="s">
        <v>468</v>
      </c>
      <c r="DX143" s="202" t="s">
        <v>468</v>
      </c>
      <c r="DY143" s="202" t="s">
        <v>468</v>
      </c>
      <c r="DZ143" s="202" t="s">
        <v>468</v>
      </c>
      <c r="EA143" s="202" t="s">
        <v>468</v>
      </c>
      <c r="EB143" s="202" t="s">
        <v>468</v>
      </c>
      <c r="EC143" s="202" t="s">
        <v>468</v>
      </c>
      <c r="ED143" s="202" t="s">
        <v>468</v>
      </c>
      <c r="EE143" s="202" t="s">
        <v>468</v>
      </c>
      <c r="EF143" s="202" t="s">
        <v>468</v>
      </c>
      <c r="EG143" s="202" t="s">
        <v>468</v>
      </c>
      <c r="EH143" s="202" t="s">
        <v>468</v>
      </c>
      <c r="EI143" s="202" t="s">
        <v>468</v>
      </c>
      <c r="EJ143" s="202" t="s">
        <v>468</v>
      </c>
    </row>
    <row r="144" spans="1:140" ht="15" hidden="1" customHeight="1">
      <c r="A144" s="206" t="s">
        <v>9563</v>
      </c>
      <c r="B144" s="207">
        <v>3</v>
      </c>
      <c r="C144" s="208">
        <v>1096</v>
      </c>
      <c r="D144" s="206">
        <v>1995</v>
      </c>
      <c r="E144" s="208" t="s">
        <v>73</v>
      </c>
      <c r="F144" s="208" t="s">
        <v>73</v>
      </c>
      <c r="G144" s="208" t="s">
        <v>73</v>
      </c>
      <c r="H144" s="206" t="s">
        <v>76</v>
      </c>
      <c r="I144" s="209" t="s">
        <v>9562</v>
      </c>
      <c r="J144" s="210">
        <v>34990</v>
      </c>
      <c r="K144" s="210">
        <v>34990</v>
      </c>
      <c r="L144" s="208" t="s">
        <v>9568</v>
      </c>
      <c r="M144" s="206">
        <v>1</v>
      </c>
      <c r="N144" s="208" t="s">
        <v>788</v>
      </c>
      <c r="O144" s="211" t="s">
        <v>73</v>
      </c>
      <c r="P144" s="211" t="s">
        <v>9636</v>
      </c>
      <c r="Q144" s="211" t="s">
        <v>113</v>
      </c>
      <c r="R144" s="211" t="s">
        <v>123</v>
      </c>
      <c r="S144" s="211" t="s">
        <v>275</v>
      </c>
      <c r="T144" s="211" t="s">
        <v>152</v>
      </c>
      <c r="U144" s="211" t="s">
        <v>68</v>
      </c>
      <c r="V144" s="211" t="s">
        <v>72</v>
      </c>
      <c r="W144" s="211">
        <v>1</v>
      </c>
      <c r="X144" s="211">
        <v>1</v>
      </c>
      <c r="Y144" s="212" t="s">
        <v>468</v>
      </c>
      <c r="Z144" s="211" t="s">
        <v>68</v>
      </c>
      <c r="AA144" s="211" t="s">
        <v>72</v>
      </c>
      <c r="AB144" s="206" t="s">
        <v>67</v>
      </c>
      <c r="AC144" s="209" t="s">
        <v>68</v>
      </c>
      <c r="AD144" s="209" t="s">
        <v>225</v>
      </c>
      <c r="AE144" s="209" t="s">
        <v>226</v>
      </c>
      <c r="AF144" s="213" t="s">
        <v>227</v>
      </c>
      <c r="AG144" s="211" t="s">
        <v>72</v>
      </c>
      <c r="AH144" s="211" t="s">
        <v>73</v>
      </c>
      <c r="AI144" s="211" t="s">
        <v>790</v>
      </c>
      <c r="AJ144" s="211" t="s">
        <v>814</v>
      </c>
      <c r="AK144" s="211" t="s">
        <v>821</v>
      </c>
      <c r="AL144" s="211" t="s">
        <v>799</v>
      </c>
      <c r="AM144" s="211" t="s">
        <v>794</v>
      </c>
      <c r="AN144" s="211" t="s">
        <v>795</v>
      </c>
      <c r="AO144" s="211" t="s">
        <v>796</v>
      </c>
      <c r="AP144" s="211" t="s">
        <v>72</v>
      </c>
      <c r="AQ144" s="211" t="s">
        <v>975</v>
      </c>
      <c r="AR144" s="211">
        <v>1</v>
      </c>
      <c r="AS144" s="211" t="s">
        <v>825</v>
      </c>
      <c r="AT144" s="211" t="s">
        <v>799</v>
      </c>
      <c r="AU144" s="211" t="s">
        <v>799</v>
      </c>
      <c r="AV144" s="194">
        <v>39846</v>
      </c>
      <c r="AW144" s="206" t="s">
        <v>76</v>
      </c>
      <c r="AX144" s="206" t="s">
        <v>74</v>
      </c>
      <c r="AY144" s="211" t="s">
        <v>74</v>
      </c>
      <c r="AZ144" s="211" t="s">
        <v>75</v>
      </c>
      <c r="BA144" s="206">
        <v>0</v>
      </c>
      <c r="BB144" s="206" t="s">
        <v>73</v>
      </c>
      <c r="BC144" s="217" t="s">
        <v>73</v>
      </c>
      <c r="BD144" s="206">
        <v>0</v>
      </c>
      <c r="BE144" s="211"/>
      <c r="BF144" s="211" t="s">
        <v>468</v>
      </c>
      <c r="BG144" s="211" t="s">
        <v>468</v>
      </c>
      <c r="BH144" s="206">
        <v>3</v>
      </c>
      <c r="BI144" s="206" t="s">
        <v>59</v>
      </c>
      <c r="BJ144" s="210">
        <v>36824</v>
      </c>
      <c r="BK144" s="206" t="s">
        <v>115</v>
      </c>
      <c r="BL144" s="206">
        <v>0</v>
      </c>
      <c r="BM144" s="211"/>
      <c r="BN144" s="206">
        <v>1</v>
      </c>
      <c r="BO144" s="211"/>
      <c r="BP144" s="211"/>
      <c r="BQ144" s="206">
        <v>0</v>
      </c>
      <c r="BR144" s="211"/>
      <c r="BS144" s="206">
        <v>0</v>
      </c>
      <c r="BT144" s="211" t="s">
        <v>468</v>
      </c>
      <c r="BU144" s="211" t="s">
        <v>468</v>
      </c>
      <c r="BV144" s="211" t="s">
        <v>79</v>
      </c>
      <c r="BW144" s="211" t="s">
        <v>468</v>
      </c>
      <c r="BX144" s="211" t="s">
        <v>68</v>
      </c>
      <c r="BY144" s="206" t="s">
        <v>51</v>
      </c>
      <c r="BZ144" s="206" t="s">
        <v>101</v>
      </c>
      <c r="CA144" s="206" t="s">
        <v>73</v>
      </c>
      <c r="CB144" s="214">
        <v>11337</v>
      </c>
      <c r="CC144" s="210">
        <v>38924</v>
      </c>
      <c r="CD144" s="210">
        <v>38924</v>
      </c>
      <c r="CE144" s="211">
        <f t="shared" si="0"/>
        <v>3934</v>
      </c>
      <c r="CF144" s="211">
        <v>3934</v>
      </c>
      <c r="CG144" s="211" t="s">
        <v>468</v>
      </c>
      <c r="CH144" s="211" t="s">
        <v>468</v>
      </c>
      <c r="CI144" s="211" t="s">
        <v>468</v>
      </c>
      <c r="CJ144" s="211" t="s">
        <v>468</v>
      </c>
      <c r="CK144" s="211" t="s">
        <v>468</v>
      </c>
      <c r="CL144" s="211" t="s">
        <v>468</v>
      </c>
      <c r="CM144" s="211" t="s">
        <v>468</v>
      </c>
      <c r="CN144" s="211" t="s">
        <v>468</v>
      </c>
      <c r="CO144" s="211" t="s">
        <v>468</v>
      </c>
      <c r="CP144" s="211" t="s">
        <v>468</v>
      </c>
      <c r="CQ144" s="211" t="s">
        <v>468</v>
      </c>
      <c r="CR144" s="211" t="s">
        <v>468</v>
      </c>
      <c r="CS144" s="211" t="s">
        <v>468</v>
      </c>
      <c r="CT144" s="211" t="s">
        <v>468</v>
      </c>
      <c r="CU144" s="211" t="s">
        <v>468</v>
      </c>
      <c r="CV144" s="211" t="s">
        <v>468</v>
      </c>
      <c r="CW144" s="211" t="s">
        <v>468</v>
      </c>
      <c r="CX144" s="211" t="s">
        <v>468</v>
      </c>
      <c r="CY144" s="211" t="s">
        <v>468</v>
      </c>
      <c r="CZ144" s="211" t="s">
        <v>468</v>
      </c>
      <c r="DA144" s="211" t="s">
        <v>468</v>
      </c>
      <c r="DB144" s="211" t="s">
        <v>468</v>
      </c>
      <c r="DC144" s="211" t="s">
        <v>468</v>
      </c>
      <c r="DD144" s="211" t="s">
        <v>468</v>
      </c>
      <c r="DE144" s="211" t="s">
        <v>468</v>
      </c>
      <c r="DF144" s="211" t="s">
        <v>468</v>
      </c>
      <c r="DG144" s="211" t="s">
        <v>468</v>
      </c>
      <c r="DH144" s="211" t="s">
        <v>468</v>
      </c>
      <c r="DI144" s="211" t="s">
        <v>468</v>
      </c>
      <c r="DJ144" s="211" t="s">
        <v>468</v>
      </c>
      <c r="DK144" s="211" t="s">
        <v>468</v>
      </c>
      <c r="DL144" s="211" t="s">
        <v>468</v>
      </c>
      <c r="DM144" s="212" t="s">
        <v>468</v>
      </c>
      <c r="DN144" s="212" t="s">
        <v>468</v>
      </c>
      <c r="DO144" s="212" t="s">
        <v>468</v>
      </c>
      <c r="DP144" s="212" t="s">
        <v>468</v>
      </c>
      <c r="DQ144" s="212" t="s">
        <v>468</v>
      </c>
      <c r="DR144" s="212" t="s">
        <v>468</v>
      </c>
      <c r="DS144" s="212" t="s">
        <v>468</v>
      </c>
      <c r="DT144" s="212" t="s">
        <v>468</v>
      </c>
      <c r="DU144" s="212" t="s">
        <v>468</v>
      </c>
      <c r="DV144" s="212" t="s">
        <v>468</v>
      </c>
      <c r="DW144" s="212" t="s">
        <v>468</v>
      </c>
      <c r="DX144" s="212" t="s">
        <v>468</v>
      </c>
      <c r="DY144" s="212" t="s">
        <v>468</v>
      </c>
      <c r="DZ144" s="212" t="s">
        <v>468</v>
      </c>
      <c r="EA144" s="212" t="s">
        <v>468</v>
      </c>
      <c r="EB144" s="212" t="s">
        <v>468</v>
      </c>
      <c r="EC144" s="212" t="s">
        <v>468</v>
      </c>
      <c r="ED144" s="212" t="s">
        <v>468</v>
      </c>
      <c r="EE144" s="212" t="s">
        <v>468</v>
      </c>
      <c r="EF144" s="212" t="s">
        <v>468</v>
      </c>
      <c r="EG144" s="212" t="s">
        <v>468</v>
      </c>
      <c r="EH144" s="212" t="s">
        <v>468</v>
      </c>
      <c r="EI144" s="212" t="s">
        <v>468</v>
      </c>
      <c r="EJ144" s="212" t="s">
        <v>468</v>
      </c>
    </row>
    <row r="145" spans="1:140" ht="15" customHeight="1">
      <c r="A145" s="197" t="s">
        <v>9565</v>
      </c>
      <c r="B145" s="198">
        <v>3</v>
      </c>
      <c r="C145" s="205">
        <v>5524</v>
      </c>
      <c r="D145" s="197">
        <v>2005</v>
      </c>
      <c r="E145" s="205" t="s">
        <v>73</v>
      </c>
      <c r="F145" s="205" t="s">
        <v>73</v>
      </c>
      <c r="G145" s="205" t="s">
        <v>73</v>
      </c>
      <c r="H145" s="197" t="s">
        <v>76</v>
      </c>
      <c r="I145" s="200" t="s">
        <v>9564</v>
      </c>
      <c r="J145" s="201">
        <v>38532</v>
      </c>
      <c r="K145" s="201">
        <v>38532</v>
      </c>
      <c r="L145" s="205" t="s">
        <v>121</v>
      </c>
      <c r="M145" s="197">
        <v>1</v>
      </c>
      <c r="N145" s="205" t="s">
        <v>788</v>
      </c>
      <c r="O145" s="211" t="s">
        <v>73</v>
      </c>
      <c r="P145" s="199" t="s">
        <v>406</v>
      </c>
      <c r="Q145" s="199" t="s">
        <v>113</v>
      </c>
      <c r="R145" s="199" t="s">
        <v>9637</v>
      </c>
      <c r="S145" s="199" t="s">
        <v>161</v>
      </c>
      <c r="T145" s="199" t="s">
        <v>72</v>
      </c>
      <c r="U145" s="199" t="s">
        <v>68</v>
      </c>
      <c r="V145" s="199" t="s">
        <v>68</v>
      </c>
      <c r="W145" s="199">
        <v>1</v>
      </c>
      <c r="X145" s="199">
        <v>1</v>
      </c>
      <c r="Y145" s="202" t="s">
        <v>468</v>
      </c>
      <c r="Z145" s="199" t="s">
        <v>72</v>
      </c>
      <c r="AA145" s="199" t="s">
        <v>68</v>
      </c>
      <c r="AB145" s="197" t="s">
        <v>114</v>
      </c>
      <c r="AC145" s="200" t="s">
        <v>68</v>
      </c>
      <c r="AD145" s="200" t="s">
        <v>135</v>
      </c>
      <c r="AE145" s="200" t="s">
        <v>185</v>
      </c>
      <c r="AF145" s="203" t="s">
        <v>276</v>
      </c>
      <c r="AG145" s="199" t="s">
        <v>68</v>
      </c>
      <c r="AH145" s="199" t="s">
        <v>438</v>
      </c>
      <c r="AI145" s="199" t="s">
        <v>790</v>
      </c>
      <c r="AJ145" s="199" t="s">
        <v>791</v>
      </c>
      <c r="AK145" s="199" t="s">
        <v>792</v>
      </c>
      <c r="AL145" s="199" t="s">
        <v>799</v>
      </c>
      <c r="AM145" s="199" t="s">
        <v>818</v>
      </c>
      <c r="AN145" s="199" t="s">
        <v>795</v>
      </c>
      <c r="AO145" s="199" t="s">
        <v>796</v>
      </c>
      <c r="AP145" s="199" t="s">
        <v>68</v>
      </c>
      <c r="AQ145" s="199" t="s">
        <v>9638</v>
      </c>
      <c r="AR145" s="199">
        <v>1</v>
      </c>
      <c r="AS145" s="199" t="s">
        <v>825</v>
      </c>
      <c r="AT145" s="199" t="s">
        <v>830</v>
      </c>
      <c r="AU145" s="199" t="s">
        <v>799</v>
      </c>
      <c r="AV145" s="194">
        <v>39846</v>
      </c>
      <c r="AW145" s="197" t="s">
        <v>76</v>
      </c>
      <c r="AX145" s="197" t="s">
        <v>115</v>
      </c>
      <c r="AY145" s="199" t="s">
        <v>115</v>
      </c>
      <c r="AZ145" s="199" t="s">
        <v>75</v>
      </c>
      <c r="BA145" s="197">
        <v>0</v>
      </c>
      <c r="BB145" s="197" t="s">
        <v>73</v>
      </c>
      <c r="BC145" s="218" t="s">
        <v>9464</v>
      </c>
      <c r="BD145" s="197">
        <v>0</v>
      </c>
      <c r="BE145" s="199"/>
      <c r="BF145" s="199" t="s">
        <v>468</v>
      </c>
      <c r="BG145" s="199" t="s">
        <v>468</v>
      </c>
      <c r="BH145" s="197">
        <v>2</v>
      </c>
      <c r="BI145" s="197" t="s">
        <v>59</v>
      </c>
      <c r="BJ145" s="201">
        <v>38701</v>
      </c>
      <c r="BK145" s="197" t="s">
        <v>115</v>
      </c>
      <c r="BL145" s="197">
        <v>1</v>
      </c>
      <c r="BM145" s="201">
        <v>38762</v>
      </c>
      <c r="BN145" s="197">
        <v>1</v>
      </c>
      <c r="BO145" s="197" t="s">
        <v>76</v>
      </c>
      <c r="BP145" s="201">
        <v>38769</v>
      </c>
      <c r="BQ145" s="197">
        <v>0</v>
      </c>
      <c r="BR145" s="199"/>
      <c r="BS145" s="197">
        <v>1</v>
      </c>
      <c r="BT145" s="199" t="s">
        <v>468</v>
      </c>
      <c r="BU145" s="199" t="s">
        <v>468</v>
      </c>
      <c r="BV145" s="211" t="s">
        <v>79</v>
      </c>
      <c r="BW145" s="199" t="s">
        <v>468</v>
      </c>
      <c r="BX145" s="199" t="s">
        <v>68</v>
      </c>
      <c r="BY145" s="197" t="s">
        <v>51</v>
      </c>
      <c r="BZ145" s="197" t="s">
        <v>101</v>
      </c>
      <c r="CA145" s="197" t="s">
        <v>73</v>
      </c>
      <c r="CB145" s="204">
        <v>11345</v>
      </c>
      <c r="CC145" s="201">
        <v>38974</v>
      </c>
      <c r="CD145" s="201">
        <v>38974</v>
      </c>
      <c r="CE145" s="199">
        <f t="shared" si="0"/>
        <v>442</v>
      </c>
      <c r="CF145" s="199">
        <v>442</v>
      </c>
      <c r="CG145" s="199" t="s">
        <v>468</v>
      </c>
      <c r="CH145" s="199" t="s">
        <v>468</v>
      </c>
      <c r="CI145" s="199" t="s">
        <v>468</v>
      </c>
      <c r="CJ145" s="199" t="s">
        <v>468</v>
      </c>
      <c r="CK145" s="199" t="s">
        <v>468</v>
      </c>
      <c r="CL145" s="199" t="s">
        <v>468</v>
      </c>
      <c r="CM145" s="199" t="s">
        <v>468</v>
      </c>
      <c r="CN145" s="199" t="s">
        <v>468</v>
      </c>
      <c r="CO145" s="199" t="s">
        <v>468</v>
      </c>
      <c r="CP145" s="199" t="s">
        <v>468</v>
      </c>
      <c r="CQ145" s="199" t="s">
        <v>468</v>
      </c>
      <c r="CR145" s="199" t="s">
        <v>468</v>
      </c>
      <c r="CS145" s="199" t="s">
        <v>468</v>
      </c>
      <c r="CT145" s="199" t="s">
        <v>468</v>
      </c>
      <c r="CU145" s="199" t="s">
        <v>468</v>
      </c>
      <c r="CV145" s="199" t="s">
        <v>468</v>
      </c>
      <c r="CW145" s="199" t="s">
        <v>468</v>
      </c>
      <c r="CX145" s="199" t="s">
        <v>468</v>
      </c>
      <c r="CY145" s="199" t="s">
        <v>468</v>
      </c>
      <c r="CZ145" s="199" t="s">
        <v>468</v>
      </c>
      <c r="DA145" s="199" t="s">
        <v>468</v>
      </c>
      <c r="DB145" s="199" t="s">
        <v>468</v>
      </c>
      <c r="DC145" s="199" t="s">
        <v>468</v>
      </c>
      <c r="DD145" s="199" t="s">
        <v>468</v>
      </c>
      <c r="DE145" s="199" t="s">
        <v>468</v>
      </c>
      <c r="DF145" s="199" t="s">
        <v>468</v>
      </c>
      <c r="DG145" s="199" t="s">
        <v>468</v>
      </c>
      <c r="DH145" s="199" t="s">
        <v>468</v>
      </c>
      <c r="DI145" s="199" t="s">
        <v>468</v>
      </c>
      <c r="DJ145" s="199" t="s">
        <v>468</v>
      </c>
      <c r="DK145" s="199" t="s">
        <v>468</v>
      </c>
      <c r="DL145" s="199" t="s">
        <v>468</v>
      </c>
      <c r="DM145" s="202" t="s">
        <v>468</v>
      </c>
      <c r="DN145" s="202" t="s">
        <v>468</v>
      </c>
      <c r="DO145" s="202" t="s">
        <v>468</v>
      </c>
      <c r="DP145" s="202" t="s">
        <v>468</v>
      </c>
      <c r="DQ145" s="202" t="s">
        <v>468</v>
      </c>
      <c r="DR145" s="202" t="s">
        <v>468</v>
      </c>
      <c r="DS145" s="202" t="s">
        <v>468</v>
      </c>
      <c r="DT145" s="202" t="s">
        <v>468</v>
      </c>
      <c r="DU145" s="202" t="s">
        <v>468</v>
      </c>
      <c r="DV145" s="202" t="s">
        <v>468</v>
      </c>
      <c r="DW145" s="202" t="s">
        <v>468</v>
      </c>
      <c r="DX145" s="202" t="s">
        <v>468</v>
      </c>
      <c r="DY145" s="202" t="s">
        <v>468</v>
      </c>
      <c r="DZ145" s="202" t="s">
        <v>468</v>
      </c>
      <c r="EA145" s="202" t="s">
        <v>468</v>
      </c>
      <c r="EB145" s="202" t="s">
        <v>468</v>
      </c>
      <c r="EC145" s="202" t="s">
        <v>468</v>
      </c>
      <c r="ED145" s="202" t="s">
        <v>468</v>
      </c>
      <c r="EE145" s="202" t="s">
        <v>468</v>
      </c>
      <c r="EF145" s="202" t="s">
        <v>468</v>
      </c>
      <c r="EG145" s="202" t="s">
        <v>468</v>
      </c>
      <c r="EH145" s="202" t="s">
        <v>468</v>
      </c>
      <c r="EI145" s="202" t="s">
        <v>468</v>
      </c>
      <c r="EJ145" s="202" t="s">
        <v>468</v>
      </c>
    </row>
    <row r="146" spans="1:140" ht="15" customHeight="1">
      <c r="A146" s="197" t="s">
        <v>9567</v>
      </c>
      <c r="B146" s="198">
        <v>3</v>
      </c>
      <c r="C146" s="205">
        <v>4497</v>
      </c>
      <c r="D146" s="197">
        <v>2004</v>
      </c>
      <c r="E146" s="205" t="s">
        <v>73</v>
      </c>
      <c r="F146" s="205" t="s">
        <v>73</v>
      </c>
      <c r="G146" s="205" t="s">
        <v>73</v>
      </c>
      <c r="H146" s="197" t="s">
        <v>150</v>
      </c>
      <c r="I146" s="200" t="s">
        <v>9566</v>
      </c>
      <c r="J146" s="201">
        <v>38310</v>
      </c>
      <c r="K146" s="201">
        <v>38310</v>
      </c>
      <c r="L146" s="205" t="s">
        <v>576</v>
      </c>
      <c r="M146" s="197">
        <v>2</v>
      </c>
      <c r="N146" s="205" t="s">
        <v>468</v>
      </c>
      <c r="O146" s="211" t="s">
        <v>468</v>
      </c>
      <c r="P146" s="190" t="s">
        <v>153</v>
      </c>
      <c r="Q146" s="190" t="s">
        <v>154</v>
      </c>
      <c r="R146" s="190" t="s">
        <v>73</v>
      </c>
      <c r="S146" s="190" t="s">
        <v>73</v>
      </c>
      <c r="T146" s="199" t="s">
        <v>68</v>
      </c>
      <c r="U146" s="199" t="s">
        <v>68</v>
      </c>
      <c r="V146" s="199" t="s">
        <v>68</v>
      </c>
      <c r="W146" s="199" t="s">
        <v>946</v>
      </c>
      <c r="X146" s="199">
        <v>0</v>
      </c>
      <c r="Y146" s="202" t="s">
        <v>468</v>
      </c>
      <c r="Z146" s="199" t="s">
        <v>72</v>
      </c>
      <c r="AA146" s="199" t="s">
        <v>68</v>
      </c>
      <c r="AB146" s="197" t="s">
        <v>67</v>
      </c>
      <c r="AC146" s="200" t="s">
        <v>68</v>
      </c>
      <c r="AD146" s="200" t="s">
        <v>9498</v>
      </c>
      <c r="AE146" s="200" t="s">
        <v>169</v>
      </c>
      <c r="AF146" s="203" t="s">
        <v>437</v>
      </c>
      <c r="AG146" s="199" t="s">
        <v>72</v>
      </c>
      <c r="AH146" s="199" t="s">
        <v>73</v>
      </c>
      <c r="AI146" s="199" t="s">
        <v>850</v>
      </c>
      <c r="AJ146" s="199" t="s">
        <v>814</v>
      </c>
      <c r="AK146" s="199" t="s">
        <v>792</v>
      </c>
      <c r="AL146" s="199" t="s">
        <v>799</v>
      </c>
      <c r="AM146" s="199" t="s">
        <v>818</v>
      </c>
      <c r="AN146" s="199" t="s">
        <v>795</v>
      </c>
      <c r="AO146" s="199" t="s">
        <v>796</v>
      </c>
      <c r="AP146" s="199" t="s">
        <v>72</v>
      </c>
      <c r="AQ146" s="199" t="s">
        <v>899</v>
      </c>
      <c r="AR146" s="199">
        <v>0</v>
      </c>
      <c r="AS146" s="199" t="s">
        <v>825</v>
      </c>
      <c r="AT146" s="199" t="s">
        <v>799</v>
      </c>
      <c r="AU146" s="199" t="s">
        <v>822</v>
      </c>
      <c r="AV146" s="194">
        <v>39846</v>
      </c>
      <c r="AW146" s="197" t="s">
        <v>76</v>
      </c>
      <c r="AX146" s="197" t="s">
        <v>74</v>
      </c>
      <c r="AY146" s="199" t="s">
        <v>74</v>
      </c>
      <c r="AZ146" s="199" t="s">
        <v>75</v>
      </c>
      <c r="BA146" s="197">
        <v>0</v>
      </c>
      <c r="BB146" s="197" t="s">
        <v>73</v>
      </c>
      <c r="BC146" s="218" t="s">
        <v>9464</v>
      </c>
      <c r="BD146" s="197">
        <v>0</v>
      </c>
      <c r="BE146" s="199"/>
      <c r="BF146" s="199" t="s">
        <v>468</v>
      </c>
      <c r="BG146" s="199" t="s">
        <v>468</v>
      </c>
      <c r="BH146" s="197">
        <v>3</v>
      </c>
      <c r="BI146" s="197" t="s">
        <v>59</v>
      </c>
      <c r="BJ146" s="201">
        <v>38856</v>
      </c>
      <c r="BK146" s="197" t="s">
        <v>115</v>
      </c>
      <c r="BL146" s="197">
        <v>1</v>
      </c>
      <c r="BM146" s="201">
        <v>39049</v>
      </c>
      <c r="BN146" s="197">
        <v>1</v>
      </c>
      <c r="BO146" s="199"/>
      <c r="BP146" s="199"/>
      <c r="BQ146" s="197">
        <v>0</v>
      </c>
      <c r="BR146" s="199"/>
      <c r="BS146" s="197">
        <v>0</v>
      </c>
      <c r="BT146" s="199" t="s">
        <v>468</v>
      </c>
      <c r="BU146" s="199" t="s">
        <v>468</v>
      </c>
      <c r="BV146" s="211" t="s">
        <v>79</v>
      </c>
      <c r="BW146" s="199" t="s">
        <v>468</v>
      </c>
      <c r="BX146" s="199" t="s">
        <v>9639</v>
      </c>
      <c r="BY146" s="197" t="s">
        <v>51</v>
      </c>
      <c r="BZ146" s="197" t="s">
        <v>91</v>
      </c>
      <c r="CA146" s="197" t="s">
        <v>83</v>
      </c>
      <c r="CB146" s="204">
        <v>11382</v>
      </c>
      <c r="CC146" s="201">
        <v>39057</v>
      </c>
      <c r="CD146" s="201">
        <v>39057</v>
      </c>
      <c r="CE146" s="199">
        <f t="shared" si="0"/>
        <v>747</v>
      </c>
      <c r="CF146" s="199" t="s">
        <v>468</v>
      </c>
      <c r="CG146" s="199" t="s">
        <v>468</v>
      </c>
      <c r="CH146" s="199" t="s">
        <v>468</v>
      </c>
      <c r="CI146" s="199" t="s">
        <v>468</v>
      </c>
      <c r="CJ146" s="199" t="s">
        <v>468</v>
      </c>
      <c r="CK146" s="199" t="s">
        <v>468</v>
      </c>
      <c r="CL146" s="199" t="s">
        <v>468</v>
      </c>
      <c r="CM146" s="199" t="s">
        <v>468</v>
      </c>
      <c r="CN146" s="199" t="s">
        <v>468</v>
      </c>
      <c r="CO146" s="199" t="s">
        <v>468</v>
      </c>
      <c r="CP146" s="199" t="s">
        <v>468</v>
      </c>
      <c r="CQ146" s="199" t="s">
        <v>468</v>
      </c>
      <c r="CR146" s="199" t="s">
        <v>468</v>
      </c>
      <c r="CS146" s="199" t="s">
        <v>468</v>
      </c>
      <c r="CT146" s="199" t="s">
        <v>468</v>
      </c>
      <c r="CU146" s="199" t="s">
        <v>468</v>
      </c>
      <c r="CV146" s="199" t="s">
        <v>468</v>
      </c>
      <c r="CW146" s="199" t="s">
        <v>468</v>
      </c>
      <c r="CX146" s="199" t="s">
        <v>468</v>
      </c>
      <c r="CY146" s="199" t="s">
        <v>468</v>
      </c>
      <c r="CZ146" s="199" t="s">
        <v>468</v>
      </c>
      <c r="DA146" s="199" t="s">
        <v>468</v>
      </c>
      <c r="DB146" s="199" t="s">
        <v>468</v>
      </c>
      <c r="DC146" s="199" t="s">
        <v>468</v>
      </c>
      <c r="DD146" s="199" t="s">
        <v>468</v>
      </c>
      <c r="DE146" s="199" t="s">
        <v>468</v>
      </c>
      <c r="DF146" s="199" t="s">
        <v>468</v>
      </c>
      <c r="DG146" s="199" t="s">
        <v>468</v>
      </c>
      <c r="DH146" s="199" t="s">
        <v>468</v>
      </c>
      <c r="DI146" s="199" t="s">
        <v>468</v>
      </c>
      <c r="DJ146" s="199" t="s">
        <v>468</v>
      </c>
      <c r="DK146" s="199" t="s">
        <v>468</v>
      </c>
      <c r="DL146" s="199" t="s">
        <v>468</v>
      </c>
      <c r="DM146" s="202" t="s">
        <v>468</v>
      </c>
      <c r="DN146" s="202" t="s">
        <v>468</v>
      </c>
      <c r="DO146" s="202" t="s">
        <v>468</v>
      </c>
      <c r="DP146" s="202" t="s">
        <v>468</v>
      </c>
      <c r="DQ146" s="202" t="s">
        <v>468</v>
      </c>
      <c r="DR146" s="202" t="s">
        <v>468</v>
      </c>
      <c r="DS146" s="202" t="s">
        <v>468</v>
      </c>
      <c r="DT146" s="202" t="s">
        <v>468</v>
      </c>
      <c r="DU146" s="202" t="s">
        <v>468</v>
      </c>
      <c r="DV146" s="202" t="s">
        <v>468</v>
      </c>
      <c r="DW146" s="202" t="s">
        <v>468</v>
      </c>
      <c r="DX146" s="202" t="s">
        <v>468</v>
      </c>
      <c r="DY146" s="202" t="s">
        <v>468</v>
      </c>
      <c r="DZ146" s="202" t="s">
        <v>468</v>
      </c>
      <c r="EA146" s="202" t="s">
        <v>468</v>
      </c>
      <c r="EB146" s="202" t="s">
        <v>468</v>
      </c>
      <c r="EC146" s="202" t="s">
        <v>468</v>
      </c>
      <c r="ED146" s="202" t="s">
        <v>468</v>
      </c>
      <c r="EE146" s="202" t="s">
        <v>468</v>
      </c>
      <c r="EF146" s="202" t="s">
        <v>468</v>
      </c>
      <c r="EG146" s="202" t="s">
        <v>468</v>
      </c>
      <c r="EH146" s="202" t="s">
        <v>468</v>
      </c>
      <c r="EI146" s="202" t="s">
        <v>468</v>
      </c>
      <c r="EJ146" s="202" t="s">
        <v>468</v>
      </c>
    </row>
    <row r="147" spans="1:140" ht="15" customHeight="1"/>
    <row r="148" spans="1:140" ht="15" customHeight="1"/>
    <row r="149" spans="1:140" ht="15" customHeight="1"/>
    <row r="150" spans="1:140" ht="15" customHeight="1"/>
    <row r="151" spans="1:140" ht="15" customHeight="1"/>
    <row r="152" spans="1:140" ht="15" customHeight="1"/>
    <row r="153" spans="1:140" ht="15" customHeight="1"/>
    <row r="154" spans="1:140" ht="15" customHeight="1"/>
    <row r="155" spans="1:140" ht="15" customHeight="1"/>
    <row r="156" spans="1:140" ht="15" customHeight="1"/>
    <row r="157" spans="1:140" ht="15" customHeight="1"/>
    <row r="158" spans="1:140" ht="15" customHeight="1"/>
    <row r="159" spans="1:140" ht="15" customHeight="1"/>
    <row r="160" spans="1:14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sheetData>
  <autoFilter ref="A1:EJ146">
    <filterColumn colId="3">
      <filters>
        <filter val="1999"/>
        <filter val="2000"/>
        <filter val="2001"/>
        <filter val="2002"/>
        <filter val="2003"/>
        <filter val="2004"/>
        <filter val="2005"/>
        <filter val="2006"/>
      </filters>
    </filterColumn>
  </autoFilter>
  <pageMargins left="0.7" right="0.7" top="0.75" bottom="0.75"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EI8"/>
  <sheetViews>
    <sheetView topLeftCell="BQ1" workbookViewId="0">
      <selection activeCell="BW19" sqref="BW19"/>
    </sheetView>
  </sheetViews>
  <sheetFormatPr defaultRowHeight="15"/>
  <cols>
    <col min="1" max="1" width="12.140625" customWidth="1"/>
    <col min="2" max="2" width="6.7109375" customWidth="1"/>
    <col min="5" max="5" width="13.7109375" customWidth="1"/>
    <col min="7" max="7" width="11.28515625" customWidth="1"/>
    <col min="8" max="8" width="14.140625" customWidth="1"/>
    <col min="9" max="9" width="13.5703125" customWidth="1"/>
    <col min="10" max="10" width="10.140625" customWidth="1"/>
    <col min="11" max="11" width="11" customWidth="1"/>
    <col min="15" max="15" width="11.5703125" customWidth="1"/>
    <col min="17" max="17" width="10.5703125" customWidth="1"/>
    <col min="20" max="20" width="8.7109375" customWidth="1"/>
    <col min="25" max="25" width="4.42578125" customWidth="1"/>
    <col min="28" max="28" width="6.42578125" customWidth="1"/>
    <col min="29" max="29" width="5.140625" customWidth="1"/>
    <col min="43" max="43" width="15.28515625" customWidth="1"/>
    <col min="61" max="61" width="10.7109375" customWidth="1"/>
    <col min="64" max="64" width="9.7109375" customWidth="1"/>
    <col min="76" max="76" width="9.7109375" customWidth="1"/>
    <col min="80" max="80" width="9.7109375" customWidth="1"/>
    <col min="81" max="81" width="11.140625" customWidth="1"/>
    <col min="84" max="84" width="9.7109375" bestFit="1" customWidth="1"/>
  </cols>
  <sheetData>
    <row r="1" spans="1:139" ht="15.75" thickBot="1">
      <c r="A1" s="76" t="s">
        <v>0</v>
      </c>
      <c r="B1" s="76" t="s">
        <v>1</v>
      </c>
      <c r="C1" s="77" t="s">
        <v>2</v>
      </c>
      <c r="D1" s="77" t="s">
        <v>3</v>
      </c>
      <c r="E1" s="78" t="s">
        <v>4</v>
      </c>
      <c r="F1" s="78" t="s">
        <v>5</v>
      </c>
      <c r="G1" s="78" t="s">
        <v>6</v>
      </c>
      <c r="H1" s="76" t="s">
        <v>7</v>
      </c>
      <c r="I1" s="76" t="s">
        <v>8</v>
      </c>
      <c r="J1" s="76" t="s">
        <v>9</v>
      </c>
      <c r="K1" s="77" t="s">
        <v>10</v>
      </c>
      <c r="L1" s="78" t="s">
        <v>11</v>
      </c>
      <c r="M1" s="76" t="s">
        <v>12</v>
      </c>
      <c r="N1" s="78" t="s">
        <v>13</v>
      </c>
      <c r="O1" s="78" t="s">
        <v>706</v>
      </c>
      <c r="P1" s="77" t="s">
        <v>14</v>
      </c>
      <c r="Q1" s="77" t="s">
        <v>15</v>
      </c>
      <c r="R1" s="77" t="s">
        <v>16</v>
      </c>
      <c r="S1" s="77" t="s">
        <v>17</v>
      </c>
      <c r="T1" s="78" t="s">
        <v>707</v>
      </c>
      <c r="U1" s="78" t="s">
        <v>708</v>
      </c>
      <c r="V1" s="78" t="s">
        <v>709</v>
      </c>
      <c r="W1" s="78" t="s">
        <v>710</v>
      </c>
      <c r="X1" s="78" t="s">
        <v>711</v>
      </c>
      <c r="Y1" s="79" t="s">
        <v>712</v>
      </c>
      <c r="Z1" s="78" t="s">
        <v>713</v>
      </c>
      <c r="AA1" s="78" t="s">
        <v>714</v>
      </c>
      <c r="AB1" s="76" t="s">
        <v>18</v>
      </c>
      <c r="AC1" s="77" t="s">
        <v>19</v>
      </c>
      <c r="AD1" s="77" t="s">
        <v>20</v>
      </c>
      <c r="AE1" s="77" t="s">
        <v>21</v>
      </c>
      <c r="AF1" s="77" t="s">
        <v>22</v>
      </c>
      <c r="AG1" s="78" t="s">
        <v>23</v>
      </c>
      <c r="AH1" s="78" t="s">
        <v>24</v>
      </c>
      <c r="AI1" s="78" t="s">
        <v>715</v>
      </c>
      <c r="AJ1" s="78" t="s">
        <v>716</v>
      </c>
      <c r="AK1" s="78" t="s">
        <v>717</v>
      </c>
      <c r="AL1" s="78" t="s">
        <v>718</v>
      </c>
      <c r="AM1" s="78" t="s">
        <v>719</v>
      </c>
      <c r="AN1" s="78" t="s">
        <v>720</v>
      </c>
      <c r="AO1" s="78" t="s">
        <v>721</v>
      </c>
      <c r="AP1" s="78" t="s">
        <v>722</v>
      </c>
      <c r="AQ1" s="78" t="s">
        <v>723</v>
      </c>
      <c r="AR1" s="78" t="s">
        <v>724</v>
      </c>
      <c r="AS1" s="78" t="s">
        <v>725</v>
      </c>
      <c r="AT1" s="78" t="s">
        <v>726</v>
      </c>
      <c r="AU1" s="78" t="s">
        <v>727</v>
      </c>
      <c r="AV1" s="77" t="s">
        <v>25</v>
      </c>
      <c r="AW1" s="76" t="s">
        <v>26</v>
      </c>
      <c r="AX1" s="76" t="s">
        <v>27</v>
      </c>
      <c r="AY1" s="77" t="s">
        <v>728</v>
      </c>
      <c r="AZ1" s="77" t="s">
        <v>29</v>
      </c>
      <c r="BA1" s="76" t="s">
        <v>30</v>
      </c>
      <c r="BB1" s="78" t="s">
        <v>729</v>
      </c>
      <c r="BC1" s="76" t="s">
        <v>31</v>
      </c>
      <c r="BD1" s="76" t="s">
        <v>32</v>
      </c>
      <c r="BE1" s="78" t="s">
        <v>730</v>
      </c>
      <c r="BF1" s="78" t="s">
        <v>731</v>
      </c>
      <c r="BG1" s="76" t="s">
        <v>33</v>
      </c>
      <c r="BH1" s="76" t="s">
        <v>34</v>
      </c>
      <c r="BI1" s="76" t="s">
        <v>35</v>
      </c>
      <c r="BJ1" s="76" t="s">
        <v>36</v>
      </c>
      <c r="BK1" s="76" t="s">
        <v>37</v>
      </c>
      <c r="BL1" s="76" t="s">
        <v>38</v>
      </c>
      <c r="BM1" s="76" t="s">
        <v>39</v>
      </c>
      <c r="BN1" s="76" t="s">
        <v>40</v>
      </c>
      <c r="BO1" s="76" t="s">
        <v>41</v>
      </c>
      <c r="BP1" s="76" t="s">
        <v>42</v>
      </c>
      <c r="BQ1" s="76" t="s">
        <v>43</v>
      </c>
      <c r="BR1" s="76" t="s">
        <v>44</v>
      </c>
      <c r="BS1" s="77" t="s">
        <v>45</v>
      </c>
      <c r="BT1" s="77" t="s">
        <v>46</v>
      </c>
      <c r="BU1" s="77" t="s">
        <v>47</v>
      </c>
      <c r="BV1" s="77" t="s">
        <v>48</v>
      </c>
      <c r="BW1" s="78" t="s">
        <v>49</v>
      </c>
      <c r="BX1" s="76" t="s">
        <v>50</v>
      </c>
      <c r="BY1" s="76" t="s">
        <v>51</v>
      </c>
      <c r="BZ1" s="76" t="s">
        <v>52</v>
      </c>
      <c r="CA1" s="76" t="s">
        <v>53</v>
      </c>
      <c r="CB1" s="76" t="s">
        <v>54</v>
      </c>
      <c r="CC1" s="77" t="s">
        <v>55</v>
      </c>
      <c r="CD1" s="77" t="s">
        <v>56</v>
      </c>
      <c r="CE1" s="6" t="s">
        <v>9438</v>
      </c>
      <c r="CF1" s="78" t="s">
        <v>732</v>
      </c>
      <c r="CG1" s="78" t="s">
        <v>733</v>
      </c>
      <c r="CH1" s="78" t="s">
        <v>734</v>
      </c>
      <c r="CI1" s="78" t="s">
        <v>735</v>
      </c>
      <c r="CJ1" s="78" t="s">
        <v>736</v>
      </c>
      <c r="CK1" s="78" t="s">
        <v>737</v>
      </c>
      <c r="CL1" s="78" t="s">
        <v>738</v>
      </c>
      <c r="CM1" s="78" t="s">
        <v>739</v>
      </c>
      <c r="CN1" s="78" t="s">
        <v>740</v>
      </c>
      <c r="CO1" s="78" t="s">
        <v>741</v>
      </c>
      <c r="CP1" s="78" t="s">
        <v>742</v>
      </c>
      <c r="CQ1" s="78" t="s">
        <v>743</v>
      </c>
      <c r="CR1" s="78" t="s">
        <v>744</v>
      </c>
      <c r="CS1" s="78" t="s">
        <v>745</v>
      </c>
      <c r="CT1" s="78" t="s">
        <v>746</v>
      </c>
      <c r="CU1" s="78" t="s">
        <v>747</v>
      </c>
      <c r="CV1" s="78" t="s">
        <v>748</v>
      </c>
      <c r="CW1" s="78" t="s">
        <v>749</v>
      </c>
      <c r="CX1" s="78" t="s">
        <v>750</v>
      </c>
      <c r="CY1" s="78" t="s">
        <v>751</v>
      </c>
      <c r="CZ1" s="78" t="s">
        <v>752</v>
      </c>
      <c r="DA1" s="80" t="s">
        <v>753</v>
      </c>
      <c r="DB1" s="80" t="s">
        <v>754</v>
      </c>
      <c r="DC1" s="78" t="s">
        <v>755</v>
      </c>
      <c r="DD1" s="78" t="s">
        <v>756</v>
      </c>
      <c r="DE1" s="78" t="s">
        <v>757</v>
      </c>
      <c r="DF1" s="78" t="s">
        <v>758</v>
      </c>
      <c r="DG1" s="78" t="s">
        <v>759</v>
      </c>
      <c r="DH1" s="78" t="s">
        <v>760</v>
      </c>
      <c r="DI1" s="78" t="s">
        <v>761</v>
      </c>
      <c r="DJ1" s="79" t="s">
        <v>762</v>
      </c>
      <c r="DK1" s="79" t="s">
        <v>763</v>
      </c>
      <c r="DL1" s="79" t="s">
        <v>764</v>
      </c>
      <c r="DM1" s="79" t="s">
        <v>765</v>
      </c>
      <c r="DN1" s="79" t="s">
        <v>766</v>
      </c>
      <c r="DO1" s="79" t="s">
        <v>767</v>
      </c>
      <c r="DP1" s="79" t="s">
        <v>768</v>
      </c>
      <c r="DQ1" s="79" t="s">
        <v>769</v>
      </c>
      <c r="DR1" s="79" t="s">
        <v>770</v>
      </c>
      <c r="DS1" s="79" t="s">
        <v>771</v>
      </c>
      <c r="DT1" s="79" t="s">
        <v>772</v>
      </c>
      <c r="DU1" s="79" t="s">
        <v>773</v>
      </c>
      <c r="DV1" s="79" t="s">
        <v>774</v>
      </c>
      <c r="DW1" s="79" t="s">
        <v>775</v>
      </c>
      <c r="DX1" s="79" t="s">
        <v>776</v>
      </c>
      <c r="DY1" s="79" t="s">
        <v>777</v>
      </c>
      <c r="DZ1" s="79" t="s">
        <v>778</v>
      </c>
      <c r="EA1" s="79" t="s">
        <v>779</v>
      </c>
      <c r="EB1" s="79" t="s">
        <v>780</v>
      </c>
      <c r="EC1" s="79" t="s">
        <v>781</v>
      </c>
      <c r="ED1" s="79" t="s">
        <v>782</v>
      </c>
      <c r="EE1" s="79" t="s">
        <v>783</v>
      </c>
      <c r="EF1" s="79" t="s">
        <v>784</v>
      </c>
      <c r="EG1" s="79" t="s">
        <v>785</v>
      </c>
      <c r="EH1" s="79" t="s">
        <v>786</v>
      </c>
      <c r="EI1" s="79" t="s">
        <v>787</v>
      </c>
    </row>
    <row r="2" spans="1:139" ht="15.75" thickTop="1">
      <c r="A2" s="81" t="s">
        <v>981</v>
      </c>
      <c r="B2" s="91">
        <v>3</v>
      </c>
      <c r="C2" s="81">
        <v>66</v>
      </c>
      <c r="D2" s="81">
        <v>1999</v>
      </c>
      <c r="E2" s="80" t="s">
        <v>982</v>
      </c>
      <c r="F2" s="80">
        <v>103</v>
      </c>
      <c r="G2" s="80">
        <v>2003</v>
      </c>
      <c r="H2" s="81" t="s">
        <v>76</v>
      </c>
      <c r="I2" s="81" t="s">
        <v>983</v>
      </c>
      <c r="J2" s="83">
        <v>36215</v>
      </c>
      <c r="K2" s="83">
        <v>36215</v>
      </c>
      <c r="L2" s="80" t="s">
        <v>61</v>
      </c>
      <c r="M2" s="91">
        <v>1</v>
      </c>
      <c r="N2" s="80" t="s">
        <v>788</v>
      </c>
      <c r="O2" s="80" t="s">
        <v>73</v>
      </c>
      <c r="P2" s="81" t="s">
        <v>984</v>
      </c>
      <c r="Q2" s="84" t="s">
        <v>113</v>
      </c>
      <c r="R2" s="81" t="s">
        <v>299</v>
      </c>
      <c r="S2" s="81" t="s">
        <v>98</v>
      </c>
      <c r="T2" s="80" t="s">
        <v>72</v>
      </c>
      <c r="U2" s="80" t="s">
        <v>72</v>
      </c>
      <c r="V2" s="80" t="s">
        <v>68</v>
      </c>
      <c r="W2" s="80">
        <v>1</v>
      </c>
      <c r="X2" s="80">
        <v>0</v>
      </c>
      <c r="Y2" s="80" t="s">
        <v>468</v>
      </c>
      <c r="Z2" s="80" t="s">
        <v>72</v>
      </c>
      <c r="AA2" s="80" t="s">
        <v>72</v>
      </c>
      <c r="AB2" s="82" t="s">
        <v>468</v>
      </c>
      <c r="AC2" s="81" t="s">
        <v>68</v>
      </c>
      <c r="AD2" s="81" t="s">
        <v>135</v>
      </c>
      <c r="AE2" s="81" t="s">
        <v>185</v>
      </c>
      <c r="AF2" s="81" t="s">
        <v>985</v>
      </c>
      <c r="AG2" s="80" t="s">
        <v>68</v>
      </c>
      <c r="AH2" s="80" t="s">
        <v>268</v>
      </c>
      <c r="AI2" s="80" t="s">
        <v>790</v>
      </c>
      <c r="AJ2" s="80" t="s">
        <v>791</v>
      </c>
      <c r="AK2" s="80" t="s">
        <v>792</v>
      </c>
      <c r="AL2" s="80" t="s">
        <v>793</v>
      </c>
      <c r="AM2" s="80" t="s">
        <v>818</v>
      </c>
      <c r="AN2" s="80" t="s">
        <v>795</v>
      </c>
      <c r="AO2" s="80" t="s">
        <v>796</v>
      </c>
      <c r="AP2" s="80" t="s">
        <v>72</v>
      </c>
      <c r="AQ2" s="80" t="s">
        <v>986</v>
      </c>
      <c r="AR2" s="80">
        <v>1</v>
      </c>
      <c r="AS2" s="80" t="s">
        <v>798</v>
      </c>
      <c r="AT2" s="80" t="s">
        <v>799</v>
      </c>
      <c r="AU2" s="80" t="s">
        <v>799</v>
      </c>
      <c r="AV2" s="33">
        <v>39846</v>
      </c>
      <c r="AW2" s="85" t="s">
        <v>76</v>
      </c>
      <c r="AX2" s="81" t="s">
        <v>74</v>
      </c>
      <c r="AY2" s="81" t="s">
        <v>74</v>
      </c>
      <c r="AZ2" s="81" t="s">
        <v>75</v>
      </c>
      <c r="BA2" s="85">
        <v>0</v>
      </c>
      <c r="BB2" s="80" t="s">
        <v>73</v>
      </c>
      <c r="BC2" s="85">
        <v>0</v>
      </c>
      <c r="BD2" s="85" t="s">
        <v>468</v>
      </c>
      <c r="BE2" s="80" t="s">
        <v>73</v>
      </c>
      <c r="BF2" s="80" t="s">
        <v>73</v>
      </c>
      <c r="BG2" s="85" t="s">
        <v>468</v>
      </c>
      <c r="BH2" s="85" t="s">
        <v>59</v>
      </c>
      <c r="BI2" s="86">
        <v>37158</v>
      </c>
      <c r="BJ2" s="85" t="s">
        <v>468</v>
      </c>
      <c r="BK2" s="85">
        <v>0</v>
      </c>
      <c r="BL2" s="86"/>
      <c r="BM2" s="85" t="s">
        <v>468</v>
      </c>
      <c r="BN2" s="85" t="s">
        <v>468</v>
      </c>
      <c r="BO2" s="85" t="s">
        <v>468</v>
      </c>
      <c r="BP2" s="85" t="s">
        <v>468</v>
      </c>
      <c r="BQ2" s="85" t="s">
        <v>468</v>
      </c>
      <c r="BR2" s="85" t="s">
        <v>468</v>
      </c>
      <c r="BS2" s="85" t="s">
        <v>987</v>
      </c>
      <c r="BT2" s="85" t="s">
        <v>961</v>
      </c>
      <c r="BU2" s="87" t="s">
        <v>962</v>
      </c>
      <c r="BV2" s="85" t="s">
        <v>80</v>
      </c>
      <c r="BW2" s="80" t="s">
        <v>988</v>
      </c>
      <c r="BX2" s="88" t="s">
        <v>468</v>
      </c>
      <c r="BY2" s="85" t="s">
        <v>468</v>
      </c>
      <c r="BZ2" s="85" t="s">
        <v>468</v>
      </c>
      <c r="CA2" s="85" t="s">
        <v>468</v>
      </c>
      <c r="CB2" s="89">
        <v>37376</v>
      </c>
      <c r="CC2" s="89">
        <v>37376</v>
      </c>
      <c r="CD2" s="90">
        <v>1161</v>
      </c>
      <c r="CE2" s="90">
        <v>1161</v>
      </c>
      <c r="CF2" s="85" t="s">
        <v>468</v>
      </c>
      <c r="CG2" s="85" t="s">
        <v>468</v>
      </c>
      <c r="CH2" s="85" t="s">
        <v>468</v>
      </c>
      <c r="CI2" s="85" t="s">
        <v>468</v>
      </c>
      <c r="CJ2" s="85" t="s">
        <v>468</v>
      </c>
      <c r="CK2" s="85" t="s">
        <v>468</v>
      </c>
      <c r="CL2" s="85" t="s">
        <v>468</v>
      </c>
      <c r="CM2" s="85" t="s">
        <v>468</v>
      </c>
      <c r="CN2" s="85" t="s">
        <v>468</v>
      </c>
      <c r="CO2" s="85" t="s">
        <v>468</v>
      </c>
      <c r="CP2" s="85" t="s">
        <v>468</v>
      </c>
      <c r="CQ2" s="85" t="s">
        <v>468</v>
      </c>
      <c r="CR2" s="85" t="s">
        <v>468</v>
      </c>
      <c r="CS2" s="85" t="s">
        <v>468</v>
      </c>
      <c r="CT2" s="85" t="s">
        <v>468</v>
      </c>
      <c r="CU2" s="85" t="s">
        <v>468</v>
      </c>
      <c r="CV2" s="85" t="s">
        <v>468</v>
      </c>
      <c r="CW2" s="85" t="s">
        <v>468</v>
      </c>
      <c r="CX2" s="85" t="s">
        <v>468</v>
      </c>
      <c r="CY2" s="85" t="s">
        <v>468</v>
      </c>
      <c r="CZ2" s="85" t="s">
        <v>468</v>
      </c>
      <c r="DA2" s="85" t="s">
        <v>468</v>
      </c>
      <c r="DB2" s="85" t="s">
        <v>468</v>
      </c>
      <c r="DC2" s="85" t="s">
        <v>468</v>
      </c>
      <c r="DD2" s="85" t="s">
        <v>468</v>
      </c>
      <c r="DE2" s="85" t="s">
        <v>468</v>
      </c>
      <c r="DF2" s="85" t="s">
        <v>468</v>
      </c>
      <c r="DG2" s="85" t="s">
        <v>468</v>
      </c>
      <c r="DH2" s="85" t="s">
        <v>468</v>
      </c>
      <c r="DI2" s="85" t="s">
        <v>468</v>
      </c>
      <c r="DJ2" s="85" t="s">
        <v>468</v>
      </c>
      <c r="DK2" s="85" t="s">
        <v>468</v>
      </c>
      <c r="DL2" s="85" t="s">
        <v>468</v>
      </c>
      <c r="DM2" s="85" t="s">
        <v>468</v>
      </c>
      <c r="DN2" s="85" t="s">
        <v>468</v>
      </c>
      <c r="DO2" s="85" t="s">
        <v>468</v>
      </c>
      <c r="DP2" s="85" t="s">
        <v>468</v>
      </c>
      <c r="DQ2" s="85" t="s">
        <v>468</v>
      </c>
      <c r="DR2" s="85" t="s">
        <v>468</v>
      </c>
      <c r="DS2" s="85" t="s">
        <v>468</v>
      </c>
      <c r="DT2" s="85" t="s">
        <v>468</v>
      </c>
      <c r="DU2" s="85" t="s">
        <v>468</v>
      </c>
      <c r="DV2" s="85" t="s">
        <v>468</v>
      </c>
      <c r="DW2" s="85" t="s">
        <v>468</v>
      </c>
      <c r="DX2" s="85" t="s">
        <v>468</v>
      </c>
      <c r="DY2" s="85" t="s">
        <v>468</v>
      </c>
      <c r="DZ2" s="85" t="s">
        <v>468</v>
      </c>
      <c r="EA2" s="85" t="s">
        <v>468</v>
      </c>
      <c r="EB2" s="85" t="s">
        <v>468</v>
      </c>
      <c r="EC2" s="85" t="s">
        <v>468</v>
      </c>
      <c r="ED2" s="85" t="s">
        <v>468</v>
      </c>
      <c r="EE2" s="85" t="s">
        <v>468</v>
      </c>
      <c r="EF2" s="85" t="s">
        <v>468</v>
      </c>
      <c r="EG2" s="85" t="s">
        <v>468</v>
      </c>
      <c r="EH2" s="85" t="s">
        <v>468</v>
      </c>
      <c r="EI2" s="85" t="s">
        <v>468</v>
      </c>
    </row>
    <row r="3" spans="1:139">
      <c r="A3" s="81" t="s">
        <v>989</v>
      </c>
      <c r="B3" s="82">
        <v>3</v>
      </c>
      <c r="C3" s="81">
        <v>1856</v>
      </c>
      <c r="D3" s="81">
        <v>1999</v>
      </c>
      <c r="E3" s="80" t="s">
        <v>990</v>
      </c>
      <c r="F3" s="80">
        <v>267</v>
      </c>
      <c r="G3" s="80">
        <v>1999</v>
      </c>
      <c r="H3" s="81" t="s">
        <v>59</v>
      </c>
      <c r="I3" s="81" t="s">
        <v>991</v>
      </c>
      <c r="J3" s="83">
        <v>36277</v>
      </c>
      <c r="K3" s="83">
        <v>36440</v>
      </c>
      <c r="L3" s="80" t="s">
        <v>61</v>
      </c>
      <c r="M3" s="82">
        <v>1</v>
      </c>
      <c r="N3" s="80" t="s">
        <v>788</v>
      </c>
      <c r="O3" s="80" t="s">
        <v>73</v>
      </c>
      <c r="P3" s="81" t="s">
        <v>340</v>
      </c>
      <c r="Q3" s="84" t="s">
        <v>64</v>
      </c>
      <c r="R3" s="84" t="s">
        <v>65</v>
      </c>
      <c r="S3" s="84" t="s">
        <v>66</v>
      </c>
      <c r="T3" s="80" t="s">
        <v>68</v>
      </c>
      <c r="U3" s="80" t="s">
        <v>68</v>
      </c>
      <c r="V3" s="80" t="s">
        <v>68</v>
      </c>
      <c r="W3" s="80">
        <v>1</v>
      </c>
      <c r="X3" s="80">
        <v>0</v>
      </c>
      <c r="Y3" s="80" t="s">
        <v>468</v>
      </c>
      <c r="Z3" s="80" t="s">
        <v>72</v>
      </c>
      <c r="AA3" s="80" t="s">
        <v>68</v>
      </c>
      <c r="AB3" s="82" t="s">
        <v>468</v>
      </c>
      <c r="AC3" s="81" t="s">
        <v>68</v>
      </c>
      <c r="AD3" s="81" t="s">
        <v>69</v>
      </c>
      <c r="AE3" s="81" t="s">
        <v>242</v>
      </c>
      <c r="AF3" s="81" t="s">
        <v>243</v>
      </c>
      <c r="AG3" s="80" t="s">
        <v>72</v>
      </c>
      <c r="AH3" s="80" t="s">
        <v>73</v>
      </c>
      <c r="AI3" s="80" t="s">
        <v>790</v>
      </c>
      <c r="AJ3" s="80" t="s">
        <v>814</v>
      </c>
      <c r="AK3" s="80" t="s">
        <v>792</v>
      </c>
      <c r="AL3" s="11" t="s">
        <v>793</v>
      </c>
      <c r="AM3" s="11" t="s">
        <v>794</v>
      </c>
      <c r="AN3" s="11" t="s">
        <v>795</v>
      </c>
      <c r="AO3" s="11" t="s">
        <v>796</v>
      </c>
      <c r="AP3" s="11" t="s">
        <v>72</v>
      </c>
      <c r="AQ3" s="11" t="s">
        <v>868</v>
      </c>
      <c r="AR3" s="11">
        <v>0</v>
      </c>
      <c r="AS3" s="11" t="s">
        <v>825</v>
      </c>
      <c r="AT3" s="11" t="s">
        <v>799</v>
      </c>
      <c r="AU3" s="11" t="s">
        <v>822</v>
      </c>
      <c r="AV3" s="33">
        <v>39846</v>
      </c>
      <c r="AW3" s="85" t="s">
        <v>59</v>
      </c>
      <c r="AX3" s="81" t="s">
        <v>74</v>
      </c>
      <c r="AY3" s="81" t="s">
        <v>74</v>
      </c>
      <c r="AZ3" s="81" t="s">
        <v>88</v>
      </c>
      <c r="BA3" s="85">
        <v>0</v>
      </c>
      <c r="BB3" s="80" t="s">
        <v>73</v>
      </c>
      <c r="BC3" s="85">
        <v>0</v>
      </c>
      <c r="BD3" s="85" t="s">
        <v>468</v>
      </c>
      <c r="BE3" s="80" t="s">
        <v>73</v>
      </c>
      <c r="BF3" s="80" t="s">
        <v>73</v>
      </c>
      <c r="BG3" s="85" t="s">
        <v>468</v>
      </c>
      <c r="BH3" s="85" t="s">
        <v>76</v>
      </c>
      <c r="BI3" s="86">
        <v>36480</v>
      </c>
      <c r="BJ3" s="85" t="s">
        <v>468</v>
      </c>
      <c r="BK3" s="85">
        <v>0</v>
      </c>
      <c r="BL3" s="85" t="s">
        <v>468</v>
      </c>
      <c r="BM3" s="85" t="s">
        <v>468</v>
      </c>
      <c r="BN3" s="85" t="s">
        <v>468</v>
      </c>
      <c r="BO3" s="85" t="s">
        <v>468</v>
      </c>
      <c r="BP3" s="85" t="s">
        <v>468</v>
      </c>
      <c r="BQ3" s="85" t="s">
        <v>468</v>
      </c>
      <c r="BR3" s="85" t="s">
        <v>468</v>
      </c>
      <c r="BS3" s="85" t="s">
        <v>992</v>
      </c>
      <c r="BT3" s="85" t="s">
        <v>961</v>
      </c>
      <c r="BU3" s="87" t="s">
        <v>962</v>
      </c>
      <c r="BV3" s="85" t="s">
        <v>80</v>
      </c>
      <c r="BW3" s="80" t="s">
        <v>977</v>
      </c>
      <c r="BX3" s="85" t="s">
        <v>468</v>
      </c>
      <c r="BY3" s="85" t="s">
        <v>468</v>
      </c>
      <c r="BZ3" s="85" t="s">
        <v>468</v>
      </c>
      <c r="CA3" s="85" t="s">
        <v>468</v>
      </c>
      <c r="CB3" s="89">
        <v>37231</v>
      </c>
      <c r="CC3" s="89">
        <v>37231</v>
      </c>
      <c r="CD3" s="90">
        <v>791</v>
      </c>
      <c r="CE3" s="90">
        <v>954</v>
      </c>
      <c r="CF3" s="85"/>
      <c r="CG3" s="85" t="s">
        <v>468</v>
      </c>
      <c r="CH3" s="85" t="s">
        <v>468</v>
      </c>
      <c r="CI3" s="85" t="s">
        <v>468</v>
      </c>
      <c r="CJ3" s="85" t="s">
        <v>468</v>
      </c>
      <c r="CK3" s="85" t="s">
        <v>468</v>
      </c>
      <c r="CL3" s="85" t="s">
        <v>468</v>
      </c>
      <c r="CM3" s="85" t="s">
        <v>468</v>
      </c>
      <c r="CN3" s="85" t="s">
        <v>468</v>
      </c>
      <c r="CO3" s="85" t="s">
        <v>468</v>
      </c>
      <c r="CP3" s="85" t="s">
        <v>468</v>
      </c>
      <c r="CQ3" s="85" t="s">
        <v>468</v>
      </c>
      <c r="CR3" s="85" t="s">
        <v>468</v>
      </c>
      <c r="CS3" s="85" t="s">
        <v>468</v>
      </c>
      <c r="CT3" s="85" t="s">
        <v>468</v>
      </c>
      <c r="CU3" s="85" t="s">
        <v>468</v>
      </c>
      <c r="CV3" s="85" t="s">
        <v>468</v>
      </c>
      <c r="CW3" s="85" t="s">
        <v>468</v>
      </c>
      <c r="CX3" s="85" t="s">
        <v>468</v>
      </c>
      <c r="CY3" s="85" t="s">
        <v>468</v>
      </c>
      <c r="CZ3" s="85" t="s">
        <v>468</v>
      </c>
      <c r="DA3" s="85" t="s">
        <v>468</v>
      </c>
      <c r="DB3" s="85" t="s">
        <v>468</v>
      </c>
      <c r="DC3" s="85" t="s">
        <v>468</v>
      </c>
      <c r="DD3" s="85" t="s">
        <v>468</v>
      </c>
      <c r="DE3" s="85" t="s">
        <v>468</v>
      </c>
      <c r="DF3" s="85" t="s">
        <v>468</v>
      </c>
      <c r="DG3" s="85" t="s">
        <v>468</v>
      </c>
      <c r="DH3" s="85" t="s">
        <v>468</v>
      </c>
      <c r="DI3" s="85" t="s">
        <v>468</v>
      </c>
      <c r="DJ3" s="85" t="s">
        <v>468</v>
      </c>
      <c r="DK3" s="85" t="s">
        <v>468</v>
      </c>
      <c r="DL3" s="85" t="s">
        <v>468</v>
      </c>
      <c r="DM3" s="85" t="s">
        <v>468</v>
      </c>
      <c r="DN3" s="85" t="s">
        <v>468</v>
      </c>
      <c r="DO3" s="85" t="s">
        <v>468</v>
      </c>
      <c r="DP3" s="85" t="s">
        <v>468</v>
      </c>
      <c r="DQ3" s="85" t="s">
        <v>468</v>
      </c>
      <c r="DR3" s="85" t="s">
        <v>468</v>
      </c>
      <c r="DS3" s="85" t="s">
        <v>468</v>
      </c>
      <c r="DT3" s="85" t="s">
        <v>468</v>
      </c>
      <c r="DU3" s="85" t="s">
        <v>468</v>
      </c>
      <c r="DV3" s="85" t="s">
        <v>468</v>
      </c>
      <c r="DW3" s="85" t="s">
        <v>468</v>
      </c>
      <c r="DX3" s="85" t="s">
        <v>468</v>
      </c>
      <c r="DY3" s="85" t="s">
        <v>468</v>
      </c>
      <c r="DZ3" s="85" t="s">
        <v>468</v>
      </c>
      <c r="EA3" s="85" t="s">
        <v>468</v>
      </c>
      <c r="EB3" s="85" t="s">
        <v>468</v>
      </c>
      <c r="EC3" s="85" t="s">
        <v>468</v>
      </c>
      <c r="ED3" s="85" t="s">
        <v>468</v>
      </c>
      <c r="EE3" s="85" t="s">
        <v>468</v>
      </c>
      <c r="EF3" s="85" t="s">
        <v>468</v>
      </c>
      <c r="EG3" s="85" t="s">
        <v>468</v>
      </c>
      <c r="EH3" s="85" t="s">
        <v>468</v>
      </c>
      <c r="EI3" s="85" t="s">
        <v>468</v>
      </c>
    </row>
    <row r="4" spans="1:139">
      <c r="A4" s="81" t="s">
        <v>969</v>
      </c>
      <c r="B4" s="91">
        <v>3</v>
      </c>
      <c r="C4" s="81">
        <v>3614</v>
      </c>
      <c r="D4" s="81">
        <v>2000</v>
      </c>
      <c r="E4" s="80" t="s">
        <v>970</v>
      </c>
      <c r="F4" s="80">
        <v>137</v>
      </c>
      <c r="G4" s="80">
        <v>2001</v>
      </c>
      <c r="H4" s="81" t="s">
        <v>76</v>
      </c>
      <c r="I4" s="81" t="s">
        <v>971</v>
      </c>
      <c r="J4" s="83">
        <v>36803</v>
      </c>
      <c r="K4" s="83">
        <v>36803</v>
      </c>
      <c r="L4" s="80" t="s">
        <v>130</v>
      </c>
      <c r="M4" s="91">
        <v>1</v>
      </c>
      <c r="N4" s="80" t="s">
        <v>788</v>
      </c>
      <c r="O4" s="80" t="s">
        <v>73</v>
      </c>
      <c r="P4" s="81" t="s">
        <v>972</v>
      </c>
      <c r="Q4" s="84" t="s">
        <v>113</v>
      </c>
      <c r="R4" s="81" t="s">
        <v>973</v>
      </c>
      <c r="S4" s="81" t="s">
        <v>98</v>
      </c>
      <c r="T4" s="80" t="s">
        <v>72</v>
      </c>
      <c r="U4" s="80" t="s">
        <v>72</v>
      </c>
      <c r="V4" s="80" t="s">
        <v>68</v>
      </c>
      <c r="W4" s="80">
        <v>1</v>
      </c>
      <c r="X4" s="80">
        <v>0</v>
      </c>
      <c r="Y4" s="80" t="s">
        <v>468</v>
      </c>
      <c r="Z4" s="80" t="s">
        <v>72</v>
      </c>
      <c r="AA4" s="80" t="s">
        <v>68</v>
      </c>
      <c r="AB4" s="82" t="s">
        <v>468</v>
      </c>
      <c r="AC4" s="81" t="s">
        <v>68</v>
      </c>
      <c r="AD4" s="81" t="s">
        <v>225</v>
      </c>
      <c r="AE4" s="81" t="s">
        <v>283</v>
      </c>
      <c r="AF4" s="81" t="s">
        <v>974</v>
      </c>
      <c r="AG4" s="80" t="s">
        <v>72</v>
      </c>
      <c r="AH4" s="80" t="s">
        <v>73</v>
      </c>
      <c r="AI4" s="80" t="s">
        <v>790</v>
      </c>
      <c r="AJ4" s="80" t="s">
        <v>814</v>
      </c>
      <c r="AK4" s="80" t="s">
        <v>73</v>
      </c>
      <c r="AL4" s="80" t="s">
        <v>793</v>
      </c>
      <c r="AM4" s="80" t="s">
        <v>794</v>
      </c>
      <c r="AN4" s="80" t="s">
        <v>795</v>
      </c>
      <c r="AO4" s="80" t="s">
        <v>796</v>
      </c>
      <c r="AP4" s="80" t="s">
        <v>72</v>
      </c>
      <c r="AQ4" s="80" t="s">
        <v>975</v>
      </c>
      <c r="AR4" s="80">
        <v>0</v>
      </c>
      <c r="AS4" s="80" t="s">
        <v>825</v>
      </c>
      <c r="AT4" s="80" t="s">
        <v>799</v>
      </c>
      <c r="AU4" s="80" t="s">
        <v>799</v>
      </c>
      <c r="AV4" s="33">
        <v>39846</v>
      </c>
      <c r="AW4" s="85" t="s">
        <v>76</v>
      </c>
      <c r="AX4" s="81" t="s">
        <v>74</v>
      </c>
      <c r="AY4" s="81" t="s">
        <v>74</v>
      </c>
      <c r="AZ4" s="81" t="s">
        <v>75</v>
      </c>
      <c r="BA4" s="85">
        <v>0</v>
      </c>
      <c r="BB4" s="80" t="s">
        <v>73</v>
      </c>
      <c r="BC4" s="85">
        <v>0</v>
      </c>
      <c r="BD4" s="85" t="s">
        <v>468</v>
      </c>
      <c r="BE4" s="80" t="s">
        <v>73</v>
      </c>
      <c r="BF4" s="80" t="s">
        <v>73</v>
      </c>
      <c r="BG4" s="85" t="s">
        <v>468</v>
      </c>
      <c r="BH4" s="85" t="s">
        <v>59</v>
      </c>
      <c r="BI4" s="86">
        <v>37237</v>
      </c>
      <c r="BJ4" s="85" t="s">
        <v>468</v>
      </c>
      <c r="BK4" s="85">
        <v>0</v>
      </c>
      <c r="BL4" s="85" t="s">
        <v>468</v>
      </c>
      <c r="BM4" s="85" t="s">
        <v>468</v>
      </c>
      <c r="BN4" s="85" t="s">
        <v>468</v>
      </c>
      <c r="BO4" s="85" t="s">
        <v>468</v>
      </c>
      <c r="BP4" s="85" t="s">
        <v>468</v>
      </c>
      <c r="BQ4" s="85" t="s">
        <v>468</v>
      </c>
      <c r="BR4" s="85" t="s">
        <v>468</v>
      </c>
      <c r="BS4" s="85" t="s">
        <v>976</v>
      </c>
      <c r="BT4" s="85" t="s">
        <v>961</v>
      </c>
      <c r="BU4" s="87" t="s">
        <v>962</v>
      </c>
      <c r="BV4" s="85" t="s">
        <v>80</v>
      </c>
      <c r="BW4" s="80" t="s">
        <v>977</v>
      </c>
      <c r="BX4" s="85" t="s">
        <v>468</v>
      </c>
      <c r="BY4" s="85" t="s">
        <v>468</v>
      </c>
      <c r="BZ4" s="85" t="s">
        <v>468</v>
      </c>
      <c r="CA4" s="85" t="s">
        <v>468</v>
      </c>
      <c r="CB4" s="89">
        <v>37405</v>
      </c>
      <c r="CC4" s="89">
        <v>37405</v>
      </c>
      <c r="CD4" s="90">
        <v>602</v>
      </c>
      <c r="CE4" s="90">
        <v>602</v>
      </c>
      <c r="CF4" s="85" t="s">
        <v>468</v>
      </c>
      <c r="CG4" s="85" t="s">
        <v>468</v>
      </c>
      <c r="CH4" s="85" t="s">
        <v>468</v>
      </c>
      <c r="CI4" s="85" t="s">
        <v>468</v>
      </c>
      <c r="CJ4" s="85" t="s">
        <v>468</v>
      </c>
      <c r="CK4" s="85" t="s">
        <v>468</v>
      </c>
      <c r="CL4" s="85" t="s">
        <v>468</v>
      </c>
      <c r="CM4" s="85" t="s">
        <v>468</v>
      </c>
      <c r="CN4" s="85" t="s">
        <v>468</v>
      </c>
      <c r="CO4" s="85" t="s">
        <v>468</v>
      </c>
      <c r="CP4" s="85" t="s">
        <v>468</v>
      </c>
      <c r="CQ4" s="85" t="s">
        <v>468</v>
      </c>
      <c r="CR4" s="85" t="s">
        <v>468</v>
      </c>
      <c r="CS4" s="85" t="s">
        <v>468</v>
      </c>
      <c r="CT4" s="85" t="s">
        <v>468</v>
      </c>
      <c r="CU4" s="85" t="s">
        <v>468</v>
      </c>
      <c r="CV4" s="85" t="s">
        <v>468</v>
      </c>
      <c r="CW4" s="85" t="s">
        <v>468</v>
      </c>
      <c r="CX4" s="85" t="s">
        <v>468</v>
      </c>
      <c r="CY4" s="85" t="s">
        <v>468</v>
      </c>
      <c r="CZ4" s="85" t="s">
        <v>468</v>
      </c>
      <c r="DA4" s="85" t="s">
        <v>468</v>
      </c>
      <c r="DB4" s="85" t="s">
        <v>468</v>
      </c>
      <c r="DC4" s="85" t="s">
        <v>468</v>
      </c>
      <c r="DD4" s="85" t="s">
        <v>468</v>
      </c>
      <c r="DE4" s="85" t="s">
        <v>468</v>
      </c>
      <c r="DF4" s="85" t="s">
        <v>468</v>
      </c>
      <c r="DG4" s="85" t="s">
        <v>468</v>
      </c>
      <c r="DH4" s="85" t="s">
        <v>468</v>
      </c>
      <c r="DI4" s="85" t="s">
        <v>468</v>
      </c>
      <c r="DJ4" s="85" t="s">
        <v>468</v>
      </c>
      <c r="DK4" s="85" t="s">
        <v>468</v>
      </c>
      <c r="DL4" s="85" t="s">
        <v>468</v>
      </c>
      <c r="DM4" s="85" t="s">
        <v>468</v>
      </c>
      <c r="DN4" s="85" t="s">
        <v>468</v>
      </c>
      <c r="DO4" s="85" t="s">
        <v>468</v>
      </c>
      <c r="DP4" s="85" t="s">
        <v>468</v>
      </c>
      <c r="DQ4" s="85" t="s">
        <v>468</v>
      </c>
      <c r="DR4" s="85" t="s">
        <v>468</v>
      </c>
      <c r="DS4" s="85" t="s">
        <v>468</v>
      </c>
      <c r="DT4" s="85" t="s">
        <v>468</v>
      </c>
      <c r="DU4" s="85" t="s">
        <v>468</v>
      </c>
      <c r="DV4" s="85" t="s">
        <v>468</v>
      </c>
      <c r="DW4" s="85" t="s">
        <v>468</v>
      </c>
      <c r="DX4" s="85" t="s">
        <v>468</v>
      </c>
      <c r="DY4" s="85" t="s">
        <v>468</v>
      </c>
      <c r="DZ4" s="85" t="s">
        <v>468</v>
      </c>
      <c r="EA4" s="85" t="s">
        <v>468</v>
      </c>
      <c r="EB4" s="85" t="s">
        <v>468</v>
      </c>
      <c r="EC4" s="85" t="s">
        <v>468</v>
      </c>
      <c r="ED4" s="85" t="s">
        <v>468</v>
      </c>
      <c r="EE4" s="85" t="s">
        <v>468</v>
      </c>
      <c r="EF4" s="85" t="s">
        <v>468</v>
      </c>
      <c r="EG4" s="85" t="s">
        <v>468</v>
      </c>
      <c r="EH4" s="85" t="s">
        <v>468</v>
      </c>
      <c r="EI4" s="85" t="s">
        <v>468</v>
      </c>
    </row>
    <row r="5" spans="1:139">
      <c r="A5" s="81" t="s">
        <v>956</v>
      </c>
      <c r="B5" s="82">
        <v>3</v>
      </c>
      <c r="C5" s="81">
        <v>5124</v>
      </c>
      <c r="D5" s="81">
        <v>2001</v>
      </c>
      <c r="E5" s="80" t="s">
        <v>957</v>
      </c>
      <c r="F5" s="80">
        <v>44</v>
      </c>
      <c r="G5" s="80">
        <v>2005</v>
      </c>
      <c r="H5" s="81" t="s">
        <v>76</v>
      </c>
      <c r="I5" s="81" t="s">
        <v>958</v>
      </c>
      <c r="J5" s="83">
        <v>37118</v>
      </c>
      <c r="K5" s="83">
        <v>37118</v>
      </c>
      <c r="L5" s="80" t="s">
        <v>167</v>
      </c>
      <c r="M5" s="82">
        <v>1</v>
      </c>
      <c r="N5" s="80" t="s">
        <v>788</v>
      </c>
      <c r="O5" s="80" t="s">
        <v>73</v>
      </c>
      <c r="P5" s="81" t="s">
        <v>959</v>
      </c>
      <c r="Q5" s="84" t="s">
        <v>113</v>
      </c>
      <c r="R5" s="81" t="s">
        <v>97</v>
      </c>
      <c r="S5" s="81" t="s">
        <v>66</v>
      </c>
      <c r="T5" s="80" t="s">
        <v>68</v>
      </c>
      <c r="U5" s="80" t="s">
        <v>72</v>
      </c>
      <c r="V5" s="80" t="s">
        <v>72</v>
      </c>
      <c r="W5" s="80">
        <v>1</v>
      </c>
      <c r="X5" s="80">
        <v>0</v>
      </c>
      <c r="Y5" s="80" t="s">
        <v>468</v>
      </c>
      <c r="Z5" s="80" t="s">
        <v>68</v>
      </c>
      <c r="AA5" s="80" t="s">
        <v>72</v>
      </c>
      <c r="AB5" s="82" t="s">
        <v>468</v>
      </c>
      <c r="AC5" s="81" t="s">
        <v>68</v>
      </c>
      <c r="AD5" s="168" t="s">
        <v>9443</v>
      </c>
      <c r="AE5" s="81" t="s">
        <v>136</v>
      </c>
      <c r="AF5" s="81" t="s">
        <v>145</v>
      </c>
      <c r="AG5" s="80" t="s">
        <v>72</v>
      </c>
      <c r="AH5" s="80" t="s">
        <v>73</v>
      </c>
      <c r="AI5" s="80" t="s">
        <v>790</v>
      </c>
      <c r="AJ5" s="80" t="s">
        <v>814</v>
      </c>
      <c r="AK5" s="80" t="s">
        <v>73</v>
      </c>
      <c r="AL5" s="80" t="s">
        <v>73</v>
      </c>
      <c r="AM5" s="80" t="s">
        <v>73</v>
      </c>
      <c r="AN5" s="80" t="s">
        <v>73</v>
      </c>
      <c r="AO5" s="80" t="s">
        <v>73</v>
      </c>
      <c r="AP5" s="80" t="s">
        <v>72</v>
      </c>
      <c r="AQ5" s="11" t="s">
        <v>797</v>
      </c>
      <c r="AR5" s="80">
        <v>0</v>
      </c>
      <c r="AS5" s="80" t="s">
        <v>798</v>
      </c>
      <c r="AT5" s="80" t="s">
        <v>799</v>
      </c>
      <c r="AU5" s="80" t="s">
        <v>799</v>
      </c>
      <c r="AV5" s="33">
        <v>39846</v>
      </c>
      <c r="AW5" s="85" t="s">
        <v>76</v>
      </c>
      <c r="AX5" s="81" t="s">
        <v>74</v>
      </c>
      <c r="AY5" s="81" t="s">
        <v>74</v>
      </c>
      <c r="AZ5" s="81" t="s">
        <v>75</v>
      </c>
      <c r="BA5" s="85">
        <v>0</v>
      </c>
      <c r="BB5" s="80" t="s">
        <v>73</v>
      </c>
      <c r="BC5" s="85">
        <v>0</v>
      </c>
      <c r="BD5" s="85" t="s">
        <v>468</v>
      </c>
      <c r="BE5" s="80" t="s">
        <v>73</v>
      </c>
      <c r="BF5" s="80" t="s">
        <v>73</v>
      </c>
      <c r="BG5" s="85" t="s">
        <v>468</v>
      </c>
      <c r="BH5" s="85" t="s">
        <v>59</v>
      </c>
      <c r="BI5" s="86">
        <v>38495</v>
      </c>
      <c r="BJ5" s="85" t="s">
        <v>468</v>
      </c>
      <c r="BK5" s="85">
        <v>0</v>
      </c>
      <c r="BL5" s="85" t="s">
        <v>468</v>
      </c>
      <c r="BM5" s="85" t="s">
        <v>468</v>
      </c>
      <c r="BN5" s="85" t="s">
        <v>468</v>
      </c>
      <c r="BO5" s="85" t="s">
        <v>468</v>
      </c>
      <c r="BP5" s="85" t="s">
        <v>468</v>
      </c>
      <c r="BQ5" s="85" t="s">
        <v>468</v>
      </c>
      <c r="BR5" s="85" t="s">
        <v>468</v>
      </c>
      <c r="BS5" s="85" t="s">
        <v>960</v>
      </c>
      <c r="BT5" s="85" t="s">
        <v>961</v>
      </c>
      <c r="BU5" s="87" t="s">
        <v>962</v>
      </c>
      <c r="BV5" s="85" t="s">
        <v>80</v>
      </c>
      <c r="BW5" s="80" t="s">
        <v>963</v>
      </c>
      <c r="BX5" s="85" t="s">
        <v>468</v>
      </c>
      <c r="BY5" s="85" t="s">
        <v>468</v>
      </c>
      <c r="BZ5" s="85" t="s">
        <v>468</v>
      </c>
      <c r="CA5" s="85" t="s">
        <v>468</v>
      </c>
      <c r="CB5" s="89">
        <v>38687</v>
      </c>
      <c r="CC5" s="89">
        <v>38687</v>
      </c>
      <c r="CD5" s="90">
        <v>1569</v>
      </c>
      <c r="CE5" s="90">
        <v>1569</v>
      </c>
      <c r="CF5" s="85" t="s">
        <v>468</v>
      </c>
      <c r="CG5" s="85" t="s">
        <v>468</v>
      </c>
      <c r="CH5" s="85" t="s">
        <v>468</v>
      </c>
      <c r="CI5" s="85" t="s">
        <v>468</v>
      </c>
      <c r="CJ5" s="85" t="s">
        <v>468</v>
      </c>
      <c r="CK5" s="85" t="s">
        <v>468</v>
      </c>
      <c r="CL5" s="85" t="s">
        <v>468</v>
      </c>
      <c r="CM5" s="85" t="s">
        <v>468</v>
      </c>
      <c r="CN5" s="85" t="s">
        <v>468</v>
      </c>
      <c r="CO5" s="85" t="s">
        <v>468</v>
      </c>
      <c r="CP5" s="85" t="s">
        <v>468</v>
      </c>
      <c r="CQ5" s="85" t="s">
        <v>468</v>
      </c>
      <c r="CR5" s="85" t="s">
        <v>468</v>
      </c>
      <c r="CS5" s="85" t="s">
        <v>468</v>
      </c>
      <c r="CT5" s="85" t="s">
        <v>468</v>
      </c>
      <c r="CU5" s="85" t="s">
        <v>468</v>
      </c>
      <c r="CV5" s="85" t="s">
        <v>468</v>
      </c>
      <c r="CW5" s="85" t="s">
        <v>468</v>
      </c>
      <c r="CX5" s="85" t="s">
        <v>468</v>
      </c>
      <c r="CY5" s="85" t="s">
        <v>468</v>
      </c>
      <c r="CZ5" s="85" t="s">
        <v>468</v>
      </c>
      <c r="DA5" s="85" t="s">
        <v>468</v>
      </c>
      <c r="DB5" s="85" t="s">
        <v>468</v>
      </c>
      <c r="DC5" s="85" t="s">
        <v>468</v>
      </c>
      <c r="DD5" s="85" t="s">
        <v>468</v>
      </c>
      <c r="DE5" s="85" t="s">
        <v>468</v>
      </c>
      <c r="DF5" s="85" t="s">
        <v>468</v>
      </c>
      <c r="DG5" s="85" t="s">
        <v>468</v>
      </c>
      <c r="DH5" s="85" t="s">
        <v>468</v>
      </c>
      <c r="DI5" s="85" t="s">
        <v>468</v>
      </c>
      <c r="DJ5" s="85" t="s">
        <v>468</v>
      </c>
      <c r="DK5" s="85" t="s">
        <v>468</v>
      </c>
      <c r="DL5" s="85" t="s">
        <v>468</v>
      </c>
      <c r="DM5" s="85" t="s">
        <v>468</v>
      </c>
      <c r="DN5" s="85" t="s">
        <v>468</v>
      </c>
      <c r="DO5" s="85" t="s">
        <v>468</v>
      </c>
      <c r="DP5" s="85" t="s">
        <v>468</v>
      </c>
      <c r="DQ5" s="85" t="s">
        <v>468</v>
      </c>
      <c r="DR5" s="85" t="s">
        <v>468</v>
      </c>
      <c r="DS5" s="85" t="s">
        <v>468</v>
      </c>
      <c r="DT5" s="85" t="s">
        <v>468</v>
      </c>
      <c r="DU5" s="85" t="s">
        <v>468</v>
      </c>
      <c r="DV5" s="85" t="s">
        <v>468</v>
      </c>
      <c r="DW5" s="85" t="s">
        <v>468</v>
      </c>
      <c r="DX5" s="85" t="s">
        <v>468</v>
      </c>
      <c r="DY5" s="85" t="s">
        <v>468</v>
      </c>
      <c r="DZ5" s="85" t="s">
        <v>468</v>
      </c>
      <c r="EA5" s="85" t="s">
        <v>468</v>
      </c>
      <c r="EB5" s="85" t="s">
        <v>468</v>
      </c>
      <c r="EC5" s="85" t="s">
        <v>468</v>
      </c>
      <c r="ED5" s="85" t="s">
        <v>468</v>
      </c>
      <c r="EE5" s="85" t="s">
        <v>468</v>
      </c>
      <c r="EF5" s="85" t="s">
        <v>468</v>
      </c>
      <c r="EG5" s="85" t="s">
        <v>468</v>
      </c>
      <c r="EH5" s="85" t="s">
        <v>468</v>
      </c>
      <c r="EI5" s="85" t="s">
        <v>468</v>
      </c>
    </row>
    <row r="6" spans="1:139">
      <c r="A6" s="81" t="s">
        <v>964</v>
      </c>
      <c r="B6" s="91">
        <v>3</v>
      </c>
      <c r="C6" s="81">
        <v>5226</v>
      </c>
      <c r="D6" s="81">
        <v>2001</v>
      </c>
      <c r="E6" s="80" t="s">
        <v>965</v>
      </c>
      <c r="F6" s="80">
        <v>104</v>
      </c>
      <c r="G6" s="80">
        <v>2002</v>
      </c>
      <c r="H6" s="81" t="s">
        <v>76</v>
      </c>
      <c r="I6" s="81" t="s">
        <v>966</v>
      </c>
      <c r="J6" s="83">
        <v>37131</v>
      </c>
      <c r="K6" s="83">
        <v>37131</v>
      </c>
      <c r="L6" s="80" t="s">
        <v>167</v>
      </c>
      <c r="M6" s="91">
        <v>1</v>
      </c>
      <c r="N6" s="80" t="s">
        <v>788</v>
      </c>
      <c r="O6" s="80" t="s">
        <v>73</v>
      </c>
      <c r="P6" s="81" t="s">
        <v>967</v>
      </c>
      <c r="Q6" s="84" t="s">
        <v>113</v>
      </c>
      <c r="R6" s="81" t="s">
        <v>123</v>
      </c>
      <c r="S6" s="81" t="s">
        <v>161</v>
      </c>
      <c r="T6" s="80" t="s">
        <v>68</v>
      </c>
      <c r="U6" s="80" t="s">
        <v>72</v>
      </c>
      <c r="V6" s="80" t="s">
        <v>72</v>
      </c>
      <c r="W6" s="80">
        <v>1</v>
      </c>
      <c r="X6" s="80">
        <v>0</v>
      </c>
      <c r="Y6" s="80" t="s">
        <v>468</v>
      </c>
      <c r="Z6" s="80" t="s">
        <v>72</v>
      </c>
      <c r="AA6" s="80" t="s">
        <v>68</v>
      </c>
      <c r="AB6" s="82" t="s">
        <v>468</v>
      </c>
      <c r="AC6" s="81" t="s">
        <v>68</v>
      </c>
      <c r="AD6" s="81" t="s">
        <v>9498</v>
      </c>
      <c r="AE6" s="81" t="s">
        <v>169</v>
      </c>
      <c r="AF6" s="81" t="s">
        <v>178</v>
      </c>
      <c r="AG6" s="80" t="s">
        <v>68</v>
      </c>
      <c r="AH6" s="80" t="s">
        <v>268</v>
      </c>
      <c r="AI6" s="80" t="s">
        <v>790</v>
      </c>
      <c r="AJ6" s="80" t="s">
        <v>814</v>
      </c>
      <c r="AK6" s="80" t="s">
        <v>792</v>
      </c>
      <c r="AL6" s="80" t="s">
        <v>793</v>
      </c>
      <c r="AM6" s="80" t="s">
        <v>818</v>
      </c>
      <c r="AN6" s="80" t="s">
        <v>795</v>
      </c>
      <c r="AO6" s="80" t="s">
        <v>796</v>
      </c>
      <c r="AP6" s="80" t="s">
        <v>72</v>
      </c>
      <c r="AQ6" s="80" t="s">
        <v>954</v>
      </c>
      <c r="AR6" s="80">
        <v>0</v>
      </c>
      <c r="AS6" s="80" t="s">
        <v>798</v>
      </c>
      <c r="AT6" s="80" t="s">
        <v>799</v>
      </c>
      <c r="AU6" s="80" t="s">
        <v>799</v>
      </c>
      <c r="AV6" s="33">
        <v>39846</v>
      </c>
      <c r="AW6" s="85" t="s">
        <v>76</v>
      </c>
      <c r="AX6" s="81" t="s">
        <v>74</v>
      </c>
      <c r="AY6" s="81" t="s">
        <v>74</v>
      </c>
      <c r="AZ6" s="81" t="s">
        <v>75</v>
      </c>
      <c r="BA6" s="85">
        <v>0</v>
      </c>
      <c r="BB6" s="80" t="s">
        <v>73</v>
      </c>
      <c r="BC6" s="85">
        <v>0</v>
      </c>
      <c r="BD6" s="85" t="s">
        <v>468</v>
      </c>
      <c r="BE6" s="80" t="s">
        <v>73</v>
      </c>
      <c r="BF6" s="80" t="s">
        <v>73</v>
      </c>
      <c r="BG6" s="85" t="s">
        <v>468</v>
      </c>
      <c r="BH6" s="85" t="s">
        <v>59</v>
      </c>
      <c r="BI6" s="86">
        <v>37592</v>
      </c>
      <c r="BJ6" s="85" t="s">
        <v>468</v>
      </c>
      <c r="BK6" s="85">
        <v>0</v>
      </c>
      <c r="BL6" s="85" t="s">
        <v>468</v>
      </c>
      <c r="BM6" s="85" t="s">
        <v>468</v>
      </c>
      <c r="BN6" s="85" t="s">
        <v>468</v>
      </c>
      <c r="BO6" s="85" t="s">
        <v>468</v>
      </c>
      <c r="BP6" s="85" t="s">
        <v>468</v>
      </c>
      <c r="BQ6" s="85" t="s">
        <v>468</v>
      </c>
      <c r="BR6" s="85" t="s">
        <v>468</v>
      </c>
      <c r="BS6" s="85" t="s">
        <v>78</v>
      </c>
      <c r="BT6" s="85" t="s">
        <v>961</v>
      </c>
      <c r="BU6" s="87" t="s">
        <v>962</v>
      </c>
      <c r="BV6" s="85" t="s">
        <v>80</v>
      </c>
      <c r="BW6" s="80" t="s">
        <v>968</v>
      </c>
      <c r="BX6" s="85" t="s">
        <v>468</v>
      </c>
      <c r="BY6" s="85" t="s">
        <v>468</v>
      </c>
      <c r="BZ6" s="85" t="s">
        <v>468</v>
      </c>
      <c r="CA6" s="85" t="s">
        <v>468</v>
      </c>
      <c r="CB6" s="89">
        <v>38135</v>
      </c>
      <c r="CC6" s="89">
        <v>38135</v>
      </c>
      <c r="CD6" s="90">
        <v>1004</v>
      </c>
      <c r="CE6" s="90">
        <v>1004</v>
      </c>
      <c r="CF6" s="85" t="s">
        <v>468</v>
      </c>
      <c r="CG6" s="85" t="s">
        <v>468</v>
      </c>
      <c r="CH6" s="85" t="s">
        <v>468</v>
      </c>
      <c r="CI6" s="85" t="s">
        <v>468</v>
      </c>
      <c r="CJ6" s="85" t="s">
        <v>468</v>
      </c>
      <c r="CK6" s="85" t="s">
        <v>468</v>
      </c>
      <c r="CL6" s="85" t="s">
        <v>468</v>
      </c>
      <c r="CM6" s="85" t="s">
        <v>468</v>
      </c>
      <c r="CN6" s="85" t="s">
        <v>468</v>
      </c>
      <c r="CO6" s="85" t="s">
        <v>468</v>
      </c>
      <c r="CP6" s="85" t="s">
        <v>468</v>
      </c>
      <c r="CQ6" s="85" t="s">
        <v>468</v>
      </c>
      <c r="CR6" s="85" t="s">
        <v>468</v>
      </c>
      <c r="CS6" s="85" t="s">
        <v>468</v>
      </c>
      <c r="CT6" s="85" t="s">
        <v>468</v>
      </c>
      <c r="CU6" s="85" t="s">
        <v>468</v>
      </c>
      <c r="CV6" s="85" t="s">
        <v>468</v>
      </c>
      <c r="CW6" s="85" t="s">
        <v>468</v>
      </c>
      <c r="CX6" s="85" t="s">
        <v>468</v>
      </c>
      <c r="CY6" s="85" t="s">
        <v>468</v>
      </c>
      <c r="CZ6" s="85" t="s">
        <v>468</v>
      </c>
      <c r="DA6" s="85" t="s">
        <v>468</v>
      </c>
      <c r="DB6" s="85" t="s">
        <v>468</v>
      </c>
      <c r="DC6" s="85" t="s">
        <v>468</v>
      </c>
      <c r="DD6" s="85" t="s">
        <v>468</v>
      </c>
      <c r="DE6" s="85" t="s">
        <v>468</v>
      </c>
      <c r="DF6" s="85" t="s">
        <v>468</v>
      </c>
      <c r="DG6" s="85" t="s">
        <v>468</v>
      </c>
      <c r="DH6" s="85" t="s">
        <v>468</v>
      </c>
      <c r="DI6" s="85" t="s">
        <v>468</v>
      </c>
      <c r="DJ6" s="85" t="s">
        <v>468</v>
      </c>
      <c r="DK6" s="85" t="s">
        <v>468</v>
      </c>
      <c r="DL6" s="85" t="s">
        <v>468</v>
      </c>
      <c r="DM6" s="85" t="s">
        <v>468</v>
      </c>
      <c r="DN6" s="85" t="s">
        <v>468</v>
      </c>
      <c r="DO6" s="85" t="s">
        <v>468</v>
      </c>
      <c r="DP6" s="85" t="s">
        <v>468</v>
      </c>
      <c r="DQ6" s="85" t="s">
        <v>468</v>
      </c>
      <c r="DR6" s="85" t="s">
        <v>468</v>
      </c>
      <c r="DS6" s="85" t="s">
        <v>468</v>
      </c>
      <c r="DT6" s="85" t="s">
        <v>468</v>
      </c>
      <c r="DU6" s="85" t="s">
        <v>468</v>
      </c>
      <c r="DV6" s="85" t="s">
        <v>468</v>
      </c>
      <c r="DW6" s="85" t="s">
        <v>468</v>
      </c>
      <c r="DX6" s="85" t="s">
        <v>468</v>
      </c>
      <c r="DY6" s="85" t="s">
        <v>468</v>
      </c>
      <c r="DZ6" s="85" t="s">
        <v>468</v>
      </c>
      <c r="EA6" s="85" t="s">
        <v>468</v>
      </c>
      <c r="EB6" s="85" t="s">
        <v>468</v>
      </c>
      <c r="EC6" s="85" t="s">
        <v>468</v>
      </c>
      <c r="ED6" s="85" t="s">
        <v>468</v>
      </c>
      <c r="EE6" s="85" t="s">
        <v>468</v>
      </c>
      <c r="EF6" s="85" t="s">
        <v>468</v>
      </c>
      <c r="EG6" s="85" t="s">
        <v>468</v>
      </c>
      <c r="EH6" s="85" t="s">
        <v>468</v>
      </c>
      <c r="EI6" s="85" t="s">
        <v>468</v>
      </c>
    </row>
    <row r="7" spans="1:139">
      <c r="A7" s="81" t="s">
        <v>993</v>
      </c>
      <c r="B7" s="91">
        <v>3</v>
      </c>
      <c r="C7" s="81">
        <v>5908</v>
      </c>
      <c r="D7" s="81">
        <v>2001</v>
      </c>
      <c r="E7" s="80" t="s">
        <v>994</v>
      </c>
      <c r="F7" s="80">
        <v>148</v>
      </c>
      <c r="G7" s="80">
        <v>1999</v>
      </c>
      <c r="H7" s="81" t="s">
        <v>59</v>
      </c>
      <c r="I7" s="81" t="s">
        <v>995</v>
      </c>
      <c r="J7" s="83">
        <v>36237</v>
      </c>
      <c r="K7" s="83">
        <v>37236</v>
      </c>
      <c r="L7" s="80" t="s">
        <v>167</v>
      </c>
      <c r="M7" s="91">
        <v>1</v>
      </c>
      <c r="N7" s="80" t="s">
        <v>788</v>
      </c>
      <c r="O7" s="80" t="s">
        <v>73</v>
      </c>
      <c r="P7" s="81" t="s">
        <v>996</v>
      </c>
      <c r="Q7" s="84" t="s">
        <v>64</v>
      </c>
      <c r="R7" s="81" t="s">
        <v>299</v>
      </c>
      <c r="S7" s="81" t="s">
        <v>310</v>
      </c>
      <c r="T7" s="80" t="s">
        <v>72</v>
      </c>
      <c r="U7" s="80" t="s">
        <v>68</v>
      </c>
      <c r="V7" s="80" t="s">
        <v>72</v>
      </c>
      <c r="W7" s="80">
        <v>1</v>
      </c>
      <c r="X7" s="80">
        <v>2</v>
      </c>
      <c r="Y7" s="80" t="s">
        <v>468</v>
      </c>
      <c r="Z7" s="80" t="s">
        <v>72</v>
      </c>
      <c r="AA7" s="80" t="s">
        <v>68</v>
      </c>
      <c r="AB7" s="82" t="s">
        <v>468</v>
      </c>
      <c r="AC7" s="81" t="s">
        <v>68</v>
      </c>
      <c r="AD7" s="81" t="s">
        <v>135</v>
      </c>
      <c r="AE7" s="81" t="s">
        <v>185</v>
      </c>
      <c r="AF7" s="81" t="s">
        <v>276</v>
      </c>
      <c r="AG7" s="80" t="s">
        <v>68</v>
      </c>
      <c r="AH7" s="80" t="s">
        <v>268</v>
      </c>
      <c r="AI7" s="80" t="s">
        <v>790</v>
      </c>
      <c r="AJ7" s="80" t="s">
        <v>791</v>
      </c>
      <c r="AK7" s="80" t="s">
        <v>792</v>
      </c>
      <c r="AL7" s="80" t="s">
        <v>997</v>
      </c>
      <c r="AM7" s="80" t="s">
        <v>818</v>
      </c>
      <c r="AN7" s="80" t="s">
        <v>795</v>
      </c>
      <c r="AO7" s="80" t="s">
        <v>796</v>
      </c>
      <c r="AP7" s="80" t="s">
        <v>68</v>
      </c>
      <c r="AQ7" s="80" t="s">
        <v>813</v>
      </c>
      <c r="AR7" s="80">
        <v>0</v>
      </c>
      <c r="AS7" s="80" t="s">
        <v>798</v>
      </c>
      <c r="AT7" s="80" t="s">
        <v>822</v>
      </c>
      <c r="AU7" s="80" t="s">
        <v>822</v>
      </c>
      <c r="AV7" s="33">
        <v>39846</v>
      </c>
      <c r="AW7" s="85" t="s">
        <v>59</v>
      </c>
      <c r="AX7" s="81" t="s">
        <v>74</v>
      </c>
      <c r="AY7" s="81" t="s">
        <v>74</v>
      </c>
      <c r="AZ7" s="81" t="s">
        <v>88</v>
      </c>
      <c r="BA7" s="85">
        <v>0</v>
      </c>
      <c r="BB7" s="80" t="s">
        <v>73</v>
      </c>
      <c r="BC7" s="85">
        <v>0</v>
      </c>
      <c r="BD7" s="85" t="s">
        <v>468</v>
      </c>
      <c r="BE7" s="80" t="s">
        <v>998</v>
      </c>
      <c r="BF7" s="80" t="s">
        <v>73</v>
      </c>
      <c r="BG7" s="85" t="s">
        <v>468</v>
      </c>
      <c r="BH7" s="85" t="s">
        <v>76</v>
      </c>
      <c r="BI7" s="86">
        <v>37236</v>
      </c>
      <c r="BJ7" s="85" t="s">
        <v>468</v>
      </c>
      <c r="BK7" s="85">
        <v>0</v>
      </c>
      <c r="BL7" s="85" t="s">
        <v>468</v>
      </c>
      <c r="BM7" s="85" t="s">
        <v>468</v>
      </c>
      <c r="BN7" s="85" t="s">
        <v>468</v>
      </c>
      <c r="BO7" s="85" t="s">
        <v>468</v>
      </c>
      <c r="BP7" s="85" t="s">
        <v>468</v>
      </c>
      <c r="BQ7" s="85" t="s">
        <v>468</v>
      </c>
      <c r="BR7" s="85" t="s">
        <v>468</v>
      </c>
      <c r="BS7" s="85" t="s">
        <v>106</v>
      </c>
      <c r="BT7" s="85" t="s">
        <v>961</v>
      </c>
      <c r="BU7" s="87" t="s">
        <v>962</v>
      </c>
      <c r="BV7" s="85" t="s">
        <v>80</v>
      </c>
      <c r="BW7" s="80" t="s">
        <v>999</v>
      </c>
      <c r="BX7" s="85" t="s">
        <v>468</v>
      </c>
      <c r="BY7" s="85" t="s">
        <v>468</v>
      </c>
      <c r="BZ7" s="85" t="s">
        <v>468</v>
      </c>
      <c r="CA7" s="85" t="s">
        <v>468</v>
      </c>
      <c r="CB7" s="86">
        <v>38833</v>
      </c>
      <c r="CC7" s="89">
        <v>39541</v>
      </c>
      <c r="CD7" s="90">
        <v>2305</v>
      </c>
      <c r="CE7" s="90">
        <v>2596</v>
      </c>
      <c r="CF7" s="184"/>
      <c r="CG7" s="85" t="s">
        <v>468</v>
      </c>
      <c r="CH7" s="85" t="s">
        <v>468</v>
      </c>
      <c r="CI7" s="85" t="s">
        <v>468</v>
      </c>
      <c r="CJ7" s="85" t="s">
        <v>468</v>
      </c>
      <c r="CK7" s="85" t="s">
        <v>468</v>
      </c>
      <c r="CL7" s="85" t="s">
        <v>468</v>
      </c>
      <c r="CM7" s="85" t="s">
        <v>468</v>
      </c>
      <c r="CN7" s="85" t="s">
        <v>468</v>
      </c>
      <c r="CO7" s="85" t="s">
        <v>468</v>
      </c>
      <c r="CP7" s="85" t="s">
        <v>468</v>
      </c>
      <c r="CQ7" s="85" t="s">
        <v>468</v>
      </c>
      <c r="CR7" s="85" t="s">
        <v>468</v>
      </c>
      <c r="CS7" s="85" t="s">
        <v>468</v>
      </c>
      <c r="CT7" s="85" t="s">
        <v>468</v>
      </c>
      <c r="CU7" s="85" t="s">
        <v>468</v>
      </c>
      <c r="CV7" s="85" t="s">
        <v>468</v>
      </c>
      <c r="CW7" s="85" t="s">
        <v>468</v>
      </c>
      <c r="CX7" s="85" t="s">
        <v>468</v>
      </c>
      <c r="CY7" s="85" t="s">
        <v>468</v>
      </c>
      <c r="CZ7" s="85" t="s">
        <v>468</v>
      </c>
      <c r="DA7" s="85" t="s">
        <v>468</v>
      </c>
      <c r="DB7" s="85" t="s">
        <v>468</v>
      </c>
      <c r="DC7" s="85" t="s">
        <v>468</v>
      </c>
      <c r="DD7" s="85" t="s">
        <v>468</v>
      </c>
      <c r="DE7" s="85" t="s">
        <v>468</v>
      </c>
      <c r="DF7" s="85" t="s">
        <v>468</v>
      </c>
      <c r="DG7" s="85" t="s">
        <v>468</v>
      </c>
      <c r="DH7" s="85" t="s">
        <v>468</v>
      </c>
      <c r="DI7" s="85" t="s">
        <v>468</v>
      </c>
      <c r="DJ7" s="85" t="s">
        <v>468</v>
      </c>
      <c r="DK7" s="85" t="s">
        <v>468</v>
      </c>
      <c r="DL7" s="85" t="s">
        <v>468</v>
      </c>
      <c r="DM7" s="85" t="s">
        <v>468</v>
      </c>
      <c r="DN7" s="85" t="s">
        <v>468</v>
      </c>
      <c r="DO7" s="85" t="s">
        <v>468</v>
      </c>
      <c r="DP7" s="85" t="s">
        <v>468</v>
      </c>
      <c r="DQ7" s="85" t="s">
        <v>468</v>
      </c>
      <c r="DR7" s="85" t="s">
        <v>468</v>
      </c>
      <c r="DS7" s="85" t="s">
        <v>468</v>
      </c>
      <c r="DT7" s="85" t="s">
        <v>468</v>
      </c>
      <c r="DU7" s="85" t="s">
        <v>468</v>
      </c>
      <c r="DV7" s="85" t="s">
        <v>468</v>
      </c>
      <c r="DW7" s="85" t="s">
        <v>468</v>
      </c>
      <c r="DX7" s="85" t="s">
        <v>468</v>
      </c>
      <c r="DY7" s="85" t="s">
        <v>468</v>
      </c>
      <c r="DZ7" s="85" t="s">
        <v>468</v>
      </c>
      <c r="EA7" s="85" t="s">
        <v>468</v>
      </c>
      <c r="EB7" s="85" t="s">
        <v>468</v>
      </c>
      <c r="EC7" s="85" t="s">
        <v>468</v>
      </c>
      <c r="ED7" s="85" t="s">
        <v>468</v>
      </c>
      <c r="EE7" s="85" t="s">
        <v>468</v>
      </c>
      <c r="EF7" s="85" t="s">
        <v>468</v>
      </c>
      <c r="EG7" s="85" t="s">
        <v>468</v>
      </c>
      <c r="EH7" s="85" t="s">
        <v>468</v>
      </c>
      <c r="EI7" s="85" t="s">
        <v>468</v>
      </c>
    </row>
    <row r="8" spans="1:139">
      <c r="A8" s="81" t="s">
        <v>978</v>
      </c>
      <c r="B8" s="82">
        <v>3</v>
      </c>
      <c r="C8" s="81">
        <v>1763</v>
      </c>
      <c r="D8" s="81">
        <v>2003</v>
      </c>
      <c r="E8" s="80" t="s">
        <v>979</v>
      </c>
      <c r="F8" s="80">
        <v>32</v>
      </c>
      <c r="G8" s="80">
        <v>2005</v>
      </c>
      <c r="H8" s="81" t="s">
        <v>76</v>
      </c>
      <c r="I8" s="81" t="s">
        <v>980</v>
      </c>
      <c r="J8" s="83">
        <v>37853</v>
      </c>
      <c r="K8" s="83">
        <v>37853</v>
      </c>
      <c r="L8" s="80" t="s">
        <v>111</v>
      </c>
      <c r="M8" s="82">
        <v>1</v>
      </c>
      <c r="N8" s="80" t="s">
        <v>788</v>
      </c>
      <c r="O8" s="80" t="s">
        <v>73</v>
      </c>
      <c r="P8" s="81" t="s">
        <v>517</v>
      </c>
      <c r="Q8" s="84" t="s">
        <v>113</v>
      </c>
      <c r="R8" s="81" t="s">
        <v>65</v>
      </c>
      <c r="S8" s="81" t="s">
        <v>98</v>
      </c>
      <c r="T8" s="80" t="s">
        <v>72</v>
      </c>
      <c r="U8" s="80" t="s">
        <v>72</v>
      </c>
      <c r="V8" s="80" t="s">
        <v>68</v>
      </c>
      <c r="W8" s="80">
        <v>1</v>
      </c>
      <c r="X8" s="80">
        <v>0</v>
      </c>
      <c r="Y8" s="80" t="s">
        <v>468</v>
      </c>
      <c r="Z8" s="80" t="s">
        <v>72</v>
      </c>
      <c r="AA8" s="80" t="s">
        <v>68</v>
      </c>
      <c r="AB8" s="82" t="s">
        <v>468</v>
      </c>
      <c r="AC8" s="81" t="s">
        <v>68</v>
      </c>
      <c r="AD8" s="81" t="s">
        <v>225</v>
      </c>
      <c r="AE8" s="81" t="s">
        <v>283</v>
      </c>
      <c r="AF8" s="81" t="s">
        <v>284</v>
      </c>
      <c r="AG8" s="80" t="s">
        <v>68</v>
      </c>
      <c r="AH8" s="80" t="s">
        <v>268</v>
      </c>
      <c r="AI8" s="80" t="s">
        <v>790</v>
      </c>
      <c r="AJ8" s="80" t="s">
        <v>814</v>
      </c>
      <c r="AK8" s="80" t="s">
        <v>792</v>
      </c>
      <c r="AL8" s="80" t="s">
        <v>793</v>
      </c>
      <c r="AM8" s="80" t="s">
        <v>794</v>
      </c>
      <c r="AN8" s="80" t="s">
        <v>795</v>
      </c>
      <c r="AO8" s="80" t="s">
        <v>796</v>
      </c>
      <c r="AP8" s="80" t="s">
        <v>72</v>
      </c>
      <c r="AQ8" s="80" t="s">
        <v>954</v>
      </c>
      <c r="AR8" s="80">
        <v>2</v>
      </c>
      <c r="AS8" s="80" t="s">
        <v>798</v>
      </c>
      <c r="AT8" s="80" t="s">
        <v>799</v>
      </c>
      <c r="AU8" s="80" t="s">
        <v>799</v>
      </c>
      <c r="AV8" s="33">
        <v>39846</v>
      </c>
      <c r="AW8" s="85" t="s">
        <v>76</v>
      </c>
      <c r="AX8" s="81" t="s">
        <v>74</v>
      </c>
      <c r="AY8" s="81" t="s">
        <v>74</v>
      </c>
      <c r="AZ8" s="81" t="s">
        <v>75</v>
      </c>
      <c r="BA8" s="85">
        <v>0</v>
      </c>
      <c r="BB8" s="80" t="s">
        <v>73</v>
      </c>
      <c r="BC8" s="85">
        <v>0</v>
      </c>
      <c r="BD8" s="85" t="s">
        <v>468</v>
      </c>
      <c r="BE8" s="80" t="s">
        <v>73</v>
      </c>
      <c r="BF8" s="80" t="s">
        <v>73</v>
      </c>
      <c r="BG8" s="85" t="s">
        <v>468</v>
      </c>
      <c r="BH8" s="85" t="s">
        <v>59</v>
      </c>
      <c r="BI8" s="86">
        <v>38457</v>
      </c>
      <c r="BJ8" s="85" t="s">
        <v>468</v>
      </c>
      <c r="BK8" s="85">
        <v>0</v>
      </c>
      <c r="BL8" s="85" t="s">
        <v>468</v>
      </c>
      <c r="BM8" s="85" t="s">
        <v>468</v>
      </c>
      <c r="BN8" s="85" t="s">
        <v>468</v>
      </c>
      <c r="BO8" s="85" t="s">
        <v>468</v>
      </c>
      <c r="BP8" s="85" t="s">
        <v>468</v>
      </c>
      <c r="BQ8" s="85" t="s">
        <v>468</v>
      </c>
      <c r="BR8" s="85" t="s">
        <v>468</v>
      </c>
      <c r="BS8" s="85" t="s">
        <v>78</v>
      </c>
      <c r="BT8" s="85" t="s">
        <v>961</v>
      </c>
      <c r="BU8" s="87" t="s">
        <v>962</v>
      </c>
      <c r="BV8" s="85" t="s">
        <v>80</v>
      </c>
      <c r="BW8" s="80" t="s">
        <v>963</v>
      </c>
      <c r="BX8" s="85" t="s">
        <v>468</v>
      </c>
      <c r="BY8" s="85" t="s">
        <v>468</v>
      </c>
      <c r="BZ8" s="85" t="s">
        <v>468</v>
      </c>
      <c r="CA8" s="85" t="s">
        <v>468</v>
      </c>
      <c r="CB8" s="89">
        <v>38846</v>
      </c>
      <c r="CC8" s="89">
        <v>38846</v>
      </c>
      <c r="CD8" s="90">
        <v>993</v>
      </c>
      <c r="CE8" s="90">
        <v>993</v>
      </c>
      <c r="CF8" s="85" t="s">
        <v>468</v>
      </c>
      <c r="CG8" s="85" t="s">
        <v>468</v>
      </c>
      <c r="CH8" s="85" t="s">
        <v>468</v>
      </c>
      <c r="CI8" s="85" t="s">
        <v>468</v>
      </c>
      <c r="CJ8" s="85" t="s">
        <v>468</v>
      </c>
      <c r="CK8" s="85" t="s">
        <v>468</v>
      </c>
      <c r="CL8" s="85" t="s">
        <v>468</v>
      </c>
      <c r="CM8" s="85" t="s">
        <v>468</v>
      </c>
      <c r="CN8" s="85" t="s">
        <v>468</v>
      </c>
      <c r="CO8" s="85" t="s">
        <v>468</v>
      </c>
      <c r="CP8" s="85" t="s">
        <v>468</v>
      </c>
      <c r="CQ8" s="85" t="s">
        <v>468</v>
      </c>
      <c r="CR8" s="85" t="s">
        <v>468</v>
      </c>
      <c r="CS8" s="85" t="s">
        <v>468</v>
      </c>
      <c r="CT8" s="85" t="s">
        <v>468</v>
      </c>
      <c r="CU8" s="85" t="s">
        <v>468</v>
      </c>
      <c r="CV8" s="85" t="s">
        <v>468</v>
      </c>
      <c r="CW8" s="85" t="s">
        <v>468</v>
      </c>
      <c r="CX8" s="85" t="s">
        <v>468</v>
      </c>
      <c r="CY8" s="85" t="s">
        <v>468</v>
      </c>
      <c r="CZ8" s="85" t="s">
        <v>468</v>
      </c>
      <c r="DA8" s="85" t="s">
        <v>468</v>
      </c>
      <c r="DB8" s="85" t="s">
        <v>468</v>
      </c>
      <c r="DC8" s="85" t="s">
        <v>468</v>
      </c>
      <c r="DD8" s="85" t="s">
        <v>468</v>
      </c>
      <c r="DE8" s="85" t="s">
        <v>468</v>
      </c>
      <c r="DF8" s="85" t="s">
        <v>468</v>
      </c>
      <c r="DG8" s="85" t="s">
        <v>468</v>
      </c>
      <c r="DH8" s="85" t="s">
        <v>468</v>
      </c>
      <c r="DI8" s="85" t="s">
        <v>468</v>
      </c>
      <c r="DJ8" s="85" t="s">
        <v>468</v>
      </c>
      <c r="DK8" s="85" t="s">
        <v>468</v>
      </c>
      <c r="DL8" s="85" t="s">
        <v>468</v>
      </c>
      <c r="DM8" s="85" t="s">
        <v>468</v>
      </c>
      <c r="DN8" s="85" t="s">
        <v>468</v>
      </c>
      <c r="DO8" s="85" t="s">
        <v>468</v>
      </c>
      <c r="DP8" s="85" t="s">
        <v>468</v>
      </c>
      <c r="DQ8" s="85" t="s">
        <v>468</v>
      </c>
      <c r="DR8" s="85" t="s">
        <v>468</v>
      </c>
      <c r="DS8" s="85" t="s">
        <v>468</v>
      </c>
      <c r="DT8" s="85" t="s">
        <v>468</v>
      </c>
      <c r="DU8" s="85" t="s">
        <v>468</v>
      </c>
      <c r="DV8" s="85" t="s">
        <v>468</v>
      </c>
      <c r="DW8" s="85" t="s">
        <v>468</v>
      </c>
      <c r="DX8" s="85" t="s">
        <v>468</v>
      </c>
      <c r="DY8" s="85" t="s">
        <v>468</v>
      </c>
      <c r="DZ8" s="85" t="s">
        <v>468</v>
      </c>
      <c r="EA8" s="85" t="s">
        <v>468</v>
      </c>
      <c r="EB8" s="85" t="s">
        <v>468</v>
      </c>
      <c r="EC8" s="85" t="s">
        <v>468</v>
      </c>
      <c r="ED8" s="85" t="s">
        <v>468</v>
      </c>
      <c r="EE8" s="85" t="s">
        <v>468</v>
      </c>
      <c r="EF8" s="85" t="s">
        <v>468</v>
      </c>
      <c r="EG8" s="85" t="s">
        <v>468</v>
      </c>
      <c r="EH8" s="85" t="s">
        <v>468</v>
      </c>
      <c r="EI8" s="85" t="s">
        <v>468</v>
      </c>
    </row>
  </sheetData>
  <pageMargins left="0.7" right="0.7" top="0.75" bottom="0.75" header="0.51180555555555551" footer="0.51180555555555551"/>
  <pageSetup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dimension ref="A1:EL78"/>
  <sheetViews>
    <sheetView workbookViewId="0">
      <selection sqref="A1:EL78"/>
    </sheetView>
  </sheetViews>
  <sheetFormatPr defaultRowHeight="15"/>
  <cols>
    <col min="1" max="1" width="11" customWidth="1"/>
    <col min="2" max="2" width="6" customWidth="1"/>
    <col min="5" max="5" width="10.5703125" customWidth="1"/>
    <col min="6" max="6" width="5.7109375" customWidth="1"/>
    <col min="7" max="7" width="6.42578125" customWidth="1"/>
    <col min="9" max="9" width="13" customWidth="1"/>
    <col min="13" max="13" width="6.28515625" customWidth="1"/>
    <col min="16" max="16" width="28" customWidth="1"/>
    <col min="17" max="17" width="11.140625" customWidth="1"/>
    <col min="29" max="29" width="10.42578125" customWidth="1"/>
    <col min="33" max="34" width="10.7109375" customWidth="1"/>
    <col min="51" max="51" width="5.28515625" customWidth="1"/>
    <col min="52" max="52" width="13.5703125" customWidth="1"/>
    <col min="64" max="64" width="10.7109375" bestFit="1" customWidth="1"/>
    <col min="86" max="86" width="12" customWidth="1"/>
    <col min="87" max="142" width="1.7109375" customWidth="1"/>
  </cols>
  <sheetData>
    <row r="1" spans="1:142" ht="15.75" thickBot="1">
      <c r="A1" s="108" t="s">
        <v>0</v>
      </c>
      <c r="B1" s="108" t="s">
        <v>1</v>
      </c>
      <c r="C1" s="109" t="s">
        <v>2</v>
      </c>
      <c r="D1" s="109" t="s">
        <v>3</v>
      </c>
      <c r="E1" s="110" t="s">
        <v>4</v>
      </c>
      <c r="F1" s="110" t="s">
        <v>5</v>
      </c>
      <c r="G1" s="110" t="s">
        <v>6</v>
      </c>
      <c r="H1" s="108" t="s">
        <v>7</v>
      </c>
      <c r="I1" s="108" t="s">
        <v>8</v>
      </c>
      <c r="J1" s="108" t="s">
        <v>9</v>
      </c>
      <c r="K1" s="109" t="s">
        <v>10</v>
      </c>
      <c r="L1" s="110" t="s">
        <v>11</v>
      </c>
      <c r="M1" s="108" t="s">
        <v>12</v>
      </c>
      <c r="N1" s="110" t="s">
        <v>13</v>
      </c>
      <c r="O1" s="110" t="s">
        <v>706</v>
      </c>
      <c r="P1" s="109" t="s">
        <v>14</v>
      </c>
      <c r="Q1" s="109" t="s">
        <v>15</v>
      </c>
      <c r="R1" s="109" t="s">
        <v>16</v>
      </c>
      <c r="S1" s="109" t="s">
        <v>17</v>
      </c>
      <c r="T1" s="110" t="s">
        <v>707</v>
      </c>
      <c r="U1" s="110" t="s">
        <v>708</v>
      </c>
      <c r="V1" s="110" t="s">
        <v>709</v>
      </c>
      <c r="W1" s="110" t="s">
        <v>710</v>
      </c>
      <c r="X1" s="110" t="s">
        <v>711</v>
      </c>
      <c r="Y1" s="111" t="s">
        <v>712</v>
      </c>
      <c r="Z1" s="110" t="s">
        <v>713</v>
      </c>
      <c r="AA1" s="110" t="s">
        <v>714</v>
      </c>
      <c r="AB1" s="108" t="s">
        <v>18</v>
      </c>
      <c r="AC1" s="109" t="s">
        <v>19</v>
      </c>
      <c r="AD1" s="109" t="s">
        <v>20</v>
      </c>
      <c r="AE1" s="109" t="s">
        <v>21</v>
      </c>
      <c r="AF1" s="109" t="s">
        <v>22</v>
      </c>
      <c r="AG1" s="110" t="s">
        <v>23</v>
      </c>
      <c r="AH1" s="110" t="s">
        <v>24</v>
      </c>
      <c r="AI1" s="110" t="s">
        <v>715</v>
      </c>
      <c r="AJ1" s="110" t="s">
        <v>716</v>
      </c>
      <c r="AK1" s="110" t="s">
        <v>717</v>
      </c>
      <c r="AL1" s="110" t="s">
        <v>718</v>
      </c>
      <c r="AM1" s="110" t="s">
        <v>719</v>
      </c>
      <c r="AN1" s="110" t="s">
        <v>720</v>
      </c>
      <c r="AO1" s="110" t="s">
        <v>721</v>
      </c>
      <c r="AP1" s="110" t="s">
        <v>722</v>
      </c>
      <c r="AQ1" s="110" t="s">
        <v>723</v>
      </c>
      <c r="AR1" s="110" t="s">
        <v>724</v>
      </c>
      <c r="AS1" s="110" t="s">
        <v>725</v>
      </c>
      <c r="AT1" s="110" t="s">
        <v>726</v>
      </c>
      <c r="AU1" s="110" t="s">
        <v>727</v>
      </c>
      <c r="AV1" s="109" t="s">
        <v>25</v>
      </c>
      <c r="AW1" s="108" t="s">
        <v>26</v>
      </c>
      <c r="AX1" s="108" t="s">
        <v>27</v>
      </c>
      <c r="AY1" s="109" t="s">
        <v>728</v>
      </c>
      <c r="AZ1" s="109" t="s">
        <v>29</v>
      </c>
      <c r="BA1" s="108" t="s">
        <v>30</v>
      </c>
      <c r="BB1" s="110" t="s">
        <v>729</v>
      </c>
      <c r="BC1" s="108" t="s">
        <v>31</v>
      </c>
      <c r="BD1" s="108" t="s">
        <v>32</v>
      </c>
      <c r="BE1" s="110" t="s">
        <v>730</v>
      </c>
      <c r="BF1" s="110" t="s">
        <v>731</v>
      </c>
      <c r="BG1" s="108" t="s">
        <v>33</v>
      </c>
      <c r="BH1" s="108" t="s">
        <v>34</v>
      </c>
      <c r="BI1" s="108" t="s">
        <v>35</v>
      </c>
      <c r="BJ1" s="108" t="s">
        <v>36</v>
      </c>
      <c r="BK1" s="108" t="s">
        <v>37</v>
      </c>
      <c r="BL1" s="108" t="s">
        <v>38</v>
      </c>
      <c r="BM1" s="108" t="s">
        <v>39</v>
      </c>
      <c r="BN1" s="108" t="s">
        <v>40</v>
      </c>
      <c r="BO1" s="108" t="s">
        <v>41</v>
      </c>
      <c r="BP1" s="108" t="s">
        <v>42</v>
      </c>
      <c r="BQ1" s="108" t="s">
        <v>43</v>
      </c>
      <c r="BR1" s="108" t="s">
        <v>44</v>
      </c>
      <c r="BS1" s="109" t="s">
        <v>45</v>
      </c>
      <c r="BT1" s="109" t="s">
        <v>46</v>
      </c>
      <c r="BU1" s="109" t="s">
        <v>47</v>
      </c>
      <c r="BV1" s="109" t="s">
        <v>48</v>
      </c>
      <c r="BW1" s="110" t="s">
        <v>49</v>
      </c>
      <c r="BX1" s="108" t="s">
        <v>50</v>
      </c>
      <c r="BY1" s="108" t="s">
        <v>51</v>
      </c>
      <c r="BZ1" s="108" t="s">
        <v>52</v>
      </c>
      <c r="CA1" s="108" t="s">
        <v>53</v>
      </c>
      <c r="CB1" s="108" t="s">
        <v>54</v>
      </c>
      <c r="CC1" s="109" t="s">
        <v>55</v>
      </c>
      <c r="CD1" s="109" t="s">
        <v>56</v>
      </c>
      <c r="CE1" s="6" t="s">
        <v>9438</v>
      </c>
      <c r="CF1" s="109" t="s">
        <v>1000</v>
      </c>
      <c r="CG1" s="109" t="s">
        <v>9651</v>
      </c>
      <c r="CH1" s="109" t="s">
        <v>1001</v>
      </c>
      <c r="CI1" s="110" t="s">
        <v>732</v>
      </c>
      <c r="CJ1" s="110" t="s">
        <v>733</v>
      </c>
      <c r="CK1" s="110" t="s">
        <v>734</v>
      </c>
      <c r="CL1" s="110" t="s">
        <v>735</v>
      </c>
      <c r="CM1" s="110" t="s">
        <v>736</v>
      </c>
      <c r="CN1" s="110" t="s">
        <v>737</v>
      </c>
      <c r="CO1" s="110" t="s">
        <v>738</v>
      </c>
      <c r="CP1" s="110" t="s">
        <v>739</v>
      </c>
      <c r="CQ1" s="110" t="s">
        <v>740</v>
      </c>
      <c r="CR1" s="110" t="s">
        <v>741</v>
      </c>
      <c r="CS1" s="110" t="s">
        <v>742</v>
      </c>
      <c r="CT1" s="110" t="s">
        <v>743</v>
      </c>
      <c r="CU1" s="110" t="s">
        <v>744</v>
      </c>
      <c r="CV1" s="110" t="s">
        <v>745</v>
      </c>
      <c r="CW1" s="110" t="s">
        <v>746</v>
      </c>
      <c r="CX1" s="110" t="s">
        <v>747</v>
      </c>
      <c r="CY1" s="110" t="s">
        <v>748</v>
      </c>
      <c r="CZ1" s="110" t="s">
        <v>749</v>
      </c>
      <c r="DA1" s="110" t="s">
        <v>750</v>
      </c>
      <c r="DB1" s="110" t="s">
        <v>751</v>
      </c>
      <c r="DC1" s="110" t="s">
        <v>752</v>
      </c>
      <c r="DD1" s="112" t="s">
        <v>753</v>
      </c>
      <c r="DE1" s="112" t="s">
        <v>754</v>
      </c>
      <c r="DF1" s="110" t="s">
        <v>755</v>
      </c>
      <c r="DG1" s="110" t="s">
        <v>756</v>
      </c>
      <c r="DH1" s="110" t="s">
        <v>757</v>
      </c>
      <c r="DI1" s="110" t="s">
        <v>758</v>
      </c>
      <c r="DJ1" s="110" t="s">
        <v>759</v>
      </c>
      <c r="DK1" s="110" t="s">
        <v>760</v>
      </c>
      <c r="DL1" s="110" t="s">
        <v>761</v>
      </c>
      <c r="DM1" s="111" t="s">
        <v>762</v>
      </c>
      <c r="DN1" s="111" t="s">
        <v>763</v>
      </c>
      <c r="DO1" s="111" t="s">
        <v>764</v>
      </c>
      <c r="DP1" s="111" t="s">
        <v>765</v>
      </c>
      <c r="DQ1" s="111" t="s">
        <v>766</v>
      </c>
      <c r="DR1" s="111" t="s">
        <v>767</v>
      </c>
      <c r="DS1" s="111" t="s">
        <v>768</v>
      </c>
      <c r="DT1" s="111" t="s">
        <v>769</v>
      </c>
      <c r="DU1" s="111" t="s">
        <v>770</v>
      </c>
      <c r="DV1" s="111" t="s">
        <v>771</v>
      </c>
      <c r="DW1" s="111" t="s">
        <v>772</v>
      </c>
      <c r="DX1" s="111" t="s">
        <v>773</v>
      </c>
      <c r="DY1" s="111" t="s">
        <v>774</v>
      </c>
      <c r="DZ1" s="111" t="s">
        <v>775</v>
      </c>
      <c r="EA1" s="111" t="s">
        <v>776</v>
      </c>
      <c r="EB1" s="111" t="s">
        <v>777</v>
      </c>
      <c r="EC1" s="111" t="s">
        <v>778</v>
      </c>
      <c r="ED1" s="111" t="s">
        <v>779</v>
      </c>
      <c r="EE1" s="111" t="s">
        <v>780</v>
      </c>
      <c r="EF1" s="111" t="s">
        <v>781</v>
      </c>
      <c r="EG1" s="111" t="s">
        <v>782</v>
      </c>
      <c r="EH1" s="111" t="s">
        <v>783</v>
      </c>
      <c r="EI1" s="111" t="s">
        <v>784</v>
      </c>
      <c r="EJ1" s="111" t="s">
        <v>785</v>
      </c>
      <c r="EK1" s="111" t="s">
        <v>786</v>
      </c>
      <c r="EL1" s="111" t="s">
        <v>787</v>
      </c>
    </row>
    <row r="2" spans="1:142" ht="16.5" thickTop="1">
      <c r="A2" s="113" t="s">
        <v>1313</v>
      </c>
      <c r="B2" s="113">
        <v>3</v>
      </c>
      <c r="C2" s="113">
        <v>1073</v>
      </c>
      <c r="D2" s="113">
        <v>1999</v>
      </c>
      <c r="E2" s="113" t="s">
        <v>73</v>
      </c>
      <c r="F2" s="113" t="s">
        <v>73</v>
      </c>
      <c r="G2" s="113" t="s">
        <v>73</v>
      </c>
      <c r="H2" s="113" t="s">
        <v>150</v>
      </c>
      <c r="I2" s="113" t="s">
        <v>1314</v>
      </c>
      <c r="J2" s="114">
        <v>36313</v>
      </c>
      <c r="K2" s="114">
        <v>36313</v>
      </c>
      <c r="L2" s="112" t="s">
        <v>61</v>
      </c>
      <c r="M2" s="113">
        <v>2</v>
      </c>
      <c r="N2" s="112" t="s">
        <v>788</v>
      </c>
      <c r="O2" s="113" t="s">
        <v>913</v>
      </c>
      <c r="P2" s="113" t="s">
        <v>153</v>
      </c>
      <c r="Q2" s="113" t="s">
        <v>154</v>
      </c>
      <c r="R2" s="113" t="s">
        <v>73</v>
      </c>
      <c r="S2" s="113" t="s">
        <v>73</v>
      </c>
      <c r="T2" s="113" t="s">
        <v>73</v>
      </c>
      <c r="U2" s="113" t="s">
        <v>73</v>
      </c>
      <c r="V2" s="113" t="s">
        <v>72</v>
      </c>
      <c r="W2" s="113">
        <v>1</v>
      </c>
      <c r="X2" s="113" t="s">
        <v>1288</v>
      </c>
      <c r="Y2" s="113" t="s">
        <v>72</v>
      </c>
      <c r="Z2" s="113" t="s">
        <v>72</v>
      </c>
      <c r="AA2" s="113" t="s">
        <v>68</v>
      </c>
      <c r="AB2" s="113" t="s">
        <v>468</v>
      </c>
      <c r="AC2" s="113" t="s">
        <v>68</v>
      </c>
      <c r="AD2" s="113" t="s">
        <v>225</v>
      </c>
      <c r="AE2" s="113" t="s">
        <v>226</v>
      </c>
      <c r="AF2" s="113" t="s">
        <v>235</v>
      </c>
      <c r="AG2" s="113" t="s">
        <v>72</v>
      </c>
      <c r="AH2" s="113" t="s">
        <v>73</v>
      </c>
      <c r="AI2" s="113" t="s">
        <v>790</v>
      </c>
      <c r="AJ2" s="113" t="s">
        <v>814</v>
      </c>
      <c r="AK2" s="113" t="s">
        <v>792</v>
      </c>
      <c r="AL2" s="113" t="s">
        <v>822</v>
      </c>
      <c r="AM2" s="113" t="s">
        <v>818</v>
      </c>
      <c r="AN2" s="113" t="s">
        <v>823</v>
      </c>
      <c r="AO2" s="113" t="s">
        <v>796</v>
      </c>
      <c r="AP2" s="113" t="s">
        <v>72</v>
      </c>
      <c r="AQ2" s="113" t="s">
        <v>1315</v>
      </c>
      <c r="AR2" s="113">
        <v>2</v>
      </c>
      <c r="AS2" s="113" t="s">
        <v>825</v>
      </c>
      <c r="AT2" s="113" t="s">
        <v>822</v>
      </c>
      <c r="AU2" s="113" t="s">
        <v>822</v>
      </c>
      <c r="AV2" s="115">
        <v>39846</v>
      </c>
      <c r="AW2" s="113" t="s">
        <v>76</v>
      </c>
      <c r="AX2" s="113" t="s">
        <v>115</v>
      </c>
      <c r="AY2" s="113" t="s">
        <v>115</v>
      </c>
      <c r="AZ2" s="113" t="s">
        <v>116</v>
      </c>
      <c r="BA2" s="113">
        <v>0</v>
      </c>
      <c r="BB2" s="113" t="s">
        <v>72</v>
      </c>
      <c r="BC2" s="113">
        <v>1</v>
      </c>
      <c r="BD2" s="114">
        <v>37756</v>
      </c>
      <c r="BE2" s="113" t="s">
        <v>820</v>
      </c>
      <c r="BF2" s="113" t="s">
        <v>72</v>
      </c>
      <c r="BG2" s="113" t="s">
        <v>468</v>
      </c>
      <c r="BH2" s="113" t="s">
        <v>468</v>
      </c>
      <c r="BI2" s="113" t="s">
        <v>468</v>
      </c>
      <c r="BJ2" s="113" t="s">
        <v>468</v>
      </c>
      <c r="BK2" s="113" t="s">
        <v>468</v>
      </c>
      <c r="BL2" s="113" t="s">
        <v>468</v>
      </c>
      <c r="BM2" s="113" t="s">
        <v>468</v>
      </c>
      <c r="BN2" s="113" t="s">
        <v>468</v>
      </c>
      <c r="BO2" s="113" t="s">
        <v>468</v>
      </c>
      <c r="BP2" s="113" t="s">
        <v>468</v>
      </c>
      <c r="BQ2" s="113" t="s">
        <v>468</v>
      </c>
      <c r="BR2" s="113" t="s">
        <v>468</v>
      </c>
      <c r="BS2" s="113" t="s">
        <v>1290</v>
      </c>
      <c r="BT2" s="113" t="s">
        <v>1007</v>
      </c>
      <c r="BU2" s="113" t="s">
        <v>1008</v>
      </c>
      <c r="BV2" s="113" t="s">
        <v>80</v>
      </c>
      <c r="BW2" s="113" t="s">
        <v>73</v>
      </c>
      <c r="BX2" s="113" t="s">
        <v>468</v>
      </c>
      <c r="BY2" s="113" t="s">
        <v>468</v>
      </c>
      <c r="BZ2" s="113" t="s">
        <v>468</v>
      </c>
      <c r="CA2" s="113" t="s">
        <v>468</v>
      </c>
      <c r="CB2" s="114">
        <v>37992</v>
      </c>
      <c r="CC2" s="114">
        <v>37992</v>
      </c>
      <c r="CD2" s="113">
        <v>1679</v>
      </c>
      <c r="CE2" s="113">
        <v>1679</v>
      </c>
      <c r="CF2" s="113" t="s">
        <v>1247</v>
      </c>
      <c r="CG2" s="107" t="s">
        <v>9654</v>
      </c>
      <c r="CH2" s="118" t="s">
        <v>1248</v>
      </c>
      <c r="CI2" s="113" t="s">
        <v>468</v>
      </c>
      <c r="CJ2" s="113" t="s">
        <v>468</v>
      </c>
      <c r="CK2" s="113" t="s">
        <v>468</v>
      </c>
      <c r="CL2" s="113" t="s">
        <v>468</v>
      </c>
      <c r="CM2" s="113" t="s">
        <v>468</v>
      </c>
      <c r="CN2" s="113" t="s">
        <v>468</v>
      </c>
      <c r="CO2" s="113" t="s">
        <v>468</v>
      </c>
      <c r="CP2" s="113" t="s">
        <v>468</v>
      </c>
      <c r="CQ2" s="113" t="s">
        <v>468</v>
      </c>
      <c r="CR2" s="113" t="s">
        <v>468</v>
      </c>
      <c r="CS2" s="113" t="s">
        <v>468</v>
      </c>
      <c r="CT2" s="113" t="s">
        <v>468</v>
      </c>
      <c r="CU2" s="113" t="s">
        <v>468</v>
      </c>
      <c r="CV2" s="113" t="s">
        <v>468</v>
      </c>
      <c r="CW2" s="113" t="s">
        <v>468</v>
      </c>
      <c r="CX2" s="113" t="s">
        <v>468</v>
      </c>
      <c r="CY2" s="113" t="s">
        <v>468</v>
      </c>
      <c r="CZ2" s="113" t="s">
        <v>468</v>
      </c>
      <c r="DA2" s="113" t="s">
        <v>468</v>
      </c>
      <c r="DB2" s="113" t="s">
        <v>468</v>
      </c>
      <c r="DC2" s="113" t="s">
        <v>468</v>
      </c>
      <c r="DD2" s="113" t="s">
        <v>468</v>
      </c>
      <c r="DE2" s="113" t="s">
        <v>468</v>
      </c>
      <c r="DF2" s="113" t="s">
        <v>468</v>
      </c>
      <c r="DG2" s="113" t="s">
        <v>468</v>
      </c>
      <c r="DH2" s="113" t="s">
        <v>468</v>
      </c>
      <c r="DI2" s="113" t="s">
        <v>468</v>
      </c>
      <c r="DJ2" s="113" t="s">
        <v>468</v>
      </c>
      <c r="DK2" s="113" t="s">
        <v>468</v>
      </c>
      <c r="DL2" s="113" t="s">
        <v>468</v>
      </c>
      <c r="DM2" s="113" t="s">
        <v>468</v>
      </c>
      <c r="DN2" s="113" t="s">
        <v>468</v>
      </c>
      <c r="DO2" s="113" t="s">
        <v>468</v>
      </c>
      <c r="DP2" s="113" t="s">
        <v>468</v>
      </c>
      <c r="DQ2" s="113" t="s">
        <v>468</v>
      </c>
      <c r="DR2" s="113" t="s">
        <v>468</v>
      </c>
      <c r="DS2" s="113" t="s">
        <v>468</v>
      </c>
      <c r="DT2" s="113" t="s">
        <v>468</v>
      </c>
      <c r="DU2" s="113" t="s">
        <v>468</v>
      </c>
      <c r="DV2" s="113" t="s">
        <v>468</v>
      </c>
      <c r="DW2" s="113" t="s">
        <v>468</v>
      </c>
      <c r="DX2" s="113" t="s">
        <v>468</v>
      </c>
      <c r="DY2" s="113" t="s">
        <v>468</v>
      </c>
      <c r="DZ2" s="113" t="s">
        <v>468</v>
      </c>
      <c r="EA2" s="113" t="s">
        <v>468</v>
      </c>
      <c r="EB2" s="113" t="s">
        <v>468</v>
      </c>
      <c r="EC2" s="113" t="s">
        <v>468</v>
      </c>
      <c r="ED2" s="113" t="s">
        <v>468</v>
      </c>
      <c r="EE2" s="113" t="s">
        <v>468</v>
      </c>
      <c r="EF2" s="113" t="s">
        <v>468</v>
      </c>
      <c r="EG2" s="113" t="s">
        <v>468</v>
      </c>
      <c r="EH2" s="113" t="s">
        <v>468</v>
      </c>
      <c r="EI2" s="113" t="s">
        <v>468</v>
      </c>
      <c r="EJ2" s="113" t="s">
        <v>468</v>
      </c>
      <c r="EK2" s="113" t="s">
        <v>468</v>
      </c>
      <c r="EL2" s="113" t="s">
        <v>468</v>
      </c>
    </row>
    <row r="3" spans="1:142" ht="15.75">
      <c r="A3" s="113" t="s">
        <v>1150</v>
      </c>
      <c r="B3" s="113">
        <v>3</v>
      </c>
      <c r="C3" s="113">
        <v>1854</v>
      </c>
      <c r="D3" s="113">
        <v>1999</v>
      </c>
      <c r="E3" s="113" t="s">
        <v>1151</v>
      </c>
      <c r="F3" s="113">
        <v>206</v>
      </c>
      <c r="G3" s="113">
        <v>1999</v>
      </c>
      <c r="H3" s="113" t="s">
        <v>59</v>
      </c>
      <c r="I3" s="113" t="s">
        <v>1152</v>
      </c>
      <c r="J3" s="114">
        <v>36256</v>
      </c>
      <c r="K3" s="114">
        <v>36440</v>
      </c>
      <c r="L3" s="112" t="s">
        <v>61</v>
      </c>
      <c r="M3" s="113">
        <v>1</v>
      </c>
      <c r="N3" s="112" t="s">
        <v>788</v>
      </c>
      <c r="O3" s="112" t="s">
        <v>73</v>
      </c>
      <c r="P3" s="107" t="s">
        <v>1175</v>
      </c>
      <c r="Q3" s="113" t="s">
        <v>64</v>
      </c>
      <c r="R3" s="116" t="s">
        <v>123</v>
      </c>
      <c r="S3" s="116" t="s">
        <v>292</v>
      </c>
      <c r="T3" s="113" t="s">
        <v>68</v>
      </c>
      <c r="U3" s="113" t="s">
        <v>68</v>
      </c>
      <c r="V3" s="113" t="s">
        <v>68</v>
      </c>
      <c r="W3" s="113">
        <v>1</v>
      </c>
      <c r="X3" s="113">
        <v>0</v>
      </c>
      <c r="Y3" s="113" t="s">
        <v>72</v>
      </c>
      <c r="Z3" s="113" t="s">
        <v>72</v>
      </c>
      <c r="AA3" s="113" t="s">
        <v>68</v>
      </c>
      <c r="AB3" s="113" t="s">
        <v>468</v>
      </c>
      <c r="AC3" s="113" t="s">
        <v>68</v>
      </c>
      <c r="AD3" s="113" t="s">
        <v>69</v>
      </c>
      <c r="AE3" s="113" t="s">
        <v>70</v>
      </c>
      <c r="AF3" s="113" t="s">
        <v>645</v>
      </c>
      <c r="AG3" s="113" t="s">
        <v>68</v>
      </c>
      <c r="AH3" s="113" t="s">
        <v>268</v>
      </c>
      <c r="AI3" s="113" t="s">
        <v>790</v>
      </c>
      <c r="AJ3" s="113" t="s">
        <v>814</v>
      </c>
      <c r="AK3" s="113" t="s">
        <v>821</v>
      </c>
      <c r="AL3" s="113" t="s">
        <v>822</v>
      </c>
      <c r="AM3" s="113" t="s">
        <v>794</v>
      </c>
      <c r="AN3" s="113" t="s">
        <v>823</v>
      </c>
      <c r="AO3" s="113" t="s">
        <v>796</v>
      </c>
      <c r="AP3" s="113" t="s">
        <v>68</v>
      </c>
      <c r="AQ3" s="113" t="s">
        <v>813</v>
      </c>
      <c r="AR3" s="113">
        <v>0</v>
      </c>
      <c r="AS3" s="113" t="s">
        <v>825</v>
      </c>
      <c r="AT3" s="113" t="s">
        <v>799</v>
      </c>
      <c r="AU3" s="113" t="s">
        <v>822</v>
      </c>
      <c r="AV3" s="115">
        <v>39846</v>
      </c>
      <c r="AW3" s="113" t="s">
        <v>59</v>
      </c>
      <c r="AX3" s="113" t="s">
        <v>74</v>
      </c>
      <c r="AY3" s="113" t="s">
        <v>74</v>
      </c>
      <c r="AZ3" s="113" t="s">
        <v>88</v>
      </c>
      <c r="BA3" s="113">
        <v>0</v>
      </c>
      <c r="BB3" s="113" t="s">
        <v>73</v>
      </c>
      <c r="BC3" s="113">
        <v>0</v>
      </c>
      <c r="BD3" s="113" t="s">
        <v>468</v>
      </c>
      <c r="BE3" s="113" t="s">
        <v>73</v>
      </c>
      <c r="BF3" s="113" t="s">
        <v>73</v>
      </c>
      <c r="BG3" s="113" t="s">
        <v>468</v>
      </c>
      <c r="BH3" s="113" t="s">
        <v>76</v>
      </c>
      <c r="BI3" s="114">
        <v>36440</v>
      </c>
      <c r="BJ3" s="113" t="s">
        <v>74</v>
      </c>
      <c r="BK3" s="113">
        <v>0</v>
      </c>
      <c r="BL3" s="113" t="s">
        <v>468</v>
      </c>
      <c r="BM3" s="113" t="s">
        <v>468</v>
      </c>
      <c r="BN3" s="113" t="s">
        <v>468</v>
      </c>
      <c r="BO3" s="113" t="s">
        <v>468</v>
      </c>
      <c r="BP3" s="113" t="s">
        <v>468</v>
      </c>
      <c r="BQ3" s="113" t="s">
        <v>468</v>
      </c>
      <c r="BR3" s="113" t="s">
        <v>468</v>
      </c>
      <c r="BS3" s="113" t="s">
        <v>1153</v>
      </c>
      <c r="BT3" s="113" t="s">
        <v>1007</v>
      </c>
      <c r="BU3" s="113" t="s">
        <v>1008</v>
      </c>
      <c r="BV3" s="113" t="s">
        <v>80</v>
      </c>
      <c r="BW3" s="113" t="s">
        <v>73</v>
      </c>
      <c r="BX3" s="113" t="s">
        <v>468</v>
      </c>
      <c r="BY3" s="113" t="s">
        <v>468</v>
      </c>
      <c r="BZ3" s="113" t="s">
        <v>468</v>
      </c>
      <c r="CA3" s="113" t="s">
        <v>468</v>
      </c>
      <c r="CB3" s="114">
        <v>37160</v>
      </c>
      <c r="CC3" s="114">
        <v>37160</v>
      </c>
      <c r="CD3" s="113">
        <v>720</v>
      </c>
      <c r="CE3" s="113">
        <v>904</v>
      </c>
      <c r="CF3" s="113" t="s">
        <v>1019</v>
      </c>
      <c r="CG3" s="107" t="s">
        <v>9652</v>
      </c>
      <c r="CH3" s="113" t="s">
        <v>1020</v>
      </c>
      <c r="CI3" s="113" t="s">
        <v>468</v>
      </c>
      <c r="CJ3" s="113" t="s">
        <v>468</v>
      </c>
      <c r="CK3" s="113" t="s">
        <v>468</v>
      </c>
      <c r="CL3" s="113" t="s">
        <v>468</v>
      </c>
      <c r="CM3" s="113" t="s">
        <v>468</v>
      </c>
      <c r="CN3" s="113" t="s">
        <v>468</v>
      </c>
      <c r="CO3" s="113" t="s">
        <v>468</v>
      </c>
      <c r="CP3" s="113" t="s">
        <v>468</v>
      </c>
      <c r="CQ3" s="113" t="s">
        <v>468</v>
      </c>
      <c r="CR3" s="113" t="s">
        <v>468</v>
      </c>
      <c r="CS3" s="113" t="s">
        <v>468</v>
      </c>
      <c r="CT3" s="113" t="s">
        <v>468</v>
      </c>
      <c r="CU3" s="113" t="s">
        <v>468</v>
      </c>
      <c r="CV3" s="113" t="s">
        <v>468</v>
      </c>
      <c r="CW3" s="113" t="s">
        <v>468</v>
      </c>
      <c r="CX3" s="113" t="s">
        <v>468</v>
      </c>
      <c r="CY3" s="113" t="s">
        <v>468</v>
      </c>
      <c r="CZ3" s="113" t="s">
        <v>468</v>
      </c>
      <c r="DA3" s="113" t="s">
        <v>468</v>
      </c>
      <c r="DB3" s="113" t="s">
        <v>468</v>
      </c>
      <c r="DC3" s="113" t="s">
        <v>468</v>
      </c>
      <c r="DD3" s="113" t="s">
        <v>468</v>
      </c>
      <c r="DE3" s="113" t="s">
        <v>468</v>
      </c>
      <c r="DF3" s="113" t="s">
        <v>468</v>
      </c>
      <c r="DG3" s="113" t="s">
        <v>468</v>
      </c>
      <c r="DH3" s="113" t="s">
        <v>468</v>
      </c>
      <c r="DI3" s="113" t="s">
        <v>468</v>
      </c>
      <c r="DJ3" s="113" t="s">
        <v>468</v>
      </c>
      <c r="DK3" s="113" t="s">
        <v>468</v>
      </c>
      <c r="DL3" s="113" t="s">
        <v>468</v>
      </c>
      <c r="DM3" s="113" t="s">
        <v>468</v>
      </c>
      <c r="DN3" s="113" t="s">
        <v>468</v>
      </c>
      <c r="DO3" s="113" t="s">
        <v>468</v>
      </c>
      <c r="DP3" s="113" t="s">
        <v>468</v>
      </c>
      <c r="DQ3" s="113" t="s">
        <v>468</v>
      </c>
      <c r="DR3" s="113" t="s">
        <v>468</v>
      </c>
      <c r="DS3" s="113" t="s">
        <v>468</v>
      </c>
      <c r="DT3" s="113" t="s">
        <v>468</v>
      </c>
      <c r="DU3" s="113" t="s">
        <v>468</v>
      </c>
      <c r="DV3" s="113" t="s">
        <v>468</v>
      </c>
      <c r="DW3" s="113" t="s">
        <v>468</v>
      </c>
      <c r="DX3" s="113" t="s">
        <v>468</v>
      </c>
      <c r="DY3" s="113" t="s">
        <v>468</v>
      </c>
      <c r="DZ3" s="113" t="s">
        <v>468</v>
      </c>
      <c r="EA3" s="113" t="s">
        <v>468</v>
      </c>
      <c r="EB3" s="113" t="s">
        <v>468</v>
      </c>
      <c r="EC3" s="113" t="s">
        <v>468</v>
      </c>
      <c r="ED3" s="113" t="s">
        <v>468</v>
      </c>
      <c r="EE3" s="113" t="s">
        <v>468</v>
      </c>
      <c r="EF3" s="113" t="s">
        <v>468</v>
      </c>
      <c r="EG3" s="113" t="s">
        <v>468</v>
      </c>
      <c r="EH3" s="113" t="s">
        <v>468</v>
      </c>
      <c r="EI3" s="113" t="s">
        <v>468</v>
      </c>
      <c r="EJ3" s="113" t="s">
        <v>468</v>
      </c>
      <c r="EK3" s="113" t="s">
        <v>468</v>
      </c>
      <c r="EL3" s="113" t="s">
        <v>468</v>
      </c>
    </row>
    <row r="4" spans="1:142" ht="15.75">
      <c r="A4" s="113" t="s">
        <v>1172</v>
      </c>
      <c r="B4" s="113">
        <v>3</v>
      </c>
      <c r="C4" s="113">
        <v>2010</v>
      </c>
      <c r="D4" s="113">
        <v>1999</v>
      </c>
      <c r="E4" s="113" t="s">
        <v>1173</v>
      </c>
      <c r="F4" s="113">
        <v>224</v>
      </c>
      <c r="G4" s="113">
        <v>1999</v>
      </c>
      <c r="H4" s="113" t="s">
        <v>59</v>
      </c>
      <c r="I4" s="113" t="s">
        <v>1174</v>
      </c>
      <c r="J4" s="114">
        <v>36263</v>
      </c>
      <c r="K4" s="114">
        <v>36495</v>
      </c>
      <c r="L4" s="112" t="s">
        <v>61</v>
      </c>
      <c r="M4" s="113">
        <v>1</v>
      </c>
      <c r="N4" s="112" t="s">
        <v>788</v>
      </c>
      <c r="O4" s="112" t="s">
        <v>73</v>
      </c>
      <c r="P4" s="107" t="s">
        <v>1175</v>
      </c>
      <c r="Q4" s="113" t="s">
        <v>64</v>
      </c>
      <c r="R4" s="116" t="s">
        <v>123</v>
      </c>
      <c r="S4" s="116" t="s">
        <v>292</v>
      </c>
      <c r="T4" s="113" t="s">
        <v>68</v>
      </c>
      <c r="U4" s="113" t="s">
        <v>72</v>
      </c>
      <c r="V4" s="113" t="s">
        <v>72</v>
      </c>
      <c r="W4" s="113">
        <v>1</v>
      </c>
      <c r="X4" s="113">
        <v>16</v>
      </c>
      <c r="Y4" s="113" t="s">
        <v>72</v>
      </c>
      <c r="Z4" s="113" t="s">
        <v>72</v>
      </c>
      <c r="AA4" s="113" t="s">
        <v>68</v>
      </c>
      <c r="AB4" s="113" t="s">
        <v>468</v>
      </c>
      <c r="AC4" s="113" t="s">
        <v>68</v>
      </c>
      <c r="AD4" s="113" t="s">
        <v>69</v>
      </c>
      <c r="AE4" s="113" t="s">
        <v>70</v>
      </c>
      <c r="AF4" s="113" t="s">
        <v>71</v>
      </c>
      <c r="AG4" s="113" t="s">
        <v>72</v>
      </c>
      <c r="AH4" s="113" t="s">
        <v>73</v>
      </c>
      <c r="AI4" s="113" t="s">
        <v>790</v>
      </c>
      <c r="AJ4" s="113" t="s">
        <v>814</v>
      </c>
      <c r="AK4" s="113" t="s">
        <v>792</v>
      </c>
      <c r="AL4" s="113" t="s">
        <v>793</v>
      </c>
      <c r="AM4" s="113" t="s">
        <v>818</v>
      </c>
      <c r="AN4" s="113" t="s">
        <v>795</v>
      </c>
      <c r="AO4" s="113" t="s">
        <v>796</v>
      </c>
      <c r="AP4" s="113" t="s">
        <v>68</v>
      </c>
      <c r="AQ4" s="113" t="s">
        <v>902</v>
      </c>
      <c r="AR4" s="113">
        <v>0</v>
      </c>
      <c r="AS4" s="113" t="s">
        <v>825</v>
      </c>
      <c r="AT4" s="113" t="s">
        <v>822</v>
      </c>
      <c r="AU4" s="113" t="s">
        <v>799</v>
      </c>
      <c r="AV4" s="115">
        <v>39846</v>
      </c>
      <c r="AW4" s="113" t="s">
        <v>59</v>
      </c>
      <c r="AX4" s="113" t="s">
        <v>115</v>
      </c>
      <c r="AY4" s="113" t="s">
        <v>115</v>
      </c>
      <c r="AZ4" s="113" t="s">
        <v>1176</v>
      </c>
      <c r="BA4" s="113">
        <v>0</v>
      </c>
      <c r="BB4" s="113" t="s">
        <v>73</v>
      </c>
      <c r="BC4" s="113">
        <v>0</v>
      </c>
      <c r="BD4" s="113" t="s">
        <v>468</v>
      </c>
      <c r="BE4" s="113" t="s">
        <v>73</v>
      </c>
      <c r="BF4" s="113" t="s">
        <v>73</v>
      </c>
      <c r="BG4" s="113" t="s">
        <v>468</v>
      </c>
      <c r="BH4" s="113" t="s">
        <v>76</v>
      </c>
      <c r="BI4" s="114">
        <v>36172</v>
      </c>
      <c r="BJ4" s="113" t="s">
        <v>115</v>
      </c>
      <c r="BK4" s="113">
        <v>0</v>
      </c>
      <c r="BL4" s="185"/>
      <c r="BM4" s="113" t="s">
        <v>468</v>
      </c>
      <c r="BN4" s="113" t="s">
        <v>468</v>
      </c>
      <c r="BO4" s="113" t="s">
        <v>468</v>
      </c>
      <c r="BP4" s="113" t="s">
        <v>468</v>
      </c>
      <c r="BQ4" s="113" t="s">
        <v>468</v>
      </c>
      <c r="BR4" s="113" t="s">
        <v>468</v>
      </c>
      <c r="BS4" s="113" t="s">
        <v>1177</v>
      </c>
      <c r="BT4" s="113" t="s">
        <v>1007</v>
      </c>
      <c r="BU4" s="113" t="s">
        <v>1008</v>
      </c>
      <c r="BV4" s="113" t="s">
        <v>80</v>
      </c>
      <c r="BW4" s="113" t="s">
        <v>73</v>
      </c>
      <c r="BX4" s="113" t="s">
        <v>468</v>
      </c>
      <c r="BY4" s="113" t="s">
        <v>468</v>
      </c>
      <c r="BZ4" s="113" t="s">
        <v>468</v>
      </c>
      <c r="CA4" s="113" t="s">
        <v>468</v>
      </c>
      <c r="CB4" s="114">
        <v>37858</v>
      </c>
      <c r="CC4" s="114">
        <v>37858</v>
      </c>
      <c r="CD4" s="113">
        <v>1686</v>
      </c>
      <c r="CE4" s="113">
        <v>1595</v>
      </c>
      <c r="CF4" s="113" t="s">
        <v>1123</v>
      </c>
      <c r="CG4" s="107" t="s">
        <v>9654</v>
      </c>
      <c r="CH4" s="118" t="s">
        <v>1048</v>
      </c>
      <c r="CI4" s="113" t="s">
        <v>468</v>
      </c>
      <c r="CJ4" s="113" t="s">
        <v>468</v>
      </c>
      <c r="CK4" s="113" t="s">
        <v>468</v>
      </c>
      <c r="CL4" s="113" t="s">
        <v>468</v>
      </c>
      <c r="CM4" s="113" t="s">
        <v>468</v>
      </c>
      <c r="CN4" s="113" t="s">
        <v>468</v>
      </c>
      <c r="CO4" s="113" t="s">
        <v>468</v>
      </c>
      <c r="CP4" s="113" t="s">
        <v>468</v>
      </c>
      <c r="CQ4" s="113" t="s">
        <v>468</v>
      </c>
      <c r="CR4" s="113" t="s">
        <v>468</v>
      </c>
      <c r="CS4" s="113" t="s">
        <v>468</v>
      </c>
      <c r="CT4" s="113" t="s">
        <v>468</v>
      </c>
      <c r="CU4" s="113" t="s">
        <v>468</v>
      </c>
      <c r="CV4" s="113" t="s">
        <v>468</v>
      </c>
      <c r="CW4" s="113" t="s">
        <v>468</v>
      </c>
      <c r="CX4" s="113" t="s">
        <v>468</v>
      </c>
      <c r="CY4" s="113" t="s">
        <v>468</v>
      </c>
      <c r="CZ4" s="113" t="s">
        <v>468</v>
      </c>
      <c r="DA4" s="113" t="s">
        <v>468</v>
      </c>
      <c r="DB4" s="113" t="s">
        <v>468</v>
      </c>
      <c r="DC4" s="113" t="s">
        <v>468</v>
      </c>
      <c r="DD4" s="113" t="s">
        <v>468</v>
      </c>
      <c r="DE4" s="113" t="s">
        <v>468</v>
      </c>
      <c r="DF4" s="113" t="s">
        <v>468</v>
      </c>
      <c r="DG4" s="113" t="s">
        <v>468</v>
      </c>
      <c r="DH4" s="113" t="s">
        <v>468</v>
      </c>
      <c r="DI4" s="113" t="s">
        <v>468</v>
      </c>
      <c r="DJ4" s="113" t="s">
        <v>468</v>
      </c>
      <c r="DK4" s="113" t="s">
        <v>468</v>
      </c>
      <c r="DL4" s="113" t="s">
        <v>468</v>
      </c>
      <c r="DM4" s="113" t="s">
        <v>468</v>
      </c>
      <c r="DN4" s="113" t="s">
        <v>468</v>
      </c>
      <c r="DO4" s="113" t="s">
        <v>468</v>
      </c>
      <c r="DP4" s="113" t="s">
        <v>468</v>
      </c>
      <c r="DQ4" s="113" t="s">
        <v>468</v>
      </c>
      <c r="DR4" s="113" t="s">
        <v>468</v>
      </c>
      <c r="DS4" s="113" t="s">
        <v>468</v>
      </c>
      <c r="DT4" s="113" t="s">
        <v>468</v>
      </c>
      <c r="DU4" s="113" t="s">
        <v>468</v>
      </c>
      <c r="DV4" s="113" t="s">
        <v>468</v>
      </c>
      <c r="DW4" s="113" t="s">
        <v>468</v>
      </c>
      <c r="DX4" s="113" t="s">
        <v>468</v>
      </c>
      <c r="DY4" s="113" t="s">
        <v>468</v>
      </c>
      <c r="DZ4" s="113" t="s">
        <v>468</v>
      </c>
      <c r="EA4" s="113" t="s">
        <v>468</v>
      </c>
      <c r="EB4" s="113" t="s">
        <v>468</v>
      </c>
      <c r="EC4" s="113" t="s">
        <v>468</v>
      </c>
      <c r="ED4" s="113" t="s">
        <v>468</v>
      </c>
      <c r="EE4" s="113" t="s">
        <v>468</v>
      </c>
      <c r="EF4" s="113" t="s">
        <v>468</v>
      </c>
      <c r="EG4" s="113" t="s">
        <v>468</v>
      </c>
      <c r="EH4" s="113" t="s">
        <v>468</v>
      </c>
      <c r="EI4" s="113" t="s">
        <v>468</v>
      </c>
      <c r="EJ4" s="113" t="s">
        <v>468</v>
      </c>
      <c r="EK4" s="113" t="s">
        <v>468</v>
      </c>
      <c r="EL4" s="113" t="s">
        <v>468</v>
      </c>
    </row>
    <row r="5" spans="1:142">
      <c r="A5" s="113" t="s">
        <v>1195</v>
      </c>
      <c r="B5" s="113">
        <v>3</v>
      </c>
      <c r="C5" s="113">
        <v>2222</v>
      </c>
      <c r="D5" s="113">
        <v>1999</v>
      </c>
      <c r="E5" s="113" t="s">
        <v>1196</v>
      </c>
      <c r="F5" s="113">
        <v>44</v>
      </c>
      <c r="G5" s="113">
        <v>2000</v>
      </c>
      <c r="H5" s="113" t="s">
        <v>150</v>
      </c>
      <c r="I5" s="113" t="s">
        <v>1197</v>
      </c>
      <c r="J5" s="114">
        <v>36747</v>
      </c>
      <c r="K5" s="114">
        <v>36496</v>
      </c>
      <c r="L5" s="112" t="s">
        <v>61</v>
      </c>
      <c r="M5" s="113">
        <v>2</v>
      </c>
      <c r="N5" s="112" t="s">
        <v>788</v>
      </c>
      <c r="O5" s="113" t="s">
        <v>1198</v>
      </c>
      <c r="P5" s="113" t="s">
        <v>153</v>
      </c>
      <c r="Q5" s="113" t="s">
        <v>154</v>
      </c>
      <c r="R5" s="113" t="s">
        <v>73</v>
      </c>
      <c r="S5" s="113" t="s">
        <v>73</v>
      </c>
      <c r="T5" s="113" t="s">
        <v>73</v>
      </c>
      <c r="U5" s="113" t="s">
        <v>73</v>
      </c>
      <c r="V5" s="113" t="s">
        <v>72</v>
      </c>
      <c r="W5" s="113">
        <v>4</v>
      </c>
      <c r="X5" s="113" t="s">
        <v>1199</v>
      </c>
      <c r="Y5" s="113" t="s">
        <v>72</v>
      </c>
      <c r="Z5" s="113" t="s">
        <v>72</v>
      </c>
      <c r="AA5" s="113" t="s">
        <v>68</v>
      </c>
      <c r="AB5" s="113" t="s">
        <v>468</v>
      </c>
      <c r="AC5" s="113" t="s">
        <v>68</v>
      </c>
      <c r="AD5" s="113" t="s">
        <v>69</v>
      </c>
      <c r="AE5" s="113" t="s">
        <v>242</v>
      </c>
      <c r="AF5" s="113" t="s">
        <v>243</v>
      </c>
      <c r="AG5" s="113" t="s">
        <v>72</v>
      </c>
      <c r="AH5" s="113" t="s">
        <v>73</v>
      </c>
      <c r="AI5" s="113" t="s">
        <v>790</v>
      </c>
      <c r="AJ5" s="113" t="s">
        <v>814</v>
      </c>
      <c r="AK5" s="113" t="s">
        <v>828</v>
      </c>
      <c r="AL5" s="113" t="s">
        <v>793</v>
      </c>
      <c r="AM5" s="113" t="s">
        <v>818</v>
      </c>
      <c r="AN5" s="113" t="s">
        <v>795</v>
      </c>
      <c r="AO5" s="113" t="s">
        <v>796</v>
      </c>
      <c r="AP5" s="113" t="s">
        <v>68</v>
      </c>
      <c r="AQ5" s="113" t="s">
        <v>1200</v>
      </c>
      <c r="AR5" s="113">
        <v>1</v>
      </c>
      <c r="AS5" s="113" t="s">
        <v>825</v>
      </c>
      <c r="AT5" s="113" t="s">
        <v>822</v>
      </c>
      <c r="AU5" s="113" t="s">
        <v>822</v>
      </c>
      <c r="AV5" s="115">
        <v>39846</v>
      </c>
      <c r="AW5" s="113" t="s">
        <v>76</v>
      </c>
      <c r="AX5" s="113" t="s">
        <v>115</v>
      </c>
      <c r="AY5" s="113" t="s">
        <v>115</v>
      </c>
      <c r="AZ5" s="113" t="s">
        <v>116</v>
      </c>
      <c r="BA5" s="113">
        <v>0</v>
      </c>
      <c r="BB5" s="113" t="s">
        <v>72</v>
      </c>
      <c r="BC5" s="113">
        <v>1</v>
      </c>
      <c r="BD5" s="114">
        <v>36740</v>
      </c>
      <c r="BE5" s="113" t="s">
        <v>820</v>
      </c>
      <c r="BF5" s="113" t="s">
        <v>72</v>
      </c>
      <c r="BG5" s="113" t="s">
        <v>468</v>
      </c>
      <c r="BH5" s="113" t="s">
        <v>59</v>
      </c>
      <c r="BI5" s="114">
        <v>36747</v>
      </c>
      <c r="BJ5" s="113" t="s">
        <v>115</v>
      </c>
      <c r="BK5" s="113">
        <v>0</v>
      </c>
      <c r="BL5" s="113" t="s">
        <v>468</v>
      </c>
      <c r="BM5" s="113" t="s">
        <v>468</v>
      </c>
      <c r="BN5" s="113" t="s">
        <v>468</v>
      </c>
      <c r="BO5" s="113" t="s">
        <v>468</v>
      </c>
      <c r="BP5" s="113" t="s">
        <v>468</v>
      </c>
      <c r="BQ5" s="113" t="s">
        <v>468</v>
      </c>
      <c r="BR5" s="113" t="s">
        <v>468</v>
      </c>
      <c r="BS5" s="113" t="s">
        <v>1201</v>
      </c>
      <c r="BT5" s="113" t="s">
        <v>1007</v>
      </c>
      <c r="BU5" s="113" t="s">
        <v>1008</v>
      </c>
      <c r="BV5" s="113" t="s">
        <v>80</v>
      </c>
      <c r="BW5" s="113" t="s">
        <v>73</v>
      </c>
      <c r="BX5" s="113" t="s">
        <v>468</v>
      </c>
      <c r="BY5" s="113" t="s">
        <v>468</v>
      </c>
      <c r="BZ5" s="113" t="s">
        <v>468</v>
      </c>
      <c r="CA5" s="113" t="s">
        <v>468</v>
      </c>
      <c r="CB5" s="119">
        <v>39104</v>
      </c>
      <c r="CC5" s="120">
        <v>36747</v>
      </c>
      <c r="CD5" s="116">
        <v>251</v>
      </c>
      <c r="CE5" s="116">
        <v>2608</v>
      </c>
      <c r="CF5" s="113" t="s">
        <v>1202</v>
      </c>
      <c r="CG5" s="107" t="s">
        <v>9653</v>
      </c>
      <c r="CH5" s="113" t="s">
        <v>889</v>
      </c>
      <c r="CI5" s="113" t="s">
        <v>468</v>
      </c>
      <c r="CJ5" s="113" t="s">
        <v>468</v>
      </c>
      <c r="CK5" s="113" t="s">
        <v>468</v>
      </c>
      <c r="CL5" s="113" t="s">
        <v>468</v>
      </c>
      <c r="CM5" s="113" t="s">
        <v>468</v>
      </c>
      <c r="CN5" s="113" t="s">
        <v>468</v>
      </c>
      <c r="CO5" s="113" t="s">
        <v>468</v>
      </c>
      <c r="CP5" s="113" t="s">
        <v>468</v>
      </c>
      <c r="CQ5" s="113" t="s">
        <v>468</v>
      </c>
      <c r="CR5" s="113" t="s">
        <v>468</v>
      </c>
      <c r="CS5" s="113" t="s">
        <v>468</v>
      </c>
      <c r="CT5" s="113" t="s">
        <v>468</v>
      </c>
      <c r="CU5" s="113" t="s">
        <v>468</v>
      </c>
      <c r="CV5" s="113" t="s">
        <v>468</v>
      </c>
      <c r="CW5" s="113" t="s">
        <v>468</v>
      </c>
      <c r="CX5" s="113" t="s">
        <v>468</v>
      </c>
      <c r="CY5" s="113" t="s">
        <v>468</v>
      </c>
      <c r="CZ5" s="113" t="s">
        <v>468</v>
      </c>
      <c r="DA5" s="113" t="s">
        <v>468</v>
      </c>
      <c r="DB5" s="113" t="s">
        <v>468</v>
      </c>
      <c r="DC5" s="113" t="s">
        <v>468</v>
      </c>
      <c r="DD5" s="113" t="s">
        <v>468</v>
      </c>
      <c r="DE5" s="113" t="s">
        <v>468</v>
      </c>
      <c r="DF5" s="113" t="s">
        <v>468</v>
      </c>
      <c r="DG5" s="113" t="s">
        <v>468</v>
      </c>
      <c r="DH5" s="113" t="s">
        <v>468</v>
      </c>
      <c r="DI5" s="113" t="s">
        <v>468</v>
      </c>
      <c r="DJ5" s="113" t="s">
        <v>468</v>
      </c>
      <c r="DK5" s="113" t="s">
        <v>468</v>
      </c>
      <c r="DL5" s="113" t="s">
        <v>468</v>
      </c>
      <c r="DM5" s="113" t="s">
        <v>468</v>
      </c>
      <c r="DN5" s="113" t="s">
        <v>468</v>
      </c>
      <c r="DO5" s="113" t="s">
        <v>468</v>
      </c>
      <c r="DP5" s="113" t="s">
        <v>468</v>
      </c>
      <c r="DQ5" s="113" t="s">
        <v>468</v>
      </c>
      <c r="DR5" s="113" t="s">
        <v>468</v>
      </c>
      <c r="DS5" s="113" t="s">
        <v>468</v>
      </c>
      <c r="DT5" s="113" t="s">
        <v>468</v>
      </c>
      <c r="DU5" s="113" t="s">
        <v>468</v>
      </c>
      <c r="DV5" s="113" t="s">
        <v>468</v>
      </c>
      <c r="DW5" s="113" t="s">
        <v>468</v>
      </c>
      <c r="DX5" s="113" t="s">
        <v>468</v>
      </c>
      <c r="DY5" s="113" t="s">
        <v>468</v>
      </c>
      <c r="DZ5" s="113" t="s">
        <v>468</v>
      </c>
      <c r="EA5" s="113" t="s">
        <v>468</v>
      </c>
      <c r="EB5" s="113" t="s">
        <v>468</v>
      </c>
      <c r="EC5" s="113" t="s">
        <v>468</v>
      </c>
      <c r="ED5" s="113" t="s">
        <v>468</v>
      </c>
      <c r="EE5" s="113" t="s">
        <v>468</v>
      </c>
      <c r="EF5" s="113" t="s">
        <v>468</v>
      </c>
      <c r="EG5" s="113" t="s">
        <v>468</v>
      </c>
      <c r="EH5" s="113" t="s">
        <v>468</v>
      </c>
      <c r="EI5" s="113" t="s">
        <v>468</v>
      </c>
      <c r="EJ5" s="113" t="s">
        <v>468</v>
      </c>
      <c r="EK5" s="113" t="s">
        <v>468</v>
      </c>
      <c r="EL5" s="113" t="s">
        <v>468</v>
      </c>
    </row>
    <row r="6" spans="1:142" ht="15.75">
      <c r="A6" s="113" t="s">
        <v>1012</v>
      </c>
      <c r="B6" s="113">
        <v>3</v>
      </c>
      <c r="C6" s="113">
        <v>2288</v>
      </c>
      <c r="D6" s="113">
        <v>1999</v>
      </c>
      <c r="E6" s="113" t="s">
        <v>1013</v>
      </c>
      <c r="F6" s="113">
        <v>513</v>
      </c>
      <c r="G6" s="113">
        <v>1999</v>
      </c>
      <c r="H6" s="113" t="s">
        <v>59</v>
      </c>
      <c r="I6" s="113" t="s">
        <v>1014</v>
      </c>
      <c r="J6" s="114">
        <v>36396</v>
      </c>
      <c r="K6" s="114">
        <v>36510</v>
      </c>
      <c r="L6" s="112" t="s">
        <v>61</v>
      </c>
      <c r="M6" s="113">
        <v>1</v>
      </c>
      <c r="N6" s="112" t="s">
        <v>788</v>
      </c>
      <c r="O6" s="112" t="s">
        <v>73</v>
      </c>
      <c r="P6" s="107" t="s">
        <v>1175</v>
      </c>
      <c r="Q6" s="113" t="s">
        <v>64</v>
      </c>
      <c r="R6" s="116" t="s">
        <v>123</v>
      </c>
      <c r="S6" s="116" t="s">
        <v>292</v>
      </c>
      <c r="T6" s="113" t="s">
        <v>68</v>
      </c>
      <c r="U6" s="113" t="s">
        <v>68</v>
      </c>
      <c r="V6" s="113" t="s">
        <v>68</v>
      </c>
      <c r="W6" s="113">
        <v>1</v>
      </c>
      <c r="X6" s="113" t="s">
        <v>1016</v>
      </c>
      <c r="Y6" s="113" t="s">
        <v>1017</v>
      </c>
      <c r="Z6" s="113" t="s">
        <v>72</v>
      </c>
      <c r="AA6" s="113" t="s">
        <v>72</v>
      </c>
      <c r="AB6" s="113" t="s">
        <v>468</v>
      </c>
      <c r="AC6" s="113" t="s">
        <v>68</v>
      </c>
      <c r="AD6" s="107" t="s">
        <v>9443</v>
      </c>
      <c r="AE6" s="113" t="s">
        <v>136</v>
      </c>
      <c r="AF6" s="113" t="s">
        <v>137</v>
      </c>
      <c r="AG6" s="113" t="s">
        <v>72</v>
      </c>
      <c r="AH6" s="112" t="s">
        <v>73</v>
      </c>
      <c r="AI6" s="112" t="s">
        <v>790</v>
      </c>
      <c r="AJ6" s="112" t="s">
        <v>814</v>
      </c>
      <c r="AK6" s="112" t="s">
        <v>792</v>
      </c>
      <c r="AL6" s="112" t="s">
        <v>793</v>
      </c>
      <c r="AM6" s="112" t="s">
        <v>794</v>
      </c>
      <c r="AN6" s="112" t="s">
        <v>795</v>
      </c>
      <c r="AO6" s="112" t="s">
        <v>796</v>
      </c>
      <c r="AP6" s="112" t="s">
        <v>72</v>
      </c>
      <c r="AQ6" s="112" t="s">
        <v>797</v>
      </c>
      <c r="AR6" s="113">
        <v>0</v>
      </c>
      <c r="AS6" s="112" t="s">
        <v>798</v>
      </c>
      <c r="AT6" s="112" t="s">
        <v>799</v>
      </c>
      <c r="AU6" s="112" t="s">
        <v>799</v>
      </c>
      <c r="AV6" s="115">
        <v>39846</v>
      </c>
      <c r="AW6" s="113" t="s">
        <v>59</v>
      </c>
      <c r="AX6" s="113" t="s">
        <v>74</v>
      </c>
      <c r="AY6" s="113" t="s">
        <v>74</v>
      </c>
      <c r="AZ6" s="113" t="s">
        <v>88</v>
      </c>
      <c r="BA6" s="113">
        <v>0</v>
      </c>
      <c r="BB6" s="113" t="s">
        <v>73</v>
      </c>
      <c r="BC6" s="113">
        <v>0</v>
      </c>
      <c r="BD6" s="113" t="s">
        <v>468</v>
      </c>
      <c r="BE6" s="113" t="s">
        <v>73</v>
      </c>
      <c r="BF6" s="113" t="s">
        <v>73</v>
      </c>
      <c r="BG6" s="113" t="s">
        <v>468</v>
      </c>
      <c r="BH6" s="113" t="s">
        <v>76</v>
      </c>
      <c r="BI6" s="114">
        <v>36510</v>
      </c>
      <c r="BJ6" s="113" t="s">
        <v>74</v>
      </c>
      <c r="BK6" s="113">
        <v>0</v>
      </c>
      <c r="BL6" s="113" t="s">
        <v>468</v>
      </c>
      <c r="BM6" s="113" t="s">
        <v>468</v>
      </c>
      <c r="BN6" s="113" t="s">
        <v>468</v>
      </c>
      <c r="BO6" s="113" t="s">
        <v>468</v>
      </c>
      <c r="BP6" s="113" t="s">
        <v>468</v>
      </c>
      <c r="BQ6" s="113" t="s">
        <v>468</v>
      </c>
      <c r="BR6" s="113" t="s">
        <v>468</v>
      </c>
      <c r="BS6" s="113" t="s">
        <v>1018</v>
      </c>
      <c r="BT6" s="113" t="s">
        <v>1007</v>
      </c>
      <c r="BU6" s="113" t="s">
        <v>1008</v>
      </c>
      <c r="BV6" s="113" t="s">
        <v>80</v>
      </c>
      <c r="BW6" s="113" t="s">
        <v>73</v>
      </c>
      <c r="BX6" s="113" t="s">
        <v>468</v>
      </c>
      <c r="BY6" s="113" t="s">
        <v>468</v>
      </c>
      <c r="BZ6" s="113" t="s">
        <v>468</v>
      </c>
      <c r="CA6" s="113" t="s">
        <v>468</v>
      </c>
      <c r="CB6" s="114">
        <v>37203</v>
      </c>
      <c r="CC6" s="114">
        <v>37203</v>
      </c>
      <c r="CD6" s="113">
        <v>693</v>
      </c>
      <c r="CE6" s="113">
        <v>807</v>
      </c>
      <c r="CF6" s="113" t="s">
        <v>1019</v>
      </c>
      <c r="CG6" s="107" t="s">
        <v>9652</v>
      </c>
      <c r="CH6" s="113" t="s">
        <v>1020</v>
      </c>
      <c r="CI6" s="113" t="s">
        <v>468</v>
      </c>
      <c r="CJ6" s="113" t="s">
        <v>468</v>
      </c>
      <c r="CK6" s="113" t="s">
        <v>468</v>
      </c>
      <c r="CL6" s="113" t="s">
        <v>468</v>
      </c>
      <c r="CM6" s="113" t="s">
        <v>468</v>
      </c>
      <c r="CN6" s="113" t="s">
        <v>468</v>
      </c>
      <c r="CO6" s="113" t="s">
        <v>468</v>
      </c>
      <c r="CP6" s="113" t="s">
        <v>468</v>
      </c>
      <c r="CQ6" s="113" t="s">
        <v>468</v>
      </c>
      <c r="CR6" s="113" t="s">
        <v>468</v>
      </c>
      <c r="CS6" s="113" t="s">
        <v>468</v>
      </c>
      <c r="CT6" s="113" t="s">
        <v>468</v>
      </c>
      <c r="CU6" s="113" t="s">
        <v>468</v>
      </c>
      <c r="CV6" s="113" t="s">
        <v>468</v>
      </c>
      <c r="CW6" s="113" t="s">
        <v>468</v>
      </c>
      <c r="CX6" s="113" t="s">
        <v>468</v>
      </c>
      <c r="CY6" s="113" t="s">
        <v>468</v>
      </c>
      <c r="CZ6" s="113" t="s">
        <v>468</v>
      </c>
      <c r="DA6" s="113" t="s">
        <v>468</v>
      </c>
      <c r="DB6" s="113" t="s">
        <v>468</v>
      </c>
      <c r="DC6" s="113" t="s">
        <v>468</v>
      </c>
      <c r="DD6" s="113" t="s">
        <v>468</v>
      </c>
      <c r="DE6" s="113" t="s">
        <v>468</v>
      </c>
      <c r="DF6" s="113" t="s">
        <v>468</v>
      </c>
      <c r="DG6" s="113" t="s">
        <v>468</v>
      </c>
      <c r="DH6" s="113" t="s">
        <v>468</v>
      </c>
      <c r="DI6" s="113" t="s">
        <v>468</v>
      </c>
      <c r="DJ6" s="113" t="s">
        <v>468</v>
      </c>
      <c r="DK6" s="113" t="s">
        <v>468</v>
      </c>
      <c r="DL6" s="113" t="s">
        <v>468</v>
      </c>
      <c r="DM6" s="113" t="s">
        <v>468</v>
      </c>
      <c r="DN6" s="113" t="s">
        <v>468</v>
      </c>
      <c r="DO6" s="113" t="s">
        <v>468</v>
      </c>
      <c r="DP6" s="113" t="s">
        <v>468</v>
      </c>
      <c r="DQ6" s="113" t="s">
        <v>468</v>
      </c>
      <c r="DR6" s="113" t="s">
        <v>468</v>
      </c>
      <c r="DS6" s="113" t="s">
        <v>468</v>
      </c>
      <c r="DT6" s="113" t="s">
        <v>468</v>
      </c>
      <c r="DU6" s="113" t="s">
        <v>468</v>
      </c>
      <c r="DV6" s="113" t="s">
        <v>468</v>
      </c>
      <c r="DW6" s="113" t="s">
        <v>468</v>
      </c>
      <c r="DX6" s="113" t="s">
        <v>468</v>
      </c>
      <c r="DY6" s="113" t="s">
        <v>468</v>
      </c>
      <c r="DZ6" s="113" t="s">
        <v>468</v>
      </c>
      <c r="EA6" s="113" t="s">
        <v>468</v>
      </c>
      <c r="EB6" s="113" t="s">
        <v>468</v>
      </c>
      <c r="EC6" s="113" t="s">
        <v>468</v>
      </c>
      <c r="ED6" s="113" t="s">
        <v>468</v>
      </c>
      <c r="EE6" s="113" t="s">
        <v>468</v>
      </c>
      <c r="EF6" s="113" t="s">
        <v>468</v>
      </c>
      <c r="EG6" s="113" t="s">
        <v>468</v>
      </c>
      <c r="EH6" s="113" t="s">
        <v>468</v>
      </c>
      <c r="EI6" s="113" t="s">
        <v>468</v>
      </c>
      <c r="EJ6" s="113" t="s">
        <v>468</v>
      </c>
      <c r="EK6" s="113" t="s">
        <v>468</v>
      </c>
      <c r="EL6" s="113" t="s">
        <v>468</v>
      </c>
    </row>
    <row r="7" spans="1:142" ht="15.75">
      <c r="A7" s="113" t="s">
        <v>1049</v>
      </c>
      <c r="B7" s="113">
        <v>3</v>
      </c>
      <c r="C7" s="113">
        <v>2667</v>
      </c>
      <c r="D7" s="113">
        <v>2000</v>
      </c>
      <c r="E7" s="113" t="s">
        <v>1050</v>
      </c>
      <c r="F7" s="113">
        <v>324</v>
      </c>
      <c r="G7" s="113">
        <v>1999</v>
      </c>
      <c r="H7" s="113" t="s">
        <v>59</v>
      </c>
      <c r="I7" s="113" t="s">
        <v>1051</v>
      </c>
      <c r="J7" s="114">
        <v>36291</v>
      </c>
      <c r="K7" s="114">
        <v>36607</v>
      </c>
      <c r="L7" s="112" t="s">
        <v>130</v>
      </c>
      <c r="M7" s="113">
        <v>1</v>
      </c>
      <c r="N7" s="112" t="s">
        <v>788</v>
      </c>
      <c r="O7" s="112" t="s">
        <v>73</v>
      </c>
      <c r="P7" s="113" t="s">
        <v>1052</v>
      </c>
      <c r="Q7" s="113" t="s">
        <v>64</v>
      </c>
      <c r="R7" s="116" t="s">
        <v>65</v>
      </c>
      <c r="S7" s="116" t="s">
        <v>66</v>
      </c>
      <c r="T7" s="113" t="s">
        <v>68</v>
      </c>
      <c r="U7" s="113" t="s">
        <v>68</v>
      </c>
      <c r="V7" s="113" t="s">
        <v>68</v>
      </c>
      <c r="W7" s="113">
        <v>1</v>
      </c>
      <c r="X7" s="113">
        <v>0</v>
      </c>
      <c r="Y7" s="113" t="s">
        <v>72</v>
      </c>
      <c r="Z7" s="113" t="s">
        <v>72</v>
      </c>
      <c r="AA7" s="113" t="s">
        <v>68</v>
      </c>
      <c r="AB7" s="113" t="s">
        <v>468</v>
      </c>
      <c r="AC7" s="113" t="s">
        <v>68</v>
      </c>
      <c r="AD7" s="113" t="s">
        <v>135</v>
      </c>
      <c r="AE7" s="113" t="s">
        <v>185</v>
      </c>
      <c r="AF7" s="113" t="s">
        <v>276</v>
      </c>
      <c r="AG7" s="113" t="s">
        <v>68</v>
      </c>
      <c r="AH7" s="113" t="s">
        <v>268</v>
      </c>
      <c r="AI7" s="113" t="s">
        <v>790</v>
      </c>
      <c r="AJ7" s="113" t="s">
        <v>791</v>
      </c>
      <c r="AK7" s="113" t="s">
        <v>792</v>
      </c>
      <c r="AL7" s="113" t="s">
        <v>822</v>
      </c>
      <c r="AM7" s="113" t="s">
        <v>818</v>
      </c>
      <c r="AN7" s="113" t="s">
        <v>795</v>
      </c>
      <c r="AO7" s="113" t="s">
        <v>796</v>
      </c>
      <c r="AP7" s="113" t="s">
        <v>72</v>
      </c>
      <c r="AQ7" s="113" t="s">
        <v>813</v>
      </c>
      <c r="AR7" s="113">
        <v>0</v>
      </c>
      <c r="AS7" s="113" t="s">
        <v>798</v>
      </c>
      <c r="AT7" s="113" t="s">
        <v>799</v>
      </c>
      <c r="AU7" s="113" t="s">
        <v>799</v>
      </c>
      <c r="AV7" s="115">
        <v>39846</v>
      </c>
      <c r="AW7" s="113" t="s">
        <v>59</v>
      </c>
      <c r="AX7" s="113" t="s">
        <v>74</v>
      </c>
      <c r="AY7" s="113" t="s">
        <v>74</v>
      </c>
      <c r="AZ7" s="113" t="s">
        <v>88</v>
      </c>
      <c r="BA7" s="113">
        <v>0</v>
      </c>
      <c r="BB7" s="113" t="s">
        <v>73</v>
      </c>
      <c r="BC7" s="113">
        <v>0</v>
      </c>
      <c r="BD7" s="113" t="s">
        <v>468</v>
      </c>
      <c r="BE7" s="113" t="s">
        <v>73</v>
      </c>
      <c r="BF7" s="113" t="s">
        <v>73</v>
      </c>
      <c r="BG7" s="113" t="s">
        <v>468</v>
      </c>
      <c r="BH7" s="113" t="s">
        <v>76</v>
      </c>
      <c r="BI7" s="114">
        <v>36607</v>
      </c>
      <c r="BJ7" s="113" t="s">
        <v>74</v>
      </c>
      <c r="BK7" s="113">
        <v>0</v>
      </c>
      <c r="BL7" s="113" t="s">
        <v>468</v>
      </c>
      <c r="BM7" s="113" t="s">
        <v>468</v>
      </c>
      <c r="BN7" s="113" t="s">
        <v>468</v>
      </c>
      <c r="BO7" s="113" t="s">
        <v>468</v>
      </c>
      <c r="BP7" s="113" t="s">
        <v>468</v>
      </c>
      <c r="BQ7" s="113" t="s">
        <v>468</v>
      </c>
      <c r="BR7" s="113" t="s">
        <v>468</v>
      </c>
      <c r="BS7" s="113" t="s">
        <v>1053</v>
      </c>
      <c r="BT7" s="113" t="s">
        <v>1007</v>
      </c>
      <c r="BU7" s="113" t="s">
        <v>1008</v>
      </c>
      <c r="BV7" s="113" t="s">
        <v>80</v>
      </c>
      <c r="BW7" s="113" t="s">
        <v>73</v>
      </c>
      <c r="BX7" s="113" t="s">
        <v>468</v>
      </c>
      <c r="BY7" s="113" t="s">
        <v>468</v>
      </c>
      <c r="BZ7" s="113" t="s">
        <v>468</v>
      </c>
      <c r="CA7" s="113" t="s">
        <v>468</v>
      </c>
      <c r="CB7" s="114">
        <v>37319</v>
      </c>
      <c r="CC7" s="114">
        <v>37319</v>
      </c>
      <c r="CD7" s="113">
        <v>712</v>
      </c>
      <c r="CE7" s="113">
        <v>1028</v>
      </c>
      <c r="CF7" s="113" t="s">
        <v>1019</v>
      </c>
      <c r="CG7" s="107" t="s">
        <v>9652</v>
      </c>
      <c r="CH7" s="113" t="s">
        <v>1020</v>
      </c>
      <c r="CI7" s="113" t="s">
        <v>468</v>
      </c>
      <c r="CJ7" s="113" t="s">
        <v>468</v>
      </c>
      <c r="CK7" s="113" t="s">
        <v>468</v>
      </c>
      <c r="CL7" s="113" t="s">
        <v>468</v>
      </c>
      <c r="CM7" s="113" t="s">
        <v>468</v>
      </c>
      <c r="CN7" s="113" t="s">
        <v>468</v>
      </c>
      <c r="CO7" s="113" t="s">
        <v>468</v>
      </c>
      <c r="CP7" s="113" t="s">
        <v>468</v>
      </c>
      <c r="CQ7" s="113" t="s">
        <v>468</v>
      </c>
      <c r="CR7" s="113" t="s">
        <v>468</v>
      </c>
      <c r="CS7" s="113" t="s">
        <v>468</v>
      </c>
      <c r="CT7" s="113" t="s">
        <v>468</v>
      </c>
      <c r="CU7" s="113" t="s">
        <v>468</v>
      </c>
      <c r="CV7" s="113" t="s">
        <v>468</v>
      </c>
      <c r="CW7" s="113" t="s">
        <v>468</v>
      </c>
      <c r="CX7" s="113" t="s">
        <v>468</v>
      </c>
      <c r="CY7" s="113" t="s">
        <v>468</v>
      </c>
      <c r="CZ7" s="113" t="s">
        <v>468</v>
      </c>
      <c r="DA7" s="113" t="s">
        <v>468</v>
      </c>
      <c r="DB7" s="113" t="s">
        <v>468</v>
      </c>
      <c r="DC7" s="113" t="s">
        <v>468</v>
      </c>
      <c r="DD7" s="113" t="s">
        <v>468</v>
      </c>
      <c r="DE7" s="113" t="s">
        <v>468</v>
      </c>
      <c r="DF7" s="113" t="s">
        <v>468</v>
      </c>
      <c r="DG7" s="113" t="s">
        <v>468</v>
      </c>
      <c r="DH7" s="113" t="s">
        <v>468</v>
      </c>
      <c r="DI7" s="113" t="s">
        <v>468</v>
      </c>
      <c r="DJ7" s="113" t="s">
        <v>468</v>
      </c>
      <c r="DK7" s="113" t="s">
        <v>468</v>
      </c>
      <c r="DL7" s="113" t="s">
        <v>468</v>
      </c>
      <c r="DM7" s="113" t="s">
        <v>468</v>
      </c>
      <c r="DN7" s="113" t="s">
        <v>468</v>
      </c>
      <c r="DO7" s="113" t="s">
        <v>468</v>
      </c>
      <c r="DP7" s="113" t="s">
        <v>468</v>
      </c>
      <c r="DQ7" s="113" t="s">
        <v>468</v>
      </c>
      <c r="DR7" s="113" t="s">
        <v>468</v>
      </c>
      <c r="DS7" s="113" t="s">
        <v>468</v>
      </c>
      <c r="DT7" s="113" t="s">
        <v>468</v>
      </c>
      <c r="DU7" s="113" t="s">
        <v>468</v>
      </c>
      <c r="DV7" s="113" t="s">
        <v>468</v>
      </c>
      <c r="DW7" s="113" t="s">
        <v>468</v>
      </c>
      <c r="DX7" s="113" t="s">
        <v>468</v>
      </c>
      <c r="DY7" s="113" t="s">
        <v>468</v>
      </c>
      <c r="DZ7" s="113" t="s">
        <v>468</v>
      </c>
      <c r="EA7" s="113" t="s">
        <v>468</v>
      </c>
      <c r="EB7" s="113" t="s">
        <v>468</v>
      </c>
      <c r="EC7" s="113" t="s">
        <v>468</v>
      </c>
      <c r="ED7" s="113" t="s">
        <v>468</v>
      </c>
      <c r="EE7" s="113" t="s">
        <v>468</v>
      </c>
      <c r="EF7" s="113" t="s">
        <v>468</v>
      </c>
      <c r="EG7" s="113" t="s">
        <v>468</v>
      </c>
      <c r="EH7" s="113" t="s">
        <v>468</v>
      </c>
      <c r="EI7" s="113" t="s">
        <v>468</v>
      </c>
      <c r="EJ7" s="113" t="s">
        <v>468</v>
      </c>
      <c r="EK7" s="113" t="s">
        <v>468</v>
      </c>
      <c r="EL7" s="113" t="s">
        <v>468</v>
      </c>
    </row>
    <row r="8" spans="1:142" ht="15.75">
      <c r="A8" s="113" t="s">
        <v>1213</v>
      </c>
      <c r="B8" s="113">
        <v>3</v>
      </c>
      <c r="C8" s="113">
        <v>2670</v>
      </c>
      <c r="D8" s="113">
        <v>2000</v>
      </c>
      <c r="E8" s="113" t="s">
        <v>1214</v>
      </c>
      <c r="F8" s="113">
        <v>347</v>
      </c>
      <c r="G8" s="113">
        <v>1999</v>
      </c>
      <c r="H8" s="113" t="s">
        <v>59</v>
      </c>
      <c r="I8" s="113" t="s">
        <v>1215</v>
      </c>
      <c r="J8" s="114">
        <v>36298</v>
      </c>
      <c r="K8" s="114">
        <v>36607</v>
      </c>
      <c r="L8" s="112" t="s">
        <v>130</v>
      </c>
      <c r="M8" s="113">
        <v>1</v>
      </c>
      <c r="N8" s="112" t="s">
        <v>788</v>
      </c>
      <c r="O8" s="112" t="s">
        <v>73</v>
      </c>
      <c r="P8" s="113" t="s">
        <v>1216</v>
      </c>
      <c r="Q8" s="113" t="s">
        <v>64</v>
      </c>
      <c r="R8" s="116" t="s">
        <v>123</v>
      </c>
      <c r="S8" s="116" t="s">
        <v>133</v>
      </c>
      <c r="T8" s="113" t="s">
        <v>68</v>
      </c>
      <c r="U8" s="113" t="s">
        <v>68</v>
      </c>
      <c r="V8" s="113" t="s">
        <v>68</v>
      </c>
      <c r="W8" s="113">
        <v>1</v>
      </c>
      <c r="X8" s="113">
        <v>0</v>
      </c>
      <c r="Y8" s="113" t="s">
        <v>72</v>
      </c>
      <c r="Z8" s="113" t="s">
        <v>72</v>
      </c>
      <c r="AA8" s="113" t="s">
        <v>68</v>
      </c>
      <c r="AB8" s="113" t="s">
        <v>468</v>
      </c>
      <c r="AC8" s="113" t="s">
        <v>68</v>
      </c>
      <c r="AD8" s="113" t="s">
        <v>69</v>
      </c>
      <c r="AE8" s="113" t="s">
        <v>242</v>
      </c>
      <c r="AF8" s="113" t="s">
        <v>243</v>
      </c>
      <c r="AG8" s="113" t="s">
        <v>72</v>
      </c>
      <c r="AH8" s="113" t="s">
        <v>73</v>
      </c>
      <c r="AI8" s="113" t="s">
        <v>790</v>
      </c>
      <c r="AJ8" s="113" t="s">
        <v>814</v>
      </c>
      <c r="AK8" s="113" t="s">
        <v>792</v>
      </c>
      <c r="AL8" s="113" t="s">
        <v>793</v>
      </c>
      <c r="AM8" s="113" t="s">
        <v>818</v>
      </c>
      <c r="AN8" s="113" t="s">
        <v>795</v>
      </c>
      <c r="AO8" s="113" t="s">
        <v>796</v>
      </c>
      <c r="AP8" s="113" t="s">
        <v>72</v>
      </c>
      <c r="AQ8" s="113" t="s">
        <v>813</v>
      </c>
      <c r="AR8" s="113">
        <v>0</v>
      </c>
      <c r="AS8" s="113" t="s">
        <v>825</v>
      </c>
      <c r="AT8" s="113" t="s">
        <v>799</v>
      </c>
      <c r="AU8" s="113" t="s">
        <v>799</v>
      </c>
      <c r="AV8" s="115">
        <v>39846</v>
      </c>
      <c r="AW8" s="113" t="s">
        <v>59</v>
      </c>
      <c r="AX8" s="113" t="s">
        <v>74</v>
      </c>
      <c r="AY8" s="113" t="s">
        <v>74</v>
      </c>
      <c r="AZ8" s="113" t="s">
        <v>88</v>
      </c>
      <c r="BA8" s="113">
        <v>0</v>
      </c>
      <c r="BB8" s="113" t="s">
        <v>73</v>
      </c>
      <c r="BC8" s="113">
        <v>0</v>
      </c>
      <c r="BD8" s="113" t="s">
        <v>468</v>
      </c>
      <c r="BE8" s="113" t="s">
        <v>73</v>
      </c>
      <c r="BF8" s="113" t="s">
        <v>73</v>
      </c>
      <c r="BG8" s="113" t="s">
        <v>468</v>
      </c>
      <c r="BH8" s="113" t="s">
        <v>76</v>
      </c>
      <c r="BI8" s="114">
        <v>36607</v>
      </c>
      <c r="BJ8" s="113" t="s">
        <v>74</v>
      </c>
      <c r="BK8" s="113">
        <v>0</v>
      </c>
      <c r="BL8" s="113" t="s">
        <v>468</v>
      </c>
      <c r="BM8" s="113" t="s">
        <v>468</v>
      </c>
      <c r="BN8" s="113" t="s">
        <v>468</v>
      </c>
      <c r="BO8" s="113" t="s">
        <v>468</v>
      </c>
      <c r="BP8" s="113" t="s">
        <v>468</v>
      </c>
      <c r="BQ8" s="113" t="s">
        <v>468</v>
      </c>
      <c r="BR8" s="113" t="s">
        <v>468</v>
      </c>
      <c r="BS8" s="113" t="s">
        <v>1217</v>
      </c>
      <c r="BT8" s="113" t="s">
        <v>1007</v>
      </c>
      <c r="BU8" s="113" t="s">
        <v>1008</v>
      </c>
      <c r="BV8" s="113" t="s">
        <v>80</v>
      </c>
      <c r="BW8" s="113" t="s">
        <v>73</v>
      </c>
      <c r="BX8" s="113" t="s">
        <v>468</v>
      </c>
      <c r="BY8" s="113" t="s">
        <v>468</v>
      </c>
      <c r="BZ8" s="113" t="s">
        <v>468</v>
      </c>
      <c r="CA8" s="113" t="s">
        <v>468</v>
      </c>
      <c r="CB8" s="114">
        <v>36942</v>
      </c>
      <c r="CC8" s="114">
        <v>36942</v>
      </c>
      <c r="CD8" s="113">
        <v>335</v>
      </c>
      <c r="CE8" s="113">
        <v>644</v>
      </c>
      <c r="CF8" s="113" t="s">
        <v>1019</v>
      </c>
      <c r="CG8" s="107" t="s">
        <v>9652</v>
      </c>
      <c r="CH8" s="113" t="s">
        <v>1020</v>
      </c>
      <c r="CI8" s="113" t="s">
        <v>468</v>
      </c>
      <c r="CJ8" s="113" t="s">
        <v>468</v>
      </c>
      <c r="CK8" s="113" t="s">
        <v>468</v>
      </c>
      <c r="CL8" s="113" t="s">
        <v>468</v>
      </c>
      <c r="CM8" s="113" t="s">
        <v>468</v>
      </c>
      <c r="CN8" s="113" t="s">
        <v>468</v>
      </c>
      <c r="CO8" s="113" t="s">
        <v>468</v>
      </c>
      <c r="CP8" s="113" t="s">
        <v>468</v>
      </c>
      <c r="CQ8" s="113" t="s">
        <v>468</v>
      </c>
      <c r="CR8" s="113" t="s">
        <v>468</v>
      </c>
      <c r="CS8" s="113" t="s">
        <v>468</v>
      </c>
      <c r="CT8" s="113" t="s">
        <v>468</v>
      </c>
      <c r="CU8" s="113" t="s">
        <v>468</v>
      </c>
      <c r="CV8" s="113" t="s">
        <v>468</v>
      </c>
      <c r="CW8" s="113" t="s">
        <v>468</v>
      </c>
      <c r="CX8" s="113" t="s">
        <v>468</v>
      </c>
      <c r="CY8" s="113" t="s">
        <v>468</v>
      </c>
      <c r="CZ8" s="113" t="s">
        <v>468</v>
      </c>
      <c r="DA8" s="113" t="s">
        <v>468</v>
      </c>
      <c r="DB8" s="113" t="s">
        <v>468</v>
      </c>
      <c r="DC8" s="113" t="s">
        <v>468</v>
      </c>
      <c r="DD8" s="113" t="s">
        <v>468</v>
      </c>
      <c r="DE8" s="113" t="s">
        <v>468</v>
      </c>
      <c r="DF8" s="113" t="s">
        <v>468</v>
      </c>
      <c r="DG8" s="113" t="s">
        <v>468</v>
      </c>
      <c r="DH8" s="113" t="s">
        <v>468</v>
      </c>
      <c r="DI8" s="113" t="s">
        <v>468</v>
      </c>
      <c r="DJ8" s="113" t="s">
        <v>468</v>
      </c>
      <c r="DK8" s="113" t="s">
        <v>468</v>
      </c>
      <c r="DL8" s="113" t="s">
        <v>468</v>
      </c>
      <c r="DM8" s="113" t="s">
        <v>468</v>
      </c>
      <c r="DN8" s="113" t="s">
        <v>468</v>
      </c>
      <c r="DO8" s="113" t="s">
        <v>468</v>
      </c>
      <c r="DP8" s="113" t="s">
        <v>468</v>
      </c>
      <c r="DQ8" s="113" t="s">
        <v>468</v>
      </c>
      <c r="DR8" s="113" t="s">
        <v>468</v>
      </c>
      <c r="DS8" s="113" t="s">
        <v>468</v>
      </c>
      <c r="DT8" s="113" t="s">
        <v>468</v>
      </c>
      <c r="DU8" s="113" t="s">
        <v>468</v>
      </c>
      <c r="DV8" s="113" t="s">
        <v>468</v>
      </c>
      <c r="DW8" s="113" t="s">
        <v>468</v>
      </c>
      <c r="DX8" s="113" t="s">
        <v>468</v>
      </c>
      <c r="DY8" s="113" t="s">
        <v>468</v>
      </c>
      <c r="DZ8" s="113" t="s">
        <v>468</v>
      </c>
      <c r="EA8" s="113" t="s">
        <v>468</v>
      </c>
      <c r="EB8" s="113" t="s">
        <v>468</v>
      </c>
      <c r="EC8" s="113" t="s">
        <v>468</v>
      </c>
      <c r="ED8" s="113" t="s">
        <v>468</v>
      </c>
      <c r="EE8" s="113" t="s">
        <v>468</v>
      </c>
      <c r="EF8" s="113" t="s">
        <v>468</v>
      </c>
      <c r="EG8" s="113" t="s">
        <v>468</v>
      </c>
      <c r="EH8" s="113" t="s">
        <v>468</v>
      </c>
      <c r="EI8" s="113" t="s">
        <v>468</v>
      </c>
      <c r="EJ8" s="113" t="s">
        <v>468</v>
      </c>
      <c r="EK8" s="113" t="s">
        <v>468</v>
      </c>
      <c r="EL8" s="113" t="s">
        <v>468</v>
      </c>
    </row>
    <row r="9" spans="1:142">
      <c r="A9" s="113" t="s">
        <v>1154</v>
      </c>
      <c r="B9" s="113">
        <v>3</v>
      </c>
      <c r="C9" s="113">
        <v>2675</v>
      </c>
      <c r="D9" s="113">
        <v>2000</v>
      </c>
      <c r="E9" s="113" t="s">
        <v>1155</v>
      </c>
      <c r="F9" s="113">
        <v>553</v>
      </c>
      <c r="G9" s="113">
        <v>1999</v>
      </c>
      <c r="H9" s="113" t="s">
        <v>59</v>
      </c>
      <c r="I9" s="113" t="s">
        <v>1156</v>
      </c>
      <c r="J9" s="114">
        <v>36426</v>
      </c>
      <c r="K9" s="114">
        <v>36607</v>
      </c>
      <c r="L9" s="112" t="s">
        <v>130</v>
      </c>
      <c r="M9" s="113">
        <v>1</v>
      </c>
      <c r="N9" s="112" t="s">
        <v>788</v>
      </c>
      <c r="O9" s="112" t="s">
        <v>73</v>
      </c>
      <c r="P9" s="113" t="s">
        <v>1079</v>
      </c>
      <c r="Q9" s="113" t="s">
        <v>64</v>
      </c>
      <c r="R9" s="113" t="s">
        <v>97</v>
      </c>
      <c r="S9" s="113" t="s">
        <v>492</v>
      </c>
      <c r="T9" s="113" t="s">
        <v>68</v>
      </c>
      <c r="U9" s="113" t="s">
        <v>72</v>
      </c>
      <c r="V9" s="113" t="s">
        <v>68</v>
      </c>
      <c r="W9" s="113">
        <v>1</v>
      </c>
      <c r="X9" s="113">
        <v>6</v>
      </c>
      <c r="Y9" s="113" t="s">
        <v>72</v>
      </c>
      <c r="Z9" s="113" t="s">
        <v>68</v>
      </c>
      <c r="AA9" s="113" t="s">
        <v>68</v>
      </c>
      <c r="AB9" s="113" t="s">
        <v>468</v>
      </c>
      <c r="AC9" s="113" t="s">
        <v>68</v>
      </c>
      <c r="AD9" s="113" t="s">
        <v>69</v>
      </c>
      <c r="AE9" s="113" t="s">
        <v>70</v>
      </c>
      <c r="AF9" s="113" t="s">
        <v>71</v>
      </c>
      <c r="AG9" s="113" t="s">
        <v>72</v>
      </c>
      <c r="AH9" s="113" t="s">
        <v>73</v>
      </c>
      <c r="AI9" s="113" t="s">
        <v>790</v>
      </c>
      <c r="AJ9" s="113" t="s">
        <v>814</v>
      </c>
      <c r="AK9" s="113" t="s">
        <v>792</v>
      </c>
      <c r="AL9" s="113" t="s">
        <v>793</v>
      </c>
      <c r="AM9" s="113" t="s">
        <v>818</v>
      </c>
      <c r="AN9" s="113" t="s">
        <v>795</v>
      </c>
      <c r="AO9" s="113" t="s">
        <v>796</v>
      </c>
      <c r="AP9" s="113" t="s">
        <v>68</v>
      </c>
      <c r="AQ9" s="113" t="s">
        <v>903</v>
      </c>
      <c r="AR9" s="113">
        <v>0</v>
      </c>
      <c r="AS9" s="113" t="s">
        <v>825</v>
      </c>
      <c r="AT9" s="113" t="s">
        <v>799</v>
      </c>
      <c r="AU9" s="113" t="s">
        <v>799</v>
      </c>
      <c r="AV9" s="115">
        <v>39846</v>
      </c>
      <c r="AW9" s="113" t="s">
        <v>59</v>
      </c>
      <c r="AX9" s="113" t="s">
        <v>74</v>
      </c>
      <c r="AY9" s="113" t="s">
        <v>74</v>
      </c>
      <c r="AZ9" s="113" t="s">
        <v>88</v>
      </c>
      <c r="BA9" s="113">
        <v>0</v>
      </c>
      <c r="BB9" s="113" t="s">
        <v>73</v>
      </c>
      <c r="BC9" s="113">
        <v>0</v>
      </c>
      <c r="BD9" s="113" t="s">
        <v>468</v>
      </c>
      <c r="BE9" s="113" t="s">
        <v>73</v>
      </c>
      <c r="BF9" s="113" t="s">
        <v>73</v>
      </c>
      <c r="BG9" s="113" t="s">
        <v>468</v>
      </c>
      <c r="BH9" s="113" t="s">
        <v>76</v>
      </c>
      <c r="BI9" s="114">
        <v>36607</v>
      </c>
      <c r="BJ9" s="113" t="s">
        <v>74</v>
      </c>
      <c r="BK9" s="113">
        <v>0</v>
      </c>
      <c r="BL9" s="113" t="s">
        <v>468</v>
      </c>
      <c r="BM9" s="113" t="s">
        <v>468</v>
      </c>
      <c r="BN9" s="113" t="s">
        <v>468</v>
      </c>
      <c r="BO9" s="113" t="s">
        <v>468</v>
      </c>
      <c r="BP9" s="113" t="s">
        <v>468</v>
      </c>
      <c r="BQ9" s="113" t="s">
        <v>468</v>
      </c>
      <c r="BR9" s="113" t="s">
        <v>468</v>
      </c>
      <c r="BS9" s="113" t="s">
        <v>1157</v>
      </c>
      <c r="BT9" s="113" t="s">
        <v>1007</v>
      </c>
      <c r="BU9" s="113" t="s">
        <v>1008</v>
      </c>
      <c r="BV9" s="113" t="s">
        <v>80</v>
      </c>
      <c r="BW9" s="113" t="s">
        <v>73</v>
      </c>
      <c r="BX9" s="113" t="s">
        <v>468</v>
      </c>
      <c r="BY9" s="113" t="s">
        <v>468</v>
      </c>
      <c r="BZ9" s="113" t="s">
        <v>468</v>
      </c>
      <c r="CA9" s="113" t="s">
        <v>468</v>
      </c>
      <c r="CB9" s="114">
        <v>39759</v>
      </c>
      <c r="CC9" s="114">
        <v>39759</v>
      </c>
      <c r="CD9" s="113">
        <v>3152</v>
      </c>
      <c r="CE9" s="113">
        <v>3333</v>
      </c>
      <c r="CF9" s="113" t="s">
        <v>1158</v>
      </c>
      <c r="CG9" s="107" t="s">
        <v>9652</v>
      </c>
      <c r="CH9" s="113" t="s">
        <v>1159</v>
      </c>
      <c r="CI9" s="113" t="s">
        <v>468</v>
      </c>
      <c r="CJ9" s="113" t="s">
        <v>468</v>
      </c>
      <c r="CK9" s="113" t="s">
        <v>468</v>
      </c>
      <c r="CL9" s="113" t="s">
        <v>468</v>
      </c>
      <c r="CM9" s="113" t="s">
        <v>468</v>
      </c>
      <c r="CN9" s="113" t="s">
        <v>468</v>
      </c>
      <c r="CO9" s="113" t="s">
        <v>468</v>
      </c>
      <c r="CP9" s="113" t="s">
        <v>468</v>
      </c>
      <c r="CQ9" s="113" t="s">
        <v>468</v>
      </c>
      <c r="CR9" s="113" t="s">
        <v>468</v>
      </c>
      <c r="CS9" s="113" t="s">
        <v>468</v>
      </c>
      <c r="CT9" s="113" t="s">
        <v>468</v>
      </c>
      <c r="CU9" s="113" t="s">
        <v>468</v>
      </c>
      <c r="CV9" s="113" t="s">
        <v>468</v>
      </c>
      <c r="CW9" s="113" t="s">
        <v>468</v>
      </c>
      <c r="CX9" s="113" t="s">
        <v>468</v>
      </c>
      <c r="CY9" s="113" t="s">
        <v>468</v>
      </c>
      <c r="CZ9" s="113" t="s">
        <v>468</v>
      </c>
      <c r="DA9" s="113" t="s">
        <v>468</v>
      </c>
      <c r="DB9" s="113" t="s">
        <v>468</v>
      </c>
      <c r="DC9" s="113" t="s">
        <v>468</v>
      </c>
      <c r="DD9" s="113" t="s">
        <v>468</v>
      </c>
      <c r="DE9" s="113" t="s">
        <v>468</v>
      </c>
      <c r="DF9" s="113" t="s">
        <v>468</v>
      </c>
      <c r="DG9" s="113" t="s">
        <v>468</v>
      </c>
      <c r="DH9" s="113" t="s">
        <v>468</v>
      </c>
      <c r="DI9" s="113" t="s">
        <v>468</v>
      </c>
      <c r="DJ9" s="113" t="s">
        <v>468</v>
      </c>
      <c r="DK9" s="113" t="s">
        <v>468</v>
      </c>
      <c r="DL9" s="113" t="s">
        <v>468</v>
      </c>
      <c r="DM9" s="113" t="s">
        <v>468</v>
      </c>
      <c r="DN9" s="113" t="s">
        <v>468</v>
      </c>
      <c r="DO9" s="113" t="s">
        <v>468</v>
      </c>
      <c r="DP9" s="113" t="s">
        <v>468</v>
      </c>
      <c r="DQ9" s="113" t="s">
        <v>468</v>
      </c>
      <c r="DR9" s="113" t="s">
        <v>468</v>
      </c>
      <c r="DS9" s="113" t="s">
        <v>468</v>
      </c>
      <c r="DT9" s="113" t="s">
        <v>468</v>
      </c>
      <c r="DU9" s="113" t="s">
        <v>468</v>
      </c>
      <c r="DV9" s="113" t="s">
        <v>468</v>
      </c>
      <c r="DW9" s="113" t="s">
        <v>468</v>
      </c>
      <c r="DX9" s="113" t="s">
        <v>468</v>
      </c>
      <c r="DY9" s="113" t="s">
        <v>468</v>
      </c>
      <c r="DZ9" s="113" t="s">
        <v>468</v>
      </c>
      <c r="EA9" s="113" t="s">
        <v>468</v>
      </c>
      <c r="EB9" s="113" t="s">
        <v>468</v>
      </c>
      <c r="EC9" s="113" t="s">
        <v>468</v>
      </c>
      <c r="ED9" s="113" t="s">
        <v>468</v>
      </c>
      <c r="EE9" s="113" t="s">
        <v>468</v>
      </c>
      <c r="EF9" s="113" t="s">
        <v>468</v>
      </c>
      <c r="EG9" s="113" t="s">
        <v>468</v>
      </c>
      <c r="EH9" s="113" t="s">
        <v>468</v>
      </c>
      <c r="EI9" s="113" t="s">
        <v>468</v>
      </c>
      <c r="EJ9" s="113" t="s">
        <v>468</v>
      </c>
      <c r="EK9" s="113" t="s">
        <v>468</v>
      </c>
      <c r="EL9" s="113" t="s">
        <v>468</v>
      </c>
    </row>
    <row r="10" spans="1:142" ht="15.75">
      <c r="A10" s="113" t="s">
        <v>1071</v>
      </c>
      <c r="B10" s="113">
        <v>3</v>
      </c>
      <c r="C10" s="113">
        <v>2877</v>
      </c>
      <c r="D10" s="113">
        <v>2000</v>
      </c>
      <c r="E10" s="113" t="s">
        <v>1072</v>
      </c>
      <c r="F10" s="113">
        <v>327</v>
      </c>
      <c r="G10" s="113">
        <v>1999</v>
      </c>
      <c r="H10" s="113" t="s">
        <v>59</v>
      </c>
      <c r="I10" s="113" t="s">
        <v>1073</v>
      </c>
      <c r="J10" s="114">
        <v>36291</v>
      </c>
      <c r="K10" s="114">
        <v>36649</v>
      </c>
      <c r="L10" s="112" t="s">
        <v>130</v>
      </c>
      <c r="M10" s="113">
        <v>1</v>
      </c>
      <c r="N10" s="112" t="s">
        <v>788</v>
      </c>
      <c r="O10" s="112" t="s">
        <v>73</v>
      </c>
      <c r="P10" s="113" t="s">
        <v>1074</v>
      </c>
      <c r="Q10" s="113" t="s">
        <v>64</v>
      </c>
      <c r="R10" s="116" t="s">
        <v>299</v>
      </c>
      <c r="S10" s="116" t="s">
        <v>124</v>
      </c>
      <c r="T10" s="113" t="s">
        <v>72</v>
      </c>
      <c r="U10" s="113" t="s">
        <v>72</v>
      </c>
      <c r="V10" s="113" t="s">
        <v>68</v>
      </c>
      <c r="W10" s="113">
        <v>1</v>
      </c>
      <c r="X10" s="113">
        <v>4</v>
      </c>
      <c r="Y10" s="113" t="s">
        <v>72</v>
      </c>
      <c r="Z10" s="113" t="s">
        <v>72</v>
      </c>
      <c r="AA10" s="113" t="s">
        <v>68</v>
      </c>
      <c r="AB10" s="113" t="s">
        <v>468</v>
      </c>
      <c r="AC10" s="113" t="s">
        <v>68</v>
      </c>
      <c r="AD10" s="113" t="s">
        <v>135</v>
      </c>
      <c r="AE10" s="113" t="s">
        <v>218</v>
      </c>
      <c r="AF10" s="113" t="s">
        <v>219</v>
      </c>
      <c r="AG10" s="113" t="s">
        <v>72</v>
      </c>
      <c r="AH10" s="113" t="s">
        <v>73</v>
      </c>
      <c r="AI10" s="113" t="s">
        <v>790</v>
      </c>
      <c r="AJ10" s="113" t="s">
        <v>791</v>
      </c>
      <c r="AK10" s="113" t="s">
        <v>792</v>
      </c>
      <c r="AL10" s="113" t="s">
        <v>793</v>
      </c>
      <c r="AM10" s="113" t="s">
        <v>794</v>
      </c>
      <c r="AN10" s="113" t="s">
        <v>795</v>
      </c>
      <c r="AO10" s="113" t="s">
        <v>796</v>
      </c>
      <c r="AP10" s="113" t="s">
        <v>68</v>
      </c>
      <c r="AQ10" s="113" t="s">
        <v>813</v>
      </c>
      <c r="AR10" s="113">
        <v>0</v>
      </c>
      <c r="AS10" s="113" t="s">
        <v>798</v>
      </c>
      <c r="AT10" s="113" t="s">
        <v>799</v>
      </c>
      <c r="AU10" s="113" t="s">
        <v>799</v>
      </c>
      <c r="AV10" s="115">
        <v>39846</v>
      </c>
      <c r="AW10" s="113" t="s">
        <v>59</v>
      </c>
      <c r="AX10" s="113" t="s">
        <v>74</v>
      </c>
      <c r="AY10" s="113" t="s">
        <v>74</v>
      </c>
      <c r="AZ10" s="113" t="s">
        <v>88</v>
      </c>
      <c r="BA10" s="113">
        <v>0</v>
      </c>
      <c r="BB10" s="113" t="s">
        <v>73</v>
      </c>
      <c r="BC10" s="113">
        <v>0</v>
      </c>
      <c r="BD10" s="113" t="s">
        <v>468</v>
      </c>
      <c r="BE10" s="113" t="s">
        <v>73</v>
      </c>
      <c r="BF10" s="113" t="s">
        <v>73</v>
      </c>
      <c r="BG10" s="113" t="s">
        <v>468</v>
      </c>
      <c r="BH10" s="113" t="s">
        <v>76</v>
      </c>
      <c r="BI10" s="114">
        <v>36649</v>
      </c>
      <c r="BJ10" s="113" t="s">
        <v>74</v>
      </c>
      <c r="BK10" s="113">
        <v>0</v>
      </c>
      <c r="BL10" s="113" t="s">
        <v>468</v>
      </c>
      <c r="BM10" s="113" t="s">
        <v>468</v>
      </c>
      <c r="BN10" s="113" t="s">
        <v>468</v>
      </c>
      <c r="BO10" s="113" t="s">
        <v>468</v>
      </c>
      <c r="BP10" s="113" t="s">
        <v>468</v>
      </c>
      <c r="BQ10" s="113" t="s">
        <v>468</v>
      </c>
      <c r="BR10" s="113" t="s">
        <v>468</v>
      </c>
      <c r="BS10" s="113" t="s">
        <v>1075</v>
      </c>
      <c r="BT10" s="113" t="s">
        <v>1007</v>
      </c>
      <c r="BU10" s="113" t="s">
        <v>1008</v>
      </c>
      <c r="BV10" s="113" t="s">
        <v>80</v>
      </c>
      <c r="BW10" s="113" t="s">
        <v>73</v>
      </c>
      <c r="BX10" s="113" t="s">
        <v>468</v>
      </c>
      <c r="BY10" s="113" t="s">
        <v>468</v>
      </c>
      <c r="BZ10" s="113" t="s">
        <v>468</v>
      </c>
      <c r="CA10" s="113" t="s">
        <v>468</v>
      </c>
      <c r="CB10" s="114">
        <v>37322</v>
      </c>
      <c r="CC10" s="114">
        <v>37322</v>
      </c>
      <c r="CD10" s="113">
        <v>673</v>
      </c>
      <c r="CE10" s="113">
        <v>1031</v>
      </c>
      <c r="CF10" s="113" t="s">
        <v>1037</v>
      </c>
      <c r="CG10" s="107" t="s">
        <v>9654</v>
      </c>
      <c r="CH10" s="113" t="s">
        <v>1048</v>
      </c>
      <c r="CI10" s="113" t="s">
        <v>468</v>
      </c>
      <c r="CJ10" s="113" t="s">
        <v>468</v>
      </c>
      <c r="CK10" s="113" t="s">
        <v>468</v>
      </c>
      <c r="CL10" s="113" t="s">
        <v>468</v>
      </c>
      <c r="CM10" s="113" t="s">
        <v>468</v>
      </c>
      <c r="CN10" s="113" t="s">
        <v>468</v>
      </c>
      <c r="CO10" s="113" t="s">
        <v>468</v>
      </c>
      <c r="CP10" s="113" t="s">
        <v>468</v>
      </c>
      <c r="CQ10" s="113" t="s">
        <v>468</v>
      </c>
      <c r="CR10" s="113" t="s">
        <v>468</v>
      </c>
      <c r="CS10" s="113" t="s">
        <v>468</v>
      </c>
      <c r="CT10" s="113" t="s">
        <v>468</v>
      </c>
      <c r="CU10" s="113" t="s">
        <v>468</v>
      </c>
      <c r="CV10" s="113" t="s">
        <v>468</v>
      </c>
      <c r="CW10" s="113" t="s">
        <v>468</v>
      </c>
      <c r="CX10" s="113" t="s">
        <v>468</v>
      </c>
      <c r="CY10" s="113" t="s">
        <v>468</v>
      </c>
      <c r="CZ10" s="113" t="s">
        <v>468</v>
      </c>
      <c r="DA10" s="113" t="s">
        <v>468</v>
      </c>
      <c r="DB10" s="113" t="s">
        <v>468</v>
      </c>
      <c r="DC10" s="113" t="s">
        <v>468</v>
      </c>
      <c r="DD10" s="113" t="s">
        <v>468</v>
      </c>
      <c r="DE10" s="113" t="s">
        <v>468</v>
      </c>
      <c r="DF10" s="113" t="s">
        <v>468</v>
      </c>
      <c r="DG10" s="113" t="s">
        <v>468</v>
      </c>
      <c r="DH10" s="113" t="s">
        <v>468</v>
      </c>
      <c r="DI10" s="113" t="s">
        <v>468</v>
      </c>
      <c r="DJ10" s="113" t="s">
        <v>468</v>
      </c>
      <c r="DK10" s="113" t="s">
        <v>468</v>
      </c>
      <c r="DL10" s="113" t="s">
        <v>468</v>
      </c>
      <c r="DM10" s="113" t="s">
        <v>468</v>
      </c>
      <c r="DN10" s="113" t="s">
        <v>468</v>
      </c>
      <c r="DO10" s="113" t="s">
        <v>468</v>
      </c>
      <c r="DP10" s="113" t="s">
        <v>468</v>
      </c>
      <c r="DQ10" s="113" t="s">
        <v>468</v>
      </c>
      <c r="DR10" s="113" t="s">
        <v>468</v>
      </c>
      <c r="DS10" s="113" t="s">
        <v>468</v>
      </c>
      <c r="DT10" s="113" t="s">
        <v>468</v>
      </c>
      <c r="DU10" s="113" t="s">
        <v>468</v>
      </c>
      <c r="DV10" s="113" t="s">
        <v>468</v>
      </c>
      <c r="DW10" s="113" t="s">
        <v>468</v>
      </c>
      <c r="DX10" s="113" t="s">
        <v>468</v>
      </c>
      <c r="DY10" s="113" t="s">
        <v>468</v>
      </c>
      <c r="DZ10" s="113" t="s">
        <v>468</v>
      </c>
      <c r="EA10" s="113" t="s">
        <v>468</v>
      </c>
      <c r="EB10" s="113" t="s">
        <v>468</v>
      </c>
      <c r="EC10" s="113" t="s">
        <v>468</v>
      </c>
      <c r="ED10" s="113" t="s">
        <v>468</v>
      </c>
      <c r="EE10" s="113" t="s">
        <v>468</v>
      </c>
      <c r="EF10" s="113" t="s">
        <v>468</v>
      </c>
      <c r="EG10" s="113" t="s">
        <v>468</v>
      </c>
      <c r="EH10" s="113" t="s">
        <v>468</v>
      </c>
      <c r="EI10" s="113" t="s">
        <v>468</v>
      </c>
      <c r="EJ10" s="113" t="s">
        <v>468</v>
      </c>
      <c r="EK10" s="113" t="s">
        <v>468</v>
      </c>
      <c r="EL10" s="113" t="s">
        <v>468</v>
      </c>
    </row>
    <row r="11" spans="1:142" ht="15.75">
      <c r="A11" s="113" t="s">
        <v>1054</v>
      </c>
      <c r="B11" s="113">
        <v>3</v>
      </c>
      <c r="C11" s="113">
        <v>3170</v>
      </c>
      <c r="D11" s="113">
        <v>2000</v>
      </c>
      <c r="E11" s="113" t="s">
        <v>1055</v>
      </c>
      <c r="F11" s="113">
        <v>554</v>
      </c>
      <c r="G11" s="113">
        <v>1999</v>
      </c>
      <c r="H11" s="113" t="s">
        <v>59</v>
      </c>
      <c r="I11" s="113" t="s">
        <v>1056</v>
      </c>
      <c r="J11" s="114">
        <v>36430</v>
      </c>
      <c r="K11" s="114">
        <v>36678</v>
      </c>
      <c r="L11" s="112" t="s">
        <v>130</v>
      </c>
      <c r="M11" s="113">
        <v>1</v>
      </c>
      <c r="N11" s="112" t="s">
        <v>788</v>
      </c>
      <c r="O11" s="112" t="s">
        <v>73</v>
      </c>
      <c r="P11" s="113" t="s">
        <v>1015</v>
      </c>
      <c r="Q11" s="113" t="s">
        <v>64</v>
      </c>
      <c r="R11" s="113" t="s">
        <v>123</v>
      </c>
      <c r="S11" s="113" t="s">
        <v>292</v>
      </c>
      <c r="T11" s="113" t="s">
        <v>68</v>
      </c>
      <c r="U11" s="113" t="s">
        <v>68</v>
      </c>
      <c r="V11" s="113" t="s">
        <v>68</v>
      </c>
      <c r="W11" s="113">
        <v>1</v>
      </c>
      <c r="X11" s="113">
        <v>1</v>
      </c>
      <c r="Y11" s="113" t="s">
        <v>72</v>
      </c>
      <c r="Z11" s="113" t="s">
        <v>72</v>
      </c>
      <c r="AA11" s="113" t="s">
        <v>72</v>
      </c>
      <c r="AB11" s="113" t="s">
        <v>468</v>
      </c>
      <c r="AC11" s="113" t="s">
        <v>68</v>
      </c>
      <c r="AD11" s="113" t="s">
        <v>135</v>
      </c>
      <c r="AE11" s="113" t="s">
        <v>185</v>
      </c>
      <c r="AF11" s="113" t="s">
        <v>276</v>
      </c>
      <c r="AG11" s="113" t="s">
        <v>68</v>
      </c>
      <c r="AH11" s="113" t="s">
        <v>268</v>
      </c>
      <c r="AI11" s="113" t="s">
        <v>790</v>
      </c>
      <c r="AJ11" s="113" t="s">
        <v>791</v>
      </c>
      <c r="AK11" s="113" t="s">
        <v>792</v>
      </c>
      <c r="AL11" s="113" t="s">
        <v>793</v>
      </c>
      <c r="AM11" s="113" t="s">
        <v>818</v>
      </c>
      <c r="AN11" s="113" t="s">
        <v>795</v>
      </c>
      <c r="AO11" s="113" t="s">
        <v>796</v>
      </c>
      <c r="AP11" s="113" t="s">
        <v>68</v>
      </c>
      <c r="AQ11" s="113" t="s">
        <v>813</v>
      </c>
      <c r="AR11" s="113">
        <v>0</v>
      </c>
      <c r="AS11" s="113" t="s">
        <v>798</v>
      </c>
      <c r="AT11" s="113" t="s">
        <v>799</v>
      </c>
      <c r="AU11" s="113" t="s">
        <v>799</v>
      </c>
      <c r="AV11" s="115">
        <v>39846</v>
      </c>
      <c r="AW11" s="113" t="s">
        <v>59</v>
      </c>
      <c r="AX11" s="113" t="s">
        <v>74</v>
      </c>
      <c r="AY11" s="113" t="s">
        <v>74</v>
      </c>
      <c r="AZ11" s="113" t="s">
        <v>88</v>
      </c>
      <c r="BA11" s="113">
        <v>0</v>
      </c>
      <c r="BB11" s="113" t="s">
        <v>73</v>
      </c>
      <c r="BC11" s="113">
        <v>0</v>
      </c>
      <c r="BD11" s="113" t="s">
        <v>468</v>
      </c>
      <c r="BE11" s="113" t="s">
        <v>73</v>
      </c>
      <c r="BF11" s="113" t="s">
        <v>73</v>
      </c>
      <c r="BG11" s="113" t="s">
        <v>468</v>
      </c>
      <c r="BH11" s="113" t="s">
        <v>76</v>
      </c>
      <c r="BI11" s="114">
        <v>36678</v>
      </c>
      <c r="BJ11" s="113" t="s">
        <v>74</v>
      </c>
      <c r="BK11" s="113">
        <v>0</v>
      </c>
      <c r="BL11" s="113" t="s">
        <v>468</v>
      </c>
      <c r="BM11" s="113" t="s">
        <v>468</v>
      </c>
      <c r="BN11" s="113" t="s">
        <v>468</v>
      </c>
      <c r="BO11" s="113" t="s">
        <v>468</v>
      </c>
      <c r="BP11" s="113" t="s">
        <v>468</v>
      </c>
      <c r="BQ11" s="113" t="s">
        <v>468</v>
      </c>
      <c r="BR11" s="113" t="s">
        <v>468</v>
      </c>
      <c r="BS11" s="113" t="s">
        <v>1057</v>
      </c>
      <c r="BT11" s="113" t="s">
        <v>1007</v>
      </c>
      <c r="BU11" s="113" t="s">
        <v>1008</v>
      </c>
      <c r="BV11" s="113" t="s">
        <v>80</v>
      </c>
      <c r="BW11" s="113" t="s">
        <v>73</v>
      </c>
      <c r="BX11" s="113" t="s">
        <v>468</v>
      </c>
      <c r="BY11" s="113" t="s">
        <v>468</v>
      </c>
      <c r="BZ11" s="113" t="s">
        <v>468</v>
      </c>
      <c r="CA11" s="113" t="s">
        <v>468</v>
      </c>
      <c r="CB11" s="114">
        <v>37473</v>
      </c>
      <c r="CC11" s="114">
        <v>37473</v>
      </c>
      <c r="CD11" s="113">
        <v>795</v>
      </c>
      <c r="CE11" s="113">
        <v>1043</v>
      </c>
      <c r="CF11" s="113" t="s">
        <v>1019</v>
      </c>
      <c r="CG11" s="107" t="s">
        <v>9652</v>
      </c>
      <c r="CH11" s="113" t="s">
        <v>1020</v>
      </c>
      <c r="CI11" s="113" t="s">
        <v>468</v>
      </c>
      <c r="CJ11" s="113" t="s">
        <v>468</v>
      </c>
      <c r="CK11" s="113" t="s">
        <v>468</v>
      </c>
      <c r="CL11" s="113" t="s">
        <v>468</v>
      </c>
      <c r="CM11" s="113" t="s">
        <v>468</v>
      </c>
      <c r="CN11" s="113" t="s">
        <v>468</v>
      </c>
      <c r="CO11" s="113" t="s">
        <v>468</v>
      </c>
      <c r="CP11" s="113" t="s">
        <v>468</v>
      </c>
      <c r="CQ11" s="113" t="s">
        <v>468</v>
      </c>
      <c r="CR11" s="113" t="s">
        <v>468</v>
      </c>
      <c r="CS11" s="113" t="s">
        <v>468</v>
      </c>
      <c r="CT11" s="113" t="s">
        <v>468</v>
      </c>
      <c r="CU11" s="113" t="s">
        <v>468</v>
      </c>
      <c r="CV11" s="113" t="s">
        <v>468</v>
      </c>
      <c r="CW11" s="113" t="s">
        <v>468</v>
      </c>
      <c r="CX11" s="113" t="s">
        <v>468</v>
      </c>
      <c r="CY11" s="113" t="s">
        <v>468</v>
      </c>
      <c r="CZ11" s="113" t="s">
        <v>468</v>
      </c>
      <c r="DA11" s="113" t="s">
        <v>468</v>
      </c>
      <c r="DB11" s="113" t="s">
        <v>468</v>
      </c>
      <c r="DC11" s="113" t="s">
        <v>468</v>
      </c>
      <c r="DD11" s="113" t="s">
        <v>468</v>
      </c>
      <c r="DE11" s="113" t="s">
        <v>468</v>
      </c>
      <c r="DF11" s="113" t="s">
        <v>468</v>
      </c>
      <c r="DG11" s="113" t="s">
        <v>468</v>
      </c>
      <c r="DH11" s="113" t="s">
        <v>468</v>
      </c>
      <c r="DI11" s="113" t="s">
        <v>468</v>
      </c>
      <c r="DJ11" s="113" t="s">
        <v>468</v>
      </c>
      <c r="DK11" s="113" t="s">
        <v>468</v>
      </c>
      <c r="DL11" s="113" t="s">
        <v>468</v>
      </c>
      <c r="DM11" s="113" t="s">
        <v>468</v>
      </c>
      <c r="DN11" s="113" t="s">
        <v>468</v>
      </c>
      <c r="DO11" s="113" t="s">
        <v>468</v>
      </c>
      <c r="DP11" s="113" t="s">
        <v>468</v>
      </c>
      <c r="DQ11" s="113" t="s">
        <v>468</v>
      </c>
      <c r="DR11" s="113" t="s">
        <v>468</v>
      </c>
      <c r="DS11" s="113" t="s">
        <v>468</v>
      </c>
      <c r="DT11" s="113" t="s">
        <v>468</v>
      </c>
      <c r="DU11" s="113" t="s">
        <v>468</v>
      </c>
      <c r="DV11" s="113" t="s">
        <v>468</v>
      </c>
      <c r="DW11" s="113" t="s">
        <v>468</v>
      </c>
      <c r="DX11" s="113" t="s">
        <v>468</v>
      </c>
      <c r="DY11" s="113" t="s">
        <v>468</v>
      </c>
      <c r="DZ11" s="113" t="s">
        <v>468</v>
      </c>
      <c r="EA11" s="113" t="s">
        <v>468</v>
      </c>
      <c r="EB11" s="113" t="s">
        <v>468</v>
      </c>
      <c r="EC11" s="113" t="s">
        <v>468</v>
      </c>
      <c r="ED11" s="113" t="s">
        <v>468</v>
      </c>
      <c r="EE11" s="113" t="s">
        <v>468</v>
      </c>
      <c r="EF11" s="113" t="s">
        <v>468</v>
      </c>
      <c r="EG11" s="113" t="s">
        <v>468</v>
      </c>
      <c r="EH11" s="113" t="s">
        <v>468</v>
      </c>
      <c r="EI11" s="113" t="s">
        <v>468</v>
      </c>
      <c r="EJ11" s="113" t="s">
        <v>468</v>
      </c>
      <c r="EK11" s="113" t="s">
        <v>468</v>
      </c>
      <c r="EL11" s="113" t="s">
        <v>468</v>
      </c>
    </row>
    <row r="12" spans="1:142">
      <c r="A12" s="113" t="s">
        <v>1062</v>
      </c>
      <c r="B12" s="113">
        <v>3</v>
      </c>
      <c r="C12" s="113">
        <v>3320</v>
      </c>
      <c r="D12" s="113">
        <v>2000</v>
      </c>
      <c r="E12" s="113" t="s">
        <v>73</v>
      </c>
      <c r="F12" s="113" t="s">
        <v>73</v>
      </c>
      <c r="G12" s="113" t="s">
        <v>73</v>
      </c>
      <c r="H12" s="113" t="s">
        <v>76</v>
      </c>
      <c r="I12" s="113" t="s">
        <v>1063</v>
      </c>
      <c r="J12" s="114">
        <v>36705</v>
      </c>
      <c r="K12" s="114">
        <v>36705</v>
      </c>
      <c r="L12" s="112" t="s">
        <v>130</v>
      </c>
      <c r="M12" s="113">
        <v>1</v>
      </c>
      <c r="N12" s="112" t="s">
        <v>788</v>
      </c>
      <c r="O12" s="112" t="s">
        <v>73</v>
      </c>
      <c r="P12" s="113" t="s">
        <v>1041</v>
      </c>
      <c r="Q12" s="113" t="s">
        <v>1042</v>
      </c>
      <c r="R12" s="113" t="s">
        <v>73</v>
      </c>
      <c r="S12" s="113" t="s">
        <v>73</v>
      </c>
      <c r="T12" s="113" t="s">
        <v>73</v>
      </c>
      <c r="U12" s="113" t="s">
        <v>73</v>
      </c>
      <c r="V12" s="113" t="s">
        <v>68</v>
      </c>
      <c r="W12" s="113">
        <v>1</v>
      </c>
      <c r="X12" s="113">
        <v>0</v>
      </c>
      <c r="Y12" s="113" t="s">
        <v>72</v>
      </c>
      <c r="Z12" s="113" t="s">
        <v>72</v>
      </c>
      <c r="AA12" s="113" t="s">
        <v>68</v>
      </c>
      <c r="AB12" s="113" t="s">
        <v>468</v>
      </c>
      <c r="AC12" s="113" t="s">
        <v>68</v>
      </c>
      <c r="AD12" s="113" t="s">
        <v>135</v>
      </c>
      <c r="AE12" s="113" t="s">
        <v>218</v>
      </c>
      <c r="AF12" s="113" t="s">
        <v>426</v>
      </c>
      <c r="AG12" s="113" t="s">
        <v>68</v>
      </c>
      <c r="AH12" s="113" t="s">
        <v>268</v>
      </c>
      <c r="AI12" s="113" t="s">
        <v>790</v>
      </c>
      <c r="AJ12" s="113" t="s">
        <v>791</v>
      </c>
      <c r="AK12" s="113" t="s">
        <v>792</v>
      </c>
      <c r="AL12" s="113" t="s">
        <v>793</v>
      </c>
      <c r="AM12" s="113" t="s">
        <v>818</v>
      </c>
      <c r="AN12" s="113" t="s">
        <v>795</v>
      </c>
      <c r="AO12" s="113" t="s">
        <v>796</v>
      </c>
      <c r="AP12" s="113" t="s">
        <v>72</v>
      </c>
      <c r="AQ12" s="113" t="s">
        <v>887</v>
      </c>
      <c r="AR12" s="113">
        <v>0</v>
      </c>
      <c r="AS12" s="113" t="s">
        <v>798</v>
      </c>
      <c r="AT12" s="113" t="s">
        <v>799</v>
      </c>
      <c r="AU12" s="113" t="s">
        <v>822</v>
      </c>
      <c r="AV12" s="115">
        <v>39846</v>
      </c>
      <c r="AW12" s="113" t="s">
        <v>76</v>
      </c>
      <c r="AX12" s="113" t="s">
        <v>115</v>
      </c>
      <c r="AY12" s="113" t="s">
        <v>115</v>
      </c>
      <c r="AZ12" s="113" t="s">
        <v>88</v>
      </c>
      <c r="BA12" s="113">
        <v>0</v>
      </c>
      <c r="BB12" s="113" t="s">
        <v>73</v>
      </c>
      <c r="BC12" s="113">
        <v>0</v>
      </c>
      <c r="BD12" s="113" t="s">
        <v>468</v>
      </c>
      <c r="BE12" s="113" t="s">
        <v>73</v>
      </c>
      <c r="BF12" s="113" t="s">
        <v>73</v>
      </c>
      <c r="BG12" s="113" t="s">
        <v>468</v>
      </c>
      <c r="BH12" s="113" t="s">
        <v>73</v>
      </c>
      <c r="BI12" s="113" t="s">
        <v>468</v>
      </c>
      <c r="BJ12" s="113" t="s">
        <v>468</v>
      </c>
      <c r="BK12" s="113" t="s">
        <v>468</v>
      </c>
      <c r="BL12" s="113" t="s">
        <v>468</v>
      </c>
      <c r="BM12" s="113" t="s">
        <v>468</v>
      </c>
      <c r="BN12" s="113" t="s">
        <v>468</v>
      </c>
      <c r="BO12" s="113" t="s">
        <v>468</v>
      </c>
      <c r="BP12" s="113" t="s">
        <v>468</v>
      </c>
      <c r="BQ12" s="113" t="s">
        <v>468</v>
      </c>
      <c r="BR12" s="113" t="s">
        <v>468</v>
      </c>
      <c r="BS12" s="113" t="s">
        <v>1043</v>
      </c>
      <c r="BT12" s="113" t="s">
        <v>1007</v>
      </c>
      <c r="BU12" s="113" t="s">
        <v>1008</v>
      </c>
      <c r="BV12" s="113" t="s">
        <v>80</v>
      </c>
      <c r="BW12" s="113" t="s">
        <v>73</v>
      </c>
      <c r="BX12" s="113" t="s">
        <v>468</v>
      </c>
      <c r="BY12" s="113" t="s">
        <v>468</v>
      </c>
      <c r="BZ12" s="113" t="s">
        <v>468</v>
      </c>
      <c r="CA12" s="113" t="s">
        <v>468</v>
      </c>
      <c r="CB12" s="114">
        <v>37652</v>
      </c>
      <c r="CC12" s="114">
        <v>37652</v>
      </c>
      <c r="CD12" s="113">
        <v>947</v>
      </c>
      <c r="CE12" s="113">
        <v>947</v>
      </c>
      <c r="CF12" s="113" t="s">
        <v>1010</v>
      </c>
      <c r="CG12" s="107" t="s">
        <v>9653</v>
      </c>
      <c r="CH12" s="113" t="s">
        <v>1011</v>
      </c>
      <c r="CI12" s="113" t="s">
        <v>468</v>
      </c>
      <c r="CJ12" s="113" t="s">
        <v>468</v>
      </c>
      <c r="CK12" s="113" t="s">
        <v>468</v>
      </c>
      <c r="CL12" s="113" t="s">
        <v>468</v>
      </c>
      <c r="CM12" s="113" t="s">
        <v>468</v>
      </c>
      <c r="CN12" s="113" t="s">
        <v>468</v>
      </c>
      <c r="CO12" s="113" t="s">
        <v>468</v>
      </c>
      <c r="CP12" s="113" t="s">
        <v>468</v>
      </c>
      <c r="CQ12" s="113" t="s">
        <v>468</v>
      </c>
      <c r="CR12" s="113" t="s">
        <v>468</v>
      </c>
      <c r="CS12" s="113" t="s">
        <v>468</v>
      </c>
      <c r="CT12" s="113" t="s">
        <v>468</v>
      </c>
      <c r="CU12" s="113" t="s">
        <v>468</v>
      </c>
      <c r="CV12" s="113" t="s">
        <v>468</v>
      </c>
      <c r="CW12" s="113" t="s">
        <v>468</v>
      </c>
      <c r="CX12" s="113" t="s">
        <v>468</v>
      </c>
      <c r="CY12" s="113" t="s">
        <v>468</v>
      </c>
      <c r="CZ12" s="113" t="s">
        <v>468</v>
      </c>
      <c r="DA12" s="113" t="s">
        <v>468</v>
      </c>
      <c r="DB12" s="113" t="s">
        <v>468</v>
      </c>
      <c r="DC12" s="113" t="s">
        <v>468</v>
      </c>
      <c r="DD12" s="113" t="s">
        <v>468</v>
      </c>
      <c r="DE12" s="113" t="s">
        <v>468</v>
      </c>
      <c r="DF12" s="113" t="s">
        <v>468</v>
      </c>
      <c r="DG12" s="113" t="s">
        <v>468</v>
      </c>
      <c r="DH12" s="113" t="s">
        <v>468</v>
      </c>
      <c r="DI12" s="113" t="s">
        <v>468</v>
      </c>
      <c r="DJ12" s="113" t="s">
        <v>468</v>
      </c>
      <c r="DK12" s="113" t="s">
        <v>468</v>
      </c>
      <c r="DL12" s="113" t="s">
        <v>468</v>
      </c>
      <c r="DM12" s="113" t="s">
        <v>468</v>
      </c>
      <c r="DN12" s="113" t="s">
        <v>468</v>
      </c>
      <c r="DO12" s="113" t="s">
        <v>468</v>
      </c>
      <c r="DP12" s="113" t="s">
        <v>468</v>
      </c>
      <c r="DQ12" s="113" t="s">
        <v>468</v>
      </c>
      <c r="DR12" s="113" t="s">
        <v>468</v>
      </c>
      <c r="DS12" s="113" t="s">
        <v>468</v>
      </c>
      <c r="DT12" s="113" t="s">
        <v>468</v>
      </c>
      <c r="DU12" s="113" t="s">
        <v>468</v>
      </c>
      <c r="DV12" s="113" t="s">
        <v>468</v>
      </c>
      <c r="DW12" s="113" t="s">
        <v>468</v>
      </c>
      <c r="DX12" s="113" t="s">
        <v>468</v>
      </c>
      <c r="DY12" s="113" t="s">
        <v>468</v>
      </c>
      <c r="DZ12" s="113" t="s">
        <v>468</v>
      </c>
      <c r="EA12" s="113" t="s">
        <v>468</v>
      </c>
      <c r="EB12" s="113" t="s">
        <v>468</v>
      </c>
      <c r="EC12" s="113" t="s">
        <v>468</v>
      </c>
      <c r="ED12" s="113" t="s">
        <v>468</v>
      </c>
      <c r="EE12" s="113" t="s">
        <v>468</v>
      </c>
      <c r="EF12" s="113" t="s">
        <v>468</v>
      </c>
      <c r="EG12" s="113" t="s">
        <v>468</v>
      </c>
      <c r="EH12" s="113" t="s">
        <v>468</v>
      </c>
      <c r="EI12" s="113" t="s">
        <v>468</v>
      </c>
      <c r="EJ12" s="113" t="s">
        <v>468</v>
      </c>
      <c r="EK12" s="113" t="s">
        <v>468</v>
      </c>
      <c r="EL12" s="113" t="s">
        <v>468</v>
      </c>
    </row>
    <row r="13" spans="1:142">
      <c r="A13" s="113" t="s">
        <v>1100</v>
      </c>
      <c r="B13" s="113">
        <v>3</v>
      </c>
      <c r="C13" s="113">
        <v>3321</v>
      </c>
      <c r="D13" s="113">
        <v>2000</v>
      </c>
      <c r="E13" s="113" t="s">
        <v>73</v>
      </c>
      <c r="F13" s="113" t="s">
        <v>73</v>
      </c>
      <c r="G13" s="113" t="s">
        <v>73</v>
      </c>
      <c r="H13" s="113" t="s">
        <v>76</v>
      </c>
      <c r="I13" s="113" t="s">
        <v>1101</v>
      </c>
      <c r="J13" s="114">
        <v>36706</v>
      </c>
      <c r="K13" s="114">
        <v>36706</v>
      </c>
      <c r="L13" s="112" t="s">
        <v>130</v>
      </c>
      <c r="M13" s="113">
        <v>1</v>
      </c>
      <c r="N13" s="112" t="s">
        <v>788</v>
      </c>
      <c r="O13" s="112" t="s">
        <v>73</v>
      </c>
      <c r="P13" s="113" t="s">
        <v>1041</v>
      </c>
      <c r="Q13" s="113" t="s">
        <v>1042</v>
      </c>
      <c r="R13" s="113" t="s">
        <v>73</v>
      </c>
      <c r="S13" s="113" t="s">
        <v>73</v>
      </c>
      <c r="T13" s="113" t="s">
        <v>73</v>
      </c>
      <c r="U13" s="113" t="s">
        <v>73</v>
      </c>
      <c r="V13" s="113" t="s">
        <v>68</v>
      </c>
      <c r="W13" s="113">
        <v>1</v>
      </c>
      <c r="X13" s="113">
        <v>0</v>
      </c>
      <c r="Y13" s="113" t="s">
        <v>72</v>
      </c>
      <c r="Z13" s="113" t="s">
        <v>72</v>
      </c>
      <c r="AA13" s="113" t="s">
        <v>68</v>
      </c>
      <c r="AB13" s="113" t="s">
        <v>468</v>
      </c>
      <c r="AC13" s="113" t="s">
        <v>68</v>
      </c>
      <c r="AD13" s="113" t="s">
        <v>135</v>
      </c>
      <c r="AE13" s="113" t="s">
        <v>317</v>
      </c>
      <c r="AF13" s="113" t="s">
        <v>318</v>
      </c>
      <c r="AG13" s="113" t="s">
        <v>68</v>
      </c>
      <c r="AH13" s="113" t="s">
        <v>268</v>
      </c>
      <c r="AI13" s="113" t="s">
        <v>790</v>
      </c>
      <c r="AJ13" s="113" t="s">
        <v>791</v>
      </c>
      <c r="AK13" s="113" t="s">
        <v>792</v>
      </c>
      <c r="AL13" s="113" t="s">
        <v>822</v>
      </c>
      <c r="AM13" s="113" t="s">
        <v>794</v>
      </c>
      <c r="AN13" s="113" t="s">
        <v>795</v>
      </c>
      <c r="AO13" s="113" t="s">
        <v>796</v>
      </c>
      <c r="AP13" s="113" t="s">
        <v>72</v>
      </c>
      <c r="AQ13" s="113" t="s">
        <v>1102</v>
      </c>
      <c r="AR13" s="113">
        <v>0</v>
      </c>
      <c r="AS13" s="113" t="s">
        <v>825</v>
      </c>
      <c r="AT13" s="113" t="s">
        <v>822</v>
      </c>
      <c r="AU13" s="113" t="s">
        <v>822</v>
      </c>
      <c r="AV13" s="115">
        <v>39846</v>
      </c>
      <c r="AW13" s="113" t="s">
        <v>76</v>
      </c>
      <c r="AX13" s="113" t="s">
        <v>115</v>
      </c>
      <c r="AY13" s="113" t="s">
        <v>115</v>
      </c>
      <c r="AZ13" s="113" t="s">
        <v>88</v>
      </c>
      <c r="BA13" s="113">
        <v>0</v>
      </c>
      <c r="BB13" s="113" t="s">
        <v>73</v>
      </c>
      <c r="BC13" s="113">
        <v>0</v>
      </c>
      <c r="BD13" s="113" t="s">
        <v>468</v>
      </c>
      <c r="BE13" s="113" t="s">
        <v>73</v>
      </c>
      <c r="BF13" s="113" t="s">
        <v>73</v>
      </c>
      <c r="BG13" s="113" t="s">
        <v>468</v>
      </c>
      <c r="BH13" s="113" t="s">
        <v>73</v>
      </c>
      <c r="BI13" s="113" t="s">
        <v>468</v>
      </c>
      <c r="BJ13" s="113" t="s">
        <v>468</v>
      </c>
      <c r="BK13" s="113" t="s">
        <v>468</v>
      </c>
      <c r="BL13" s="113" t="s">
        <v>468</v>
      </c>
      <c r="BM13" s="113" t="s">
        <v>468</v>
      </c>
      <c r="BN13" s="113" t="s">
        <v>468</v>
      </c>
      <c r="BO13" s="113" t="s">
        <v>468</v>
      </c>
      <c r="BP13" s="113" t="s">
        <v>468</v>
      </c>
      <c r="BQ13" s="113" t="s">
        <v>468</v>
      </c>
      <c r="BR13" s="113" t="s">
        <v>468</v>
      </c>
      <c r="BS13" s="113" t="s">
        <v>1043</v>
      </c>
      <c r="BT13" s="113" t="s">
        <v>1007</v>
      </c>
      <c r="BU13" s="113" t="s">
        <v>1008</v>
      </c>
      <c r="BV13" s="113" t="s">
        <v>80</v>
      </c>
      <c r="BW13" s="113" t="s">
        <v>73</v>
      </c>
      <c r="BX13" s="113" t="s">
        <v>468</v>
      </c>
      <c r="BY13" s="113" t="s">
        <v>468</v>
      </c>
      <c r="BZ13" s="113" t="s">
        <v>468</v>
      </c>
      <c r="CA13" s="113" t="s">
        <v>468</v>
      </c>
      <c r="CB13" s="114">
        <v>37652</v>
      </c>
      <c r="CC13" s="114">
        <v>37652</v>
      </c>
      <c r="CD13" s="113">
        <v>946</v>
      </c>
      <c r="CE13" s="113">
        <v>946</v>
      </c>
      <c r="CF13" s="113" t="s">
        <v>1010</v>
      </c>
      <c r="CG13" s="107" t="s">
        <v>9653</v>
      </c>
      <c r="CH13" s="113" t="s">
        <v>1070</v>
      </c>
      <c r="CI13" s="113" t="s">
        <v>468</v>
      </c>
      <c r="CJ13" s="113" t="s">
        <v>468</v>
      </c>
      <c r="CK13" s="113" t="s">
        <v>468</v>
      </c>
      <c r="CL13" s="113" t="s">
        <v>468</v>
      </c>
      <c r="CM13" s="113" t="s">
        <v>468</v>
      </c>
      <c r="CN13" s="113" t="s">
        <v>468</v>
      </c>
      <c r="CO13" s="113" t="s">
        <v>468</v>
      </c>
      <c r="CP13" s="113" t="s">
        <v>468</v>
      </c>
      <c r="CQ13" s="113" t="s">
        <v>468</v>
      </c>
      <c r="CR13" s="113" t="s">
        <v>468</v>
      </c>
      <c r="CS13" s="113" t="s">
        <v>468</v>
      </c>
      <c r="CT13" s="113" t="s">
        <v>468</v>
      </c>
      <c r="CU13" s="113" t="s">
        <v>468</v>
      </c>
      <c r="CV13" s="113" t="s">
        <v>468</v>
      </c>
      <c r="CW13" s="113" t="s">
        <v>468</v>
      </c>
      <c r="CX13" s="113" t="s">
        <v>468</v>
      </c>
      <c r="CY13" s="113" t="s">
        <v>468</v>
      </c>
      <c r="CZ13" s="113" t="s">
        <v>468</v>
      </c>
      <c r="DA13" s="113" t="s">
        <v>468</v>
      </c>
      <c r="DB13" s="113" t="s">
        <v>468</v>
      </c>
      <c r="DC13" s="113" t="s">
        <v>468</v>
      </c>
      <c r="DD13" s="113" t="s">
        <v>468</v>
      </c>
      <c r="DE13" s="113" t="s">
        <v>468</v>
      </c>
      <c r="DF13" s="113" t="s">
        <v>468</v>
      </c>
      <c r="DG13" s="113" t="s">
        <v>468</v>
      </c>
      <c r="DH13" s="113" t="s">
        <v>468</v>
      </c>
      <c r="DI13" s="113" t="s">
        <v>468</v>
      </c>
      <c r="DJ13" s="113" t="s">
        <v>468</v>
      </c>
      <c r="DK13" s="113" t="s">
        <v>468</v>
      </c>
      <c r="DL13" s="113" t="s">
        <v>468</v>
      </c>
      <c r="DM13" s="113" t="s">
        <v>468</v>
      </c>
      <c r="DN13" s="113" t="s">
        <v>468</v>
      </c>
      <c r="DO13" s="113" t="s">
        <v>468</v>
      </c>
      <c r="DP13" s="113" t="s">
        <v>468</v>
      </c>
      <c r="DQ13" s="113" t="s">
        <v>468</v>
      </c>
      <c r="DR13" s="113" t="s">
        <v>468</v>
      </c>
      <c r="DS13" s="113" t="s">
        <v>468</v>
      </c>
      <c r="DT13" s="113" t="s">
        <v>468</v>
      </c>
      <c r="DU13" s="113" t="s">
        <v>468</v>
      </c>
      <c r="DV13" s="113" t="s">
        <v>468</v>
      </c>
      <c r="DW13" s="113" t="s">
        <v>468</v>
      </c>
      <c r="DX13" s="113" t="s">
        <v>468</v>
      </c>
      <c r="DY13" s="113" t="s">
        <v>468</v>
      </c>
      <c r="DZ13" s="113" t="s">
        <v>468</v>
      </c>
      <c r="EA13" s="113" t="s">
        <v>468</v>
      </c>
      <c r="EB13" s="113" t="s">
        <v>468</v>
      </c>
      <c r="EC13" s="113" t="s">
        <v>468</v>
      </c>
      <c r="ED13" s="113" t="s">
        <v>468</v>
      </c>
      <c r="EE13" s="113" t="s">
        <v>468</v>
      </c>
      <c r="EF13" s="113" t="s">
        <v>468</v>
      </c>
      <c r="EG13" s="113" t="s">
        <v>468</v>
      </c>
      <c r="EH13" s="113" t="s">
        <v>468</v>
      </c>
      <c r="EI13" s="113" t="s">
        <v>468</v>
      </c>
      <c r="EJ13" s="113" t="s">
        <v>468</v>
      </c>
      <c r="EK13" s="113" t="s">
        <v>468</v>
      </c>
      <c r="EL13" s="113" t="s">
        <v>468</v>
      </c>
    </row>
    <row r="14" spans="1:142">
      <c r="A14" s="113" t="s">
        <v>1103</v>
      </c>
      <c r="B14" s="113">
        <v>3</v>
      </c>
      <c r="C14" s="113">
        <v>3322</v>
      </c>
      <c r="D14" s="113">
        <v>2000</v>
      </c>
      <c r="E14" s="113" t="s">
        <v>73</v>
      </c>
      <c r="F14" s="113" t="s">
        <v>73</v>
      </c>
      <c r="G14" s="113" t="s">
        <v>73</v>
      </c>
      <c r="H14" s="113" t="s">
        <v>76</v>
      </c>
      <c r="I14" s="113" t="s">
        <v>1104</v>
      </c>
      <c r="J14" s="114">
        <v>36705</v>
      </c>
      <c r="K14" s="114">
        <v>36705</v>
      </c>
      <c r="L14" s="112" t="s">
        <v>130</v>
      </c>
      <c r="M14" s="113">
        <v>1</v>
      </c>
      <c r="N14" s="112" t="s">
        <v>788</v>
      </c>
      <c r="O14" s="112" t="s">
        <v>73</v>
      </c>
      <c r="P14" s="113" t="s">
        <v>1041</v>
      </c>
      <c r="Q14" s="113" t="s">
        <v>1042</v>
      </c>
      <c r="R14" s="113" t="s">
        <v>73</v>
      </c>
      <c r="S14" s="113" t="s">
        <v>73</v>
      </c>
      <c r="T14" s="113" t="s">
        <v>73</v>
      </c>
      <c r="U14" s="113" t="s">
        <v>73</v>
      </c>
      <c r="V14" s="113" t="s">
        <v>68</v>
      </c>
      <c r="W14" s="113">
        <v>1</v>
      </c>
      <c r="X14" s="113">
        <v>0</v>
      </c>
      <c r="Y14" s="113" t="s">
        <v>72</v>
      </c>
      <c r="Z14" s="113" t="s">
        <v>72</v>
      </c>
      <c r="AA14" s="113" t="s">
        <v>68</v>
      </c>
      <c r="AB14" s="113" t="s">
        <v>468</v>
      </c>
      <c r="AC14" s="113" t="s">
        <v>68</v>
      </c>
      <c r="AD14" s="113" t="s">
        <v>135</v>
      </c>
      <c r="AE14" s="113" t="s">
        <v>317</v>
      </c>
      <c r="AF14" s="113" t="s">
        <v>318</v>
      </c>
      <c r="AG14" s="113" t="s">
        <v>68</v>
      </c>
      <c r="AH14" s="113" t="s">
        <v>268</v>
      </c>
      <c r="AI14" s="113" t="s">
        <v>790</v>
      </c>
      <c r="AJ14" s="113" t="s">
        <v>791</v>
      </c>
      <c r="AK14" s="113" t="s">
        <v>792</v>
      </c>
      <c r="AL14" s="113" t="s">
        <v>793</v>
      </c>
      <c r="AM14" s="113" t="s">
        <v>818</v>
      </c>
      <c r="AN14" s="113" t="s">
        <v>795</v>
      </c>
      <c r="AO14" s="113" t="s">
        <v>853</v>
      </c>
      <c r="AP14" s="113" t="s">
        <v>72</v>
      </c>
      <c r="AQ14" s="113" t="s">
        <v>813</v>
      </c>
      <c r="AR14" s="113">
        <v>0</v>
      </c>
      <c r="AS14" s="113" t="s">
        <v>825</v>
      </c>
      <c r="AT14" s="113" t="s">
        <v>799</v>
      </c>
      <c r="AU14" s="113" t="s">
        <v>822</v>
      </c>
      <c r="AV14" s="115">
        <v>39846</v>
      </c>
      <c r="AW14" s="113" t="s">
        <v>76</v>
      </c>
      <c r="AX14" s="113" t="s">
        <v>115</v>
      </c>
      <c r="AY14" s="113" t="s">
        <v>115</v>
      </c>
      <c r="AZ14" s="113" t="s">
        <v>88</v>
      </c>
      <c r="BA14" s="113">
        <v>0</v>
      </c>
      <c r="BB14" s="113" t="s">
        <v>73</v>
      </c>
      <c r="BC14" s="113">
        <v>0</v>
      </c>
      <c r="BD14" s="113" t="s">
        <v>468</v>
      </c>
      <c r="BE14" s="113" t="s">
        <v>73</v>
      </c>
      <c r="BF14" s="113" t="s">
        <v>73</v>
      </c>
      <c r="BG14" s="113" t="s">
        <v>468</v>
      </c>
      <c r="BH14" s="113" t="s">
        <v>73</v>
      </c>
      <c r="BI14" s="113" t="s">
        <v>468</v>
      </c>
      <c r="BJ14" s="113" t="s">
        <v>468</v>
      </c>
      <c r="BK14" s="113" t="s">
        <v>468</v>
      </c>
      <c r="BL14" s="113" t="s">
        <v>468</v>
      </c>
      <c r="BM14" s="113" t="s">
        <v>468</v>
      </c>
      <c r="BN14" s="113" t="s">
        <v>468</v>
      </c>
      <c r="BO14" s="113" t="s">
        <v>468</v>
      </c>
      <c r="BP14" s="113" t="s">
        <v>468</v>
      </c>
      <c r="BQ14" s="113" t="s">
        <v>468</v>
      </c>
      <c r="BR14" s="113" t="s">
        <v>468</v>
      </c>
      <c r="BS14" s="113" t="s">
        <v>1043</v>
      </c>
      <c r="BT14" s="113" t="s">
        <v>1007</v>
      </c>
      <c r="BU14" s="113" t="s">
        <v>1008</v>
      </c>
      <c r="BV14" s="113" t="s">
        <v>80</v>
      </c>
      <c r="BW14" s="113" t="s">
        <v>73</v>
      </c>
      <c r="BX14" s="113" t="s">
        <v>468</v>
      </c>
      <c r="BY14" s="113" t="s">
        <v>468</v>
      </c>
      <c r="BZ14" s="113" t="s">
        <v>468</v>
      </c>
      <c r="CA14" s="113" t="s">
        <v>468</v>
      </c>
      <c r="CB14" s="114">
        <v>37652</v>
      </c>
      <c r="CC14" s="114">
        <v>37652</v>
      </c>
      <c r="CD14" s="113">
        <v>947</v>
      </c>
      <c r="CE14" s="113">
        <v>947</v>
      </c>
      <c r="CF14" s="113" t="s">
        <v>1010</v>
      </c>
      <c r="CG14" s="107" t="s">
        <v>9653</v>
      </c>
      <c r="CH14" s="113" t="s">
        <v>1011</v>
      </c>
      <c r="CI14" s="113" t="s">
        <v>468</v>
      </c>
      <c r="CJ14" s="113" t="s">
        <v>468</v>
      </c>
      <c r="CK14" s="113" t="s">
        <v>468</v>
      </c>
      <c r="CL14" s="113" t="s">
        <v>468</v>
      </c>
      <c r="CM14" s="113" t="s">
        <v>468</v>
      </c>
      <c r="CN14" s="113" t="s">
        <v>468</v>
      </c>
      <c r="CO14" s="113" t="s">
        <v>468</v>
      </c>
      <c r="CP14" s="113" t="s">
        <v>468</v>
      </c>
      <c r="CQ14" s="113" t="s">
        <v>468</v>
      </c>
      <c r="CR14" s="113" t="s">
        <v>468</v>
      </c>
      <c r="CS14" s="113" t="s">
        <v>468</v>
      </c>
      <c r="CT14" s="113" t="s">
        <v>468</v>
      </c>
      <c r="CU14" s="113" t="s">
        <v>468</v>
      </c>
      <c r="CV14" s="113" t="s">
        <v>468</v>
      </c>
      <c r="CW14" s="113" t="s">
        <v>468</v>
      </c>
      <c r="CX14" s="113" t="s">
        <v>468</v>
      </c>
      <c r="CY14" s="113" t="s">
        <v>468</v>
      </c>
      <c r="CZ14" s="113" t="s">
        <v>468</v>
      </c>
      <c r="DA14" s="113" t="s">
        <v>468</v>
      </c>
      <c r="DB14" s="113" t="s">
        <v>468</v>
      </c>
      <c r="DC14" s="113" t="s">
        <v>468</v>
      </c>
      <c r="DD14" s="113" t="s">
        <v>468</v>
      </c>
      <c r="DE14" s="113" t="s">
        <v>468</v>
      </c>
      <c r="DF14" s="113" t="s">
        <v>468</v>
      </c>
      <c r="DG14" s="113" t="s">
        <v>468</v>
      </c>
      <c r="DH14" s="113" t="s">
        <v>468</v>
      </c>
      <c r="DI14" s="113" t="s">
        <v>468</v>
      </c>
      <c r="DJ14" s="113" t="s">
        <v>468</v>
      </c>
      <c r="DK14" s="113" t="s">
        <v>468</v>
      </c>
      <c r="DL14" s="113" t="s">
        <v>468</v>
      </c>
      <c r="DM14" s="113" t="s">
        <v>468</v>
      </c>
      <c r="DN14" s="113" t="s">
        <v>468</v>
      </c>
      <c r="DO14" s="113" t="s">
        <v>468</v>
      </c>
      <c r="DP14" s="113" t="s">
        <v>468</v>
      </c>
      <c r="DQ14" s="113" t="s">
        <v>468</v>
      </c>
      <c r="DR14" s="113" t="s">
        <v>468</v>
      </c>
      <c r="DS14" s="113" t="s">
        <v>468</v>
      </c>
      <c r="DT14" s="113" t="s">
        <v>468</v>
      </c>
      <c r="DU14" s="113" t="s">
        <v>468</v>
      </c>
      <c r="DV14" s="113" t="s">
        <v>468</v>
      </c>
      <c r="DW14" s="113" t="s">
        <v>468</v>
      </c>
      <c r="DX14" s="113" t="s">
        <v>468</v>
      </c>
      <c r="DY14" s="113" t="s">
        <v>468</v>
      </c>
      <c r="DZ14" s="113" t="s">
        <v>468</v>
      </c>
      <c r="EA14" s="113" t="s">
        <v>468</v>
      </c>
      <c r="EB14" s="113" t="s">
        <v>468</v>
      </c>
      <c r="EC14" s="113" t="s">
        <v>468</v>
      </c>
      <c r="ED14" s="113" t="s">
        <v>468</v>
      </c>
      <c r="EE14" s="113" t="s">
        <v>468</v>
      </c>
      <c r="EF14" s="113" t="s">
        <v>468</v>
      </c>
      <c r="EG14" s="113" t="s">
        <v>468</v>
      </c>
      <c r="EH14" s="113" t="s">
        <v>468</v>
      </c>
      <c r="EI14" s="113" t="s">
        <v>468</v>
      </c>
      <c r="EJ14" s="113" t="s">
        <v>468</v>
      </c>
      <c r="EK14" s="113" t="s">
        <v>468</v>
      </c>
      <c r="EL14" s="113" t="s">
        <v>468</v>
      </c>
    </row>
    <row r="15" spans="1:142">
      <c r="A15" s="113" t="s">
        <v>1039</v>
      </c>
      <c r="B15" s="113">
        <v>3</v>
      </c>
      <c r="C15" s="113">
        <v>3323</v>
      </c>
      <c r="D15" s="113">
        <v>2000</v>
      </c>
      <c r="E15" s="113" t="s">
        <v>73</v>
      </c>
      <c r="F15" s="113" t="s">
        <v>73</v>
      </c>
      <c r="G15" s="113" t="s">
        <v>73</v>
      </c>
      <c r="H15" s="113" t="s">
        <v>76</v>
      </c>
      <c r="I15" s="113" t="s">
        <v>1040</v>
      </c>
      <c r="J15" s="114">
        <v>36705</v>
      </c>
      <c r="K15" s="114">
        <v>36705</v>
      </c>
      <c r="L15" s="112" t="s">
        <v>130</v>
      </c>
      <c r="M15" s="113">
        <v>1</v>
      </c>
      <c r="N15" s="112" t="s">
        <v>788</v>
      </c>
      <c r="O15" s="112" t="s">
        <v>73</v>
      </c>
      <c r="P15" s="113" t="s">
        <v>1041</v>
      </c>
      <c r="Q15" s="113" t="s">
        <v>1042</v>
      </c>
      <c r="R15" s="113" t="s">
        <v>73</v>
      </c>
      <c r="S15" s="113" t="s">
        <v>73</v>
      </c>
      <c r="T15" s="113" t="s">
        <v>73</v>
      </c>
      <c r="U15" s="113" t="s">
        <v>73</v>
      </c>
      <c r="V15" s="113" t="s">
        <v>68</v>
      </c>
      <c r="W15" s="113">
        <v>1</v>
      </c>
      <c r="X15" s="113">
        <v>0</v>
      </c>
      <c r="Y15" s="113" t="s">
        <v>72</v>
      </c>
      <c r="Z15" s="113" t="s">
        <v>72</v>
      </c>
      <c r="AA15" s="113" t="s">
        <v>68</v>
      </c>
      <c r="AB15" s="113" t="s">
        <v>468</v>
      </c>
      <c r="AC15" s="113" t="s">
        <v>68</v>
      </c>
      <c r="AD15" s="113" t="s">
        <v>135</v>
      </c>
      <c r="AE15" s="113" t="s">
        <v>185</v>
      </c>
      <c r="AF15" s="113" t="s">
        <v>276</v>
      </c>
      <c r="AG15" s="113" t="s">
        <v>68</v>
      </c>
      <c r="AH15" s="113" t="s">
        <v>268</v>
      </c>
      <c r="AI15" s="113" t="s">
        <v>790</v>
      </c>
      <c r="AJ15" s="113" t="s">
        <v>791</v>
      </c>
      <c r="AK15" s="113" t="s">
        <v>828</v>
      </c>
      <c r="AL15" s="112" t="s">
        <v>822</v>
      </c>
      <c r="AM15" s="112" t="s">
        <v>818</v>
      </c>
      <c r="AN15" s="113" t="s">
        <v>823</v>
      </c>
      <c r="AO15" s="113" t="s">
        <v>796</v>
      </c>
      <c r="AP15" s="113" t="s">
        <v>68</v>
      </c>
      <c r="AQ15" s="113" t="s">
        <v>813</v>
      </c>
      <c r="AR15" s="113">
        <v>1</v>
      </c>
      <c r="AS15" s="113" t="s">
        <v>798</v>
      </c>
      <c r="AT15" s="113" t="s">
        <v>822</v>
      </c>
      <c r="AU15" s="113" t="s">
        <v>822</v>
      </c>
      <c r="AV15" s="115">
        <v>39846</v>
      </c>
      <c r="AW15" s="113" t="s">
        <v>76</v>
      </c>
      <c r="AX15" s="113" t="s">
        <v>115</v>
      </c>
      <c r="AY15" s="113" t="s">
        <v>115</v>
      </c>
      <c r="AZ15" s="113" t="s">
        <v>88</v>
      </c>
      <c r="BA15" s="113">
        <v>0</v>
      </c>
      <c r="BB15" s="113" t="s">
        <v>73</v>
      </c>
      <c r="BC15" s="113">
        <v>0</v>
      </c>
      <c r="BD15" s="113" t="s">
        <v>468</v>
      </c>
      <c r="BE15" s="113" t="s">
        <v>73</v>
      </c>
      <c r="BF15" s="113" t="s">
        <v>73</v>
      </c>
      <c r="BG15" s="113" t="s">
        <v>468</v>
      </c>
      <c r="BH15" s="113" t="s">
        <v>73</v>
      </c>
      <c r="BI15" s="113" t="s">
        <v>468</v>
      </c>
      <c r="BJ15" s="113" t="s">
        <v>468</v>
      </c>
      <c r="BK15" s="113" t="s">
        <v>468</v>
      </c>
      <c r="BL15" s="113" t="s">
        <v>468</v>
      </c>
      <c r="BM15" s="113" t="s">
        <v>468</v>
      </c>
      <c r="BN15" s="113" t="s">
        <v>468</v>
      </c>
      <c r="BO15" s="113" t="s">
        <v>468</v>
      </c>
      <c r="BP15" s="113" t="s">
        <v>468</v>
      </c>
      <c r="BQ15" s="113" t="s">
        <v>468</v>
      </c>
      <c r="BR15" s="113" t="s">
        <v>468</v>
      </c>
      <c r="BS15" s="113" t="s">
        <v>1043</v>
      </c>
      <c r="BT15" s="113" t="s">
        <v>1007</v>
      </c>
      <c r="BU15" s="113" t="s">
        <v>1008</v>
      </c>
      <c r="BV15" s="113" t="s">
        <v>80</v>
      </c>
      <c r="BW15" s="113" t="s">
        <v>73</v>
      </c>
      <c r="BX15" s="113" t="s">
        <v>468</v>
      </c>
      <c r="BY15" s="113" t="s">
        <v>468</v>
      </c>
      <c r="BZ15" s="113" t="s">
        <v>468</v>
      </c>
      <c r="CA15" s="113" t="s">
        <v>468</v>
      </c>
      <c r="CB15" s="114">
        <v>37652</v>
      </c>
      <c r="CC15" s="114">
        <v>37652</v>
      </c>
      <c r="CD15" s="113">
        <v>947</v>
      </c>
      <c r="CE15" s="113">
        <v>947</v>
      </c>
      <c r="CF15" s="113" t="s">
        <v>1010</v>
      </c>
      <c r="CG15" s="107" t="s">
        <v>9653</v>
      </c>
      <c r="CH15" s="113" t="s">
        <v>1011</v>
      </c>
      <c r="CI15" s="113" t="s">
        <v>468</v>
      </c>
      <c r="CJ15" s="113" t="s">
        <v>468</v>
      </c>
      <c r="CK15" s="113" t="s">
        <v>468</v>
      </c>
      <c r="CL15" s="113" t="s">
        <v>468</v>
      </c>
      <c r="CM15" s="113" t="s">
        <v>468</v>
      </c>
      <c r="CN15" s="113" t="s">
        <v>468</v>
      </c>
      <c r="CO15" s="113" t="s">
        <v>468</v>
      </c>
      <c r="CP15" s="113" t="s">
        <v>468</v>
      </c>
      <c r="CQ15" s="113" t="s">
        <v>468</v>
      </c>
      <c r="CR15" s="113" t="s">
        <v>468</v>
      </c>
      <c r="CS15" s="113" t="s">
        <v>468</v>
      </c>
      <c r="CT15" s="113" t="s">
        <v>468</v>
      </c>
      <c r="CU15" s="113" t="s">
        <v>468</v>
      </c>
      <c r="CV15" s="113" t="s">
        <v>468</v>
      </c>
      <c r="CW15" s="113" t="s">
        <v>468</v>
      </c>
      <c r="CX15" s="113" t="s">
        <v>468</v>
      </c>
      <c r="CY15" s="113" t="s">
        <v>468</v>
      </c>
      <c r="CZ15" s="113" t="s">
        <v>468</v>
      </c>
      <c r="DA15" s="113" t="s">
        <v>468</v>
      </c>
      <c r="DB15" s="113" t="s">
        <v>468</v>
      </c>
      <c r="DC15" s="113" t="s">
        <v>468</v>
      </c>
      <c r="DD15" s="113" t="s">
        <v>468</v>
      </c>
      <c r="DE15" s="113" t="s">
        <v>468</v>
      </c>
      <c r="DF15" s="113" t="s">
        <v>468</v>
      </c>
      <c r="DG15" s="113" t="s">
        <v>468</v>
      </c>
      <c r="DH15" s="113" t="s">
        <v>468</v>
      </c>
      <c r="DI15" s="113" t="s">
        <v>468</v>
      </c>
      <c r="DJ15" s="113" t="s">
        <v>468</v>
      </c>
      <c r="DK15" s="113" t="s">
        <v>468</v>
      </c>
      <c r="DL15" s="113" t="s">
        <v>468</v>
      </c>
      <c r="DM15" s="113" t="s">
        <v>468</v>
      </c>
      <c r="DN15" s="113" t="s">
        <v>468</v>
      </c>
      <c r="DO15" s="113" t="s">
        <v>468</v>
      </c>
      <c r="DP15" s="113" t="s">
        <v>468</v>
      </c>
      <c r="DQ15" s="113" t="s">
        <v>468</v>
      </c>
      <c r="DR15" s="113" t="s">
        <v>468</v>
      </c>
      <c r="DS15" s="113" t="s">
        <v>468</v>
      </c>
      <c r="DT15" s="113" t="s">
        <v>468</v>
      </c>
      <c r="DU15" s="113" t="s">
        <v>468</v>
      </c>
      <c r="DV15" s="113" t="s">
        <v>468</v>
      </c>
      <c r="DW15" s="113" t="s">
        <v>468</v>
      </c>
      <c r="DX15" s="113" t="s">
        <v>468</v>
      </c>
      <c r="DY15" s="113" t="s">
        <v>468</v>
      </c>
      <c r="DZ15" s="113" t="s">
        <v>468</v>
      </c>
      <c r="EA15" s="113" t="s">
        <v>468</v>
      </c>
      <c r="EB15" s="113" t="s">
        <v>468</v>
      </c>
      <c r="EC15" s="113" t="s">
        <v>468</v>
      </c>
      <c r="ED15" s="113" t="s">
        <v>468</v>
      </c>
      <c r="EE15" s="113" t="s">
        <v>468</v>
      </c>
      <c r="EF15" s="113" t="s">
        <v>468</v>
      </c>
      <c r="EG15" s="113" t="s">
        <v>468</v>
      </c>
      <c r="EH15" s="113" t="s">
        <v>468</v>
      </c>
      <c r="EI15" s="113" t="s">
        <v>468</v>
      </c>
      <c r="EJ15" s="113" t="s">
        <v>468</v>
      </c>
      <c r="EK15" s="113" t="s">
        <v>468</v>
      </c>
      <c r="EL15" s="113" t="s">
        <v>468</v>
      </c>
    </row>
    <row r="16" spans="1:142">
      <c r="A16" s="113" t="s">
        <v>1064</v>
      </c>
      <c r="B16" s="113">
        <v>3</v>
      </c>
      <c r="C16" s="113">
        <v>3325</v>
      </c>
      <c r="D16" s="113">
        <v>2000</v>
      </c>
      <c r="E16" s="113" t="s">
        <v>73</v>
      </c>
      <c r="F16" s="113" t="s">
        <v>73</v>
      </c>
      <c r="G16" s="113" t="s">
        <v>73</v>
      </c>
      <c r="H16" s="113" t="s">
        <v>76</v>
      </c>
      <c r="I16" s="113" t="s">
        <v>1065</v>
      </c>
      <c r="J16" s="114">
        <v>36705</v>
      </c>
      <c r="K16" s="114">
        <v>36705</v>
      </c>
      <c r="L16" s="112" t="s">
        <v>130</v>
      </c>
      <c r="M16" s="113">
        <v>1</v>
      </c>
      <c r="N16" s="112" t="s">
        <v>788</v>
      </c>
      <c r="O16" s="112" t="s">
        <v>73</v>
      </c>
      <c r="P16" s="113" t="s">
        <v>1041</v>
      </c>
      <c r="Q16" s="113" t="s">
        <v>1042</v>
      </c>
      <c r="R16" s="113" t="s">
        <v>73</v>
      </c>
      <c r="S16" s="113" t="s">
        <v>73</v>
      </c>
      <c r="T16" s="113" t="s">
        <v>73</v>
      </c>
      <c r="U16" s="113" t="s">
        <v>73</v>
      </c>
      <c r="V16" s="113" t="s">
        <v>68</v>
      </c>
      <c r="W16" s="113">
        <v>1</v>
      </c>
      <c r="X16" s="113">
        <v>0</v>
      </c>
      <c r="Y16" s="113" t="s">
        <v>72</v>
      </c>
      <c r="Z16" s="113" t="s">
        <v>72</v>
      </c>
      <c r="AA16" s="113" t="s">
        <v>68</v>
      </c>
      <c r="AB16" s="113" t="s">
        <v>468</v>
      </c>
      <c r="AC16" s="113" t="s">
        <v>68</v>
      </c>
      <c r="AD16" s="113" t="s">
        <v>135</v>
      </c>
      <c r="AE16" s="113" t="s">
        <v>218</v>
      </c>
      <c r="AF16" s="113" t="s">
        <v>426</v>
      </c>
      <c r="AG16" s="113" t="s">
        <v>68</v>
      </c>
      <c r="AH16" s="113" t="s">
        <v>268</v>
      </c>
      <c r="AI16" s="113" t="s">
        <v>790</v>
      </c>
      <c r="AJ16" s="113" t="s">
        <v>791</v>
      </c>
      <c r="AK16" s="113" t="s">
        <v>792</v>
      </c>
      <c r="AL16" s="113" t="s">
        <v>793</v>
      </c>
      <c r="AM16" s="113" t="s">
        <v>818</v>
      </c>
      <c r="AN16" s="113" t="s">
        <v>795</v>
      </c>
      <c r="AO16" s="113" t="s">
        <v>796</v>
      </c>
      <c r="AP16" s="113" t="s">
        <v>72</v>
      </c>
      <c r="AQ16" s="113" t="s">
        <v>813</v>
      </c>
      <c r="AR16" s="113">
        <v>0</v>
      </c>
      <c r="AS16" s="113" t="s">
        <v>798</v>
      </c>
      <c r="AT16" s="113" t="s">
        <v>799</v>
      </c>
      <c r="AU16" s="113" t="s">
        <v>799</v>
      </c>
      <c r="AV16" s="115">
        <v>39846</v>
      </c>
      <c r="AW16" s="113" t="s">
        <v>76</v>
      </c>
      <c r="AX16" s="113" t="s">
        <v>115</v>
      </c>
      <c r="AY16" s="113" t="s">
        <v>115</v>
      </c>
      <c r="AZ16" s="113" t="s">
        <v>88</v>
      </c>
      <c r="BA16" s="113">
        <v>0</v>
      </c>
      <c r="BB16" s="113" t="s">
        <v>73</v>
      </c>
      <c r="BC16" s="113">
        <v>0</v>
      </c>
      <c r="BD16" s="113" t="s">
        <v>468</v>
      </c>
      <c r="BE16" s="113" t="s">
        <v>73</v>
      </c>
      <c r="BF16" s="113" t="s">
        <v>73</v>
      </c>
      <c r="BG16" s="113" t="s">
        <v>468</v>
      </c>
      <c r="BH16" s="113" t="s">
        <v>73</v>
      </c>
      <c r="BI16" s="113" t="s">
        <v>468</v>
      </c>
      <c r="BJ16" s="113" t="s">
        <v>468</v>
      </c>
      <c r="BK16" s="113" t="s">
        <v>468</v>
      </c>
      <c r="BL16" s="113" t="s">
        <v>468</v>
      </c>
      <c r="BM16" s="113" t="s">
        <v>468</v>
      </c>
      <c r="BN16" s="113" t="s">
        <v>468</v>
      </c>
      <c r="BO16" s="113" t="s">
        <v>468</v>
      </c>
      <c r="BP16" s="113" t="s">
        <v>468</v>
      </c>
      <c r="BQ16" s="113" t="s">
        <v>468</v>
      </c>
      <c r="BR16" s="113" t="s">
        <v>468</v>
      </c>
      <c r="BS16" s="113" t="s">
        <v>1043</v>
      </c>
      <c r="BT16" s="113" t="s">
        <v>1007</v>
      </c>
      <c r="BU16" s="113" t="s">
        <v>1008</v>
      </c>
      <c r="BV16" s="113" t="s">
        <v>80</v>
      </c>
      <c r="BW16" s="113" t="s">
        <v>73</v>
      </c>
      <c r="BX16" s="113" t="s">
        <v>468</v>
      </c>
      <c r="BY16" s="113" t="s">
        <v>468</v>
      </c>
      <c r="BZ16" s="113" t="s">
        <v>468</v>
      </c>
      <c r="CA16" s="113" t="s">
        <v>468</v>
      </c>
      <c r="CB16" s="114">
        <v>37652</v>
      </c>
      <c r="CC16" s="114">
        <v>37652</v>
      </c>
      <c r="CD16" s="113">
        <v>947</v>
      </c>
      <c r="CE16" s="113">
        <v>947</v>
      </c>
      <c r="CF16" s="113" t="s">
        <v>1010</v>
      </c>
      <c r="CG16" s="107" t="s">
        <v>9653</v>
      </c>
      <c r="CH16" s="113" t="s">
        <v>1011</v>
      </c>
      <c r="CI16" s="113" t="s">
        <v>468</v>
      </c>
      <c r="CJ16" s="113" t="s">
        <v>468</v>
      </c>
      <c r="CK16" s="113" t="s">
        <v>468</v>
      </c>
      <c r="CL16" s="113" t="s">
        <v>468</v>
      </c>
      <c r="CM16" s="113" t="s">
        <v>468</v>
      </c>
      <c r="CN16" s="113" t="s">
        <v>468</v>
      </c>
      <c r="CO16" s="113" t="s">
        <v>468</v>
      </c>
      <c r="CP16" s="113" t="s">
        <v>468</v>
      </c>
      <c r="CQ16" s="113" t="s">
        <v>468</v>
      </c>
      <c r="CR16" s="113" t="s">
        <v>468</v>
      </c>
      <c r="CS16" s="113" t="s">
        <v>468</v>
      </c>
      <c r="CT16" s="113" t="s">
        <v>468</v>
      </c>
      <c r="CU16" s="113" t="s">
        <v>468</v>
      </c>
      <c r="CV16" s="113" t="s">
        <v>468</v>
      </c>
      <c r="CW16" s="113" t="s">
        <v>468</v>
      </c>
      <c r="CX16" s="113" t="s">
        <v>468</v>
      </c>
      <c r="CY16" s="113" t="s">
        <v>468</v>
      </c>
      <c r="CZ16" s="113" t="s">
        <v>468</v>
      </c>
      <c r="DA16" s="113" t="s">
        <v>468</v>
      </c>
      <c r="DB16" s="113" t="s">
        <v>468</v>
      </c>
      <c r="DC16" s="113" t="s">
        <v>468</v>
      </c>
      <c r="DD16" s="113" t="s">
        <v>468</v>
      </c>
      <c r="DE16" s="113" t="s">
        <v>468</v>
      </c>
      <c r="DF16" s="113" t="s">
        <v>468</v>
      </c>
      <c r="DG16" s="113" t="s">
        <v>468</v>
      </c>
      <c r="DH16" s="113" t="s">
        <v>468</v>
      </c>
      <c r="DI16" s="113" t="s">
        <v>468</v>
      </c>
      <c r="DJ16" s="113" t="s">
        <v>468</v>
      </c>
      <c r="DK16" s="113" t="s">
        <v>468</v>
      </c>
      <c r="DL16" s="113" t="s">
        <v>468</v>
      </c>
      <c r="DM16" s="113" t="s">
        <v>468</v>
      </c>
      <c r="DN16" s="113" t="s">
        <v>468</v>
      </c>
      <c r="DO16" s="113" t="s">
        <v>468</v>
      </c>
      <c r="DP16" s="113" t="s">
        <v>468</v>
      </c>
      <c r="DQ16" s="113" t="s">
        <v>468</v>
      </c>
      <c r="DR16" s="113" t="s">
        <v>468</v>
      </c>
      <c r="DS16" s="113" t="s">
        <v>468</v>
      </c>
      <c r="DT16" s="113" t="s">
        <v>468</v>
      </c>
      <c r="DU16" s="113" t="s">
        <v>468</v>
      </c>
      <c r="DV16" s="113" t="s">
        <v>468</v>
      </c>
      <c r="DW16" s="113" t="s">
        <v>468</v>
      </c>
      <c r="DX16" s="113" t="s">
        <v>468</v>
      </c>
      <c r="DY16" s="113" t="s">
        <v>468</v>
      </c>
      <c r="DZ16" s="113" t="s">
        <v>468</v>
      </c>
      <c r="EA16" s="113" t="s">
        <v>468</v>
      </c>
      <c r="EB16" s="113" t="s">
        <v>468</v>
      </c>
      <c r="EC16" s="113" t="s">
        <v>468</v>
      </c>
      <c r="ED16" s="113" t="s">
        <v>468</v>
      </c>
      <c r="EE16" s="113" t="s">
        <v>468</v>
      </c>
      <c r="EF16" s="113" t="s">
        <v>468</v>
      </c>
      <c r="EG16" s="113" t="s">
        <v>468</v>
      </c>
      <c r="EH16" s="113" t="s">
        <v>468</v>
      </c>
      <c r="EI16" s="113" t="s">
        <v>468</v>
      </c>
      <c r="EJ16" s="113" t="s">
        <v>468</v>
      </c>
      <c r="EK16" s="113" t="s">
        <v>468</v>
      </c>
      <c r="EL16" s="113" t="s">
        <v>468</v>
      </c>
    </row>
    <row r="17" spans="1:142">
      <c r="A17" s="113" t="s">
        <v>1105</v>
      </c>
      <c r="B17" s="113">
        <v>3</v>
      </c>
      <c r="C17" s="113">
        <v>3327</v>
      </c>
      <c r="D17" s="113">
        <v>2000</v>
      </c>
      <c r="E17" s="113" t="s">
        <v>73</v>
      </c>
      <c r="F17" s="113" t="s">
        <v>73</v>
      </c>
      <c r="G17" s="113" t="s">
        <v>73</v>
      </c>
      <c r="H17" s="113" t="s">
        <v>76</v>
      </c>
      <c r="I17" s="113" t="s">
        <v>1106</v>
      </c>
      <c r="J17" s="114">
        <v>36705</v>
      </c>
      <c r="K17" s="114">
        <v>36705</v>
      </c>
      <c r="L17" s="112" t="s">
        <v>130</v>
      </c>
      <c r="M17" s="113">
        <v>1</v>
      </c>
      <c r="N17" s="112" t="s">
        <v>788</v>
      </c>
      <c r="O17" s="112" t="s">
        <v>73</v>
      </c>
      <c r="P17" s="113" t="s">
        <v>1041</v>
      </c>
      <c r="Q17" s="113" t="s">
        <v>1042</v>
      </c>
      <c r="R17" s="113" t="s">
        <v>73</v>
      </c>
      <c r="S17" s="113" t="s">
        <v>73</v>
      </c>
      <c r="T17" s="113" t="s">
        <v>73</v>
      </c>
      <c r="U17" s="113" t="s">
        <v>73</v>
      </c>
      <c r="V17" s="113" t="s">
        <v>68</v>
      </c>
      <c r="W17" s="113">
        <v>1</v>
      </c>
      <c r="X17" s="113">
        <v>0</v>
      </c>
      <c r="Y17" s="113" t="s">
        <v>72</v>
      </c>
      <c r="Z17" s="113" t="s">
        <v>72</v>
      </c>
      <c r="AA17" s="113" t="s">
        <v>68</v>
      </c>
      <c r="AB17" s="113" t="s">
        <v>468</v>
      </c>
      <c r="AC17" s="113" t="s">
        <v>68</v>
      </c>
      <c r="AD17" s="113" t="s">
        <v>135</v>
      </c>
      <c r="AE17" s="113" t="s">
        <v>317</v>
      </c>
      <c r="AF17" s="113" t="s">
        <v>318</v>
      </c>
      <c r="AG17" s="113" t="s">
        <v>68</v>
      </c>
      <c r="AH17" s="113" t="s">
        <v>268</v>
      </c>
      <c r="AI17" s="113" t="s">
        <v>790</v>
      </c>
      <c r="AJ17" s="113" t="s">
        <v>791</v>
      </c>
      <c r="AK17" s="113" t="s">
        <v>792</v>
      </c>
      <c r="AL17" s="113" t="s">
        <v>793</v>
      </c>
      <c r="AM17" s="113" t="s">
        <v>818</v>
      </c>
      <c r="AN17" s="113" t="s">
        <v>795</v>
      </c>
      <c r="AO17" s="113" t="s">
        <v>796</v>
      </c>
      <c r="AP17" s="113" t="s">
        <v>72</v>
      </c>
      <c r="AQ17" s="113" t="s">
        <v>1102</v>
      </c>
      <c r="AR17" s="113">
        <v>1</v>
      </c>
      <c r="AS17" s="113" t="s">
        <v>825</v>
      </c>
      <c r="AT17" s="113" t="s">
        <v>822</v>
      </c>
      <c r="AU17" s="113" t="s">
        <v>822</v>
      </c>
      <c r="AV17" s="115">
        <v>39846</v>
      </c>
      <c r="AW17" s="113" t="s">
        <v>76</v>
      </c>
      <c r="AX17" s="113" t="s">
        <v>115</v>
      </c>
      <c r="AY17" s="113" t="s">
        <v>115</v>
      </c>
      <c r="AZ17" s="113" t="s">
        <v>88</v>
      </c>
      <c r="BA17" s="113">
        <v>0</v>
      </c>
      <c r="BB17" s="113" t="s">
        <v>73</v>
      </c>
      <c r="BC17" s="113">
        <v>0</v>
      </c>
      <c r="BD17" s="113" t="s">
        <v>468</v>
      </c>
      <c r="BE17" s="113" t="s">
        <v>73</v>
      </c>
      <c r="BF17" s="113" t="s">
        <v>73</v>
      </c>
      <c r="BG17" s="113" t="s">
        <v>468</v>
      </c>
      <c r="BH17" s="113" t="s">
        <v>73</v>
      </c>
      <c r="BI17" s="113" t="s">
        <v>468</v>
      </c>
      <c r="BJ17" s="113" t="s">
        <v>468</v>
      </c>
      <c r="BK17" s="113" t="s">
        <v>468</v>
      </c>
      <c r="BL17" s="113" t="s">
        <v>468</v>
      </c>
      <c r="BM17" s="113" t="s">
        <v>468</v>
      </c>
      <c r="BN17" s="113" t="s">
        <v>468</v>
      </c>
      <c r="BO17" s="113" t="s">
        <v>468</v>
      </c>
      <c r="BP17" s="113" t="s">
        <v>468</v>
      </c>
      <c r="BQ17" s="113" t="s">
        <v>468</v>
      </c>
      <c r="BR17" s="113" t="s">
        <v>468</v>
      </c>
      <c r="BS17" s="113" t="s">
        <v>1043</v>
      </c>
      <c r="BT17" s="113" t="s">
        <v>1007</v>
      </c>
      <c r="BU17" s="113" t="s">
        <v>1008</v>
      </c>
      <c r="BV17" s="113" t="s">
        <v>80</v>
      </c>
      <c r="BW17" s="113" t="s">
        <v>73</v>
      </c>
      <c r="BX17" s="113" t="s">
        <v>468</v>
      </c>
      <c r="BY17" s="113" t="s">
        <v>468</v>
      </c>
      <c r="BZ17" s="113" t="s">
        <v>468</v>
      </c>
      <c r="CA17" s="113" t="s">
        <v>468</v>
      </c>
      <c r="CB17" s="114">
        <v>37652</v>
      </c>
      <c r="CC17" s="114">
        <v>37652</v>
      </c>
      <c r="CD17" s="113">
        <v>947</v>
      </c>
      <c r="CE17" s="113">
        <v>947</v>
      </c>
      <c r="CF17" s="113" t="s">
        <v>1010</v>
      </c>
      <c r="CG17" s="107" t="s">
        <v>9653</v>
      </c>
      <c r="CH17" s="113" t="s">
        <v>1011</v>
      </c>
      <c r="CI17" s="113" t="s">
        <v>468</v>
      </c>
      <c r="CJ17" s="113" t="s">
        <v>468</v>
      </c>
      <c r="CK17" s="113" t="s">
        <v>468</v>
      </c>
      <c r="CL17" s="113" t="s">
        <v>468</v>
      </c>
      <c r="CM17" s="113" t="s">
        <v>468</v>
      </c>
      <c r="CN17" s="113" t="s">
        <v>468</v>
      </c>
      <c r="CO17" s="113" t="s">
        <v>468</v>
      </c>
      <c r="CP17" s="113" t="s">
        <v>468</v>
      </c>
      <c r="CQ17" s="113" t="s">
        <v>468</v>
      </c>
      <c r="CR17" s="113" t="s">
        <v>468</v>
      </c>
      <c r="CS17" s="113" t="s">
        <v>468</v>
      </c>
      <c r="CT17" s="113" t="s">
        <v>468</v>
      </c>
      <c r="CU17" s="113" t="s">
        <v>468</v>
      </c>
      <c r="CV17" s="113" t="s">
        <v>468</v>
      </c>
      <c r="CW17" s="113" t="s">
        <v>468</v>
      </c>
      <c r="CX17" s="113" t="s">
        <v>468</v>
      </c>
      <c r="CY17" s="113" t="s">
        <v>468</v>
      </c>
      <c r="CZ17" s="113" t="s">
        <v>468</v>
      </c>
      <c r="DA17" s="113" t="s">
        <v>468</v>
      </c>
      <c r="DB17" s="113" t="s">
        <v>468</v>
      </c>
      <c r="DC17" s="113" t="s">
        <v>468</v>
      </c>
      <c r="DD17" s="113" t="s">
        <v>468</v>
      </c>
      <c r="DE17" s="113" t="s">
        <v>468</v>
      </c>
      <c r="DF17" s="113" t="s">
        <v>468</v>
      </c>
      <c r="DG17" s="113" t="s">
        <v>468</v>
      </c>
      <c r="DH17" s="113" t="s">
        <v>468</v>
      </c>
      <c r="DI17" s="113" t="s">
        <v>468</v>
      </c>
      <c r="DJ17" s="113" t="s">
        <v>468</v>
      </c>
      <c r="DK17" s="113" t="s">
        <v>468</v>
      </c>
      <c r="DL17" s="113" t="s">
        <v>468</v>
      </c>
      <c r="DM17" s="113" t="s">
        <v>468</v>
      </c>
      <c r="DN17" s="113" t="s">
        <v>468</v>
      </c>
      <c r="DO17" s="113" t="s">
        <v>468</v>
      </c>
      <c r="DP17" s="113" t="s">
        <v>468</v>
      </c>
      <c r="DQ17" s="113" t="s">
        <v>468</v>
      </c>
      <c r="DR17" s="113" t="s">
        <v>468</v>
      </c>
      <c r="DS17" s="113" t="s">
        <v>468</v>
      </c>
      <c r="DT17" s="113" t="s">
        <v>468</v>
      </c>
      <c r="DU17" s="113" t="s">
        <v>468</v>
      </c>
      <c r="DV17" s="113" t="s">
        <v>468</v>
      </c>
      <c r="DW17" s="113" t="s">
        <v>468</v>
      </c>
      <c r="DX17" s="113" t="s">
        <v>468</v>
      </c>
      <c r="DY17" s="113" t="s">
        <v>468</v>
      </c>
      <c r="DZ17" s="113" t="s">
        <v>468</v>
      </c>
      <c r="EA17" s="113" t="s">
        <v>468</v>
      </c>
      <c r="EB17" s="113" t="s">
        <v>468</v>
      </c>
      <c r="EC17" s="113" t="s">
        <v>468</v>
      </c>
      <c r="ED17" s="113" t="s">
        <v>468</v>
      </c>
      <c r="EE17" s="113" t="s">
        <v>468</v>
      </c>
      <c r="EF17" s="113" t="s">
        <v>468</v>
      </c>
      <c r="EG17" s="113" t="s">
        <v>468</v>
      </c>
      <c r="EH17" s="113" t="s">
        <v>468</v>
      </c>
      <c r="EI17" s="113" t="s">
        <v>468</v>
      </c>
      <c r="EJ17" s="113" t="s">
        <v>468</v>
      </c>
      <c r="EK17" s="113" t="s">
        <v>468</v>
      </c>
      <c r="EL17" s="113" t="s">
        <v>468</v>
      </c>
    </row>
    <row r="18" spans="1:142">
      <c r="A18" s="113" t="s">
        <v>1107</v>
      </c>
      <c r="B18" s="113">
        <v>3</v>
      </c>
      <c r="C18" s="113">
        <v>3328</v>
      </c>
      <c r="D18" s="113">
        <v>2000</v>
      </c>
      <c r="E18" s="113" t="s">
        <v>73</v>
      </c>
      <c r="F18" s="113" t="s">
        <v>73</v>
      </c>
      <c r="G18" s="113" t="s">
        <v>73</v>
      </c>
      <c r="H18" s="113" t="s">
        <v>76</v>
      </c>
      <c r="I18" s="113" t="s">
        <v>1108</v>
      </c>
      <c r="J18" s="114">
        <v>36705</v>
      </c>
      <c r="K18" s="114">
        <v>36705</v>
      </c>
      <c r="L18" s="112" t="s">
        <v>130</v>
      </c>
      <c r="M18" s="113">
        <v>1</v>
      </c>
      <c r="N18" s="112" t="s">
        <v>788</v>
      </c>
      <c r="O18" s="112" t="s">
        <v>73</v>
      </c>
      <c r="P18" s="113" t="s">
        <v>1041</v>
      </c>
      <c r="Q18" s="113" t="s">
        <v>1042</v>
      </c>
      <c r="R18" s="113" t="s">
        <v>73</v>
      </c>
      <c r="S18" s="113" t="s">
        <v>73</v>
      </c>
      <c r="T18" s="113" t="s">
        <v>73</v>
      </c>
      <c r="U18" s="113" t="s">
        <v>73</v>
      </c>
      <c r="V18" s="113" t="s">
        <v>68</v>
      </c>
      <c r="W18" s="113">
        <v>1</v>
      </c>
      <c r="X18" s="113">
        <v>0</v>
      </c>
      <c r="Y18" s="113" t="s">
        <v>72</v>
      </c>
      <c r="Z18" s="113" t="s">
        <v>72</v>
      </c>
      <c r="AA18" s="113" t="s">
        <v>68</v>
      </c>
      <c r="AB18" s="113" t="s">
        <v>468</v>
      </c>
      <c r="AC18" s="113" t="s">
        <v>68</v>
      </c>
      <c r="AD18" s="113" t="s">
        <v>135</v>
      </c>
      <c r="AE18" s="113" t="s">
        <v>317</v>
      </c>
      <c r="AF18" s="113" t="s">
        <v>318</v>
      </c>
      <c r="AG18" s="113" t="s">
        <v>68</v>
      </c>
      <c r="AH18" s="113" t="s">
        <v>417</v>
      </c>
      <c r="AI18" s="113" t="s">
        <v>790</v>
      </c>
      <c r="AJ18" s="113" t="s">
        <v>791</v>
      </c>
      <c r="AK18" s="113" t="s">
        <v>792</v>
      </c>
      <c r="AL18" s="113" t="s">
        <v>793</v>
      </c>
      <c r="AM18" s="113" t="s">
        <v>818</v>
      </c>
      <c r="AN18" s="113" t="s">
        <v>795</v>
      </c>
      <c r="AO18" s="113" t="s">
        <v>796</v>
      </c>
      <c r="AP18" s="113" t="s">
        <v>72</v>
      </c>
      <c r="AQ18" s="113" t="s">
        <v>899</v>
      </c>
      <c r="AR18" s="113">
        <v>0</v>
      </c>
      <c r="AS18" s="113" t="s">
        <v>825</v>
      </c>
      <c r="AT18" s="113" t="s">
        <v>799</v>
      </c>
      <c r="AU18" s="113" t="s">
        <v>799</v>
      </c>
      <c r="AV18" s="115">
        <v>39846</v>
      </c>
      <c r="AW18" s="113" t="s">
        <v>76</v>
      </c>
      <c r="AX18" s="113" t="s">
        <v>115</v>
      </c>
      <c r="AY18" s="113" t="s">
        <v>115</v>
      </c>
      <c r="AZ18" s="113" t="s">
        <v>88</v>
      </c>
      <c r="BA18" s="113">
        <v>0</v>
      </c>
      <c r="BB18" s="113" t="s">
        <v>73</v>
      </c>
      <c r="BC18" s="113">
        <v>0</v>
      </c>
      <c r="BD18" s="113" t="s">
        <v>468</v>
      </c>
      <c r="BE18" s="113" t="s">
        <v>73</v>
      </c>
      <c r="BF18" s="113" t="s">
        <v>73</v>
      </c>
      <c r="BG18" s="113" t="s">
        <v>468</v>
      </c>
      <c r="BH18" s="113" t="s">
        <v>73</v>
      </c>
      <c r="BI18" s="113" t="s">
        <v>468</v>
      </c>
      <c r="BJ18" s="113" t="s">
        <v>468</v>
      </c>
      <c r="BK18" s="113" t="s">
        <v>468</v>
      </c>
      <c r="BL18" s="113" t="s">
        <v>468</v>
      </c>
      <c r="BM18" s="113" t="s">
        <v>468</v>
      </c>
      <c r="BN18" s="113" t="s">
        <v>468</v>
      </c>
      <c r="BO18" s="113" t="s">
        <v>468</v>
      </c>
      <c r="BP18" s="113" t="s">
        <v>468</v>
      </c>
      <c r="BQ18" s="113" t="s">
        <v>468</v>
      </c>
      <c r="BR18" s="113" t="s">
        <v>468</v>
      </c>
      <c r="BS18" s="113" t="s">
        <v>1043</v>
      </c>
      <c r="BT18" s="113" t="s">
        <v>1007</v>
      </c>
      <c r="BU18" s="113" t="s">
        <v>1008</v>
      </c>
      <c r="BV18" s="113" t="s">
        <v>80</v>
      </c>
      <c r="BW18" s="113" t="s">
        <v>73</v>
      </c>
      <c r="BX18" s="113" t="s">
        <v>468</v>
      </c>
      <c r="BY18" s="113" t="s">
        <v>468</v>
      </c>
      <c r="BZ18" s="113" t="s">
        <v>468</v>
      </c>
      <c r="CA18" s="113" t="s">
        <v>468</v>
      </c>
      <c r="CB18" s="114">
        <v>37652</v>
      </c>
      <c r="CC18" s="114">
        <v>37652</v>
      </c>
      <c r="CD18" s="113">
        <v>947</v>
      </c>
      <c r="CE18" s="113">
        <v>947</v>
      </c>
      <c r="CF18" s="113" t="s">
        <v>1010</v>
      </c>
      <c r="CG18" s="107" t="s">
        <v>9653</v>
      </c>
      <c r="CH18" s="113" t="s">
        <v>889</v>
      </c>
      <c r="CI18" s="113" t="s">
        <v>468</v>
      </c>
      <c r="CJ18" s="113" t="s">
        <v>468</v>
      </c>
      <c r="CK18" s="113" t="s">
        <v>468</v>
      </c>
      <c r="CL18" s="113" t="s">
        <v>468</v>
      </c>
      <c r="CM18" s="113" t="s">
        <v>468</v>
      </c>
      <c r="CN18" s="113" t="s">
        <v>468</v>
      </c>
      <c r="CO18" s="113" t="s">
        <v>468</v>
      </c>
      <c r="CP18" s="113" t="s">
        <v>468</v>
      </c>
      <c r="CQ18" s="113" t="s">
        <v>468</v>
      </c>
      <c r="CR18" s="113" t="s">
        <v>468</v>
      </c>
      <c r="CS18" s="113" t="s">
        <v>468</v>
      </c>
      <c r="CT18" s="113" t="s">
        <v>468</v>
      </c>
      <c r="CU18" s="113" t="s">
        <v>468</v>
      </c>
      <c r="CV18" s="113" t="s">
        <v>468</v>
      </c>
      <c r="CW18" s="113" t="s">
        <v>468</v>
      </c>
      <c r="CX18" s="113" t="s">
        <v>468</v>
      </c>
      <c r="CY18" s="113" t="s">
        <v>468</v>
      </c>
      <c r="CZ18" s="113" t="s">
        <v>468</v>
      </c>
      <c r="DA18" s="113" t="s">
        <v>468</v>
      </c>
      <c r="DB18" s="113" t="s">
        <v>468</v>
      </c>
      <c r="DC18" s="113" t="s">
        <v>468</v>
      </c>
      <c r="DD18" s="113" t="s">
        <v>468</v>
      </c>
      <c r="DE18" s="113" t="s">
        <v>468</v>
      </c>
      <c r="DF18" s="113" t="s">
        <v>468</v>
      </c>
      <c r="DG18" s="113" t="s">
        <v>468</v>
      </c>
      <c r="DH18" s="113" t="s">
        <v>468</v>
      </c>
      <c r="DI18" s="113" t="s">
        <v>468</v>
      </c>
      <c r="DJ18" s="113" t="s">
        <v>468</v>
      </c>
      <c r="DK18" s="113" t="s">
        <v>468</v>
      </c>
      <c r="DL18" s="113" t="s">
        <v>468</v>
      </c>
      <c r="DM18" s="113" t="s">
        <v>468</v>
      </c>
      <c r="DN18" s="113" t="s">
        <v>468</v>
      </c>
      <c r="DO18" s="113" t="s">
        <v>468</v>
      </c>
      <c r="DP18" s="113" t="s">
        <v>468</v>
      </c>
      <c r="DQ18" s="113" t="s">
        <v>468</v>
      </c>
      <c r="DR18" s="113" t="s">
        <v>468</v>
      </c>
      <c r="DS18" s="113" t="s">
        <v>468</v>
      </c>
      <c r="DT18" s="113" t="s">
        <v>468</v>
      </c>
      <c r="DU18" s="113" t="s">
        <v>468</v>
      </c>
      <c r="DV18" s="113" t="s">
        <v>468</v>
      </c>
      <c r="DW18" s="113" t="s">
        <v>468</v>
      </c>
      <c r="DX18" s="113" t="s">
        <v>468</v>
      </c>
      <c r="DY18" s="113" t="s">
        <v>468</v>
      </c>
      <c r="DZ18" s="113" t="s">
        <v>468</v>
      </c>
      <c r="EA18" s="113" t="s">
        <v>468</v>
      </c>
      <c r="EB18" s="113" t="s">
        <v>468</v>
      </c>
      <c r="EC18" s="113" t="s">
        <v>468</v>
      </c>
      <c r="ED18" s="113" t="s">
        <v>468</v>
      </c>
      <c r="EE18" s="113" t="s">
        <v>468</v>
      </c>
      <c r="EF18" s="113" t="s">
        <v>468</v>
      </c>
      <c r="EG18" s="113" t="s">
        <v>468</v>
      </c>
      <c r="EH18" s="113" t="s">
        <v>468</v>
      </c>
      <c r="EI18" s="113" t="s">
        <v>468</v>
      </c>
      <c r="EJ18" s="113" t="s">
        <v>468</v>
      </c>
      <c r="EK18" s="113" t="s">
        <v>468</v>
      </c>
      <c r="EL18" s="113" t="s">
        <v>468</v>
      </c>
    </row>
    <row r="19" spans="1:142">
      <c r="A19" s="113" t="s">
        <v>1203</v>
      </c>
      <c r="B19" s="113">
        <v>3</v>
      </c>
      <c r="C19" s="113">
        <v>3392</v>
      </c>
      <c r="D19" s="113">
        <v>2000</v>
      </c>
      <c r="E19" s="113" t="s">
        <v>73</v>
      </c>
      <c r="F19" s="113" t="s">
        <v>73</v>
      </c>
      <c r="G19" s="113" t="s">
        <v>73</v>
      </c>
      <c r="H19" s="113" t="s">
        <v>150</v>
      </c>
      <c r="I19" s="113" t="s">
        <v>1204</v>
      </c>
      <c r="J19" s="114">
        <v>36738</v>
      </c>
      <c r="K19" s="114">
        <v>36738</v>
      </c>
      <c r="L19" s="112" t="s">
        <v>130</v>
      </c>
      <c r="M19" s="113">
        <v>2</v>
      </c>
      <c r="N19" s="112" t="s">
        <v>788</v>
      </c>
      <c r="O19" s="113" t="s">
        <v>1205</v>
      </c>
      <c r="P19" s="113" t="s">
        <v>153</v>
      </c>
      <c r="Q19" s="113" t="s">
        <v>154</v>
      </c>
      <c r="R19" s="113" t="s">
        <v>73</v>
      </c>
      <c r="S19" s="113" t="s">
        <v>73</v>
      </c>
      <c r="T19" s="113" t="s">
        <v>73</v>
      </c>
      <c r="U19" s="113" t="s">
        <v>73</v>
      </c>
      <c r="V19" s="113" t="s">
        <v>68</v>
      </c>
      <c r="W19" s="113">
        <v>1</v>
      </c>
      <c r="X19" s="113" t="s">
        <v>1206</v>
      </c>
      <c r="Y19" s="113" t="s">
        <v>72</v>
      </c>
      <c r="Z19" s="113" t="s">
        <v>72</v>
      </c>
      <c r="AA19" s="113" t="s">
        <v>68</v>
      </c>
      <c r="AB19" s="113" t="s">
        <v>468</v>
      </c>
      <c r="AC19" s="113" t="s">
        <v>68</v>
      </c>
      <c r="AD19" s="113" t="s">
        <v>69</v>
      </c>
      <c r="AE19" s="113" t="s">
        <v>242</v>
      </c>
      <c r="AF19" s="113" t="s">
        <v>243</v>
      </c>
      <c r="AG19" s="113" t="s">
        <v>72</v>
      </c>
      <c r="AH19" s="113" t="s">
        <v>73</v>
      </c>
      <c r="AI19" s="113" t="s">
        <v>790</v>
      </c>
      <c r="AJ19" s="113" t="s">
        <v>814</v>
      </c>
      <c r="AK19" s="113" t="s">
        <v>792</v>
      </c>
      <c r="AL19" s="113" t="s">
        <v>793</v>
      </c>
      <c r="AM19" s="113" t="s">
        <v>818</v>
      </c>
      <c r="AN19" s="113" t="s">
        <v>795</v>
      </c>
      <c r="AO19" s="113" t="s">
        <v>796</v>
      </c>
      <c r="AP19" s="113" t="s">
        <v>72</v>
      </c>
      <c r="AQ19" s="113" t="s">
        <v>874</v>
      </c>
      <c r="AR19" s="113">
        <v>1</v>
      </c>
      <c r="AS19" s="113" t="s">
        <v>825</v>
      </c>
      <c r="AT19" s="113" t="s">
        <v>822</v>
      </c>
      <c r="AU19" s="113" t="s">
        <v>822</v>
      </c>
      <c r="AV19" s="115">
        <v>39846</v>
      </c>
      <c r="AW19" s="113" t="s">
        <v>76</v>
      </c>
      <c r="AX19" s="113" t="s">
        <v>115</v>
      </c>
      <c r="AY19" s="113" t="s">
        <v>115</v>
      </c>
      <c r="AZ19" s="113" t="s">
        <v>116</v>
      </c>
      <c r="BA19" s="113">
        <v>0</v>
      </c>
      <c r="BB19" s="113" t="s">
        <v>72</v>
      </c>
      <c r="BC19" s="113">
        <v>1</v>
      </c>
      <c r="BD19" s="114">
        <v>37061</v>
      </c>
      <c r="BE19" s="113" t="s">
        <v>820</v>
      </c>
      <c r="BF19" s="113" t="s">
        <v>72</v>
      </c>
      <c r="BG19" s="113" t="s">
        <v>468</v>
      </c>
      <c r="BH19" s="113" t="s">
        <v>468</v>
      </c>
      <c r="BI19" s="113" t="s">
        <v>468</v>
      </c>
      <c r="BJ19" s="113" t="s">
        <v>468</v>
      </c>
      <c r="BK19" s="113" t="s">
        <v>468</v>
      </c>
      <c r="BL19" s="113" t="s">
        <v>468</v>
      </c>
      <c r="BM19" s="113" t="s">
        <v>468</v>
      </c>
      <c r="BN19" s="113" t="s">
        <v>468</v>
      </c>
      <c r="BO19" s="113" t="s">
        <v>468</v>
      </c>
      <c r="BP19" s="113" t="s">
        <v>468</v>
      </c>
      <c r="BQ19" s="113" t="s">
        <v>468</v>
      </c>
      <c r="BR19" s="113" t="s">
        <v>468</v>
      </c>
      <c r="BS19" s="113" t="s">
        <v>78</v>
      </c>
      <c r="BT19" s="113" t="s">
        <v>1007</v>
      </c>
      <c r="BU19" s="113" t="s">
        <v>1008</v>
      </c>
      <c r="BV19" s="113" t="s">
        <v>80</v>
      </c>
      <c r="BW19" s="113" t="s">
        <v>73</v>
      </c>
      <c r="BX19" s="113" t="s">
        <v>468</v>
      </c>
      <c r="BY19" s="113" t="s">
        <v>468</v>
      </c>
      <c r="BZ19" s="113" t="s">
        <v>468</v>
      </c>
      <c r="CA19" s="113" t="s">
        <v>468</v>
      </c>
      <c r="CB19" s="114">
        <v>37168</v>
      </c>
      <c r="CC19" s="114">
        <v>37168</v>
      </c>
      <c r="CD19" s="113"/>
      <c r="CE19" s="113">
        <v>430</v>
      </c>
      <c r="CF19" s="113" t="s">
        <v>1123</v>
      </c>
      <c r="CG19" s="107" t="s">
        <v>9654</v>
      </c>
      <c r="CH19" s="113" t="s">
        <v>1207</v>
      </c>
      <c r="CI19" s="113" t="s">
        <v>468</v>
      </c>
      <c r="CJ19" s="113" t="s">
        <v>468</v>
      </c>
      <c r="CK19" s="113" t="s">
        <v>468</v>
      </c>
      <c r="CL19" s="113" t="s">
        <v>468</v>
      </c>
      <c r="CM19" s="113" t="s">
        <v>468</v>
      </c>
      <c r="CN19" s="113" t="s">
        <v>468</v>
      </c>
      <c r="CO19" s="113" t="s">
        <v>468</v>
      </c>
      <c r="CP19" s="113" t="s">
        <v>468</v>
      </c>
      <c r="CQ19" s="113" t="s">
        <v>468</v>
      </c>
      <c r="CR19" s="113" t="s">
        <v>468</v>
      </c>
      <c r="CS19" s="113" t="s">
        <v>468</v>
      </c>
      <c r="CT19" s="113" t="s">
        <v>468</v>
      </c>
      <c r="CU19" s="113" t="s">
        <v>468</v>
      </c>
      <c r="CV19" s="113" t="s">
        <v>468</v>
      </c>
      <c r="CW19" s="113" t="s">
        <v>468</v>
      </c>
      <c r="CX19" s="113" t="s">
        <v>468</v>
      </c>
      <c r="CY19" s="113" t="s">
        <v>468</v>
      </c>
      <c r="CZ19" s="113" t="s">
        <v>468</v>
      </c>
      <c r="DA19" s="113" t="s">
        <v>468</v>
      </c>
      <c r="DB19" s="113" t="s">
        <v>468</v>
      </c>
      <c r="DC19" s="113" t="s">
        <v>468</v>
      </c>
      <c r="DD19" s="113" t="s">
        <v>468</v>
      </c>
      <c r="DE19" s="113" t="s">
        <v>468</v>
      </c>
      <c r="DF19" s="113" t="s">
        <v>468</v>
      </c>
      <c r="DG19" s="113" t="s">
        <v>468</v>
      </c>
      <c r="DH19" s="113" t="s">
        <v>468</v>
      </c>
      <c r="DI19" s="113" t="s">
        <v>468</v>
      </c>
      <c r="DJ19" s="113" t="s">
        <v>468</v>
      </c>
      <c r="DK19" s="113" t="s">
        <v>468</v>
      </c>
      <c r="DL19" s="113" t="s">
        <v>468</v>
      </c>
      <c r="DM19" s="113" t="s">
        <v>468</v>
      </c>
      <c r="DN19" s="113" t="s">
        <v>468</v>
      </c>
      <c r="DO19" s="113" t="s">
        <v>468</v>
      </c>
      <c r="DP19" s="113" t="s">
        <v>468</v>
      </c>
      <c r="DQ19" s="113" t="s">
        <v>468</v>
      </c>
      <c r="DR19" s="113" t="s">
        <v>468</v>
      </c>
      <c r="DS19" s="113" t="s">
        <v>468</v>
      </c>
      <c r="DT19" s="113" t="s">
        <v>468</v>
      </c>
      <c r="DU19" s="113" t="s">
        <v>468</v>
      </c>
      <c r="DV19" s="113" t="s">
        <v>468</v>
      </c>
      <c r="DW19" s="113" t="s">
        <v>468</v>
      </c>
      <c r="DX19" s="113" t="s">
        <v>468</v>
      </c>
      <c r="DY19" s="113" t="s">
        <v>468</v>
      </c>
      <c r="DZ19" s="113" t="s">
        <v>468</v>
      </c>
      <c r="EA19" s="113" t="s">
        <v>468</v>
      </c>
      <c r="EB19" s="113" t="s">
        <v>468</v>
      </c>
      <c r="EC19" s="113" t="s">
        <v>468</v>
      </c>
      <c r="ED19" s="113" t="s">
        <v>468</v>
      </c>
      <c r="EE19" s="113" t="s">
        <v>468</v>
      </c>
      <c r="EF19" s="113" t="s">
        <v>468</v>
      </c>
      <c r="EG19" s="113" t="s">
        <v>468</v>
      </c>
      <c r="EH19" s="113" t="s">
        <v>468</v>
      </c>
      <c r="EI19" s="113" t="s">
        <v>468</v>
      </c>
      <c r="EJ19" s="113" t="s">
        <v>468</v>
      </c>
      <c r="EK19" s="113" t="s">
        <v>468</v>
      </c>
      <c r="EL19" s="113" t="s">
        <v>468</v>
      </c>
    </row>
    <row r="20" spans="1:142" ht="15.75">
      <c r="A20" s="113" t="s">
        <v>1270</v>
      </c>
      <c r="B20" s="113">
        <v>3</v>
      </c>
      <c r="C20" s="113">
        <v>3495</v>
      </c>
      <c r="D20" s="113">
        <v>2000</v>
      </c>
      <c r="E20" s="113" t="s">
        <v>1271</v>
      </c>
      <c r="F20" s="113">
        <v>564</v>
      </c>
      <c r="G20" s="113">
        <v>1999</v>
      </c>
      <c r="H20" s="113" t="s">
        <v>59</v>
      </c>
      <c r="I20" s="113" t="s">
        <v>1272</v>
      </c>
      <c r="J20" s="114">
        <v>36438</v>
      </c>
      <c r="K20" s="114">
        <v>36769</v>
      </c>
      <c r="L20" s="112" t="s">
        <v>130</v>
      </c>
      <c r="M20" s="113">
        <v>1</v>
      </c>
      <c r="N20" s="112" t="s">
        <v>788</v>
      </c>
      <c r="O20" s="112" t="s">
        <v>73</v>
      </c>
      <c r="P20" s="113" t="s">
        <v>1273</v>
      </c>
      <c r="Q20" s="113" t="s">
        <v>64</v>
      </c>
      <c r="R20" s="116" t="s">
        <v>123</v>
      </c>
      <c r="S20" s="116" t="s">
        <v>300</v>
      </c>
      <c r="T20" s="113" t="s">
        <v>68</v>
      </c>
      <c r="U20" s="113" t="s">
        <v>68</v>
      </c>
      <c r="V20" s="113" t="s">
        <v>68</v>
      </c>
      <c r="W20" s="113">
        <v>1</v>
      </c>
      <c r="X20" s="113">
        <v>0</v>
      </c>
      <c r="Y20" s="113" t="s">
        <v>72</v>
      </c>
      <c r="Z20" s="113" t="s">
        <v>72</v>
      </c>
      <c r="AA20" s="113" t="s">
        <v>68</v>
      </c>
      <c r="AB20" s="113" t="s">
        <v>468</v>
      </c>
      <c r="AC20" s="113" t="s">
        <v>68</v>
      </c>
      <c r="AD20" s="113" t="s">
        <v>225</v>
      </c>
      <c r="AE20" s="113" t="s">
        <v>266</v>
      </c>
      <c r="AF20" s="113" t="s">
        <v>400</v>
      </c>
      <c r="AG20" s="113" t="s">
        <v>72</v>
      </c>
      <c r="AH20" s="113" t="s">
        <v>73</v>
      </c>
      <c r="AI20" s="113" t="s">
        <v>790</v>
      </c>
      <c r="AJ20" s="113" t="s">
        <v>814</v>
      </c>
      <c r="AK20" s="113" t="s">
        <v>792</v>
      </c>
      <c r="AL20" s="113" t="s">
        <v>793</v>
      </c>
      <c r="AM20" s="113" t="s">
        <v>818</v>
      </c>
      <c r="AN20" s="113" t="s">
        <v>795</v>
      </c>
      <c r="AO20" s="113" t="s">
        <v>73</v>
      </c>
      <c r="AP20" s="113" t="s">
        <v>72</v>
      </c>
      <c r="AQ20" s="113" t="s">
        <v>1112</v>
      </c>
      <c r="AR20" s="113">
        <v>0</v>
      </c>
      <c r="AS20" s="113" t="s">
        <v>825</v>
      </c>
      <c r="AT20" s="113" t="s">
        <v>799</v>
      </c>
      <c r="AU20" s="113" t="s">
        <v>799</v>
      </c>
      <c r="AV20" s="115">
        <v>39846</v>
      </c>
      <c r="AW20" s="113" t="s">
        <v>59</v>
      </c>
      <c r="AX20" s="113" t="s">
        <v>74</v>
      </c>
      <c r="AY20" s="113" t="s">
        <v>74</v>
      </c>
      <c r="AZ20" s="113" t="s">
        <v>88</v>
      </c>
      <c r="BA20" s="113">
        <v>0</v>
      </c>
      <c r="BB20" s="113" t="s">
        <v>73</v>
      </c>
      <c r="BC20" s="113">
        <v>0</v>
      </c>
      <c r="BD20" s="113" t="s">
        <v>468</v>
      </c>
      <c r="BE20" s="113" t="s">
        <v>73</v>
      </c>
      <c r="BF20" s="113" t="s">
        <v>73</v>
      </c>
      <c r="BG20" s="113" t="s">
        <v>468</v>
      </c>
      <c r="BH20" s="107" t="s">
        <v>76</v>
      </c>
      <c r="BI20" s="114">
        <v>36769</v>
      </c>
      <c r="BJ20" s="107" t="s">
        <v>74</v>
      </c>
      <c r="BK20" s="113" t="s">
        <v>468</v>
      </c>
      <c r="BL20" s="113" t="s">
        <v>468</v>
      </c>
      <c r="BM20" s="113" t="s">
        <v>468</v>
      </c>
      <c r="BN20" s="113" t="s">
        <v>468</v>
      </c>
      <c r="BO20" s="113" t="s">
        <v>468</v>
      </c>
      <c r="BP20" s="113" t="s">
        <v>468</v>
      </c>
      <c r="BQ20" s="113" t="s">
        <v>468</v>
      </c>
      <c r="BR20" s="113" t="s">
        <v>468</v>
      </c>
      <c r="BS20" s="113" t="s">
        <v>1274</v>
      </c>
      <c r="BT20" s="113" t="s">
        <v>1007</v>
      </c>
      <c r="BU20" s="113" t="s">
        <v>1008</v>
      </c>
      <c r="BV20" s="113" t="s">
        <v>80</v>
      </c>
      <c r="BW20" s="113" t="s">
        <v>73</v>
      </c>
      <c r="BX20" s="113" t="s">
        <v>468</v>
      </c>
      <c r="BY20" s="113" t="s">
        <v>468</v>
      </c>
      <c r="BZ20" s="113" t="s">
        <v>468</v>
      </c>
      <c r="CA20" s="113" t="s">
        <v>468</v>
      </c>
      <c r="CB20" s="114">
        <v>37025</v>
      </c>
      <c r="CC20" s="114">
        <v>37025</v>
      </c>
      <c r="CD20" s="113">
        <v>256</v>
      </c>
      <c r="CE20" s="113">
        <v>587</v>
      </c>
      <c r="CF20" s="113" t="s">
        <v>1019</v>
      </c>
      <c r="CG20" s="107" t="s">
        <v>9652</v>
      </c>
      <c r="CH20" s="113" t="s">
        <v>1020</v>
      </c>
      <c r="CI20" s="113" t="s">
        <v>468</v>
      </c>
      <c r="CJ20" s="113" t="s">
        <v>468</v>
      </c>
      <c r="CK20" s="113" t="s">
        <v>468</v>
      </c>
      <c r="CL20" s="113" t="s">
        <v>468</v>
      </c>
      <c r="CM20" s="113" t="s">
        <v>468</v>
      </c>
      <c r="CN20" s="113" t="s">
        <v>468</v>
      </c>
      <c r="CO20" s="113" t="s">
        <v>468</v>
      </c>
      <c r="CP20" s="113" t="s">
        <v>468</v>
      </c>
      <c r="CQ20" s="113" t="s">
        <v>468</v>
      </c>
      <c r="CR20" s="113" t="s">
        <v>468</v>
      </c>
      <c r="CS20" s="113" t="s">
        <v>468</v>
      </c>
      <c r="CT20" s="113" t="s">
        <v>468</v>
      </c>
      <c r="CU20" s="113" t="s">
        <v>468</v>
      </c>
      <c r="CV20" s="113" t="s">
        <v>468</v>
      </c>
      <c r="CW20" s="113" t="s">
        <v>468</v>
      </c>
      <c r="CX20" s="113" t="s">
        <v>468</v>
      </c>
      <c r="CY20" s="113" t="s">
        <v>468</v>
      </c>
      <c r="CZ20" s="113" t="s">
        <v>468</v>
      </c>
      <c r="DA20" s="113" t="s">
        <v>468</v>
      </c>
      <c r="DB20" s="113" t="s">
        <v>468</v>
      </c>
      <c r="DC20" s="113" t="s">
        <v>468</v>
      </c>
      <c r="DD20" s="113" t="s">
        <v>468</v>
      </c>
      <c r="DE20" s="113" t="s">
        <v>468</v>
      </c>
      <c r="DF20" s="113" t="s">
        <v>468</v>
      </c>
      <c r="DG20" s="113" t="s">
        <v>468</v>
      </c>
      <c r="DH20" s="113" t="s">
        <v>468</v>
      </c>
      <c r="DI20" s="113" t="s">
        <v>468</v>
      </c>
      <c r="DJ20" s="113" t="s">
        <v>468</v>
      </c>
      <c r="DK20" s="113" t="s">
        <v>468</v>
      </c>
      <c r="DL20" s="113" t="s">
        <v>468</v>
      </c>
      <c r="DM20" s="113" t="s">
        <v>468</v>
      </c>
      <c r="DN20" s="113" t="s">
        <v>468</v>
      </c>
      <c r="DO20" s="113" t="s">
        <v>468</v>
      </c>
      <c r="DP20" s="113" t="s">
        <v>468</v>
      </c>
      <c r="DQ20" s="113" t="s">
        <v>468</v>
      </c>
      <c r="DR20" s="113" t="s">
        <v>468</v>
      </c>
      <c r="DS20" s="113" t="s">
        <v>468</v>
      </c>
      <c r="DT20" s="113" t="s">
        <v>468</v>
      </c>
      <c r="DU20" s="113" t="s">
        <v>468</v>
      </c>
      <c r="DV20" s="113" t="s">
        <v>468</v>
      </c>
      <c r="DW20" s="113" t="s">
        <v>468</v>
      </c>
      <c r="DX20" s="113" t="s">
        <v>468</v>
      </c>
      <c r="DY20" s="113" t="s">
        <v>468</v>
      </c>
      <c r="DZ20" s="113" t="s">
        <v>468</v>
      </c>
      <c r="EA20" s="113" t="s">
        <v>468</v>
      </c>
      <c r="EB20" s="113" t="s">
        <v>468</v>
      </c>
      <c r="EC20" s="113" t="s">
        <v>468</v>
      </c>
      <c r="ED20" s="113" t="s">
        <v>468</v>
      </c>
      <c r="EE20" s="113" t="s">
        <v>468</v>
      </c>
      <c r="EF20" s="113" t="s">
        <v>468</v>
      </c>
      <c r="EG20" s="113" t="s">
        <v>468</v>
      </c>
      <c r="EH20" s="113" t="s">
        <v>468</v>
      </c>
      <c r="EI20" s="113" t="s">
        <v>468</v>
      </c>
      <c r="EJ20" s="113" t="s">
        <v>468</v>
      </c>
      <c r="EK20" s="113" t="s">
        <v>468</v>
      </c>
      <c r="EL20" s="113" t="s">
        <v>468</v>
      </c>
    </row>
    <row r="21" spans="1:142">
      <c r="A21" s="113" t="s">
        <v>1109</v>
      </c>
      <c r="B21" s="113">
        <v>3</v>
      </c>
      <c r="C21" s="113">
        <v>3533</v>
      </c>
      <c r="D21" s="113">
        <v>2000</v>
      </c>
      <c r="E21" s="113" t="s">
        <v>73</v>
      </c>
      <c r="F21" s="113" t="s">
        <v>73</v>
      </c>
      <c r="G21" s="113" t="s">
        <v>73</v>
      </c>
      <c r="H21" s="113" t="s">
        <v>150</v>
      </c>
      <c r="I21" s="113" t="s">
        <v>1110</v>
      </c>
      <c r="J21" s="114">
        <v>36774</v>
      </c>
      <c r="K21" s="114">
        <v>36774</v>
      </c>
      <c r="L21" s="112" t="s">
        <v>130</v>
      </c>
      <c r="M21" s="113">
        <v>2</v>
      </c>
      <c r="N21" s="112" t="s">
        <v>788</v>
      </c>
      <c r="O21" s="117" t="s">
        <v>1111</v>
      </c>
      <c r="P21" s="113" t="s">
        <v>153</v>
      </c>
      <c r="Q21" s="113" t="s">
        <v>154</v>
      </c>
      <c r="R21" s="113" t="s">
        <v>73</v>
      </c>
      <c r="S21" s="113" t="s">
        <v>73</v>
      </c>
      <c r="T21" s="113" t="s">
        <v>73</v>
      </c>
      <c r="U21" s="113" t="s">
        <v>73</v>
      </c>
      <c r="V21" s="113" t="s">
        <v>68</v>
      </c>
      <c r="W21" s="113">
        <v>1</v>
      </c>
      <c r="X21" s="113">
        <v>0</v>
      </c>
      <c r="Y21" s="113" t="s">
        <v>72</v>
      </c>
      <c r="Z21" s="113" t="s">
        <v>72</v>
      </c>
      <c r="AA21" s="113" t="s">
        <v>68</v>
      </c>
      <c r="AB21" s="113" t="s">
        <v>468</v>
      </c>
      <c r="AC21" s="113" t="s">
        <v>68</v>
      </c>
      <c r="AD21" s="113" t="s">
        <v>135</v>
      </c>
      <c r="AE21" s="113" t="s">
        <v>317</v>
      </c>
      <c r="AF21" s="113" t="s">
        <v>318</v>
      </c>
      <c r="AG21" s="113" t="s">
        <v>68</v>
      </c>
      <c r="AH21" s="113" t="s">
        <v>417</v>
      </c>
      <c r="AI21" s="113" t="s">
        <v>790</v>
      </c>
      <c r="AJ21" s="113" t="s">
        <v>814</v>
      </c>
      <c r="AK21" s="113" t="s">
        <v>792</v>
      </c>
      <c r="AL21" s="113" t="s">
        <v>793</v>
      </c>
      <c r="AM21" s="113" t="s">
        <v>818</v>
      </c>
      <c r="AN21" s="113" t="s">
        <v>795</v>
      </c>
      <c r="AO21" s="113" t="s">
        <v>73</v>
      </c>
      <c r="AP21" s="113" t="s">
        <v>72</v>
      </c>
      <c r="AQ21" s="113" t="s">
        <v>1112</v>
      </c>
      <c r="AR21" s="113">
        <v>0</v>
      </c>
      <c r="AS21" s="113" t="s">
        <v>825</v>
      </c>
      <c r="AT21" s="113" t="s">
        <v>799</v>
      </c>
      <c r="AU21" s="113" t="s">
        <v>822</v>
      </c>
      <c r="AV21" s="115">
        <v>39846</v>
      </c>
      <c r="AW21" s="113" t="s">
        <v>76</v>
      </c>
      <c r="AX21" s="113" t="s">
        <v>74</v>
      </c>
      <c r="AY21" s="113" t="s">
        <v>74</v>
      </c>
      <c r="AZ21" s="113" t="s">
        <v>88</v>
      </c>
      <c r="BA21" s="113">
        <v>0</v>
      </c>
      <c r="BB21" s="113" t="s">
        <v>73</v>
      </c>
      <c r="BC21" s="113">
        <v>0</v>
      </c>
      <c r="BD21" s="113" t="s">
        <v>468</v>
      </c>
      <c r="BE21" s="113" t="s">
        <v>73</v>
      </c>
      <c r="BF21" s="113" t="s">
        <v>73</v>
      </c>
      <c r="BG21" s="113" t="s">
        <v>468</v>
      </c>
      <c r="BH21" s="113" t="s">
        <v>73</v>
      </c>
      <c r="BI21" s="113" t="s">
        <v>468</v>
      </c>
      <c r="BJ21" s="113" t="s">
        <v>468</v>
      </c>
      <c r="BK21" s="113" t="s">
        <v>468</v>
      </c>
      <c r="BL21" s="113" t="s">
        <v>468</v>
      </c>
      <c r="BM21" s="113" t="s">
        <v>468</v>
      </c>
      <c r="BN21" s="113" t="s">
        <v>468</v>
      </c>
      <c r="BO21" s="113" t="s">
        <v>468</v>
      </c>
      <c r="BP21" s="113" t="s">
        <v>468</v>
      </c>
      <c r="BQ21" s="113" t="s">
        <v>468</v>
      </c>
      <c r="BR21" s="113" t="s">
        <v>468</v>
      </c>
      <c r="BS21" s="113" t="s">
        <v>1113</v>
      </c>
      <c r="BT21" s="113" t="s">
        <v>1007</v>
      </c>
      <c r="BU21" s="113" t="s">
        <v>1008</v>
      </c>
      <c r="BV21" s="113" t="s">
        <v>80</v>
      </c>
      <c r="BW21" s="113" t="s">
        <v>73</v>
      </c>
      <c r="BX21" s="113" t="s">
        <v>468</v>
      </c>
      <c r="BY21" s="113" t="s">
        <v>468</v>
      </c>
      <c r="BZ21" s="113" t="s">
        <v>468</v>
      </c>
      <c r="CA21" s="113" t="s">
        <v>468</v>
      </c>
      <c r="CB21" s="114">
        <v>37533</v>
      </c>
      <c r="CC21" s="114">
        <v>37533</v>
      </c>
      <c r="CD21" s="113">
        <v>759</v>
      </c>
      <c r="CE21" s="113">
        <v>759</v>
      </c>
      <c r="CF21" s="113" t="s">
        <v>1252</v>
      </c>
      <c r="CG21" s="107" t="s">
        <v>9655</v>
      </c>
      <c r="CH21" s="113" t="s">
        <v>889</v>
      </c>
      <c r="CI21" s="113" t="s">
        <v>468</v>
      </c>
      <c r="CJ21" s="113" t="s">
        <v>468</v>
      </c>
      <c r="CK21" s="113" t="s">
        <v>468</v>
      </c>
      <c r="CL21" s="113" t="s">
        <v>468</v>
      </c>
      <c r="CM21" s="113" t="s">
        <v>468</v>
      </c>
      <c r="CN21" s="113" t="s">
        <v>468</v>
      </c>
      <c r="CO21" s="113" t="s">
        <v>468</v>
      </c>
      <c r="CP21" s="113" t="s">
        <v>468</v>
      </c>
      <c r="CQ21" s="113" t="s">
        <v>468</v>
      </c>
      <c r="CR21" s="113" t="s">
        <v>468</v>
      </c>
      <c r="CS21" s="113" t="s">
        <v>468</v>
      </c>
      <c r="CT21" s="113" t="s">
        <v>468</v>
      </c>
      <c r="CU21" s="113" t="s">
        <v>468</v>
      </c>
      <c r="CV21" s="113" t="s">
        <v>468</v>
      </c>
      <c r="CW21" s="113" t="s">
        <v>468</v>
      </c>
      <c r="CX21" s="113" t="s">
        <v>468</v>
      </c>
      <c r="CY21" s="113" t="s">
        <v>468</v>
      </c>
      <c r="CZ21" s="113" t="s">
        <v>468</v>
      </c>
      <c r="DA21" s="113" t="s">
        <v>468</v>
      </c>
      <c r="DB21" s="113" t="s">
        <v>468</v>
      </c>
      <c r="DC21" s="113" t="s">
        <v>468</v>
      </c>
      <c r="DD21" s="113" t="s">
        <v>468</v>
      </c>
      <c r="DE21" s="113" t="s">
        <v>468</v>
      </c>
      <c r="DF21" s="113" t="s">
        <v>468</v>
      </c>
      <c r="DG21" s="113" t="s">
        <v>468</v>
      </c>
      <c r="DH21" s="113" t="s">
        <v>468</v>
      </c>
      <c r="DI21" s="113" t="s">
        <v>468</v>
      </c>
      <c r="DJ21" s="113" t="s">
        <v>468</v>
      </c>
      <c r="DK21" s="113" t="s">
        <v>468</v>
      </c>
      <c r="DL21" s="113" t="s">
        <v>468</v>
      </c>
      <c r="DM21" s="113" t="s">
        <v>468</v>
      </c>
      <c r="DN21" s="113" t="s">
        <v>468</v>
      </c>
      <c r="DO21" s="113" t="s">
        <v>468</v>
      </c>
      <c r="DP21" s="113" t="s">
        <v>468</v>
      </c>
      <c r="DQ21" s="113" t="s">
        <v>468</v>
      </c>
      <c r="DR21" s="113" t="s">
        <v>468</v>
      </c>
      <c r="DS21" s="113" t="s">
        <v>468</v>
      </c>
      <c r="DT21" s="113" t="s">
        <v>468</v>
      </c>
      <c r="DU21" s="113" t="s">
        <v>468</v>
      </c>
      <c r="DV21" s="113" t="s">
        <v>468</v>
      </c>
      <c r="DW21" s="113" t="s">
        <v>468</v>
      </c>
      <c r="DX21" s="113" t="s">
        <v>468</v>
      </c>
      <c r="DY21" s="113" t="s">
        <v>468</v>
      </c>
      <c r="DZ21" s="113" t="s">
        <v>468</v>
      </c>
      <c r="EA21" s="113" t="s">
        <v>468</v>
      </c>
      <c r="EB21" s="113" t="s">
        <v>468</v>
      </c>
      <c r="EC21" s="113" t="s">
        <v>468</v>
      </c>
      <c r="ED21" s="113" t="s">
        <v>468</v>
      </c>
      <c r="EE21" s="113" t="s">
        <v>468</v>
      </c>
      <c r="EF21" s="113" t="s">
        <v>468</v>
      </c>
      <c r="EG21" s="113" t="s">
        <v>468</v>
      </c>
      <c r="EH21" s="113" t="s">
        <v>468</v>
      </c>
      <c r="EI21" s="113" t="s">
        <v>468</v>
      </c>
      <c r="EJ21" s="113" t="s">
        <v>468</v>
      </c>
      <c r="EK21" s="113" t="s">
        <v>468</v>
      </c>
      <c r="EL21" s="113" t="s">
        <v>468</v>
      </c>
    </row>
    <row r="22" spans="1:142" ht="15.75">
      <c r="A22" s="113" t="s">
        <v>1218</v>
      </c>
      <c r="B22" s="113">
        <v>3</v>
      </c>
      <c r="C22" s="113">
        <v>3982</v>
      </c>
      <c r="D22" s="113">
        <v>2000</v>
      </c>
      <c r="E22" s="113" t="s">
        <v>1219</v>
      </c>
      <c r="F22" s="113">
        <v>600</v>
      </c>
      <c r="G22" s="113">
        <v>1999</v>
      </c>
      <c r="H22" s="113" t="s">
        <v>59</v>
      </c>
      <c r="I22" s="113" t="s">
        <v>1220</v>
      </c>
      <c r="J22" s="114">
        <v>36467</v>
      </c>
      <c r="K22" s="114">
        <v>36873</v>
      </c>
      <c r="L22" s="112" t="s">
        <v>130</v>
      </c>
      <c r="M22" s="113">
        <v>1</v>
      </c>
      <c r="N22" s="112" t="s">
        <v>788</v>
      </c>
      <c r="O22" s="112" t="s">
        <v>73</v>
      </c>
      <c r="P22" s="113" t="s">
        <v>1221</v>
      </c>
      <c r="Q22" s="113" t="s">
        <v>64</v>
      </c>
      <c r="R22" s="116" t="s">
        <v>65</v>
      </c>
      <c r="S22" s="116" t="s">
        <v>66</v>
      </c>
      <c r="T22" s="113" t="s">
        <v>68</v>
      </c>
      <c r="U22" s="113" t="s">
        <v>68</v>
      </c>
      <c r="V22" s="113" t="s">
        <v>68</v>
      </c>
      <c r="W22" s="113">
        <v>1</v>
      </c>
      <c r="X22" s="113">
        <v>1</v>
      </c>
      <c r="Y22" s="113" t="s">
        <v>72</v>
      </c>
      <c r="Z22" s="113" t="s">
        <v>72</v>
      </c>
      <c r="AA22" s="113" t="s">
        <v>68</v>
      </c>
      <c r="AB22" s="113" t="s">
        <v>468</v>
      </c>
      <c r="AC22" s="113" t="s">
        <v>68</v>
      </c>
      <c r="AD22" s="113" t="s">
        <v>69</v>
      </c>
      <c r="AE22" s="113" t="s">
        <v>242</v>
      </c>
      <c r="AF22" s="113" t="s">
        <v>243</v>
      </c>
      <c r="AG22" s="113" t="s">
        <v>72</v>
      </c>
      <c r="AH22" s="113" t="s">
        <v>73</v>
      </c>
      <c r="AI22" s="113" t="s">
        <v>790</v>
      </c>
      <c r="AJ22" s="113" t="s">
        <v>814</v>
      </c>
      <c r="AK22" s="113" t="s">
        <v>792</v>
      </c>
      <c r="AL22" s="113" t="s">
        <v>793</v>
      </c>
      <c r="AM22" s="113" t="s">
        <v>818</v>
      </c>
      <c r="AN22" s="113" t="s">
        <v>795</v>
      </c>
      <c r="AO22" s="113" t="s">
        <v>796</v>
      </c>
      <c r="AP22" s="113" t="s">
        <v>72</v>
      </c>
      <c r="AQ22" s="113" t="s">
        <v>868</v>
      </c>
      <c r="AR22" s="113">
        <v>0</v>
      </c>
      <c r="AS22" s="113" t="s">
        <v>825</v>
      </c>
      <c r="AT22" s="113" t="s">
        <v>799</v>
      </c>
      <c r="AU22" s="113" t="s">
        <v>799</v>
      </c>
      <c r="AV22" s="115">
        <v>39846</v>
      </c>
      <c r="AW22" s="113" t="s">
        <v>59</v>
      </c>
      <c r="AX22" s="113" t="s">
        <v>74</v>
      </c>
      <c r="AY22" s="113" t="s">
        <v>74</v>
      </c>
      <c r="AZ22" s="113" t="s">
        <v>88</v>
      </c>
      <c r="BA22" s="113">
        <v>0</v>
      </c>
      <c r="BB22" s="113" t="s">
        <v>73</v>
      </c>
      <c r="BC22" s="113">
        <v>0</v>
      </c>
      <c r="BD22" s="113" t="s">
        <v>468</v>
      </c>
      <c r="BE22" s="113" t="s">
        <v>73</v>
      </c>
      <c r="BF22" s="113" t="s">
        <v>73</v>
      </c>
      <c r="BG22" s="113" t="s">
        <v>468</v>
      </c>
      <c r="BH22" s="113" t="s">
        <v>76</v>
      </c>
      <c r="BI22" s="114">
        <v>36467</v>
      </c>
      <c r="BJ22" s="113" t="s">
        <v>74</v>
      </c>
      <c r="BK22" s="113">
        <v>0</v>
      </c>
      <c r="BL22" s="113" t="s">
        <v>468</v>
      </c>
      <c r="BM22" s="113" t="s">
        <v>468</v>
      </c>
      <c r="BN22" s="113" t="s">
        <v>468</v>
      </c>
      <c r="BO22" s="113" t="s">
        <v>468</v>
      </c>
      <c r="BP22" s="113" t="s">
        <v>468</v>
      </c>
      <c r="BQ22" s="113" t="s">
        <v>468</v>
      </c>
      <c r="BR22" s="113" t="s">
        <v>468</v>
      </c>
      <c r="BS22" s="113" t="s">
        <v>1222</v>
      </c>
      <c r="BT22" s="113" t="s">
        <v>1007</v>
      </c>
      <c r="BU22" s="113" t="s">
        <v>1008</v>
      </c>
      <c r="BV22" s="113" t="s">
        <v>80</v>
      </c>
      <c r="BW22" s="113" t="s">
        <v>73</v>
      </c>
      <c r="BX22" s="113" t="s">
        <v>468</v>
      </c>
      <c r="BY22" s="113" t="s">
        <v>468</v>
      </c>
      <c r="BZ22" s="113" t="s">
        <v>468</v>
      </c>
      <c r="CA22" s="113" t="s">
        <v>468</v>
      </c>
      <c r="CB22" s="114">
        <v>37473</v>
      </c>
      <c r="CC22" s="114">
        <v>37473</v>
      </c>
      <c r="CD22" s="113">
        <v>600</v>
      </c>
      <c r="CE22" s="113">
        <v>1006</v>
      </c>
      <c r="CF22" s="113" t="s">
        <v>1019</v>
      </c>
      <c r="CG22" s="107" t="s">
        <v>9652</v>
      </c>
      <c r="CH22" s="113" t="s">
        <v>1020</v>
      </c>
      <c r="CI22" s="113" t="s">
        <v>468</v>
      </c>
      <c r="CJ22" s="113" t="s">
        <v>468</v>
      </c>
      <c r="CK22" s="113" t="s">
        <v>468</v>
      </c>
      <c r="CL22" s="113" t="s">
        <v>468</v>
      </c>
      <c r="CM22" s="113" t="s">
        <v>468</v>
      </c>
      <c r="CN22" s="113" t="s">
        <v>468</v>
      </c>
      <c r="CO22" s="113" t="s">
        <v>468</v>
      </c>
      <c r="CP22" s="113" t="s">
        <v>468</v>
      </c>
      <c r="CQ22" s="113" t="s">
        <v>468</v>
      </c>
      <c r="CR22" s="113" t="s">
        <v>468</v>
      </c>
      <c r="CS22" s="113" t="s">
        <v>468</v>
      </c>
      <c r="CT22" s="113" t="s">
        <v>468</v>
      </c>
      <c r="CU22" s="113" t="s">
        <v>468</v>
      </c>
      <c r="CV22" s="113" t="s">
        <v>468</v>
      </c>
      <c r="CW22" s="113" t="s">
        <v>468</v>
      </c>
      <c r="CX22" s="113" t="s">
        <v>468</v>
      </c>
      <c r="CY22" s="113" t="s">
        <v>468</v>
      </c>
      <c r="CZ22" s="113" t="s">
        <v>468</v>
      </c>
      <c r="DA22" s="113" t="s">
        <v>468</v>
      </c>
      <c r="DB22" s="113" t="s">
        <v>468</v>
      </c>
      <c r="DC22" s="113" t="s">
        <v>468</v>
      </c>
      <c r="DD22" s="113" t="s">
        <v>468</v>
      </c>
      <c r="DE22" s="113" t="s">
        <v>468</v>
      </c>
      <c r="DF22" s="113" t="s">
        <v>468</v>
      </c>
      <c r="DG22" s="113" t="s">
        <v>468</v>
      </c>
      <c r="DH22" s="113" t="s">
        <v>468</v>
      </c>
      <c r="DI22" s="113" t="s">
        <v>468</v>
      </c>
      <c r="DJ22" s="113" t="s">
        <v>468</v>
      </c>
      <c r="DK22" s="113" t="s">
        <v>468</v>
      </c>
      <c r="DL22" s="113" t="s">
        <v>468</v>
      </c>
      <c r="DM22" s="113" t="s">
        <v>468</v>
      </c>
      <c r="DN22" s="113" t="s">
        <v>468</v>
      </c>
      <c r="DO22" s="113" t="s">
        <v>468</v>
      </c>
      <c r="DP22" s="113" t="s">
        <v>468</v>
      </c>
      <c r="DQ22" s="113" t="s">
        <v>468</v>
      </c>
      <c r="DR22" s="113" t="s">
        <v>468</v>
      </c>
      <c r="DS22" s="113" t="s">
        <v>468</v>
      </c>
      <c r="DT22" s="113" t="s">
        <v>468</v>
      </c>
      <c r="DU22" s="113" t="s">
        <v>468</v>
      </c>
      <c r="DV22" s="113" t="s">
        <v>468</v>
      </c>
      <c r="DW22" s="113" t="s">
        <v>468</v>
      </c>
      <c r="DX22" s="113" t="s">
        <v>468</v>
      </c>
      <c r="DY22" s="113" t="s">
        <v>468</v>
      </c>
      <c r="DZ22" s="113" t="s">
        <v>468</v>
      </c>
      <c r="EA22" s="113" t="s">
        <v>468</v>
      </c>
      <c r="EB22" s="113" t="s">
        <v>468</v>
      </c>
      <c r="EC22" s="113" t="s">
        <v>468</v>
      </c>
      <c r="ED22" s="113" t="s">
        <v>468</v>
      </c>
      <c r="EE22" s="113" t="s">
        <v>468</v>
      </c>
      <c r="EF22" s="113" t="s">
        <v>468</v>
      </c>
      <c r="EG22" s="113" t="s">
        <v>468</v>
      </c>
      <c r="EH22" s="113" t="s">
        <v>468</v>
      </c>
      <c r="EI22" s="113" t="s">
        <v>468</v>
      </c>
      <c r="EJ22" s="113" t="s">
        <v>468</v>
      </c>
      <c r="EK22" s="113" t="s">
        <v>468</v>
      </c>
      <c r="EL22" s="113" t="s">
        <v>468</v>
      </c>
    </row>
    <row r="23" spans="1:142" ht="15.75">
      <c r="A23" s="113" t="s">
        <v>1058</v>
      </c>
      <c r="B23" s="113">
        <v>3</v>
      </c>
      <c r="C23" s="113">
        <v>3991</v>
      </c>
      <c r="D23" s="113">
        <v>2000</v>
      </c>
      <c r="E23" s="113" t="s">
        <v>1059</v>
      </c>
      <c r="F23" s="113">
        <v>530</v>
      </c>
      <c r="G23" s="113">
        <v>1999</v>
      </c>
      <c r="H23" s="113" t="s">
        <v>59</v>
      </c>
      <c r="I23" s="113" t="s">
        <v>1060</v>
      </c>
      <c r="J23" s="114">
        <v>36404</v>
      </c>
      <c r="K23" s="114">
        <v>36875</v>
      </c>
      <c r="L23" s="112" t="s">
        <v>130</v>
      </c>
      <c r="M23" s="113">
        <v>1</v>
      </c>
      <c r="N23" s="112" t="s">
        <v>788</v>
      </c>
      <c r="O23" s="112" t="s">
        <v>73</v>
      </c>
      <c r="P23" s="107" t="s">
        <v>9470</v>
      </c>
      <c r="Q23" s="113" t="s">
        <v>64</v>
      </c>
      <c r="R23" s="116" t="s">
        <v>299</v>
      </c>
      <c r="S23" s="116" t="s">
        <v>310</v>
      </c>
      <c r="T23" s="113" t="s">
        <v>72</v>
      </c>
      <c r="U23" s="113" t="s">
        <v>72</v>
      </c>
      <c r="V23" s="113" t="s">
        <v>68</v>
      </c>
      <c r="W23" s="113">
        <v>1</v>
      </c>
      <c r="X23" s="113">
        <v>0</v>
      </c>
      <c r="Y23" s="113" t="s">
        <v>72</v>
      </c>
      <c r="Z23" s="113" t="s">
        <v>72</v>
      </c>
      <c r="AA23" s="113" t="s">
        <v>68</v>
      </c>
      <c r="AB23" s="113" t="s">
        <v>468</v>
      </c>
      <c r="AC23" s="113" t="s">
        <v>68</v>
      </c>
      <c r="AD23" s="113" t="s">
        <v>135</v>
      </c>
      <c r="AE23" s="113" t="s">
        <v>185</v>
      </c>
      <c r="AF23" s="113" t="s">
        <v>276</v>
      </c>
      <c r="AG23" s="113" t="s">
        <v>68</v>
      </c>
      <c r="AH23" s="113" t="s">
        <v>268</v>
      </c>
      <c r="AI23" s="113" t="s">
        <v>790</v>
      </c>
      <c r="AJ23" s="113" t="s">
        <v>791</v>
      </c>
      <c r="AK23" s="113" t="s">
        <v>792</v>
      </c>
      <c r="AL23" s="113" t="s">
        <v>793</v>
      </c>
      <c r="AM23" s="113" t="s">
        <v>818</v>
      </c>
      <c r="AN23" s="113" t="s">
        <v>795</v>
      </c>
      <c r="AO23" s="113" t="s">
        <v>796</v>
      </c>
      <c r="AP23" s="113" t="s">
        <v>68</v>
      </c>
      <c r="AQ23" s="113" t="s">
        <v>813</v>
      </c>
      <c r="AR23" s="113">
        <v>0</v>
      </c>
      <c r="AS23" s="113" t="s">
        <v>798</v>
      </c>
      <c r="AT23" s="113" t="s">
        <v>799</v>
      </c>
      <c r="AU23" s="113" t="s">
        <v>799</v>
      </c>
      <c r="AV23" s="115">
        <v>39846</v>
      </c>
      <c r="AW23" s="113" t="s">
        <v>59</v>
      </c>
      <c r="AX23" s="113" t="s">
        <v>74</v>
      </c>
      <c r="AY23" s="113" t="s">
        <v>74</v>
      </c>
      <c r="AZ23" s="113" t="s">
        <v>88</v>
      </c>
      <c r="BA23" s="113">
        <v>0</v>
      </c>
      <c r="BB23" s="113" t="s">
        <v>73</v>
      </c>
      <c r="BC23" s="113">
        <v>0</v>
      </c>
      <c r="BD23" s="113" t="s">
        <v>468</v>
      </c>
      <c r="BE23" s="113" t="s">
        <v>73</v>
      </c>
      <c r="BF23" s="113" t="s">
        <v>73</v>
      </c>
      <c r="BG23" s="113" t="s">
        <v>468</v>
      </c>
      <c r="BH23" s="113" t="s">
        <v>76</v>
      </c>
      <c r="BI23" s="114">
        <v>36875</v>
      </c>
      <c r="BJ23" s="113" t="s">
        <v>74</v>
      </c>
      <c r="BK23" s="113" t="s">
        <v>468</v>
      </c>
      <c r="BL23" s="113" t="s">
        <v>468</v>
      </c>
      <c r="BM23" s="113" t="s">
        <v>468</v>
      </c>
      <c r="BN23" s="113" t="s">
        <v>468</v>
      </c>
      <c r="BO23" s="113" t="s">
        <v>468</v>
      </c>
      <c r="BP23" s="113" t="s">
        <v>468</v>
      </c>
      <c r="BQ23" s="113" t="s">
        <v>468</v>
      </c>
      <c r="BR23" s="113" t="s">
        <v>468</v>
      </c>
      <c r="BS23" s="113" t="s">
        <v>1061</v>
      </c>
      <c r="BT23" s="113" t="s">
        <v>1007</v>
      </c>
      <c r="BU23" s="113" t="s">
        <v>1008</v>
      </c>
      <c r="BV23" s="113" t="s">
        <v>80</v>
      </c>
      <c r="BW23" s="113" t="s">
        <v>73</v>
      </c>
      <c r="BX23" s="113" t="s">
        <v>468</v>
      </c>
      <c r="BY23" s="113" t="s">
        <v>468</v>
      </c>
      <c r="BZ23" s="113" t="s">
        <v>468</v>
      </c>
      <c r="CA23" s="113" t="s">
        <v>468</v>
      </c>
      <c r="CB23" s="114">
        <v>37335</v>
      </c>
      <c r="CC23" s="114">
        <v>37335</v>
      </c>
      <c r="CD23" s="113">
        <v>460</v>
      </c>
      <c r="CE23" s="113">
        <v>931</v>
      </c>
      <c r="CF23" s="113" t="s">
        <v>1019</v>
      </c>
      <c r="CG23" s="107" t="s">
        <v>9652</v>
      </c>
      <c r="CH23" s="113" t="s">
        <v>1020</v>
      </c>
      <c r="CI23" s="113" t="s">
        <v>468</v>
      </c>
      <c r="CJ23" s="113" t="s">
        <v>468</v>
      </c>
      <c r="CK23" s="113" t="s">
        <v>468</v>
      </c>
      <c r="CL23" s="113" t="s">
        <v>468</v>
      </c>
      <c r="CM23" s="113" t="s">
        <v>468</v>
      </c>
      <c r="CN23" s="113" t="s">
        <v>468</v>
      </c>
      <c r="CO23" s="113" t="s">
        <v>468</v>
      </c>
      <c r="CP23" s="113" t="s">
        <v>468</v>
      </c>
      <c r="CQ23" s="113" t="s">
        <v>468</v>
      </c>
      <c r="CR23" s="113" t="s">
        <v>468</v>
      </c>
      <c r="CS23" s="113" t="s">
        <v>468</v>
      </c>
      <c r="CT23" s="113" t="s">
        <v>468</v>
      </c>
      <c r="CU23" s="113" t="s">
        <v>468</v>
      </c>
      <c r="CV23" s="113" t="s">
        <v>468</v>
      </c>
      <c r="CW23" s="113" t="s">
        <v>468</v>
      </c>
      <c r="CX23" s="113" t="s">
        <v>468</v>
      </c>
      <c r="CY23" s="113" t="s">
        <v>468</v>
      </c>
      <c r="CZ23" s="113" t="s">
        <v>468</v>
      </c>
      <c r="DA23" s="113" t="s">
        <v>468</v>
      </c>
      <c r="DB23" s="113" t="s">
        <v>468</v>
      </c>
      <c r="DC23" s="113" t="s">
        <v>468</v>
      </c>
      <c r="DD23" s="113" t="s">
        <v>468</v>
      </c>
      <c r="DE23" s="113" t="s">
        <v>468</v>
      </c>
      <c r="DF23" s="113" t="s">
        <v>468</v>
      </c>
      <c r="DG23" s="113" t="s">
        <v>468</v>
      </c>
      <c r="DH23" s="113" t="s">
        <v>468</v>
      </c>
      <c r="DI23" s="113" t="s">
        <v>468</v>
      </c>
      <c r="DJ23" s="113" t="s">
        <v>468</v>
      </c>
      <c r="DK23" s="113" t="s">
        <v>468</v>
      </c>
      <c r="DL23" s="113" t="s">
        <v>468</v>
      </c>
      <c r="DM23" s="113" t="s">
        <v>468</v>
      </c>
      <c r="DN23" s="113" t="s">
        <v>468</v>
      </c>
      <c r="DO23" s="113" t="s">
        <v>468</v>
      </c>
      <c r="DP23" s="113" t="s">
        <v>468</v>
      </c>
      <c r="DQ23" s="113" t="s">
        <v>468</v>
      </c>
      <c r="DR23" s="113" t="s">
        <v>468</v>
      </c>
      <c r="DS23" s="113" t="s">
        <v>468</v>
      </c>
      <c r="DT23" s="113" t="s">
        <v>468</v>
      </c>
      <c r="DU23" s="113" t="s">
        <v>468</v>
      </c>
      <c r="DV23" s="113" t="s">
        <v>468</v>
      </c>
      <c r="DW23" s="113" t="s">
        <v>468</v>
      </c>
      <c r="DX23" s="113" t="s">
        <v>468</v>
      </c>
      <c r="DY23" s="113" t="s">
        <v>468</v>
      </c>
      <c r="DZ23" s="113" t="s">
        <v>468</v>
      </c>
      <c r="EA23" s="113" t="s">
        <v>468</v>
      </c>
      <c r="EB23" s="113" t="s">
        <v>468</v>
      </c>
      <c r="EC23" s="113" t="s">
        <v>468</v>
      </c>
      <c r="ED23" s="113" t="s">
        <v>468</v>
      </c>
      <c r="EE23" s="113" t="s">
        <v>468</v>
      </c>
      <c r="EF23" s="113" t="s">
        <v>468</v>
      </c>
      <c r="EG23" s="113" t="s">
        <v>468</v>
      </c>
      <c r="EH23" s="113" t="s">
        <v>468</v>
      </c>
      <c r="EI23" s="113" t="s">
        <v>468</v>
      </c>
      <c r="EJ23" s="113" t="s">
        <v>468</v>
      </c>
      <c r="EK23" s="113" t="s">
        <v>468</v>
      </c>
      <c r="EL23" s="113" t="s">
        <v>468</v>
      </c>
    </row>
    <row r="24" spans="1:142">
      <c r="A24" s="113" t="s">
        <v>1139</v>
      </c>
      <c r="B24" s="113">
        <v>3</v>
      </c>
      <c r="C24" s="113">
        <v>4021</v>
      </c>
      <c r="D24" s="113">
        <v>2001</v>
      </c>
      <c r="E24" s="113" t="s">
        <v>73</v>
      </c>
      <c r="F24" s="113" t="s">
        <v>73</v>
      </c>
      <c r="G24" s="113" t="s">
        <v>73</v>
      </c>
      <c r="H24" s="113" t="s">
        <v>76</v>
      </c>
      <c r="I24" s="113" t="s">
        <v>1140</v>
      </c>
      <c r="J24" s="114">
        <v>36922</v>
      </c>
      <c r="K24" s="114">
        <v>36922</v>
      </c>
      <c r="L24" s="112" t="s">
        <v>167</v>
      </c>
      <c r="M24" s="113">
        <v>1</v>
      </c>
      <c r="N24" s="112" t="s">
        <v>788</v>
      </c>
      <c r="O24" s="112" t="s">
        <v>73</v>
      </c>
      <c r="P24" s="113" t="s">
        <v>1141</v>
      </c>
      <c r="Q24" s="113" t="s">
        <v>1042</v>
      </c>
      <c r="R24" s="113" t="s">
        <v>73</v>
      </c>
      <c r="S24" s="113" t="s">
        <v>73</v>
      </c>
      <c r="T24" s="113" t="s">
        <v>73</v>
      </c>
      <c r="U24" s="113" t="s">
        <v>73</v>
      </c>
      <c r="V24" s="113" t="s">
        <v>68</v>
      </c>
      <c r="W24" s="113">
        <v>1</v>
      </c>
      <c r="X24" s="113">
        <v>0</v>
      </c>
      <c r="Y24" s="113" t="s">
        <v>72</v>
      </c>
      <c r="Z24" s="113" t="s">
        <v>72</v>
      </c>
      <c r="AA24" s="113" t="s">
        <v>72</v>
      </c>
      <c r="AB24" s="113" t="s">
        <v>468</v>
      </c>
      <c r="AC24" s="113" t="s">
        <v>68</v>
      </c>
      <c r="AD24" s="113" t="s">
        <v>69</v>
      </c>
      <c r="AE24" s="113" t="s">
        <v>70</v>
      </c>
      <c r="AF24" s="113" t="s">
        <v>1142</v>
      </c>
      <c r="AG24" s="113" t="s">
        <v>72</v>
      </c>
      <c r="AH24" s="113" t="s">
        <v>73</v>
      </c>
      <c r="AI24" s="113" t="s">
        <v>790</v>
      </c>
      <c r="AJ24" s="113" t="s">
        <v>814</v>
      </c>
      <c r="AK24" s="113" t="s">
        <v>792</v>
      </c>
      <c r="AL24" s="113" t="s">
        <v>793</v>
      </c>
      <c r="AM24" s="113" t="s">
        <v>818</v>
      </c>
      <c r="AN24" s="113" t="s">
        <v>795</v>
      </c>
      <c r="AO24" s="113" t="s">
        <v>796</v>
      </c>
      <c r="AP24" s="113" t="s">
        <v>68</v>
      </c>
      <c r="AQ24" s="113" t="s">
        <v>854</v>
      </c>
      <c r="AR24" s="113">
        <v>0</v>
      </c>
      <c r="AS24" s="113" t="s">
        <v>825</v>
      </c>
      <c r="AT24" s="113" t="s">
        <v>799</v>
      </c>
      <c r="AU24" s="113" t="s">
        <v>822</v>
      </c>
      <c r="AV24" s="115">
        <v>39846</v>
      </c>
      <c r="AW24" s="113" t="s">
        <v>76</v>
      </c>
      <c r="AX24" s="113" t="s">
        <v>115</v>
      </c>
      <c r="AY24" s="113" t="s">
        <v>115</v>
      </c>
      <c r="AZ24" s="113" t="s">
        <v>88</v>
      </c>
      <c r="BA24" s="113">
        <v>0</v>
      </c>
      <c r="BB24" s="113" t="s">
        <v>73</v>
      </c>
      <c r="BC24" s="113">
        <v>0</v>
      </c>
      <c r="BD24" s="113" t="s">
        <v>468</v>
      </c>
      <c r="BE24" s="113" t="s">
        <v>73</v>
      </c>
      <c r="BF24" s="113" t="s">
        <v>73</v>
      </c>
      <c r="BG24" s="113" t="s">
        <v>468</v>
      </c>
      <c r="BH24" s="113" t="s">
        <v>73</v>
      </c>
      <c r="BI24" s="113" t="s">
        <v>468</v>
      </c>
      <c r="BJ24" s="113" t="s">
        <v>468</v>
      </c>
      <c r="BK24" s="113" t="s">
        <v>468</v>
      </c>
      <c r="BL24" s="113" t="s">
        <v>468</v>
      </c>
      <c r="BM24" s="113" t="s">
        <v>468</v>
      </c>
      <c r="BN24" s="113" t="s">
        <v>468</v>
      </c>
      <c r="BO24" s="113" t="s">
        <v>468</v>
      </c>
      <c r="BP24" s="113" t="s">
        <v>468</v>
      </c>
      <c r="BQ24" s="113" t="s">
        <v>468</v>
      </c>
      <c r="BR24" s="113" t="s">
        <v>468</v>
      </c>
      <c r="BS24" s="113" t="s">
        <v>1043</v>
      </c>
      <c r="BT24" s="113" t="s">
        <v>1007</v>
      </c>
      <c r="BU24" s="113" t="s">
        <v>1008</v>
      </c>
      <c r="BV24" s="113" t="s">
        <v>80</v>
      </c>
      <c r="BW24" s="113" t="s">
        <v>73</v>
      </c>
      <c r="BX24" s="113" t="s">
        <v>468</v>
      </c>
      <c r="BY24" s="113" t="s">
        <v>468</v>
      </c>
      <c r="BZ24" s="113" t="s">
        <v>468</v>
      </c>
      <c r="CA24" s="113" t="s">
        <v>468</v>
      </c>
      <c r="CB24" s="114">
        <v>37652</v>
      </c>
      <c r="CC24" s="114">
        <v>37652</v>
      </c>
      <c r="CD24" s="113">
        <v>730</v>
      </c>
      <c r="CE24" s="113">
        <v>730</v>
      </c>
      <c r="CF24" s="113" t="s">
        <v>1010</v>
      </c>
      <c r="CG24" s="107" t="s">
        <v>9653</v>
      </c>
      <c r="CH24" s="113" t="s">
        <v>1011</v>
      </c>
      <c r="CI24" s="113" t="s">
        <v>468</v>
      </c>
      <c r="CJ24" s="113" t="s">
        <v>468</v>
      </c>
      <c r="CK24" s="113" t="s">
        <v>468</v>
      </c>
      <c r="CL24" s="113" t="s">
        <v>468</v>
      </c>
      <c r="CM24" s="113" t="s">
        <v>468</v>
      </c>
      <c r="CN24" s="113" t="s">
        <v>468</v>
      </c>
      <c r="CO24" s="113" t="s">
        <v>468</v>
      </c>
      <c r="CP24" s="113" t="s">
        <v>468</v>
      </c>
      <c r="CQ24" s="113" t="s">
        <v>468</v>
      </c>
      <c r="CR24" s="113" t="s">
        <v>468</v>
      </c>
      <c r="CS24" s="113" t="s">
        <v>468</v>
      </c>
      <c r="CT24" s="113" t="s">
        <v>468</v>
      </c>
      <c r="CU24" s="113" t="s">
        <v>468</v>
      </c>
      <c r="CV24" s="113" t="s">
        <v>468</v>
      </c>
      <c r="CW24" s="113" t="s">
        <v>468</v>
      </c>
      <c r="CX24" s="113" t="s">
        <v>468</v>
      </c>
      <c r="CY24" s="113" t="s">
        <v>468</v>
      </c>
      <c r="CZ24" s="113" t="s">
        <v>468</v>
      </c>
      <c r="DA24" s="113" t="s">
        <v>468</v>
      </c>
      <c r="DB24" s="113" t="s">
        <v>468</v>
      </c>
      <c r="DC24" s="113" t="s">
        <v>468</v>
      </c>
      <c r="DD24" s="113" t="s">
        <v>468</v>
      </c>
      <c r="DE24" s="113" t="s">
        <v>468</v>
      </c>
      <c r="DF24" s="113" t="s">
        <v>468</v>
      </c>
      <c r="DG24" s="113" t="s">
        <v>468</v>
      </c>
      <c r="DH24" s="113" t="s">
        <v>468</v>
      </c>
      <c r="DI24" s="113" t="s">
        <v>468</v>
      </c>
      <c r="DJ24" s="113" t="s">
        <v>468</v>
      </c>
      <c r="DK24" s="113" t="s">
        <v>468</v>
      </c>
      <c r="DL24" s="113" t="s">
        <v>468</v>
      </c>
      <c r="DM24" s="113" t="s">
        <v>468</v>
      </c>
      <c r="DN24" s="113" t="s">
        <v>468</v>
      </c>
      <c r="DO24" s="113" t="s">
        <v>468</v>
      </c>
      <c r="DP24" s="113" t="s">
        <v>468</v>
      </c>
      <c r="DQ24" s="113" t="s">
        <v>468</v>
      </c>
      <c r="DR24" s="113" t="s">
        <v>468</v>
      </c>
      <c r="DS24" s="113" t="s">
        <v>468</v>
      </c>
      <c r="DT24" s="113" t="s">
        <v>468</v>
      </c>
      <c r="DU24" s="113" t="s">
        <v>468</v>
      </c>
      <c r="DV24" s="113" t="s">
        <v>468</v>
      </c>
      <c r="DW24" s="113" t="s">
        <v>468</v>
      </c>
      <c r="DX24" s="113" t="s">
        <v>468</v>
      </c>
      <c r="DY24" s="113" t="s">
        <v>468</v>
      </c>
      <c r="DZ24" s="113" t="s">
        <v>468</v>
      </c>
      <c r="EA24" s="113" t="s">
        <v>468</v>
      </c>
      <c r="EB24" s="113" t="s">
        <v>468</v>
      </c>
      <c r="EC24" s="113" t="s">
        <v>468</v>
      </c>
      <c r="ED24" s="113" t="s">
        <v>468</v>
      </c>
      <c r="EE24" s="113" t="s">
        <v>468</v>
      </c>
      <c r="EF24" s="113" t="s">
        <v>468</v>
      </c>
      <c r="EG24" s="113" t="s">
        <v>468</v>
      </c>
      <c r="EH24" s="113" t="s">
        <v>468</v>
      </c>
      <c r="EI24" s="113" t="s">
        <v>468</v>
      </c>
      <c r="EJ24" s="113" t="s">
        <v>468</v>
      </c>
      <c r="EK24" s="113" t="s">
        <v>468</v>
      </c>
      <c r="EL24" s="113" t="s">
        <v>468</v>
      </c>
    </row>
    <row r="25" spans="1:142">
      <c r="A25" s="113" t="s">
        <v>1249</v>
      </c>
      <c r="B25" s="113">
        <v>3</v>
      </c>
      <c r="C25" s="113">
        <v>4147</v>
      </c>
      <c r="D25" s="113">
        <v>2001</v>
      </c>
      <c r="E25" s="113" t="s">
        <v>73</v>
      </c>
      <c r="F25" s="113" t="s">
        <v>73</v>
      </c>
      <c r="G25" s="113" t="s">
        <v>73</v>
      </c>
      <c r="H25" s="113" t="s">
        <v>150</v>
      </c>
      <c r="I25" s="113" t="s">
        <v>1250</v>
      </c>
      <c r="J25" s="114">
        <v>36704</v>
      </c>
      <c r="K25" s="114">
        <v>36704</v>
      </c>
      <c r="L25" s="112" t="s">
        <v>130</v>
      </c>
      <c r="M25" s="113">
        <v>2</v>
      </c>
      <c r="N25" s="112" t="s">
        <v>788</v>
      </c>
      <c r="O25" s="113" t="s">
        <v>863</v>
      </c>
      <c r="P25" s="113" t="s">
        <v>153</v>
      </c>
      <c r="Q25" s="113" t="s">
        <v>154</v>
      </c>
      <c r="R25" s="113" t="s">
        <v>73</v>
      </c>
      <c r="S25" s="113" t="s">
        <v>73</v>
      </c>
      <c r="T25" s="113" t="s">
        <v>73</v>
      </c>
      <c r="U25" s="113" t="s">
        <v>73</v>
      </c>
      <c r="V25" s="113" t="s">
        <v>72</v>
      </c>
      <c r="W25" s="113">
        <v>1</v>
      </c>
      <c r="X25" s="113">
        <v>6</v>
      </c>
      <c r="Y25" s="113" t="s">
        <v>72</v>
      </c>
      <c r="Z25" s="113" t="s">
        <v>72</v>
      </c>
      <c r="AA25" s="113" t="s">
        <v>68</v>
      </c>
      <c r="AB25" s="113" t="s">
        <v>468</v>
      </c>
      <c r="AC25" s="113" t="s">
        <v>68</v>
      </c>
      <c r="AD25" s="113" t="s">
        <v>225</v>
      </c>
      <c r="AE25" s="113" t="s">
        <v>680</v>
      </c>
      <c r="AF25" s="113" t="s">
        <v>681</v>
      </c>
      <c r="AG25" s="113" t="s">
        <v>68</v>
      </c>
      <c r="AH25" s="113" t="s">
        <v>438</v>
      </c>
      <c r="AI25" s="113" t="s">
        <v>850</v>
      </c>
      <c r="AJ25" s="113" t="s">
        <v>814</v>
      </c>
      <c r="AK25" s="113" t="s">
        <v>828</v>
      </c>
      <c r="AL25" s="113" t="s">
        <v>822</v>
      </c>
      <c r="AM25" s="113" t="s">
        <v>794</v>
      </c>
      <c r="AN25" s="113" t="s">
        <v>823</v>
      </c>
      <c r="AO25" s="113" t="s">
        <v>796</v>
      </c>
      <c r="AP25" s="113" t="s">
        <v>68</v>
      </c>
      <c r="AQ25" s="113" t="s">
        <v>1251</v>
      </c>
      <c r="AR25" s="113">
        <v>0</v>
      </c>
      <c r="AS25" s="113" t="s">
        <v>825</v>
      </c>
      <c r="AT25" s="113" t="s">
        <v>822</v>
      </c>
      <c r="AU25" s="113" t="s">
        <v>822</v>
      </c>
      <c r="AV25" s="115">
        <v>39846</v>
      </c>
      <c r="AW25" s="113" t="s">
        <v>76</v>
      </c>
      <c r="AX25" s="113" t="s">
        <v>115</v>
      </c>
      <c r="AY25" s="113" t="s">
        <v>115</v>
      </c>
      <c r="AZ25" s="113" t="s">
        <v>88</v>
      </c>
      <c r="BA25" s="113">
        <v>0</v>
      </c>
      <c r="BB25" s="107" t="s">
        <v>1116</v>
      </c>
      <c r="BC25" s="113">
        <v>0</v>
      </c>
      <c r="BD25" s="113" t="s">
        <v>468</v>
      </c>
      <c r="BE25" s="113" t="s">
        <v>73</v>
      </c>
      <c r="BF25" s="113" t="s">
        <v>73</v>
      </c>
      <c r="BG25" s="113" t="s">
        <v>468</v>
      </c>
      <c r="BH25" s="113" t="s">
        <v>468</v>
      </c>
      <c r="BI25" s="113" t="s">
        <v>468</v>
      </c>
      <c r="BJ25" s="113" t="s">
        <v>468</v>
      </c>
      <c r="BK25" s="113" t="s">
        <v>468</v>
      </c>
      <c r="BL25" s="113" t="s">
        <v>468</v>
      </c>
      <c r="BM25" s="113" t="s">
        <v>468</v>
      </c>
      <c r="BN25" s="113" t="s">
        <v>468</v>
      </c>
      <c r="BO25" s="113" t="s">
        <v>468</v>
      </c>
      <c r="BP25" s="113" t="s">
        <v>468</v>
      </c>
      <c r="BQ25" s="113" t="s">
        <v>468</v>
      </c>
      <c r="BR25" s="113" t="s">
        <v>468</v>
      </c>
      <c r="BS25" s="113" t="s">
        <v>78</v>
      </c>
      <c r="BT25" s="113" t="s">
        <v>1007</v>
      </c>
      <c r="BU25" s="113" t="s">
        <v>1008</v>
      </c>
      <c r="BV25" s="113" t="s">
        <v>80</v>
      </c>
      <c r="BW25" s="113" t="s">
        <v>73</v>
      </c>
      <c r="BX25" s="113" t="s">
        <v>468</v>
      </c>
      <c r="BY25" s="113" t="s">
        <v>468</v>
      </c>
      <c r="BZ25" s="113" t="s">
        <v>468</v>
      </c>
      <c r="CA25" s="113" t="s">
        <v>468</v>
      </c>
      <c r="CB25" s="114">
        <v>38715</v>
      </c>
      <c r="CC25" s="114">
        <v>38715</v>
      </c>
      <c r="CD25" s="113"/>
      <c r="CE25" s="113">
        <v>2011</v>
      </c>
      <c r="CF25" s="113" t="s">
        <v>1252</v>
      </c>
      <c r="CG25" s="107" t="s">
        <v>9655</v>
      </c>
      <c r="CH25" s="113" t="s">
        <v>889</v>
      </c>
      <c r="CI25" s="113" t="s">
        <v>468</v>
      </c>
      <c r="CJ25" s="113" t="s">
        <v>468</v>
      </c>
      <c r="CK25" s="113" t="s">
        <v>468</v>
      </c>
      <c r="CL25" s="113" t="s">
        <v>468</v>
      </c>
      <c r="CM25" s="113" t="s">
        <v>468</v>
      </c>
      <c r="CN25" s="113" t="s">
        <v>468</v>
      </c>
      <c r="CO25" s="113" t="s">
        <v>468</v>
      </c>
      <c r="CP25" s="113" t="s">
        <v>468</v>
      </c>
      <c r="CQ25" s="113" t="s">
        <v>468</v>
      </c>
      <c r="CR25" s="113" t="s">
        <v>468</v>
      </c>
      <c r="CS25" s="113" t="s">
        <v>468</v>
      </c>
      <c r="CT25" s="113" t="s">
        <v>468</v>
      </c>
      <c r="CU25" s="113" t="s">
        <v>468</v>
      </c>
      <c r="CV25" s="113" t="s">
        <v>468</v>
      </c>
      <c r="CW25" s="113" t="s">
        <v>468</v>
      </c>
      <c r="CX25" s="113" t="s">
        <v>468</v>
      </c>
      <c r="CY25" s="113" t="s">
        <v>468</v>
      </c>
      <c r="CZ25" s="113" t="s">
        <v>468</v>
      </c>
      <c r="DA25" s="113" t="s">
        <v>468</v>
      </c>
      <c r="DB25" s="113" t="s">
        <v>468</v>
      </c>
      <c r="DC25" s="113" t="s">
        <v>468</v>
      </c>
      <c r="DD25" s="113" t="s">
        <v>468</v>
      </c>
      <c r="DE25" s="113" t="s">
        <v>468</v>
      </c>
      <c r="DF25" s="113" t="s">
        <v>468</v>
      </c>
      <c r="DG25" s="113" t="s">
        <v>468</v>
      </c>
      <c r="DH25" s="113" t="s">
        <v>468</v>
      </c>
      <c r="DI25" s="113" t="s">
        <v>468</v>
      </c>
      <c r="DJ25" s="113" t="s">
        <v>468</v>
      </c>
      <c r="DK25" s="113" t="s">
        <v>468</v>
      </c>
      <c r="DL25" s="113" t="s">
        <v>468</v>
      </c>
      <c r="DM25" s="113" t="s">
        <v>468</v>
      </c>
      <c r="DN25" s="113" t="s">
        <v>468</v>
      </c>
      <c r="DO25" s="113" t="s">
        <v>468</v>
      </c>
      <c r="DP25" s="113" t="s">
        <v>468</v>
      </c>
      <c r="DQ25" s="113" t="s">
        <v>468</v>
      </c>
      <c r="DR25" s="113" t="s">
        <v>468</v>
      </c>
      <c r="DS25" s="113" t="s">
        <v>468</v>
      </c>
      <c r="DT25" s="113" t="s">
        <v>468</v>
      </c>
      <c r="DU25" s="113" t="s">
        <v>468</v>
      </c>
      <c r="DV25" s="113" t="s">
        <v>468</v>
      </c>
      <c r="DW25" s="113" t="s">
        <v>468</v>
      </c>
      <c r="DX25" s="113" t="s">
        <v>468</v>
      </c>
      <c r="DY25" s="113" t="s">
        <v>468</v>
      </c>
      <c r="DZ25" s="113" t="s">
        <v>468</v>
      </c>
      <c r="EA25" s="113" t="s">
        <v>468</v>
      </c>
      <c r="EB25" s="113" t="s">
        <v>468</v>
      </c>
      <c r="EC25" s="113" t="s">
        <v>468</v>
      </c>
      <c r="ED25" s="113" t="s">
        <v>468</v>
      </c>
      <c r="EE25" s="113" t="s">
        <v>468</v>
      </c>
      <c r="EF25" s="113" t="s">
        <v>468</v>
      </c>
      <c r="EG25" s="113" t="s">
        <v>468</v>
      </c>
      <c r="EH25" s="113" t="s">
        <v>468</v>
      </c>
      <c r="EI25" s="113" t="s">
        <v>468</v>
      </c>
      <c r="EJ25" s="113" t="s">
        <v>468</v>
      </c>
      <c r="EK25" s="113" t="s">
        <v>468</v>
      </c>
      <c r="EL25" s="113" t="s">
        <v>468</v>
      </c>
    </row>
    <row r="26" spans="1:142" ht="15.75">
      <c r="A26" s="113" t="s">
        <v>1241</v>
      </c>
      <c r="B26" s="113">
        <v>3</v>
      </c>
      <c r="C26" s="113">
        <v>4211</v>
      </c>
      <c r="D26" s="113">
        <v>2001</v>
      </c>
      <c r="E26" s="113" t="s">
        <v>1242</v>
      </c>
      <c r="F26" s="113">
        <v>27</v>
      </c>
      <c r="G26" s="113">
        <v>1999</v>
      </c>
      <c r="H26" s="113" t="s">
        <v>59</v>
      </c>
      <c r="I26" s="113" t="s">
        <v>1243</v>
      </c>
      <c r="J26" s="114">
        <v>36214</v>
      </c>
      <c r="K26" s="114">
        <v>36959</v>
      </c>
      <c r="L26" s="112" t="s">
        <v>167</v>
      </c>
      <c r="M26" s="113">
        <v>1</v>
      </c>
      <c r="N26" s="112" t="s">
        <v>788</v>
      </c>
      <c r="O26" s="112" t="s">
        <v>73</v>
      </c>
      <c r="P26" s="113" t="s">
        <v>1244</v>
      </c>
      <c r="Q26" s="113" t="s">
        <v>64</v>
      </c>
      <c r="R26" s="116" t="s">
        <v>97</v>
      </c>
      <c r="S26" s="116" t="s">
        <v>467</v>
      </c>
      <c r="T26" s="113" t="s">
        <v>68</v>
      </c>
      <c r="U26" s="113" t="s">
        <v>68</v>
      </c>
      <c r="V26" s="113" t="s">
        <v>68</v>
      </c>
      <c r="W26" s="113">
        <v>1</v>
      </c>
      <c r="X26" s="113" t="s">
        <v>1245</v>
      </c>
      <c r="Y26" s="113" t="s">
        <v>72</v>
      </c>
      <c r="Z26" s="113" t="s">
        <v>72</v>
      </c>
      <c r="AA26" s="113" t="s">
        <v>68</v>
      </c>
      <c r="AB26" s="113" t="s">
        <v>468</v>
      </c>
      <c r="AC26" s="113" t="s">
        <v>68</v>
      </c>
      <c r="AD26" s="113" t="s">
        <v>9498</v>
      </c>
      <c r="AE26" s="113" t="s">
        <v>169</v>
      </c>
      <c r="AF26" s="113" t="s">
        <v>170</v>
      </c>
      <c r="AG26" s="113" t="s">
        <v>72</v>
      </c>
      <c r="AH26" s="113" t="s">
        <v>73</v>
      </c>
      <c r="AI26" s="113" t="s">
        <v>790</v>
      </c>
      <c r="AJ26" s="113" t="s">
        <v>814</v>
      </c>
      <c r="AK26" s="113" t="s">
        <v>792</v>
      </c>
      <c r="AL26" s="113" t="s">
        <v>793</v>
      </c>
      <c r="AM26" s="113" t="s">
        <v>818</v>
      </c>
      <c r="AN26" s="113" t="s">
        <v>795</v>
      </c>
      <c r="AO26" s="113" t="s">
        <v>796</v>
      </c>
      <c r="AP26" s="113" t="s">
        <v>72</v>
      </c>
      <c r="AQ26" s="113" t="s">
        <v>899</v>
      </c>
      <c r="AR26" s="113">
        <v>1</v>
      </c>
      <c r="AS26" s="113" t="s">
        <v>825</v>
      </c>
      <c r="AT26" s="113" t="s">
        <v>822</v>
      </c>
      <c r="AU26" s="113" t="s">
        <v>799</v>
      </c>
      <c r="AV26" s="115">
        <v>39846</v>
      </c>
      <c r="AW26" s="113" t="s">
        <v>59</v>
      </c>
      <c r="AX26" s="113" t="s">
        <v>74</v>
      </c>
      <c r="AY26" s="113" t="s">
        <v>74</v>
      </c>
      <c r="AZ26" s="113" t="s">
        <v>88</v>
      </c>
      <c r="BA26" s="113">
        <v>0</v>
      </c>
      <c r="BB26" s="113" t="s">
        <v>73</v>
      </c>
      <c r="BC26" s="113">
        <v>0</v>
      </c>
      <c r="BD26" s="113" t="s">
        <v>468</v>
      </c>
      <c r="BE26" s="113" t="s">
        <v>73</v>
      </c>
      <c r="BF26" s="113" t="s">
        <v>73</v>
      </c>
      <c r="BG26" s="113" t="s">
        <v>468</v>
      </c>
      <c r="BH26" s="113" t="s">
        <v>76</v>
      </c>
      <c r="BI26" s="114">
        <v>36959</v>
      </c>
      <c r="BJ26" s="113" t="s">
        <v>115</v>
      </c>
      <c r="BK26" s="113">
        <v>0</v>
      </c>
      <c r="BL26" s="113" t="s">
        <v>468</v>
      </c>
      <c r="BM26" s="113" t="s">
        <v>468</v>
      </c>
      <c r="BN26" s="113" t="s">
        <v>468</v>
      </c>
      <c r="BO26" s="113" t="s">
        <v>468</v>
      </c>
      <c r="BP26" s="113" t="s">
        <v>468</v>
      </c>
      <c r="BQ26" s="113" t="s">
        <v>468</v>
      </c>
      <c r="BR26" s="113" t="s">
        <v>468</v>
      </c>
      <c r="BS26" s="113" t="s">
        <v>1246</v>
      </c>
      <c r="BT26" s="113" t="s">
        <v>1007</v>
      </c>
      <c r="BU26" s="113" t="s">
        <v>1008</v>
      </c>
      <c r="BV26" s="113" t="s">
        <v>80</v>
      </c>
      <c r="BW26" s="113" t="s">
        <v>73</v>
      </c>
      <c r="BX26" s="113" t="s">
        <v>468</v>
      </c>
      <c r="BY26" s="113" t="s">
        <v>468</v>
      </c>
      <c r="BZ26" s="113" t="s">
        <v>468</v>
      </c>
      <c r="CA26" s="113" t="s">
        <v>468</v>
      </c>
      <c r="CB26" s="114">
        <v>37335</v>
      </c>
      <c r="CC26" s="114">
        <v>37335</v>
      </c>
      <c r="CD26" s="113">
        <v>376</v>
      </c>
      <c r="CE26" s="113">
        <v>1121</v>
      </c>
      <c r="CF26" s="113" t="s">
        <v>1247</v>
      </c>
      <c r="CG26" s="107" t="s">
        <v>9654</v>
      </c>
      <c r="CH26" s="118" t="s">
        <v>1248</v>
      </c>
      <c r="CI26" s="113" t="s">
        <v>468</v>
      </c>
      <c r="CJ26" s="113" t="s">
        <v>468</v>
      </c>
      <c r="CK26" s="113" t="s">
        <v>468</v>
      </c>
      <c r="CL26" s="113" t="s">
        <v>468</v>
      </c>
      <c r="CM26" s="113" t="s">
        <v>468</v>
      </c>
      <c r="CN26" s="113" t="s">
        <v>468</v>
      </c>
      <c r="CO26" s="113" t="s">
        <v>468</v>
      </c>
      <c r="CP26" s="113" t="s">
        <v>468</v>
      </c>
      <c r="CQ26" s="113" t="s">
        <v>468</v>
      </c>
      <c r="CR26" s="113" t="s">
        <v>468</v>
      </c>
      <c r="CS26" s="113" t="s">
        <v>468</v>
      </c>
      <c r="CT26" s="113" t="s">
        <v>468</v>
      </c>
      <c r="CU26" s="113" t="s">
        <v>468</v>
      </c>
      <c r="CV26" s="113" t="s">
        <v>468</v>
      </c>
      <c r="CW26" s="113" t="s">
        <v>468</v>
      </c>
      <c r="CX26" s="113" t="s">
        <v>468</v>
      </c>
      <c r="CY26" s="113" t="s">
        <v>468</v>
      </c>
      <c r="CZ26" s="113" t="s">
        <v>468</v>
      </c>
      <c r="DA26" s="113" t="s">
        <v>468</v>
      </c>
      <c r="DB26" s="113" t="s">
        <v>468</v>
      </c>
      <c r="DC26" s="113" t="s">
        <v>468</v>
      </c>
      <c r="DD26" s="113" t="s">
        <v>468</v>
      </c>
      <c r="DE26" s="113" t="s">
        <v>468</v>
      </c>
      <c r="DF26" s="113" t="s">
        <v>468</v>
      </c>
      <c r="DG26" s="113" t="s">
        <v>468</v>
      </c>
      <c r="DH26" s="113" t="s">
        <v>468</v>
      </c>
      <c r="DI26" s="113" t="s">
        <v>468</v>
      </c>
      <c r="DJ26" s="113" t="s">
        <v>468</v>
      </c>
      <c r="DK26" s="113" t="s">
        <v>468</v>
      </c>
      <c r="DL26" s="113" t="s">
        <v>468</v>
      </c>
      <c r="DM26" s="113" t="s">
        <v>468</v>
      </c>
      <c r="DN26" s="113" t="s">
        <v>468</v>
      </c>
      <c r="DO26" s="113" t="s">
        <v>468</v>
      </c>
      <c r="DP26" s="113" t="s">
        <v>468</v>
      </c>
      <c r="DQ26" s="113" t="s">
        <v>468</v>
      </c>
      <c r="DR26" s="113" t="s">
        <v>468</v>
      </c>
      <c r="DS26" s="113" t="s">
        <v>468</v>
      </c>
      <c r="DT26" s="113" t="s">
        <v>468</v>
      </c>
      <c r="DU26" s="113" t="s">
        <v>468</v>
      </c>
      <c r="DV26" s="113" t="s">
        <v>468</v>
      </c>
      <c r="DW26" s="113" t="s">
        <v>468</v>
      </c>
      <c r="DX26" s="113" t="s">
        <v>468</v>
      </c>
      <c r="DY26" s="113" t="s">
        <v>468</v>
      </c>
      <c r="DZ26" s="113" t="s">
        <v>468</v>
      </c>
      <c r="EA26" s="113" t="s">
        <v>468</v>
      </c>
      <c r="EB26" s="113" t="s">
        <v>468</v>
      </c>
      <c r="EC26" s="113" t="s">
        <v>468</v>
      </c>
      <c r="ED26" s="113" t="s">
        <v>468</v>
      </c>
      <c r="EE26" s="113" t="s">
        <v>468</v>
      </c>
      <c r="EF26" s="113" t="s">
        <v>468</v>
      </c>
      <c r="EG26" s="113" t="s">
        <v>468</v>
      </c>
      <c r="EH26" s="113" t="s">
        <v>468</v>
      </c>
      <c r="EI26" s="113" t="s">
        <v>468</v>
      </c>
      <c r="EJ26" s="113" t="s">
        <v>468</v>
      </c>
      <c r="EK26" s="113" t="s">
        <v>468</v>
      </c>
      <c r="EL26" s="113" t="s">
        <v>468</v>
      </c>
    </row>
    <row r="27" spans="1:142">
      <c r="A27" s="113" t="s">
        <v>1066</v>
      </c>
      <c r="B27" s="113">
        <v>3</v>
      </c>
      <c r="C27" s="113">
        <v>5144</v>
      </c>
      <c r="D27" s="113">
        <v>2001</v>
      </c>
      <c r="E27" s="113" t="s">
        <v>73</v>
      </c>
      <c r="F27" s="113" t="s">
        <v>73</v>
      </c>
      <c r="G27" s="113" t="s">
        <v>73</v>
      </c>
      <c r="H27" s="113" t="s">
        <v>76</v>
      </c>
      <c r="I27" s="113" t="s">
        <v>1067</v>
      </c>
      <c r="J27" s="114">
        <v>37120</v>
      </c>
      <c r="K27" s="114">
        <v>37120</v>
      </c>
      <c r="L27" s="112" t="s">
        <v>167</v>
      </c>
      <c r="M27" s="113">
        <v>1</v>
      </c>
      <c r="N27" s="112" t="s">
        <v>788</v>
      </c>
      <c r="O27" s="112" t="s">
        <v>73</v>
      </c>
      <c r="P27" s="113" t="s">
        <v>1068</v>
      </c>
      <c r="Q27" s="113" t="s">
        <v>1042</v>
      </c>
      <c r="R27" s="113" t="s">
        <v>73</v>
      </c>
      <c r="S27" s="113" t="s">
        <v>73</v>
      </c>
      <c r="T27" s="113" t="s">
        <v>73</v>
      </c>
      <c r="U27" s="113" t="s">
        <v>73</v>
      </c>
      <c r="V27" s="113" t="s">
        <v>68</v>
      </c>
      <c r="W27" s="113">
        <v>1</v>
      </c>
      <c r="X27" s="113">
        <v>0</v>
      </c>
      <c r="Y27" s="113" t="s">
        <v>72</v>
      </c>
      <c r="Z27" s="113" t="s">
        <v>72</v>
      </c>
      <c r="AA27" s="113" t="s">
        <v>68</v>
      </c>
      <c r="AB27" s="113" t="s">
        <v>468</v>
      </c>
      <c r="AC27" s="113" t="s">
        <v>68</v>
      </c>
      <c r="AD27" s="113" t="s">
        <v>135</v>
      </c>
      <c r="AE27" s="113" t="s">
        <v>218</v>
      </c>
      <c r="AF27" s="113" t="s">
        <v>1069</v>
      </c>
      <c r="AG27" s="113" t="s">
        <v>68</v>
      </c>
      <c r="AH27" s="113" t="s">
        <v>268</v>
      </c>
      <c r="AI27" s="113" t="s">
        <v>790</v>
      </c>
      <c r="AJ27" s="113" t="s">
        <v>791</v>
      </c>
      <c r="AK27" s="113" t="s">
        <v>792</v>
      </c>
      <c r="AL27" s="113" t="s">
        <v>793</v>
      </c>
      <c r="AM27" s="113" t="s">
        <v>794</v>
      </c>
      <c r="AN27" s="113" t="s">
        <v>795</v>
      </c>
      <c r="AO27" s="113" t="s">
        <v>796</v>
      </c>
      <c r="AP27" s="113" t="s">
        <v>72</v>
      </c>
      <c r="AQ27" s="113" t="s">
        <v>899</v>
      </c>
      <c r="AR27" s="113">
        <v>0</v>
      </c>
      <c r="AS27" s="113" t="s">
        <v>798</v>
      </c>
      <c r="AT27" s="113" t="s">
        <v>799</v>
      </c>
      <c r="AU27" s="113" t="s">
        <v>799</v>
      </c>
      <c r="AV27" s="115">
        <v>39846</v>
      </c>
      <c r="AW27" s="113" t="s">
        <v>76</v>
      </c>
      <c r="AX27" s="113" t="s">
        <v>115</v>
      </c>
      <c r="AY27" s="113" t="s">
        <v>115</v>
      </c>
      <c r="AZ27" s="113" t="s">
        <v>75</v>
      </c>
      <c r="BA27" s="113">
        <v>0</v>
      </c>
      <c r="BB27" s="113" t="s">
        <v>73</v>
      </c>
      <c r="BC27" s="113">
        <v>0</v>
      </c>
      <c r="BD27" s="113" t="s">
        <v>468</v>
      </c>
      <c r="BE27" s="113" t="s">
        <v>73</v>
      </c>
      <c r="BF27" s="113" t="s">
        <v>73</v>
      </c>
      <c r="BG27" s="113" t="s">
        <v>468</v>
      </c>
      <c r="BH27" s="113" t="s">
        <v>73</v>
      </c>
      <c r="BI27" s="113" t="s">
        <v>468</v>
      </c>
      <c r="BJ27" s="113" t="s">
        <v>468</v>
      </c>
      <c r="BK27" s="113" t="s">
        <v>468</v>
      </c>
      <c r="BL27" s="113" t="s">
        <v>468</v>
      </c>
      <c r="BM27" s="113" t="s">
        <v>468</v>
      </c>
      <c r="BN27" s="113" t="s">
        <v>468</v>
      </c>
      <c r="BO27" s="113" t="s">
        <v>468</v>
      </c>
      <c r="BP27" s="113" t="s">
        <v>468</v>
      </c>
      <c r="BQ27" s="113" t="s">
        <v>468</v>
      </c>
      <c r="BR27" s="113" t="s">
        <v>468</v>
      </c>
      <c r="BS27" s="113" t="s">
        <v>1043</v>
      </c>
      <c r="BT27" s="113" t="s">
        <v>1007</v>
      </c>
      <c r="BU27" s="113" t="s">
        <v>1008</v>
      </c>
      <c r="BV27" s="113" t="s">
        <v>80</v>
      </c>
      <c r="BW27" s="113" t="s">
        <v>73</v>
      </c>
      <c r="BX27" s="113" t="s">
        <v>468</v>
      </c>
      <c r="BY27" s="113" t="s">
        <v>468</v>
      </c>
      <c r="BZ27" s="113" t="s">
        <v>468</v>
      </c>
      <c r="CA27" s="113" t="s">
        <v>468</v>
      </c>
      <c r="CB27" s="114">
        <v>37652</v>
      </c>
      <c r="CC27" s="114">
        <v>37652</v>
      </c>
      <c r="CD27" s="113">
        <v>532</v>
      </c>
      <c r="CE27" s="113">
        <v>532</v>
      </c>
      <c r="CF27" s="113" t="s">
        <v>1010</v>
      </c>
      <c r="CG27" s="107" t="s">
        <v>9653</v>
      </c>
      <c r="CH27" s="113" t="s">
        <v>1070</v>
      </c>
      <c r="CI27" s="113" t="s">
        <v>468</v>
      </c>
      <c r="CJ27" s="113" t="s">
        <v>468</v>
      </c>
      <c r="CK27" s="113" t="s">
        <v>468</v>
      </c>
      <c r="CL27" s="113" t="s">
        <v>468</v>
      </c>
      <c r="CM27" s="113" t="s">
        <v>468</v>
      </c>
      <c r="CN27" s="113" t="s">
        <v>468</v>
      </c>
      <c r="CO27" s="113" t="s">
        <v>468</v>
      </c>
      <c r="CP27" s="113" t="s">
        <v>468</v>
      </c>
      <c r="CQ27" s="113" t="s">
        <v>468</v>
      </c>
      <c r="CR27" s="113" t="s">
        <v>468</v>
      </c>
      <c r="CS27" s="113" t="s">
        <v>468</v>
      </c>
      <c r="CT27" s="113" t="s">
        <v>468</v>
      </c>
      <c r="CU27" s="113" t="s">
        <v>468</v>
      </c>
      <c r="CV27" s="113" t="s">
        <v>468</v>
      </c>
      <c r="CW27" s="113" t="s">
        <v>468</v>
      </c>
      <c r="CX27" s="113" t="s">
        <v>468</v>
      </c>
      <c r="CY27" s="113" t="s">
        <v>468</v>
      </c>
      <c r="CZ27" s="113" t="s">
        <v>468</v>
      </c>
      <c r="DA27" s="113" t="s">
        <v>468</v>
      </c>
      <c r="DB27" s="113" t="s">
        <v>468</v>
      </c>
      <c r="DC27" s="113" t="s">
        <v>468</v>
      </c>
      <c r="DD27" s="113" t="s">
        <v>468</v>
      </c>
      <c r="DE27" s="113" t="s">
        <v>468</v>
      </c>
      <c r="DF27" s="113" t="s">
        <v>468</v>
      </c>
      <c r="DG27" s="113" t="s">
        <v>468</v>
      </c>
      <c r="DH27" s="113" t="s">
        <v>468</v>
      </c>
      <c r="DI27" s="113" t="s">
        <v>468</v>
      </c>
      <c r="DJ27" s="113" t="s">
        <v>468</v>
      </c>
      <c r="DK27" s="113" t="s">
        <v>468</v>
      </c>
      <c r="DL27" s="113" t="s">
        <v>468</v>
      </c>
      <c r="DM27" s="113" t="s">
        <v>468</v>
      </c>
      <c r="DN27" s="113" t="s">
        <v>468</v>
      </c>
      <c r="DO27" s="113" t="s">
        <v>468</v>
      </c>
      <c r="DP27" s="113" t="s">
        <v>468</v>
      </c>
      <c r="DQ27" s="113" t="s">
        <v>468</v>
      </c>
      <c r="DR27" s="113" t="s">
        <v>468</v>
      </c>
      <c r="DS27" s="113" t="s">
        <v>468</v>
      </c>
      <c r="DT27" s="113" t="s">
        <v>468</v>
      </c>
      <c r="DU27" s="113" t="s">
        <v>468</v>
      </c>
      <c r="DV27" s="113" t="s">
        <v>468</v>
      </c>
      <c r="DW27" s="113" t="s">
        <v>468</v>
      </c>
      <c r="DX27" s="113" t="s">
        <v>468</v>
      </c>
      <c r="DY27" s="113" t="s">
        <v>468</v>
      </c>
      <c r="DZ27" s="113" t="s">
        <v>468</v>
      </c>
      <c r="EA27" s="113" t="s">
        <v>468</v>
      </c>
      <c r="EB27" s="113" t="s">
        <v>468</v>
      </c>
      <c r="EC27" s="113" t="s">
        <v>468</v>
      </c>
      <c r="ED27" s="113" t="s">
        <v>468</v>
      </c>
      <c r="EE27" s="113" t="s">
        <v>468</v>
      </c>
      <c r="EF27" s="113" t="s">
        <v>468</v>
      </c>
      <c r="EG27" s="113" t="s">
        <v>468</v>
      </c>
      <c r="EH27" s="113" t="s">
        <v>468</v>
      </c>
      <c r="EI27" s="113" t="s">
        <v>468</v>
      </c>
      <c r="EJ27" s="113" t="s">
        <v>468</v>
      </c>
      <c r="EK27" s="113" t="s">
        <v>468</v>
      </c>
      <c r="EL27" s="113" t="s">
        <v>468</v>
      </c>
    </row>
    <row r="28" spans="1:142">
      <c r="A28" s="113" t="s">
        <v>1229</v>
      </c>
      <c r="B28" s="113">
        <v>3</v>
      </c>
      <c r="C28" s="113">
        <v>5145</v>
      </c>
      <c r="D28" s="113">
        <v>2001</v>
      </c>
      <c r="E28" s="113" t="s">
        <v>73</v>
      </c>
      <c r="F28" s="113" t="s">
        <v>73</v>
      </c>
      <c r="G28" s="113" t="s">
        <v>73</v>
      </c>
      <c r="H28" s="113" t="s">
        <v>76</v>
      </c>
      <c r="I28" s="113" t="s">
        <v>1230</v>
      </c>
      <c r="J28" s="114">
        <v>37120</v>
      </c>
      <c r="K28" s="114">
        <v>37120</v>
      </c>
      <c r="L28" s="112" t="s">
        <v>167</v>
      </c>
      <c r="M28" s="113">
        <v>1</v>
      </c>
      <c r="N28" s="112" t="s">
        <v>788</v>
      </c>
      <c r="O28" s="112" t="s">
        <v>73</v>
      </c>
      <c r="P28" s="113" t="s">
        <v>1068</v>
      </c>
      <c r="Q28" s="113" t="s">
        <v>1042</v>
      </c>
      <c r="R28" s="113" t="s">
        <v>73</v>
      </c>
      <c r="S28" s="113" t="s">
        <v>73</v>
      </c>
      <c r="T28" s="113" t="s">
        <v>73</v>
      </c>
      <c r="U28" s="113" t="s">
        <v>73</v>
      </c>
      <c r="V28" s="113" t="s">
        <v>68</v>
      </c>
      <c r="W28" s="113">
        <v>1</v>
      </c>
      <c r="X28" s="113">
        <v>0</v>
      </c>
      <c r="Y28" s="113" t="s">
        <v>72</v>
      </c>
      <c r="Z28" s="113" t="s">
        <v>72</v>
      </c>
      <c r="AA28" s="113" t="s">
        <v>68</v>
      </c>
      <c r="AB28" s="113" t="s">
        <v>468</v>
      </c>
      <c r="AC28" s="113" t="s">
        <v>68</v>
      </c>
      <c r="AD28" s="113" t="s">
        <v>9498</v>
      </c>
      <c r="AE28" s="113" t="s">
        <v>169</v>
      </c>
      <c r="AF28" s="113" t="s">
        <v>178</v>
      </c>
      <c r="AG28" s="113" t="s">
        <v>68</v>
      </c>
      <c r="AH28" s="113" t="s">
        <v>268</v>
      </c>
      <c r="AI28" s="113" t="s">
        <v>790</v>
      </c>
      <c r="AJ28" s="113" t="s">
        <v>814</v>
      </c>
      <c r="AK28" s="113" t="s">
        <v>821</v>
      </c>
      <c r="AL28" s="113" t="s">
        <v>793</v>
      </c>
      <c r="AM28" s="113" t="s">
        <v>794</v>
      </c>
      <c r="AN28" s="113" t="s">
        <v>795</v>
      </c>
      <c r="AO28" s="113" t="s">
        <v>796</v>
      </c>
      <c r="AP28" s="113" t="s">
        <v>72</v>
      </c>
      <c r="AQ28" s="113" t="s">
        <v>899</v>
      </c>
      <c r="AR28" s="113">
        <v>0</v>
      </c>
      <c r="AS28" s="113" t="s">
        <v>798</v>
      </c>
      <c r="AT28" s="113" t="s">
        <v>799</v>
      </c>
      <c r="AU28" s="113" t="s">
        <v>799</v>
      </c>
      <c r="AV28" s="115">
        <v>39846</v>
      </c>
      <c r="AW28" s="113" t="s">
        <v>76</v>
      </c>
      <c r="AX28" s="113" t="s">
        <v>115</v>
      </c>
      <c r="AY28" s="113" t="s">
        <v>115</v>
      </c>
      <c r="AZ28" s="113" t="s">
        <v>75</v>
      </c>
      <c r="BA28" s="113">
        <v>0</v>
      </c>
      <c r="BB28" s="113" t="s">
        <v>73</v>
      </c>
      <c r="BC28" s="113">
        <v>0</v>
      </c>
      <c r="BD28" s="113" t="s">
        <v>468</v>
      </c>
      <c r="BE28" s="113" t="s">
        <v>73</v>
      </c>
      <c r="BF28" s="113" t="s">
        <v>73</v>
      </c>
      <c r="BG28" s="113" t="s">
        <v>468</v>
      </c>
      <c r="BH28" s="113" t="s">
        <v>468</v>
      </c>
      <c r="BI28" s="113" t="s">
        <v>468</v>
      </c>
      <c r="BJ28" s="113" t="s">
        <v>468</v>
      </c>
      <c r="BK28" s="113" t="s">
        <v>468</v>
      </c>
      <c r="BL28" s="113" t="s">
        <v>468</v>
      </c>
      <c r="BM28" s="113" t="s">
        <v>468</v>
      </c>
      <c r="BN28" s="113" t="s">
        <v>468</v>
      </c>
      <c r="BO28" s="113" t="s">
        <v>468</v>
      </c>
      <c r="BP28" s="113" t="s">
        <v>468</v>
      </c>
      <c r="BQ28" s="113" t="s">
        <v>468</v>
      </c>
      <c r="BR28" s="113" t="s">
        <v>468</v>
      </c>
      <c r="BS28" s="113" t="s">
        <v>1043</v>
      </c>
      <c r="BT28" s="113" t="s">
        <v>1007</v>
      </c>
      <c r="BU28" s="113" t="s">
        <v>1008</v>
      </c>
      <c r="BV28" s="113" t="s">
        <v>80</v>
      </c>
      <c r="BW28" s="113" t="s">
        <v>73</v>
      </c>
      <c r="BX28" s="113" t="s">
        <v>468</v>
      </c>
      <c r="BY28" s="113" t="s">
        <v>468</v>
      </c>
      <c r="BZ28" s="113" t="s">
        <v>468</v>
      </c>
      <c r="CA28" s="113" t="s">
        <v>468</v>
      </c>
      <c r="CB28" s="114">
        <v>37652</v>
      </c>
      <c r="CC28" s="114">
        <v>37652</v>
      </c>
      <c r="CD28" s="113">
        <v>532</v>
      </c>
      <c r="CE28" s="113">
        <v>532</v>
      </c>
      <c r="CF28" s="113" t="s">
        <v>1010</v>
      </c>
      <c r="CG28" s="107" t="s">
        <v>9653</v>
      </c>
      <c r="CH28" s="113" t="s">
        <v>1011</v>
      </c>
      <c r="CI28" s="113" t="s">
        <v>468</v>
      </c>
      <c r="CJ28" s="113" t="s">
        <v>468</v>
      </c>
      <c r="CK28" s="113" t="s">
        <v>468</v>
      </c>
      <c r="CL28" s="113" t="s">
        <v>468</v>
      </c>
      <c r="CM28" s="113" t="s">
        <v>468</v>
      </c>
      <c r="CN28" s="113" t="s">
        <v>468</v>
      </c>
      <c r="CO28" s="113" t="s">
        <v>468</v>
      </c>
      <c r="CP28" s="113" t="s">
        <v>468</v>
      </c>
      <c r="CQ28" s="113" t="s">
        <v>468</v>
      </c>
      <c r="CR28" s="113" t="s">
        <v>468</v>
      </c>
      <c r="CS28" s="113" t="s">
        <v>468</v>
      </c>
      <c r="CT28" s="113" t="s">
        <v>468</v>
      </c>
      <c r="CU28" s="113" t="s">
        <v>468</v>
      </c>
      <c r="CV28" s="113" t="s">
        <v>468</v>
      </c>
      <c r="CW28" s="113" t="s">
        <v>468</v>
      </c>
      <c r="CX28" s="113" t="s">
        <v>468</v>
      </c>
      <c r="CY28" s="113" t="s">
        <v>468</v>
      </c>
      <c r="CZ28" s="113" t="s">
        <v>468</v>
      </c>
      <c r="DA28" s="113" t="s">
        <v>468</v>
      </c>
      <c r="DB28" s="113" t="s">
        <v>468</v>
      </c>
      <c r="DC28" s="113" t="s">
        <v>468</v>
      </c>
      <c r="DD28" s="113" t="s">
        <v>468</v>
      </c>
      <c r="DE28" s="113" t="s">
        <v>468</v>
      </c>
      <c r="DF28" s="113" t="s">
        <v>468</v>
      </c>
      <c r="DG28" s="113" t="s">
        <v>468</v>
      </c>
      <c r="DH28" s="113" t="s">
        <v>468</v>
      </c>
      <c r="DI28" s="113" t="s">
        <v>468</v>
      </c>
      <c r="DJ28" s="113" t="s">
        <v>468</v>
      </c>
      <c r="DK28" s="113" t="s">
        <v>468</v>
      </c>
      <c r="DL28" s="113" t="s">
        <v>468</v>
      </c>
      <c r="DM28" s="113" t="s">
        <v>468</v>
      </c>
      <c r="DN28" s="113" t="s">
        <v>468</v>
      </c>
      <c r="DO28" s="113" t="s">
        <v>468</v>
      </c>
      <c r="DP28" s="113" t="s">
        <v>468</v>
      </c>
      <c r="DQ28" s="113" t="s">
        <v>468</v>
      </c>
      <c r="DR28" s="113" t="s">
        <v>468</v>
      </c>
      <c r="DS28" s="113" t="s">
        <v>468</v>
      </c>
      <c r="DT28" s="113" t="s">
        <v>468</v>
      </c>
      <c r="DU28" s="113" t="s">
        <v>468</v>
      </c>
      <c r="DV28" s="113" t="s">
        <v>468</v>
      </c>
      <c r="DW28" s="113" t="s">
        <v>468</v>
      </c>
      <c r="DX28" s="113" t="s">
        <v>468</v>
      </c>
      <c r="DY28" s="113" t="s">
        <v>468</v>
      </c>
      <c r="DZ28" s="113" t="s">
        <v>468</v>
      </c>
      <c r="EA28" s="113" t="s">
        <v>468</v>
      </c>
      <c r="EB28" s="113" t="s">
        <v>468</v>
      </c>
      <c r="EC28" s="113" t="s">
        <v>468</v>
      </c>
      <c r="ED28" s="113" t="s">
        <v>468</v>
      </c>
      <c r="EE28" s="113" t="s">
        <v>468</v>
      </c>
      <c r="EF28" s="113" t="s">
        <v>468</v>
      </c>
      <c r="EG28" s="113" t="s">
        <v>468</v>
      </c>
      <c r="EH28" s="113" t="s">
        <v>468</v>
      </c>
      <c r="EI28" s="113" t="s">
        <v>468</v>
      </c>
      <c r="EJ28" s="113" t="s">
        <v>468</v>
      </c>
      <c r="EK28" s="113" t="s">
        <v>468</v>
      </c>
      <c r="EL28" s="113" t="s">
        <v>468</v>
      </c>
    </row>
    <row r="29" spans="1:142">
      <c r="A29" s="113" t="s">
        <v>1021</v>
      </c>
      <c r="B29" s="113">
        <v>3</v>
      </c>
      <c r="C29" s="113">
        <v>5300</v>
      </c>
      <c r="D29" s="113">
        <v>2001</v>
      </c>
      <c r="E29" s="113" t="s">
        <v>1022</v>
      </c>
      <c r="F29" s="113">
        <v>94</v>
      </c>
      <c r="G29" s="113">
        <v>2001</v>
      </c>
      <c r="H29" s="113" t="s">
        <v>59</v>
      </c>
      <c r="I29" s="113" t="s">
        <v>1023</v>
      </c>
      <c r="J29" s="114">
        <v>37034</v>
      </c>
      <c r="K29" s="114">
        <v>37139</v>
      </c>
      <c r="L29" s="112" t="s">
        <v>167</v>
      </c>
      <c r="M29" s="113">
        <v>1</v>
      </c>
      <c r="N29" s="112" t="s">
        <v>788</v>
      </c>
      <c r="O29" s="112" t="s">
        <v>73</v>
      </c>
      <c r="P29" s="113" t="s">
        <v>1024</v>
      </c>
      <c r="Q29" s="113" t="s">
        <v>64</v>
      </c>
      <c r="R29" s="116" t="s">
        <v>65</v>
      </c>
      <c r="S29" s="116" t="s">
        <v>300</v>
      </c>
      <c r="T29" s="113" t="s">
        <v>68</v>
      </c>
      <c r="U29" s="113" t="s">
        <v>68</v>
      </c>
      <c r="V29" s="113" t="s">
        <v>68</v>
      </c>
      <c r="W29" s="113">
        <v>1</v>
      </c>
      <c r="X29" s="113">
        <v>0</v>
      </c>
      <c r="Y29" s="113" t="s">
        <v>72</v>
      </c>
      <c r="Z29" s="113" t="s">
        <v>72</v>
      </c>
      <c r="AA29" s="113" t="s">
        <v>72</v>
      </c>
      <c r="AB29" s="113" t="s">
        <v>468</v>
      </c>
      <c r="AC29" s="113" t="s">
        <v>68</v>
      </c>
      <c r="AD29" s="107" t="s">
        <v>9443</v>
      </c>
      <c r="AE29" s="113" t="s">
        <v>136</v>
      </c>
      <c r="AF29" s="113" t="s">
        <v>518</v>
      </c>
      <c r="AG29" s="113" t="s">
        <v>72</v>
      </c>
      <c r="AH29" s="112" t="s">
        <v>73</v>
      </c>
      <c r="AI29" s="112" t="s">
        <v>790</v>
      </c>
      <c r="AJ29" s="112" t="s">
        <v>791</v>
      </c>
      <c r="AK29" s="112" t="s">
        <v>792</v>
      </c>
      <c r="AL29" s="112" t="s">
        <v>793</v>
      </c>
      <c r="AM29" s="112" t="s">
        <v>794</v>
      </c>
      <c r="AN29" s="112" t="s">
        <v>795</v>
      </c>
      <c r="AO29" s="112" t="s">
        <v>73</v>
      </c>
      <c r="AP29" s="112" t="s">
        <v>72</v>
      </c>
      <c r="AQ29" s="112" t="s">
        <v>797</v>
      </c>
      <c r="AR29" s="113">
        <v>0</v>
      </c>
      <c r="AS29" s="112" t="s">
        <v>798</v>
      </c>
      <c r="AT29" s="112" t="s">
        <v>799</v>
      </c>
      <c r="AU29" s="112" t="s">
        <v>799</v>
      </c>
      <c r="AV29" s="115">
        <v>39846</v>
      </c>
      <c r="AW29" s="113" t="s">
        <v>59</v>
      </c>
      <c r="AX29" s="113" t="s">
        <v>74</v>
      </c>
      <c r="AY29" s="113" t="s">
        <v>74</v>
      </c>
      <c r="AZ29" s="113" t="s">
        <v>88</v>
      </c>
      <c r="BA29" s="113">
        <v>0</v>
      </c>
      <c r="BB29" s="113" t="s">
        <v>73</v>
      </c>
      <c r="BC29" s="113">
        <v>0</v>
      </c>
      <c r="BD29" s="113" t="s">
        <v>468</v>
      </c>
      <c r="BE29" s="113" t="s">
        <v>73</v>
      </c>
      <c r="BF29" s="113" t="s">
        <v>73</v>
      </c>
      <c r="BG29" s="113" t="s">
        <v>468</v>
      </c>
      <c r="BH29" s="113" t="s">
        <v>76</v>
      </c>
      <c r="BI29" s="114">
        <v>37139</v>
      </c>
      <c r="BJ29" s="113" t="s">
        <v>74</v>
      </c>
      <c r="BK29" s="113">
        <v>0</v>
      </c>
      <c r="BL29" s="113" t="s">
        <v>468</v>
      </c>
      <c r="BM29" s="113" t="s">
        <v>468</v>
      </c>
      <c r="BN29" s="113" t="s">
        <v>468</v>
      </c>
      <c r="BO29" s="113" t="s">
        <v>468</v>
      </c>
      <c r="BP29" s="113" t="s">
        <v>468</v>
      </c>
      <c r="BQ29" s="113" t="s">
        <v>468</v>
      </c>
      <c r="BR29" s="113" t="s">
        <v>468</v>
      </c>
      <c r="BS29" s="113" t="s">
        <v>1025</v>
      </c>
      <c r="BT29" s="113" t="s">
        <v>1007</v>
      </c>
      <c r="BU29" s="113" t="s">
        <v>1008</v>
      </c>
      <c r="BV29" s="113" t="s">
        <v>80</v>
      </c>
      <c r="BW29" s="113" t="s">
        <v>73</v>
      </c>
      <c r="BX29" s="113" t="s">
        <v>468</v>
      </c>
      <c r="BY29" s="113" t="s">
        <v>468</v>
      </c>
      <c r="BZ29" s="113" t="s">
        <v>468</v>
      </c>
      <c r="CA29" s="113" t="s">
        <v>468</v>
      </c>
      <c r="CB29" s="114">
        <v>37512</v>
      </c>
      <c r="CC29" s="114">
        <v>37512</v>
      </c>
      <c r="CD29" s="113">
        <v>373</v>
      </c>
      <c r="CE29" s="113">
        <v>478</v>
      </c>
      <c r="CF29" s="113" t="s">
        <v>1019</v>
      </c>
      <c r="CG29" s="107" t="s">
        <v>9652</v>
      </c>
      <c r="CH29" s="113" t="s">
        <v>1020</v>
      </c>
      <c r="CI29" s="113" t="s">
        <v>468</v>
      </c>
      <c r="CJ29" s="113" t="s">
        <v>468</v>
      </c>
      <c r="CK29" s="113" t="s">
        <v>468</v>
      </c>
      <c r="CL29" s="113" t="s">
        <v>468</v>
      </c>
      <c r="CM29" s="113" t="s">
        <v>468</v>
      </c>
      <c r="CN29" s="113" t="s">
        <v>468</v>
      </c>
      <c r="CO29" s="113" t="s">
        <v>468</v>
      </c>
      <c r="CP29" s="113" t="s">
        <v>468</v>
      </c>
      <c r="CQ29" s="113" t="s">
        <v>468</v>
      </c>
      <c r="CR29" s="113" t="s">
        <v>468</v>
      </c>
      <c r="CS29" s="113" t="s">
        <v>468</v>
      </c>
      <c r="CT29" s="113" t="s">
        <v>468</v>
      </c>
      <c r="CU29" s="113" t="s">
        <v>468</v>
      </c>
      <c r="CV29" s="113" t="s">
        <v>468</v>
      </c>
      <c r="CW29" s="113" t="s">
        <v>468</v>
      </c>
      <c r="CX29" s="113" t="s">
        <v>468</v>
      </c>
      <c r="CY29" s="113" t="s">
        <v>468</v>
      </c>
      <c r="CZ29" s="113" t="s">
        <v>468</v>
      </c>
      <c r="DA29" s="113" t="s">
        <v>468</v>
      </c>
      <c r="DB29" s="113" t="s">
        <v>468</v>
      </c>
      <c r="DC29" s="113" t="s">
        <v>468</v>
      </c>
      <c r="DD29" s="113" t="s">
        <v>468</v>
      </c>
      <c r="DE29" s="113" t="s">
        <v>468</v>
      </c>
      <c r="DF29" s="113" t="s">
        <v>468</v>
      </c>
      <c r="DG29" s="113" t="s">
        <v>468</v>
      </c>
      <c r="DH29" s="113" t="s">
        <v>468</v>
      </c>
      <c r="DI29" s="113" t="s">
        <v>468</v>
      </c>
      <c r="DJ29" s="113" t="s">
        <v>468</v>
      </c>
      <c r="DK29" s="113" t="s">
        <v>468</v>
      </c>
      <c r="DL29" s="113" t="s">
        <v>468</v>
      </c>
      <c r="DM29" s="113" t="s">
        <v>468</v>
      </c>
      <c r="DN29" s="113" t="s">
        <v>468</v>
      </c>
      <c r="DO29" s="113" t="s">
        <v>468</v>
      </c>
      <c r="DP29" s="113" t="s">
        <v>468</v>
      </c>
      <c r="DQ29" s="113" t="s">
        <v>468</v>
      </c>
      <c r="DR29" s="113" t="s">
        <v>468</v>
      </c>
      <c r="DS29" s="113" t="s">
        <v>468</v>
      </c>
      <c r="DT29" s="113" t="s">
        <v>468</v>
      </c>
      <c r="DU29" s="113" t="s">
        <v>468</v>
      </c>
      <c r="DV29" s="113" t="s">
        <v>468</v>
      </c>
      <c r="DW29" s="113" t="s">
        <v>468</v>
      </c>
      <c r="DX29" s="113" t="s">
        <v>468</v>
      </c>
      <c r="DY29" s="113" t="s">
        <v>468</v>
      </c>
      <c r="DZ29" s="113" t="s">
        <v>468</v>
      </c>
      <c r="EA29" s="113" t="s">
        <v>468</v>
      </c>
      <c r="EB29" s="113" t="s">
        <v>468</v>
      </c>
      <c r="EC29" s="113" t="s">
        <v>468</v>
      </c>
      <c r="ED29" s="113" t="s">
        <v>468</v>
      </c>
      <c r="EE29" s="113" t="s">
        <v>468</v>
      </c>
      <c r="EF29" s="113" t="s">
        <v>468</v>
      </c>
      <c r="EG29" s="113" t="s">
        <v>468</v>
      </c>
      <c r="EH29" s="113" t="s">
        <v>468</v>
      </c>
      <c r="EI29" s="113" t="s">
        <v>468</v>
      </c>
      <c r="EJ29" s="113" t="s">
        <v>468</v>
      </c>
      <c r="EK29" s="113" t="s">
        <v>468</v>
      </c>
      <c r="EL29" s="113" t="s">
        <v>468</v>
      </c>
    </row>
    <row r="30" spans="1:142">
      <c r="A30" s="113" t="s">
        <v>1335</v>
      </c>
      <c r="B30" s="113">
        <v>3</v>
      </c>
      <c r="C30" s="113">
        <v>5462</v>
      </c>
      <c r="D30" s="113">
        <v>2001</v>
      </c>
      <c r="E30" s="113" t="s">
        <v>1336</v>
      </c>
      <c r="F30" s="113">
        <v>91</v>
      </c>
      <c r="G30" s="113">
        <v>2000</v>
      </c>
      <c r="H30" s="113" t="s">
        <v>59</v>
      </c>
      <c r="I30" s="113" t="s">
        <v>1337</v>
      </c>
      <c r="J30" s="114">
        <v>36627</v>
      </c>
      <c r="K30" s="114">
        <v>37166</v>
      </c>
      <c r="L30" s="112" t="s">
        <v>167</v>
      </c>
      <c r="M30" s="113">
        <v>1</v>
      </c>
      <c r="N30" s="112" t="s">
        <v>788</v>
      </c>
      <c r="O30" s="112" t="s">
        <v>73</v>
      </c>
      <c r="P30" s="113" t="s">
        <v>1024</v>
      </c>
      <c r="Q30" s="113" t="s">
        <v>64</v>
      </c>
      <c r="R30" s="113" t="s">
        <v>65</v>
      </c>
      <c r="S30" s="113" t="s">
        <v>300</v>
      </c>
      <c r="T30" s="113" t="s">
        <v>68</v>
      </c>
      <c r="U30" s="113" t="s">
        <v>72</v>
      </c>
      <c r="V30" s="113" t="s">
        <v>68</v>
      </c>
      <c r="W30" s="113">
        <v>1</v>
      </c>
      <c r="X30" s="113">
        <v>0</v>
      </c>
      <c r="Y30" s="113" t="s">
        <v>72</v>
      </c>
      <c r="Z30" s="113" t="s">
        <v>72</v>
      </c>
      <c r="AA30" s="113" t="s">
        <v>68</v>
      </c>
      <c r="AB30" s="113" t="s">
        <v>468</v>
      </c>
      <c r="AC30" s="113" t="s">
        <v>68</v>
      </c>
      <c r="AD30" s="113" t="s">
        <v>225</v>
      </c>
      <c r="AE30" s="113" t="s">
        <v>283</v>
      </c>
      <c r="AF30" s="113" t="s">
        <v>974</v>
      </c>
      <c r="AG30" s="113" t="s">
        <v>72</v>
      </c>
      <c r="AH30" s="113" t="s">
        <v>73</v>
      </c>
      <c r="AI30" s="113" t="s">
        <v>790</v>
      </c>
      <c r="AJ30" s="113" t="s">
        <v>814</v>
      </c>
      <c r="AK30" s="113" t="s">
        <v>792</v>
      </c>
      <c r="AL30" s="113" t="s">
        <v>793</v>
      </c>
      <c r="AM30" s="113" t="s">
        <v>818</v>
      </c>
      <c r="AN30" s="113" t="s">
        <v>795</v>
      </c>
      <c r="AO30" s="113" t="s">
        <v>796</v>
      </c>
      <c r="AP30" s="113" t="s">
        <v>72</v>
      </c>
      <c r="AQ30" s="113" t="s">
        <v>954</v>
      </c>
      <c r="AR30" s="113">
        <v>0</v>
      </c>
      <c r="AS30" s="113" t="s">
        <v>825</v>
      </c>
      <c r="AT30" s="113" t="s">
        <v>799</v>
      </c>
      <c r="AU30" s="113" t="s">
        <v>799</v>
      </c>
      <c r="AV30" s="115">
        <v>39846</v>
      </c>
      <c r="AW30" s="113" t="s">
        <v>59</v>
      </c>
      <c r="AX30" s="113" t="s">
        <v>74</v>
      </c>
      <c r="AY30" s="113" t="s">
        <v>74</v>
      </c>
      <c r="AZ30" s="113" t="s">
        <v>88</v>
      </c>
      <c r="BA30" s="113">
        <v>0</v>
      </c>
      <c r="BB30" s="113" t="s">
        <v>73</v>
      </c>
      <c r="BC30" s="113">
        <v>0</v>
      </c>
      <c r="BD30" s="113" t="s">
        <v>468</v>
      </c>
      <c r="BE30" s="113" t="s">
        <v>73</v>
      </c>
      <c r="BF30" s="113" t="s">
        <v>73</v>
      </c>
      <c r="BG30" s="113" t="s">
        <v>468</v>
      </c>
      <c r="BH30" s="113" t="s">
        <v>76</v>
      </c>
      <c r="BI30" s="114">
        <v>37166</v>
      </c>
      <c r="BJ30" s="113" t="s">
        <v>74</v>
      </c>
      <c r="BK30" s="113" t="s">
        <v>468</v>
      </c>
      <c r="BL30" s="113" t="s">
        <v>468</v>
      </c>
      <c r="BM30" s="113" t="s">
        <v>468</v>
      </c>
      <c r="BN30" s="113" t="s">
        <v>468</v>
      </c>
      <c r="BO30" s="113" t="s">
        <v>468</v>
      </c>
      <c r="BP30" s="113" t="s">
        <v>468</v>
      </c>
      <c r="BQ30" s="113" t="s">
        <v>468</v>
      </c>
      <c r="BR30" s="113" t="s">
        <v>468</v>
      </c>
      <c r="BS30" s="113" t="s">
        <v>1338</v>
      </c>
      <c r="BT30" s="113" t="s">
        <v>1007</v>
      </c>
      <c r="BU30" s="113" t="s">
        <v>1008</v>
      </c>
      <c r="BV30" s="113" t="s">
        <v>80</v>
      </c>
      <c r="BW30" s="113" t="s">
        <v>73</v>
      </c>
      <c r="BX30" s="113" t="s">
        <v>468</v>
      </c>
      <c r="BY30" s="113" t="s">
        <v>468</v>
      </c>
      <c r="BZ30" s="113" t="s">
        <v>468</v>
      </c>
      <c r="CA30" s="113" t="s">
        <v>468</v>
      </c>
      <c r="CB30" s="114">
        <v>38338</v>
      </c>
      <c r="CC30" s="114">
        <v>38338</v>
      </c>
      <c r="CD30" s="113">
        <v>1172</v>
      </c>
      <c r="CE30" s="113">
        <v>1711</v>
      </c>
      <c r="CF30" s="113" t="s">
        <v>1019</v>
      </c>
      <c r="CG30" s="107" t="s">
        <v>9652</v>
      </c>
      <c r="CH30" s="113" t="s">
        <v>1020</v>
      </c>
      <c r="CI30" s="113" t="s">
        <v>468</v>
      </c>
      <c r="CJ30" s="113" t="s">
        <v>468</v>
      </c>
      <c r="CK30" s="113" t="s">
        <v>468</v>
      </c>
      <c r="CL30" s="113" t="s">
        <v>468</v>
      </c>
      <c r="CM30" s="113" t="s">
        <v>468</v>
      </c>
      <c r="CN30" s="113" t="s">
        <v>468</v>
      </c>
      <c r="CO30" s="113" t="s">
        <v>468</v>
      </c>
      <c r="CP30" s="113" t="s">
        <v>468</v>
      </c>
      <c r="CQ30" s="113" t="s">
        <v>468</v>
      </c>
      <c r="CR30" s="113" t="s">
        <v>468</v>
      </c>
      <c r="CS30" s="113" t="s">
        <v>468</v>
      </c>
      <c r="CT30" s="113" t="s">
        <v>468</v>
      </c>
      <c r="CU30" s="113" t="s">
        <v>468</v>
      </c>
      <c r="CV30" s="113" t="s">
        <v>468</v>
      </c>
      <c r="CW30" s="113" t="s">
        <v>468</v>
      </c>
      <c r="CX30" s="113" t="s">
        <v>468</v>
      </c>
      <c r="CY30" s="113" t="s">
        <v>468</v>
      </c>
      <c r="CZ30" s="113" t="s">
        <v>468</v>
      </c>
      <c r="DA30" s="113" t="s">
        <v>468</v>
      </c>
      <c r="DB30" s="113" t="s">
        <v>468</v>
      </c>
      <c r="DC30" s="113" t="s">
        <v>468</v>
      </c>
      <c r="DD30" s="113" t="s">
        <v>468</v>
      </c>
      <c r="DE30" s="113" t="s">
        <v>468</v>
      </c>
      <c r="DF30" s="113" t="s">
        <v>468</v>
      </c>
      <c r="DG30" s="113" t="s">
        <v>468</v>
      </c>
      <c r="DH30" s="113" t="s">
        <v>468</v>
      </c>
      <c r="DI30" s="113" t="s">
        <v>468</v>
      </c>
      <c r="DJ30" s="113" t="s">
        <v>468</v>
      </c>
      <c r="DK30" s="113" t="s">
        <v>468</v>
      </c>
      <c r="DL30" s="113" t="s">
        <v>468</v>
      </c>
      <c r="DM30" s="113" t="s">
        <v>468</v>
      </c>
      <c r="DN30" s="113" t="s">
        <v>468</v>
      </c>
      <c r="DO30" s="113" t="s">
        <v>468</v>
      </c>
      <c r="DP30" s="113" t="s">
        <v>468</v>
      </c>
      <c r="DQ30" s="113" t="s">
        <v>468</v>
      </c>
      <c r="DR30" s="113" t="s">
        <v>468</v>
      </c>
      <c r="DS30" s="113" t="s">
        <v>468</v>
      </c>
      <c r="DT30" s="113" t="s">
        <v>468</v>
      </c>
      <c r="DU30" s="113" t="s">
        <v>468</v>
      </c>
      <c r="DV30" s="113" t="s">
        <v>468</v>
      </c>
      <c r="DW30" s="113" t="s">
        <v>468</v>
      </c>
      <c r="DX30" s="113" t="s">
        <v>468</v>
      </c>
      <c r="DY30" s="113" t="s">
        <v>468</v>
      </c>
      <c r="DZ30" s="113" t="s">
        <v>468</v>
      </c>
      <c r="EA30" s="113" t="s">
        <v>468</v>
      </c>
      <c r="EB30" s="113" t="s">
        <v>468</v>
      </c>
      <c r="EC30" s="113" t="s">
        <v>468</v>
      </c>
      <c r="ED30" s="113" t="s">
        <v>468</v>
      </c>
      <c r="EE30" s="113" t="s">
        <v>468</v>
      </c>
      <c r="EF30" s="113" t="s">
        <v>468</v>
      </c>
      <c r="EG30" s="113" t="s">
        <v>468</v>
      </c>
      <c r="EH30" s="113" t="s">
        <v>468</v>
      </c>
      <c r="EI30" s="113" t="s">
        <v>468</v>
      </c>
      <c r="EJ30" s="113" t="s">
        <v>468</v>
      </c>
      <c r="EK30" s="113" t="s">
        <v>468</v>
      </c>
      <c r="EL30" s="113" t="s">
        <v>468</v>
      </c>
    </row>
    <row r="31" spans="1:142">
      <c r="A31" s="113" t="s">
        <v>1208</v>
      </c>
      <c r="B31" s="113">
        <v>3</v>
      </c>
      <c r="C31" s="113">
        <v>5483</v>
      </c>
      <c r="D31" s="113">
        <v>2001</v>
      </c>
      <c r="E31" s="113" t="s">
        <v>1209</v>
      </c>
      <c r="F31" s="113">
        <v>134</v>
      </c>
      <c r="G31" s="113">
        <v>2001</v>
      </c>
      <c r="H31" s="113" t="s">
        <v>150</v>
      </c>
      <c r="I31" s="113" t="s">
        <v>1210</v>
      </c>
      <c r="J31" s="114">
        <v>37168</v>
      </c>
      <c r="K31" s="114">
        <v>37168</v>
      </c>
      <c r="L31" s="112" t="s">
        <v>167</v>
      </c>
      <c r="M31" s="113">
        <v>2</v>
      </c>
      <c r="N31" s="112" t="s">
        <v>788</v>
      </c>
      <c r="O31" s="113" t="s">
        <v>1211</v>
      </c>
      <c r="P31" s="113" t="s">
        <v>153</v>
      </c>
      <c r="Q31" s="113" t="s">
        <v>154</v>
      </c>
      <c r="R31" s="113" t="s">
        <v>73</v>
      </c>
      <c r="S31" s="113" t="s">
        <v>73</v>
      </c>
      <c r="T31" s="113" t="s">
        <v>73</v>
      </c>
      <c r="U31" s="113" t="s">
        <v>73</v>
      </c>
      <c r="V31" s="113" t="s">
        <v>72</v>
      </c>
      <c r="W31" s="113">
        <v>1</v>
      </c>
      <c r="X31" s="113">
        <v>0</v>
      </c>
      <c r="Y31" s="113" t="s">
        <v>72</v>
      </c>
      <c r="Z31" s="113" t="s">
        <v>72</v>
      </c>
      <c r="AA31" s="113" t="s">
        <v>68</v>
      </c>
      <c r="AB31" s="113" t="s">
        <v>468</v>
      </c>
      <c r="AC31" s="113" t="s">
        <v>68</v>
      </c>
      <c r="AD31" s="113" t="s">
        <v>69</v>
      </c>
      <c r="AE31" s="113" t="s">
        <v>242</v>
      </c>
      <c r="AF31" s="113" t="s">
        <v>243</v>
      </c>
      <c r="AG31" s="113" t="s">
        <v>68</v>
      </c>
      <c r="AH31" s="113" t="s">
        <v>417</v>
      </c>
      <c r="AI31" s="113" t="s">
        <v>790</v>
      </c>
      <c r="AJ31" s="113" t="s">
        <v>814</v>
      </c>
      <c r="AK31" s="113" t="s">
        <v>792</v>
      </c>
      <c r="AL31" s="113" t="s">
        <v>793</v>
      </c>
      <c r="AM31" s="113" t="s">
        <v>818</v>
      </c>
      <c r="AN31" s="113" t="s">
        <v>795</v>
      </c>
      <c r="AO31" s="113" t="s">
        <v>796</v>
      </c>
      <c r="AP31" s="113" t="s">
        <v>72</v>
      </c>
      <c r="AQ31" s="113" t="s">
        <v>868</v>
      </c>
      <c r="AR31" s="113">
        <v>1</v>
      </c>
      <c r="AS31" s="113" t="s">
        <v>825</v>
      </c>
      <c r="AT31" s="113" t="s">
        <v>822</v>
      </c>
      <c r="AU31" s="113" t="s">
        <v>799</v>
      </c>
      <c r="AV31" s="115">
        <v>39846</v>
      </c>
      <c r="AW31" s="113" t="s">
        <v>76</v>
      </c>
      <c r="AX31" s="113" t="s">
        <v>115</v>
      </c>
      <c r="AY31" s="113" t="s">
        <v>115</v>
      </c>
      <c r="AZ31" s="107" t="s">
        <v>197</v>
      </c>
      <c r="BA31" s="113">
        <v>1</v>
      </c>
      <c r="BB31" s="113" t="s">
        <v>884</v>
      </c>
      <c r="BC31" s="113">
        <v>0</v>
      </c>
      <c r="BD31" s="113" t="s">
        <v>468</v>
      </c>
      <c r="BE31" s="113" t="s">
        <v>73</v>
      </c>
      <c r="BF31" s="113" t="s">
        <v>73</v>
      </c>
      <c r="BG31" s="113" t="s">
        <v>468</v>
      </c>
      <c r="BH31" s="113" t="s">
        <v>59</v>
      </c>
      <c r="BI31" s="114">
        <v>37235</v>
      </c>
      <c r="BJ31" s="113" t="s">
        <v>115</v>
      </c>
      <c r="BK31" s="113">
        <v>0</v>
      </c>
      <c r="BL31" s="113" t="s">
        <v>468</v>
      </c>
      <c r="BM31" s="113" t="s">
        <v>468</v>
      </c>
      <c r="BN31" s="113" t="s">
        <v>468</v>
      </c>
      <c r="BO31" s="113" t="s">
        <v>468</v>
      </c>
      <c r="BP31" s="113" t="s">
        <v>468</v>
      </c>
      <c r="BQ31" s="113" t="s">
        <v>468</v>
      </c>
      <c r="BR31" s="113" t="s">
        <v>468</v>
      </c>
      <c r="BS31" s="113" t="s">
        <v>1212</v>
      </c>
      <c r="BT31" s="113" t="s">
        <v>1007</v>
      </c>
      <c r="BU31" s="113" t="s">
        <v>1008</v>
      </c>
      <c r="BV31" s="113" t="s">
        <v>80</v>
      </c>
      <c r="BW31" s="113" t="s">
        <v>73</v>
      </c>
      <c r="BX31" s="113" t="s">
        <v>468</v>
      </c>
      <c r="BY31" s="113" t="s">
        <v>468</v>
      </c>
      <c r="BZ31" s="113" t="s">
        <v>468</v>
      </c>
      <c r="CA31" s="113" t="s">
        <v>468</v>
      </c>
      <c r="CB31" s="114">
        <v>37749</v>
      </c>
      <c r="CC31" s="114">
        <v>37749</v>
      </c>
      <c r="CD31" s="113">
        <v>581</v>
      </c>
      <c r="CE31" s="113">
        <v>581</v>
      </c>
      <c r="CF31" s="113" t="s">
        <v>1252</v>
      </c>
      <c r="CG31" s="107" t="s">
        <v>9655</v>
      </c>
      <c r="CH31" s="113" t="s">
        <v>1011</v>
      </c>
      <c r="CI31" s="113" t="s">
        <v>468</v>
      </c>
      <c r="CJ31" s="113" t="s">
        <v>468</v>
      </c>
      <c r="CK31" s="113" t="s">
        <v>468</v>
      </c>
      <c r="CL31" s="113" t="s">
        <v>468</v>
      </c>
      <c r="CM31" s="113" t="s">
        <v>468</v>
      </c>
      <c r="CN31" s="113" t="s">
        <v>468</v>
      </c>
      <c r="CO31" s="113" t="s">
        <v>468</v>
      </c>
      <c r="CP31" s="113" t="s">
        <v>468</v>
      </c>
      <c r="CQ31" s="113" t="s">
        <v>468</v>
      </c>
      <c r="CR31" s="113" t="s">
        <v>468</v>
      </c>
      <c r="CS31" s="113" t="s">
        <v>468</v>
      </c>
      <c r="CT31" s="113" t="s">
        <v>468</v>
      </c>
      <c r="CU31" s="113" t="s">
        <v>468</v>
      </c>
      <c r="CV31" s="113" t="s">
        <v>468</v>
      </c>
      <c r="CW31" s="113" t="s">
        <v>468</v>
      </c>
      <c r="CX31" s="113" t="s">
        <v>468</v>
      </c>
      <c r="CY31" s="113" t="s">
        <v>468</v>
      </c>
      <c r="CZ31" s="113" t="s">
        <v>468</v>
      </c>
      <c r="DA31" s="113" t="s">
        <v>468</v>
      </c>
      <c r="DB31" s="113" t="s">
        <v>468</v>
      </c>
      <c r="DC31" s="113" t="s">
        <v>468</v>
      </c>
      <c r="DD31" s="113" t="s">
        <v>468</v>
      </c>
      <c r="DE31" s="113" t="s">
        <v>468</v>
      </c>
      <c r="DF31" s="113" t="s">
        <v>468</v>
      </c>
      <c r="DG31" s="113" t="s">
        <v>468</v>
      </c>
      <c r="DH31" s="113" t="s">
        <v>468</v>
      </c>
      <c r="DI31" s="113" t="s">
        <v>468</v>
      </c>
      <c r="DJ31" s="113" t="s">
        <v>468</v>
      </c>
      <c r="DK31" s="113" t="s">
        <v>468</v>
      </c>
      <c r="DL31" s="113" t="s">
        <v>468</v>
      </c>
      <c r="DM31" s="113" t="s">
        <v>468</v>
      </c>
      <c r="DN31" s="113" t="s">
        <v>468</v>
      </c>
      <c r="DO31" s="113" t="s">
        <v>468</v>
      </c>
      <c r="DP31" s="113" t="s">
        <v>468</v>
      </c>
      <c r="DQ31" s="113" t="s">
        <v>468</v>
      </c>
      <c r="DR31" s="113" t="s">
        <v>468</v>
      </c>
      <c r="DS31" s="113" t="s">
        <v>468</v>
      </c>
      <c r="DT31" s="113" t="s">
        <v>468</v>
      </c>
      <c r="DU31" s="113" t="s">
        <v>468</v>
      </c>
      <c r="DV31" s="113" t="s">
        <v>468</v>
      </c>
      <c r="DW31" s="113" t="s">
        <v>468</v>
      </c>
      <c r="DX31" s="113" t="s">
        <v>468</v>
      </c>
      <c r="DY31" s="113" t="s">
        <v>468</v>
      </c>
      <c r="DZ31" s="113" t="s">
        <v>468</v>
      </c>
      <c r="EA31" s="113" t="s">
        <v>468</v>
      </c>
      <c r="EB31" s="113" t="s">
        <v>468</v>
      </c>
      <c r="EC31" s="113" t="s">
        <v>468</v>
      </c>
      <c r="ED31" s="113" t="s">
        <v>468</v>
      </c>
      <c r="EE31" s="113" t="s">
        <v>468</v>
      </c>
      <c r="EF31" s="113" t="s">
        <v>468</v>
      </c>
      <c r="EG31" s="113" t="s">
        <v>468</v>
      </c>
      <c r="EH31" s="113" t="s">
        <v>468</v>
      </c>
      <c r="EI31" s="113" t="s">
        <v>468</v>
      </c>
      <c r="EJ31" s="113" t="s">
        <v>468</v>
      </c>
      <c r="EK31" s="113" t="s">
        <v>468</v>
      </c>
      <c r="EL31" s="113" t="s">
        <v>468</v>
      </c>
    </row>
    <row r="32" spans="1:142" ht="15.75">
      <c r="A32" s="113" t="s">
        <v>1325</v>
      </c>
      <c r="B32" s="113">
        <v>3</v>
      </c>
      <c r="C32" s="113">
        <v>5716</v>
      </c>
      <c r="D32" s="113">
        <v>2001</v>
      </c>
      <c r="E32" s="113" t="s">
        <v>1326</v>
      </c>
      <c r="F32" s="113">
        <v>72</v>
      </c>
      <c r="G32" s="113">
        <v>2001</v>
      </c>
      <c r="H32" s="113" t="s">
        <v>59</v>
      </c>
      <c r="I32" s="113" t="s">
        <v>1327</v>
      </c>
      <c r="J32" s="114">
        <v>37018</v>
      </c>
      <c r="K32" s="114">
        <v>37209</v>
      </c>
      <c r="L32" s="112" t="s">
        <v>167</v>
      </c>
      <c r="M32" s="113">
        <v>1</v>
      </c>
      <c r="N32" s="112" t="s">
        <v>788</v>
      </c>
      <c r="O32" s="112" t="s">
        <v>73</v>
      </c>
      <c r="P32" s="113" t="s">
        <v>1328</v>
      </c>
      <c r="Q32" s="113" t="s">
        <v>64</v>
      </c>
      <c r="R32" s="116" t="s">
        <v>65</v>
      </c>
      <c r="S32" s="116" t="s">
        <v>300</v>
      </c>
      <c r="T32" s="113" t="s">
        <v>68</v>
      </c>
      <c r="U32" s="113" t="s">
        <v>72</v>
      </c>
      <c r="V32" s="113" t="s">
        <v>72</v>
      </c>
      <c r="W32" s="113">
        <v>1</v>
      </c>
      <c r="X32" s="113">
        <v>1</v>
      </c>
      <c r="Y32" s="113" t="s">
        <v>72</v>
      </c>
      <c r="Z32" s="113" t="s">
        <v>72</v>
      </c>
      <c r="AA32" s="113" t="s">
        <v>68</v>
      </c>
      <c r="AB32" s="113" t="s">
        <v>468</v>
      </c>
      <c r="AC32" s="113" t="s">
        <v>68</v>
      </c>
      <c r="AD32" s="107" t="s">
        <v>69</v>
      </c>
      <c r="AE32" s="107" t="s">
        <v>70</v>
      </c>
      <c r="AF32" s="107" t="s">
        <v>1142</v>
      </c>
      <c r="AG32" s="113" t="s">
        <v>72</v>
      </c>
      <c r="AH32" s="113" t="s">
        <v>73</v>
      </c>
      <c r="AI32" s="113" t="s">
        <v>790</v>
      </c>
      <c r="AJ32" s="113" t="s">
        <v>814</v>
      </c>
      <c r="AK32" s="113" t="s">
        <v>792</v>
      </c>
      <c r="AL32" s="113" t="s">
        <v>793</v>
      </c>
      <c r="AM32" s="113" t="s">
        <v>818</v>
      </c>
      <c r="AN32" s="113" t="s">
        <v>795</v>
      </c>
      <c r="AO32" s="113" t="s">
        <v>796</v>
      </c>
      <c r="AP32" s="113" t="s">
        <v>72</v>
      </c>
      <c r="AQ32" s="113" t="s">
        <v>899</v>
      </c>
      <c r="AR32" s="113">
        <v>0</v>
      </c>
      <c r="AS32" s="113" t="s">
        <v>825</v>
      </c>
      <c r="AT32" s="113" t="s">
        <v>799</v>
      </c>
      <c r="AU32" s="113" t="s">
        <v>799</v>
      </c>
      <c r="AV32" s="115">
        <v>39846</v>
      </c>
      <c r="AW32" s="113" t="s">
        <v>59</v>
      </c>
      <c r="AX32" s="113" t="s">
        <v>74</v>
      </c>
      <c r="AY32" s="113" t="s">
        <v>115</v>
      </c>
      <c r="AZ32" s="113" t="s">
        <v>88</v>
      </c>
      <c r="BA32" s="113">
        <v>0</v>
      </c>
      <c r="BB32" s="113" t="s">
        <v>73</v>
      </c>
      <c r="BC32" s="113">
        <v>0</v>
      </c>
      <c r="BD32" s="113" t="s">
        <v>468</v>
      </c>
      <c r="BE32" s="113" t="s">
        <v>73</v>
      </c>
      <c r="BF32" s="113" t="s">
        <v>73</v>
      </c>
      <c r="BG32" s="113" t="s">
        <v>468</v>
      </c>
      <c r="BH32" s="113" t="s">
        <v>76</v>
      </c>
      <c r="BI32" s="114">
        <v>37209</v>
      </c>
      <c r="BJ32" s="113" t="s">
        <v>115</v>
      </c>
      <c r="BK32" s="113" t="s">
        <v>468</v>
      </c>
      <c r="BL32" s="113" t="s">
        <v>468</v>
      </c>
      <c r="BM32" s="113" t="s">
        <v>468</v>
      </c>
      <c r="BN32" s="113" t="s">
        <v>468</v>
      </c>
      <c r="BO32" s="113" t="s">
        <v>468</v>
      </c>
      <c r="BP32" s="113" t="s">
        <v>468</v>
      </c>
      <c r="BQ32" s="113" t="s">
        <v>468</v>
      </c>
      <c r="BR32" s="113" t="s">
        <v>468</v>
      </c>
      <c r="BS32" s="113" t="s">
        <v>1329</v>
      </c>
      <c r="BT32" s="113" t="s">
        <v>1007</v>
      </c>
      <c r="BU32" s="113" t="s">
        <v>1008</v>
      </c>
      <c r="BV32" s="113" t="s">
        <v>80</v>
      </c>
      <c r="BW32" s="113" t="s">
        <v>73</v>
      </c>
      <c r="BX32" s="113" t="s">
        <v>468</v>
      </c>
      <c r="BY32" s="113" t="s">
        <v>468</v>
      </c>
      <c r="BZ32" s="113" t="s">
        <v>468</v>
      </c>
      <c r="CA32" s="113" t="s">
        <v>468</v>
      </c>
      <c r="CB32" s="114">
        <v>37930</v>
      </c>
      <c r="CC32" s="114">
        <v>37930</v>
      </c>
      <c r="CD32" s="113">
        <v>721</v>
      </c>
      <c r="CE32" s="113">
        <v>912</v>
      </c>
      <c r="CF32" s="113" t="s">
        <v>1247</v>
      </c>
      <c r="CG32" s="107" t="s">
        <v>9654</v>
      </c>
      <c r="CH32" s="118" t="s">
        <v>1248</v>
      </c>
      <c r="CI32" s="113" t="s">
        <v>468</v>
      </c>
      <c r="CJ32" s="113" t="s">
        <v>468</v>
      </c>
      <c r="CK32" s="113" t="s">
        <v>468</v>
      </c>
      <c r="CL32" s="113" t="s">
        <v>468</v>
      </c>
      <c r="CM32" s="113" t="s">
        <v>468</v>
      </c>
      <c r="CN32" s="113" t="s">
        <v>468</v>
      </c>
      <c r="CO32" s="113" t="s">
        <v>468</v>
      </c>
      <c r="CP32" s="113" t="s">
        <v>468</v>
      </c>
      <c r="CQ32" s="113" t="s">
        <v>468</v>
      </c>
      <c r="CR32" s="113" t="s">
        <v>468</v>
      </c>
      <c r="CS32" s="113" t="s">
        <v>468</v>
      </c>
      <c r="CT32" s="113" t="s">
        <v>468</v>
      </c>
      <c r="CU32" s="113" t="s">
        <v>468</v>
      </c>
      <c r="CV32" s="113" t="s">
        <v>468</v>
      </c>
      <c r="CW32" s="113" t="s">
        <v>468</v>
      </c>
      <c r="CX32" s="113" t="s">
        <v>468</v>
      </c>
      <c r="CY32" s="113" t="s">
        <v>468</v>
      </c>
      <c r="CZ32" s="113" t="s">
        <v>468</v>
      </c>
      <c r="DA32" s="113" t="s">
        <v>468</v>
      </c>
      <c r="DB32" s="113" t="s">
        <v>468</v>
      </c>
      <c r="DC32" s="113" t="s">
        <v>468</v>
      </c>
      <c r="DD32" s="113" t="s">
        <v>468</v>
      </c>
      <c r="DE32" s="113" t="s">
        <v>468</v>
      </c>
      <c r="DF32" s="113" t="s">
        <v>468</v>
      </c>
      <c r="DG32" s="113" t="s">
        <v>468</v>
      </c>
      <c r="DH32" s="113" t="s">
        <v>468</v>
      </c>
      <c r="DI32" s="113" t="s">
        <v>468</v>
      </c>
      <c r="DJ32" s="113" t="s">
        <v>468</v>
      </c>
      <c r="DK32" s="113" t="s">
        <v>468</v>
      </c>
      <c r="DL32" s="113" t="s">
        <v>468</v>
      </c>
      <c r="DM32" s="113" t="s">
        <v>468</v>
      </c>
      <c r="DN32" s="113" t="s">
        <v>468</v>
      </c>
      <c r="DO32" s="113" t="s">
        <v>468</v>
      </c>
      <c r="DP32" s="113" t="s">
        <v>468</v>
      </c>
      <c r="DQ32" s="113" t="s">
        <v>468</v>
      </c>
      <c r="DR32" s="113" t="s">
        <v>468</v>
      </c>
      <c r="DS32" s="113" t="s">
        <v>468</v>
      </c>
      <c r="DT32" s="113" t="s">
        <v>468</v>
      </c>
      <c r="DU32" s="113" t="s">
        <v>468</v>
      </c>
      <c r="DV32" s="113" t="s">
        <v>468</v>
      </c>
      <c r="DW32" s="113" t="s">
        <v>468</v>
      </c>
      <c r="DX32" s="113" t="s">
        <v>468</v>
      </c>
      <c r="DY32" s="113" t="s">
        <v>468</v>
      </c>
      <c r="DZ32" s="113" t="s">
        <v>468</v>
      </c>
      <c r="EA32" s="113" t="s">
        <v>468</v>
      </c>
      <c r="EB32" s="113" t="s">
        <v>468</v>
      </c>
      <c r="EC32" s="113" t="s">
        <v>468</v>
      </c>
      <c r="ED32" s="113" t="s">
        <v>468</v>
      </c>
      <c r="EE32" s="113" t="s">
        <v>468</v>
      </c>
      <c r="EF32" s="113" t="s">
        <v>468</v>
      </c>
      <c r="EG32" s="113" t="s">
        <v>468</v>
      </c>
      <c r="EH32" s="113" t="s">
        <v>468</v>
      </c>
      <c r="EI32" s="113" t="s">
        <v>468</v>
      </c>
      <c r="EJ32" s="113" t="s">
        <v>468</v>
      </c>
      <c r="EK32" s="113" t="s">
        <v>468</v>
      </c>
      <c r="EL32" s="113" t="s">
        <v>468</v>
      </c>
    </row>
    <row r="33" spans="1:142" ht="15.75">
      <c r="A33" s="113" t="s">
        <v>1118</v>
      </c>
      <c r="B33" s="113">
        <v>3</v>
      </c>
      <c r="C33" s="113">
        <v>5909</v>
      </c>
      <c r="D33" s="113">
        <v>2001</v>
      </c>
      <c r="E33" s="113" t="s">
        <v>1119</v>
      </c>
      <c r="F33" s="113">
        <v>65</v>
      </c>
      <c r="G33" s="113">
        <v>2000</v>
      </c>
      <c r="H33" s="113" t="s">
        <v>59</v>
      </c>
      <c r="I33" s="113" t="s">
        <v>1120</v>
      </c>
      <c r="J33" s="114">
        <v>36607</v>
      </c>
      <c r="K33" s="114">
        <v>37236</v>
      </c>
      <c r="L33" s="112" t="s">
        <v>167</v>
      </c>
      <c r="M33" s="113">
        <v>1</v>
      </c>
      <c r="N33" s="112" t="s">
        <v>788</v>
      </c>
      <c r="O33" s="112" t="s">
        <v>73</v>
      </c>
      <c r="P33" s="113" t="s">
        <v>1121</v>
      </c>
      <c r="Q33" s="113" t="s">
        <v>64</v>
      </c>
      <c r="R33" s="113" t="s">
        <v>445</v>
      </c>
      <c r="S33" s="113" t="s">
        <v>492</v>
      </c>
      <c r="T33" s="113" t="s">
        <v>68</v>
      </c>
      <c r="U33" s="113" t="s">
        <v>72</v>
      </c>
      <c r="V33" s="113" t="s">
        <v>72</v>
      </c>
      <c r="W33" s="113">
        <v>1</v>
      </c>
      <c r="X33" s="113">
        <v>0</v>
      </c>
      <c r="Y33" s="113" t="s">
        <v>72</v>
      </c>
      <c r="Z33" s="113" t="s">
        <v>72</v>
      </c>
      <c r="AA33" s="113" t="s">
        <v>72</v>
      </c>
      <c r="AB33" s="113" t="s">
        <v>468</v>
      </c>
      <c r="AC33" s="113" t="s">
        <v>68</v>
      </c>
      <c r="AD33" s="113" t="s">
        <v>135</v>
      </c>
      <c r="AE33" s="113" t="s">
        <v>317</v>
      </c>
      <c r="AF33" s="113" t="s">
        <v>318</v>
      </c>
      <c r="AG33" s="113" t="s">
        <v>68</v>
      </c>
      <c r="AH33" s="113" t="s">
        <v>268</v>
      </c>
      <c r="AI33" s="113" t="s">
        <v>790</v>
      </c>
      <c r="AJ33" s="113" t="s">
        <v>791</v>
      </c>
      <c r="AK33" s="113" t="s">
        <v>792</v>
      </c>
      <c r="AL33" s="113" t="s">
        <v>822</v>
      </c>
      <c r="AM33" s="113" t="s">
        <v>818</v>
      </c>
      <c r="AN33" s="113" t="s">
        <v>795</v>
      </c>
      <c r="AO33" s="113" t="s">
        <v>796</v>
      </c>
      <c r="AP33" s="113" t="s">
        <v>72</v>
      </c>
      <c r="AQ33" s="113" t="s">
        <v>1122</v>
      </c>
      <c r="AR33" s="113">
        <v>1</v>
      </c>
      <c r="AS33" s="113" t="s">
        <v>825</v>
      </c>
      <c r="AT33" s="113" t="s">
        <v>822</v>
      </c>
      <c r="AU33" s="113" t="s">
        <v>822</v>
      </c>
      <c r="AV33" s="115">
        <v>39846</v>
      </c>
      <c r="AW33" s="113" t="s">
        <v>59</v>
      </c>
      <c r="AX33" s="113" t="s">
        <v>74</v>
      </c>
      <c r="AY33" s="113" t="s">
        <v>74</v>
      </c>
      <c r="AZ33" s="113" t="s">
        <v>88</v>
      </c>
      <c r="BA33" s="113">
        <v>0</v>
      </c>
      <c r="BB33" s="113" t="s">
        <v>73</v>
      </c>
      <c r="BC33" s="113">
        <v>0</v>
      </c>
      <c r="BD33" s="113" t="s">
        <v>468</v>
      </c>
      <c r="BE33" s="113" t="s">
        <v>73</v>
      </c>
      <c r="BF33" s="113" t="s">
        <v>73</v>
      </c>
      <c r="BG33" s="113" t="s">
        <v>468</v>
      </c>
      <c r="BH33" s="113" t="s">
        <v>76</v>
      </c>
      <c r="BI33" s="114">
        <v>37236</v>
      </c>
      <c r="BJ33" s="113" t="s">
        <v>74</v>
      </c>
      <c r="BK33" s="113">
        <v>0</v>
      </c>
      <c r="BL33" s="113" t="s">
        <v>468</v>
      </c>
      <c r="BM33" s="113" t="s">
        <v>468</v>
      </c>
      <c r="BN33" s="113" t="s">
        <v>468</v>
      </c>
      <c r="BO33" s="113" t="s">
        <v>468</v>
      </c>
      <c r="BP33" s="113" t="s">
        <v>468</v>
      </c>
      <c r="BQ33" s="113" t="s">
        <v>468</v>
      </c>
      <c r="BR33" s="113" t="s">
        <v>468</v>
      </c>
      <c r="BS33" s="113" t="s">
        <v>1006</v>
      </c>
      <c r="BT33" s="113" t="s">
        <v>1007</v>
      </c>
      <c r="BU33" s="113" t="s">
        <v>1008</v>
      </c>
      <c r="BV33" s="113" t="s">
        <v>1009</v>
      </c>
      <c r="BW33" s="113" t="s">
        <v>73</v>
      </c>
      <c r="BX33" s="113" t="s">
        <v>468</v>
      </c>
      <c r="BY33" s="113" t="s">
        <v>468</v>
      </c>
      <c r="BZ33" s="113" t="s">
        <v>468</v>
      </c>
      <c r="CA33" s="113" t="s">
        <v>468</v>
      </c>
      <c r="CB33" s="114">
        <v>39602</v>
      </c>
      <c r="CC33" s="114">
        <v>39602</v>
      </c>
      <c r="CD33" s="113">
        <v>2366</v>
      </c>
      <c r="CE33" s="113">
        <v>2995</v>
      </c>
      <c r="CF33" s="113" t="s">
        <v>1123</v>
      </c>
      <c r="CG33" s="107" t="s">
        <v>9654</v>
      </c>
      <c r="CH33" s="118" t="s">
        <v>1124</v>
      </c>
      <c r="CI33" s="113" t="s">
        <v>468</v>
      </c>
      <c r="CJ33" s="113" t="s">
        <v>468</v>
      </c>
      <c r="CK33" s="113" t="s">
        <v>468</v>
      </c>
      <c r="CL33" s="113" t="s">
        <v>468</v>
      </c>
      <c r="CM33" s="113" t="s">
        <v>468</v>
      </c>
      <c r="CN33" s="113" t="s">
        <v>468</v>
      </c>
      <c r="CO33" s="113" t="s">
        <v>468</v>
      </c>
      <c r="CP33" s="113" t="s">
        <v>468</v>
      </c>
      <c r="CQ33" s="113" t="s">
        <v>468</v>
      </c>
      <c r="CR33" s="113" t="s">
        <v>468</v>
      </c>
      <c r="CS33" s="113" t="s">
        <v>468</v>
      </c>
      <c r="CT33" s="113" t="s">
        <v>468</v>
      </c>
      <c r="CU33" s="113" t="s">
        <v>468</v>
      </c>
      <c r="CV33" s="113" t="s">
        <v>468</v>
      </c>
      <c r="CW33" s="113" t="s">
        <v>468</v>
      </c>
      <c r="CX33" s="113" t="s">
        <v>468</v>
      </c>
      <c r="CY33" s="113" t="s">
        <v>468</v>
      </c>
      <c r="CZ33" s="113" t="s">
        <v>468</v>
      </c>
      <c r="DA33" s="113" t="s">
        <v>468</v>
      </c>
      <c r="DB33" s="113" t="s">
        <v>468</v>
      </c>
      <c r="DC33" s="113" t="s">
        <v>468</v>
      </c>
      <c r="DD33" s="113" t="s">
        <v>468</v>
      </c>
      <c r="DE33" s="113" t="s">
        <v>468</v>
      </c>
      <c r="DF33" s="113" t="s">
        <v>468</v>
      </c>
      <c r="DG33" s="113" t="s">
        <v>468</v>
      </c>
      <c r="DH33" s="113" t="s">
        <v>468</v>
      </c>
      <c r="DI33" s="113" t="s">
        <v>468</v>
      </c>
      <c r="DJ33" s="113" t="s">
        <v>468</v>
      </c>
      <c r="DK33" s="113" t="s">
        <v>468</v>
      </c>
      <c r="DL33" s="113" t="s">
        <v>468</v>
      </c>
      <c r="DM33" s="113" t="s">
        <v>468</v>
      </c>
      <c r="DN33" s="113" t="s">
        <v>468</v>
      </c>
      <c r="DO33" s="113" t="s">
        <v>468</v>
      </c>
      <c r="DP33" s="113" t="s">
        <v>468</v>
      </c>
      <c r="DQ33" s="113" t="s">
        <v>468</v>
      </c>
      <c r="DR33" s="113" t="s">
        <v>468</v>
      </c>
      <c r="DS33" s="113" t="s">
        <v>468</v>
      </c>
      <c r="DT33" s="113" t="s">
        <v>468</v>
      </c>
      <c r="DU33" s="113" t="s">
        <v>468</v>
      </c>
      <c r="DV33" s="113" t="s">
        <v>468</v>
      </c>
      <c r="DW33" s="113" t="s">
        <v>468</v>
      </c>
      <c r="DX33" s="113" t="s">
        <v>468</v>
      </c>
      <c r="DY33" s="113" t="s">
        <v>468</v>
      </c>
      <c r="DZ33" s="113" t="s">
        <v>468</v>
      </c>
      <c r="EA33" s="113" t="s">
        <v>468</v>
      </c>
      <c r="EB33" s="113" t="s">
        <v>468</v>
      </c>
      <c r="EC33" s="113" t="s">
        <v>468</v>
      </c>
      <c r="ED33" s="113" t="s">
        <v>468</v>
      </c>
      <c r="EE33" s="113" t="s">
        <v>468</v>
      </c>
      <c r="EF33" s="113" t="s">
        <v>468</v>
      </c>
      <c r="EG33" s="113" t="s">
        <v>468</v>
      </c>
      <c r="EH33" s="113" t="s">
        <v>468</v>
      </c>
      <c r="EI33" s="113" t="s">
        <v>468</v>
      </c>
      <c r="EJ33" s="113" t="s">
        <v>468</v>
      </c>
      <c r="EK33" s="113" t="s">
        <v>468</v>
      </c>
      <c r="EL33" s="113" t="s">
        <v>468</v>
      </c>
    </row>
    <row r="34" spans="1:142">
      <c r="A34" s="113" t="s">
        <v>1080</v>
      </c>
      <c r="B34" s="113">
        <v>3</v>
      </c>
      <c r="C34" s="113">
        <v>5941</v>
      </c>
      <c r="D34" s="113">
        <v>2001</v>
      </c>
      <c r="E34" s="113" t="s">
        <v>73</v>
      </c>
      <c r="F34" s="113" t="s">
        <v>73</v>
      </c>
      <c r="G34" s="113" t="s">
        <v>73</v>
      </c>
      <c r="H34" s="113" t="s">
        <v>150</v>
      </c>
      <c r="I34" s="113" t="s">
        <v>1081</v>
      </c>
      <c r="J34" s="114">
        <v>37238</v>
      </c>
      <c r="K34" s="114">
        <v>37238</v>
      </c>
      <c r="L34" s="112" t="s">
        <v>167</v>
      </c>
      <c r="M34" s="113">
        <v>2</v>
      </c>
      <c r="N34" s="112" t="s">
        <v>826</v>
      </c>
      <c r="O34" s="113" t="s">
        <v>1046</v>
      </c>
      <c r="P34" s="113" t="s">
        <v>153</v>
      </c>
      <c r="Q34" s="113" t="s">
        <v>154</v>
      </c>
      <c r="R34" s="113" t="s">
        <v>73</v>
      </c>
      <c r="S34" s="113" t="s">
        <v>73</v>
      </c>
      <c r="T34" s="113" t="s">
        <v>73</v>
      </c>
      <c r="U34" s="113" t="s">
        <v>73</v>
      </c>
      <c r="V34" s="113" t="s">
        <v>68</v>
      </c>
      <c r="W34" s="113">
        <v>1</v>
      </c>
      <c r="X34" s="113">
        <v>0</v>
      </c>
      <c r="Y34" s="113" t="s">
        <v>72</v>
      </c>
      <c r="Z34" s="113" t="s">
        <v>72</v>
      </c>
      <c r="AA34" s="113" t="s">
        <v>68</v>
      </c>
      <c r="AB34" s="113" t="s">
        <v>468</v>
      </c>
      <c r="AC34" s="113" t="s">
        <v>68</v>
      </c>
      <c r="AD34" s="113" t="s">
        <v>135</v>
      </c>
      <c r="AE34" s="113" t="s">
        <v>82</v>
      </c>
      <c r="AF34" s="113" t="s">
        <v>293</v>
      </c>
      <c r="AG34" s="113" t="s">
        <v>68</v>
      </c>
      <c r="AH34" s="113" t="s">
        <v>268</v>
      </c>
      <c r="AI34" s="113" t="s">
        <v>790</v>
      </c>
      <c r="AJ34" s="113" t="s">
        <v>791</v>
      </c>
      <c r="AK34" s="107" t="s">
        <v>468</v>
      </c>
      <c r="AL34" s="107" t="s">
        <v>468</v>
      </c>
      <c r="AM34" s="107" t="s">
        <v>468</v>
      </c>
      <c r="AN34" s="107" t="s">
        <v>468</v>
      </c>
      <c r="AO34" s="107" t="s">
        <v>468</v>
      </c>
      <c r="AP34" s="113" t="s">
        <v>68</v>
      </c>
      <c r="AQ34" s="113" t="s">
        <v>868</v>
      </c>
      <c r="AR34" s="113">
        <v>0</v>
      </c>
      <c r="AS34" s="113" t="s">
        <v>798</v>
      </c>
      <c r="AT34" s="113" t="s">
        <v>799</v>
      </c>
      <c r="AU34" s="107" t="s">
        <v>468</v>
      </c>
      <c r="AV34" s="115">
        <v>39846</v>
      </c>
      <c r="AW34" s="113" t="s">
        <v>76</v>
      </c>
      <c r="AX34" s="113" t="s">
        <v>74</v>
      </c>
      <c r="AY34" s="113" t="s">
        <v>74</v>
      </c>
      <c r="AZ34" s="113" t="s">
        <v>88</v>
      </c>
      <c r="BA34" s="113">
        <v>0</v>
      </c>
      <c r="BB34" s="113" t="s">
        <v>73</v>
      </c>
      <c r="BC34" s="113">
        <v>0</v>
      </c>
      <c r="BD34" s="113" t="s">
        <v>468</v>
      </c>
      <c r="BE34" s="113" t="s">
        <v>73</v>
      </c>
      <c r="BF34" s="113" t="s">
        <v>73</v>
      </c>
      <c r="BG34" s="113" t="s">
        <v>468</v>
      </c>
      <c r="BH34" s="113" t="s">
        <v>73</v>
      </c>
      <c r="BI34" s="113" t="s">
        <v>468</v>
      </c>
      <c r="BJ34" s="113" t="s">
        <v>468</v>
      </c>
      <c r="BK34" s="113" t="s">
        <v>468</v>
      </c>
      <c r="BL34" s="113" t="s">
        <v>468</v>
      </c>
      <c r="BM34" s="113" t="s">
        <v>468</v>
      </c>
      <c r="BN34" s="113" t="s">
        <v>468</v>
      </c>
      <c r="BO34" s="113" t="s">
        <v>468</v>
      </c>
      <c r="BP34" s="113" t="s">
        <v>468</v>
      </c>
      <c r="BQ34" s="113" t="s">
        <v>468</v>
      </c>
      <c r="BR34" s="113" t="s">
        <v>468</v>
      </c>
      <c r="BS34" s="113" t="s">
        <v>1082</v>
      </c>
      <c r="BT34" s="113" t="s">
        <v>1007</v>
      </c>
      <c r="BU34" s="113" t="s">
        <v>1008</v>
      </c>
      <c r="BV34" s="113" t="s">
        <v>80</v>
      </c>
      <c r="BW34" s="113" t="s">
        <v>73</v>
      </c>
      <c r="BX34" s="113" t="s">
        <v>468</v>
      </c>
      <c r="BY34" s="113" t="s">
        <v>468</v>
      </c>
      <c r="BZ34" s="113" t="s">
        <v>468</v>
      </c>
      <c r="CA34" s="113" t="s">
        <v>468</v>
      </c>
      <c r="CB34" s="114">
        <v>37371</v>
      </c>
      <c r="CC34" s="114">
        <v>37371</v>
      </c>
      <c r="CD34" s="113">
        <v>133</v>
      </c>
      <c r="CE34" s="113">
        <v>133</v>
      </c>
      <c r="CF34" s="113" t="s">
        <v>1252</v>
      </c>
      <c r="CG34" s="107" t="s">
        <v>9655</v>
      </c>
      <c r="CH34" s="113" t="s">
        <v>889</v>
      </c>
      <c r="CI34" s="113" t="s">
        <v>468</v>
      </c>
      <c r="CJ34" s="113" t="s">
        <v>468</v>
      </c>
      <c r="CK34" s="113" t="s">
        <v>468</v>
      </c>
      <c r="CL34" s="113" t="s">
        <v>468</v>
      </c>
      <c r="CM34" s="113" t="s">
        <v>468</v>
      </c>
      <c r="CN34" s="113" t="s">
        <v>468</v>
      </c>
      <c r="CO34" s="113" t="s">
        <v>468</v>
      </c>
      <c r="CP34" s="113" t="s">
        <v>468</v>
      </c>
      <c r="CQ34" s="113" t="s">
        <v>468</v>
      </c>
      <c r="CR34" s="113" t="s">
        <v>468</v>
      </c>
      <c r="CS34" s="113" t="s">
        <v>468</v>
      </c>
      <c r="CT34" s="113" t="s">
        <v>468</v>
      </c>
      <c r="CU34" s="113" t="s">
        <v>468</v>
      </c>
      <c r="CV34" s="113" t="s">
        <v>468</v>
      </c>
      <c r="CW34" s="113" t="s">
        <v>468</v>
      </c>
      <c r="CX34" s="113" t="s">
        <v>468</v>
      </c>
      <c r="CY34" s="113" t="s">
        <v>468</v>
      </c>
      <c r="CZ34" s="113" t="s">
        <v>468</v>
      </c>
      <c r="DA34" s="113" t="s">
        <v>468</v>
      </c>
      <c r="DB34" s="113" t="s">
        <v>468</v>
      </c>
      <c r="DC34" s="113" t="s">
        <v>468</v>
      </c>
      <c r="DD34" s="113" t="s">
        <v>468</v>
      </c>
      <c r="DE34" s="113" t="s">
        <v>468</v>
      </c>
      <c r="DF34" s="113" t="s">
        <v>468</v>
      </c>
      <c r="DG34" s="113" t="s">
        <v>468</v>
      </c>
      <c r="DH34" s="113" t="s">
        <v>468</v>
      </c>
      <c r="DI34" s="113" t="s">
        <v>468</v>
      </c>
      <c r="DJ34" s="113" t="s">
        <v>468</v>
      </c>
      <c r="DK34" s="113" t="s">
        <v>468</v>
      </c>
      <c r="DL34" s="113" t="s">
        <v>468</v>
      </c>
      <c r="DM34" s="113" t="s">
        <v>468</v>
      </c>
      <c r="DN34" s="113" t="s">
        <v>468</v>
      </c>
      <c r="DO34" s="113" t="s">
        <v>468</v>
      </c>
      <c r="DP34" s="113" t="s">
        <v>468</v>
      </c>
      <c r="DQ34" s="113" t="s">
        <v>468</v>
      </c>
      <c r="DR34" s="113" t="s">
        <v>468</v>
      </c>
      <c r="DS34" s="113" t="s">
        <v>468</v>
      </c>
      <c r="DT34" s="113" t="s">
        <v>468</v>
      </c>
      <c r="DU34" s="113" t="s">
        <v>468</v>
      </c>
      <c r="DV34" s="113" t="s">
        <v>468</v>
      </c>
      <c r="DW34" s="113" t="s">
        <v>468</v>
      </c>
      <c r="DX34" s="113" t="s">
        <v>468</v>
      </c>
      <c r="DY34" s="113" t="s">
        <v>468</v>
      </c>
      <c r="DZ34" s="113" t="s">
        <v>468</v>
      </c>
      <c r="EA34" s="113" t="s">
        <v>468</v>
      </c>
      <c r="EB34" s="113" t="s">
        <v>468</v>
      </c>
      <c r="EC34" s="113" t="s">
        <v>468</v>
      </c>
      <c r="ED34" s="113" t="s">
        <v>468</v>
      </c>
      <c r="EE34" s="113" t="s">
        <v>468</v>
      </c>
      <c r="EF34" s="113" t="s">
        <v>468</v>
      </c>
      <c r="EG34" s="113" t="s">
        <v>468</v>
      </c>
      <c r="EH34" s="113" t="s">
        <v>468</v>
      </c>
      <c r="EI34" s="113" t="s">
        <v>468</v>
      </c>
      <c r="EJ34" s="113" t="s">
        <v>468</v>
      </c>
      <c r="EK34" s="113" t="s">
        <v>468</v>
      </c>
      <c r="EL34" s="113" t="s">
        <v>468</v>
      </c>
    </row>
    <row r="35" spans="1:142">
      <c r="A35" s="113" t="s">
        <v>1236</v>
      </c>
      <c r="B35" s="113">
        <v>3</v>
      </c>
      <c r="C35" s="113">
        <v>6024</v>
      </c>
      <c r="D35" s="113">
        <v>2001</v>
      </c>
      <c r="E35" s="113" t="s">
        <v>73</v>
      </c>
      <c r="F35" s="113" t="s">
        <v>73</v>
      </c>
      <c r="G35" s="113" t="s">
        <v>73</v>
      </c>
      <c r="H35" s="113" t="s">
        <v>150</v>
      </c>
      <c r="I35" s="113" t="s">
        <v>1237</v>
      </c>
      <c r="J35" s="114">
        <v>37245</v>
      </c>
      <c r="K35" s="114">
        <v>37245</v>
      </c>
      <c r="L35" s="112" t="s">
        <v>167</v>
      </c>
      <c r="M35" s="113">
        <v>2</v>
      </c>
      <c r="N35" s="112" t="s">
        <v>788</v>
      </c>
      <c r="O35" s="113" t="s">
        <v>913</v>
      </c>
      <c r="P35" s="113" t="s">
        <v>153</v>
      </c>
      <c r="Q35" s="113" t="s">
        <v>154</v>
      </c>
      <c r="R35" s="113" t="s">
        <v>73</v>
      </c>
      <c r="S35" s="113" t="s">
        <v>73</v>
      </c>
      <c r="T35" s="113" t="s">
        <v>73</v>
      </c>
      <c r="U35" s="113" t="s">
        <v>73</v>
      </c>
      <c r="V35" s="113" t="s">
        <v>72</v>
      </c>
      <c r="W35" s="113">
        <v>1</v>
      </c>
      <c r="X35" s="113" t="s">
        <v>1238</v>
      </c>
      <c r="Y35" s="113" t="s">
        <v>72</v>
      </c>
      <c r="Z35" s="113" t="s">
        <v>72</v>
      </c>
      <c r="AA35" s="113" t="s">
        <v>68</v>
      </c>
      <c r="AB35" s="113" t="s">
        <v>468</v>
      </c>
      <c r="AC35" s="113" t="s">
        <v>68</v>
      </c>
      <c r="AD35" s="113" t="s">
        <v>9498</v>
      </c>
      <c r="AE35" s="113" t="s">
        <v>169</v>
      </c>
      <c r="AF35" s="113" t="s">
        <v>170</v>
      </c>
      <c r="AG35" s="113" t="s">
        <v>68</v>
      </c>
      <c r="AH35" s="113" t="s">
        <v>268</v>
      </c>
      <c r="AI35" s="113" t="s">
        <v>790</v>
      </c>
      <c r="AJ35" s="113" t="s">
        <v>814</v>
      </c>
      <c r="AK35" s="113" t="s">
        <v>792</v>
      </c>
      <c r="AL35" s="113" t="s">
        <v>793</v>
      </c>
      <c r="AM35" s="113" t="s">
        <v>818</v>
      </c>
      <c r="AN35" s="113" t="s">
        <v>795</v>
      </c>
      <c r="AO35" s="113" t="s">
        <v>796</v>
      </c>
      <c r="AP35" s="113" t="s">
        <v>72</v>
      </c>
      <c r="AQ35" s="113" t="s">
        <v>899</v>
      </c>
      <c r="AR35" s="113">
        <v>0</v>
      </c>
      <c r="AS35" s="113" t="s">
        <v>825</v>
      </c>
      <c r="AT35" s="113" t="s">
        <v>822</v>
      </c>
      <c r="AU35" s="113" t="s">
        <v>822</v>
      </c>
      <c r="AV35" s="115">
        <v>39846</v>
      </c>
      <c r="AW35" s="113" t="s">
        <v>76</v>
      </c>
      <c r="AX35" s="113" t="s">
        <v>115</v>
      </c>
      <c r="AY35" s="113" t="s">
        <v>115</v>
      </c>
      <c r="AZ35" s="113" t="s">
        <v>88</v>
      </c>
      <c r="BA35" s="113">
        <v>0</v>
      </c>
      <c r="BB35" s="113" t="s">
        <v>72</v>
      </c>
      <c r="BC35" s="113">
        <v>0</v>
      </c>
      <c r="BD35" s="113" t="s">
        <v>468</v>
      </c>
      <c r="BE35" s="113" t="s">
        <v>73</v>
      </c>
      <c r="BF35" s="113" t="s">
        <v>73</v>
      </c>
      <c r="BG35" s="113" t="s">
        <v>468</v>
      </c>
      <c r="BH35" s="113" t="s">
        <v>468</v>
      </c>
      <c r="BI35" s="113" t="s">
        <v>468</v>
      </c>
      <c r="BJ35" s="113" t="s">
        <v>468</v>
      </c>
      <c r="BK35" s="113" t="s">
        <v>468</v>
      </c>
      <c r="BL35" s="113" t="s">
        <v>468</v>
      </c>
      <c r="BM35" s="113" t="s">
        <v>468</v>
      </c>
      <c r="BN35" s="113" t="s">
        <v>468</v>
      </c>
      <c r="BO35" s="113" t="s">
        <v>468</v>
      </c>
      <c r="BP35" s="113" t="s">
        <v>468</v>
      </c>
      <c r="BQ35" s="113" t="s">
        <v>468</v>
      </c>
      <c r="BR35" s="113" t="s">
        <v>468</v>
      </c>
      <c r="BS35" s="113" t="s">
        <v>237</v>
      </c>
      <c r="BT35" s="113" t="s">
        <v>1087</v>
      </c>
      <c r="BU35" s="113" t="s">
        <v>1008</v>
      </c>
      <c r="BV35" s="113" t="s">
        <v>80</v>
      </c>
      <c r="BW35" s="113" t="s">
        <v>73</v>
      </c>
      <c r="BX35" s="113" t="s">
        <v>468</v>
      </c>
      <c r="BY35" s="113" t="s">
        <v>468</v>
      </c>
      <c r="BZ35" s="113" t="s">
        <v>468</v>
      </c>
      <c r="CA35" s="113" t="s">
        <v>468</v>
      </c>
      <c r="CB35" s="114">
        <v>37797</v>
      </c>
      <c r="CC35" s="120">
        <v>38153</v>
      </c>
      <c r="CD35" s="113">
        <v>908</v>
      </c>
      <c r="CE35" s="113">
        <v>552</v>
      </c>
      <c r="CF35" s="113" t="s">
        <v>1239</v>
      </c>
      <c r="CG35" s="107" t="s">
        <v>9654</v>
      </c>
      <c r="CH35" s="113" t="s">
        <v>1240</v>
      </c>
      <c r="CI35" s="113" t="s">
        <v>468</v>
      </c>
      <c r="CJ35" s="113" t="s">
        <v>468</v>
      </c>
      <c r="CK35" s="113" t="s">
        <v>468</v>
      </c>
      <c r="CL35" s="113" t="s">
        <v>468</v>
      </c>
      <c r="CM35" s="113" t="s">
        <v>468</v>
      </c>
      <c r="CN35" s="113" t="s">
        <v>468</v>
      </c>
      <c r="CO35" s="113" t="s">
        <v>468</v>
      </c>
      <c r="CP35" s="113" t="s">
        <v>468</v>
      </c>
      <c r="CQ35" s="113" t="s">
        <v>468</v>
      </c>
      <c r="CR35" s="113" t="s">
        <v>468</v>
      </c>
      <c r="CS35" s="113" t="s">
        <v>468</v>
      </c>
      <c r="CT35" s="113" t="s">
        <v>468</v>
      </c>
      <c r="CU35" s="113" t="s">
        <v>468</v>
      </c>
      <c r="CV35" s="113" t="s">
        <v>468</v>
      </c>
      <c r="CW35" s="113" t="s">
        <v>468</v>
      </c>
      <c r="CX35" s="113" t="s">
        <v>468</v>
      </c>
      <c r="CY35" s="113" t="s">
        <v>468</v>
      </c>
      <c r="CZ35" s="113" t="s">
        <v>468</v>
      </c>
      <c r="DA35" s="113" t="s">
        <v>468</v>
      </c>
      <c r="DB35" s="113" t="s">
        <v>468</v>
      </c>
      <c r="DC35" s="113" t="s">
        <v>468</v>
      </c>
      <c r="DD35" s="113" t="s">
        <v>468</v>
      </c>
      <c r="DE35" s="113" t="s">
        <v>468</v>
      </c>
      <c r="DF35" s="113" t="s">
        <v>468</v>
      </c>
      <c r="DG35" s="113" t="s">
        <v>468</v>
      </c>
      <c r="DH35" s="113" t="s">
        <v>468</v>
      </c>
      <c r="DI35" s="113" t="s">
        <v>468</v>
      </c>
      <c r="DJ35" s="113" t="s">
        <v>468</v>
      </c>
      <c r="DK35" s="113" t="s">
        <v>468</v>
      </c>
      <c r="DL35" s="113" t="s">
        <v>468</v>
      </c>
      <c r="DM35" s="113" t="s">
        <v>468</v>
      </c>
      <c r="DN35" s="113" t="s">
        <v>468</v>
      </c>
      <c r="DO35" s="113" t="s">
        <v>468</v>
      </c>
      <c r="DP35" s="113" t="s">
        <v>468</v>
      </c>
      <c r="DQ35" s="113" t="s">
        <v>468</v>
      </c>
      <c r="DR35" s="113" t="s">
        <v>468</v>
      </c>
      <c r="DS35" s="113" t="s">
        <v>468</v>
      </c>
      <c r="DT35" s="113" t="s">
        <v>468</v>
      </c>
      <c r="DU35" s="113" t="s">
        <v>468</v>
      </c>
      <c r="DV35" s="113" t="s">
        <v>468</v>
      </c>
      <c r="DW35" s="113" t="s">
        <v>468</v>
      </c>
      <c r="DX35" s="113" t="s">
        <v>468</v>
      </c>
      <c r="DY35" s="113" t="s">
        <v>468</v>
      </c>
      <c r="DZ35" s="113" t="s">
        <v>468</v>
      </c>
      <c r="EA35" s="113" t="s">
        <v>468</v>
      </c>
      <c r="EB35" s="113" t="s">
        <v>468</v>
      </c>
      <c r="EC35" s="113" t="s">
        <v>468</v>
      </c>
      <c r="ED35" s="113" t="s">
        <v>468</v>
      </c>
      <c r="EE35" s="113" t="s">
        <v>468</v>
      </c>
      <c r="EF35" s="113" t="s">
        <v>468</v>
      </c>
      <c r="EG35" s="113" t="s">
        <v>468</v>
      </c>
      <c r="EH35" s="113" t="s">
        <v>468</v>
      </c>
      <c r="EI35" s="113" t="s">
        <v>468</v>
      </c>
      <c r="EJ35" s="113" t="s">
        <v>468</v>
      </c>
      <c r="EK35" s="113" t="s">
        <v>468</v>
      </c>
      <c r="EL35" s="113" t="s">
        <v>468</v>
      </c>
    </row>
    <row r="36" spans="1:142" ht="15.75">
      <c r="A36" s="113" t="s">
        <v>1316</v>
      </c>
      <c r="B36" s="113">
        <v>3</v>
      </c>
      <c r="C36" s="113">
        <v>6108</v>
      </c>
      <c r="D36" s="113">
        <v>2002</v>
      </c>
      <c r="E36" s="113" t="s">
        <v>73</v>
      </c>
      <c r="F36" s="113" t="s">
        <v>73</v>
      </c>
      <c r="G36" s="113" t="s">
        <v>73</v>
      </c>
      <c r="H36" s="113" t="s">
        <v>150</v>
      </c>
      <c r="I36" s="113" t="s">
        <v>1317</v>
      </c>
      <c r="J36" s="114">
        <v>37308</v>
      </c>
      <c r="K36" s="114">
        <v>37308</v>
      </c>
      <c r="L36" s="112" t="s">
        <v>95</v>
      </c>
      <c r="M36" s="113">
        <v>2</v>
      </c>
      <c r="N36" s="112" t="s">
        <v>788</v>
      </c>
      <c r="O36" s="113" t="s">
        <v>1318</v>
      </c>
      <c r="P36" s="113" t="s">
        <v>153</v>
      </c>
      <c r="Q36" s="113" t="s">
        <v>154</v>
      </c>
      <c r="R36" s="113" t="s">
        <v>73</v>
      </c>
      <c r="S36" s="113" t="s">
        <v>73</v>
      </c>
      <c r="T36" s="113" t="s">
        <v>73</v>
      </c>
      <c r="U36" s="113" t="s">
        <v>73</v>
      </c>
      <c r="V36" s="113" t="s">
        <v>72</v>
      </c>
      <c r="W36" s="113">
        <v>1</v>
      </c>
      <c r="X36" s="113" t="s">
        <v>1319</v>
      </c>
      <c r="Y36" s="113" t="s">
        <v>72</v>
      </c>
      <c r="Z36" s="113" t="s">
        <v>72</v>
      </c>
      <c r="AA36" s="113" t="s">
        <v>68</v>
      </c>
      <c r="AB36" s="113" t="s">
        <v>468</v>
      </c>
      <c r="AC36" s="113" t="s">
        <v>68</v>
      </c>
      <c r="AD36" s="113" t="s">
        <v>225</v>
      </c>
      <c r="AE36" s="113" t="s">
        <v>226</v>
      </c>
      <c r="AF36" s="113" t="s">
        <v>113</v>
      </c>
      <c r="AG36" s="113" t="s">
        <v>72</v>
      </c>
      <c r="AH36" s="113" t="s">
        <v>73</v>
      </c>
      <c r="AI36" s="113" t="s">
        <v>790</v>
      </c>
      <c r="AJ36" s="113" t="s">
        <v>791</v>
      </c>
      <c r="AK36" s="113" t="s">
        <v>792</v>
      </c>
      <c r="AL36" s="113" t="s">
        <v>793</v>
      </c>
      <c r="AM36" s="113" t="s">
        <v>818</v>
      </c>
      <c r="AN36" s="113" t="s">
        <v>795</v>
      </c>
      <c r="AO36" s="113" t="s">
        <v>796</v>
      </c>
      <c r="AP36" s="113" t="s">
        <v>72</v>
      </c>
      <c r="AQ36" s="113" t="s">
        <v>1320</v>
      </c>
      <c r="AR36" s="113">
        <v>1</v>
      </c>
      <c r="AS36" s="113" t="s">
        <v>825</v>
      </c>
      <c r="AT36" s="113" t="s">
        <v>822</v>
      </c>
      <c r="AU36" s="113" t="s">
        <v>822</v>
      </c>
      <c r="AV36" s="115">
        <v>39846</v>
      </c>
      <c r="AW36" s="113" t="s">
        <v>76</v>
      </c>
      <c r="AX36" s="113" t="s">
        <v>115</v>
      </c>
      <c r="AY36" s="113" t="s">
        <v>115</v>
      </c>
      <c r="AZ36" s="113" t="s">
        <v>116</v>
      </c>
      <c r="BA36" s="113">
        <v>0</v>
      </c>
      <c r="BB36" s="113" t="s">
        <v>73</v>
      </c>
      <c r="BC36" s="113">
        <v>1</v>
      </c>
      <c r="BD36" s="114">
        <v>37315</v>
      </c>
      <c r="BE36" s="113" t="s">
        <v>820</v>
      </c>
      <c r="BF36" s="113" t="s">
        <v>72</v>
      </c>
      <c r="BG36" s="113" t="s">
        <v>468</v>
      </c>
      <c r="BH36" s="113" t="s">
        <v>468</v>
      </c>
      <c r="BI36" s="113" t="s">
        <v>468</v>
      </c>
      <c r="BJ36" s="113" t="s">
        <v>468</v>
      </c>
      <c r="BK36" s="113" t="s">
        <v>468</v>
      </c>
      <c r="BL36" s="113" t="s">
        <v>468</v>
      </c>
      <c r="BM36" s="113" t="s">
        <v>468</v>
      </c>
      <c r="BN36" s="113" t="s">
        <v>468</v>
      </c>
      <c r="BO36" s="113" t="s">
        <v>468</v>
      </c>
      <c r="BP36" s="113" t="s">
        <v>468</v>
      </c>
      <c r="BQ36" s="113" t="s">
        <v>468</v>
      </c>
      <c r="BR36" s="113" t="s">
        <v>468</v>
      </c>
      <c r="BS36" s="113" t="s">
        <v>1321</v>
      </c>
      <c r="BT36" s="113" t="s">
        <v>1007</v>
      </c>
      <c r="BU36" s="113" t="s">
        <v>1008</v>
      </c>
      <c r="BV36" s="113" t="s">
        <v>80</v>
      </c>
      <c r="BW36" s="113" t="s">
        <v>73</v>
      </c>
      <c r="BX36" s="113" t="s">
        <v>468</v>
      </c>
      <c r="BY36" s="113" t="s">
        <v>468</v>
      </c>
      <c r="BZ36" s="113" t="s">
        <v>468</v>
      </c>
      <c r="CA36" s="113" t="s">
        <v>468</v>
      </c>
      <c r="CB36" s="114">
        <v>38029</v>
      </c>
      <c r="CC36" s="114">
        <v>38029</v>
      </c>
      <c r="CD36" s="113">
        <v>721</v>
      </c>
      <c r="CE36" s="113">
        <v>721</v>
      </c>
      <c r="CF36" s="113" t="s">
        <v>1247</v>
      </c>
      <c r="CG36" s="107" t="s">
        <v>9654</v>
      </c>
      <c r="CH36" s="118" t="s">
        <v>1322</v>
      </c>
      <c r="CI36" s="113" t="s">
        <v>468</v>
      </c>
      <c r="CJ36" s="113" t="s">
        <v>468</v>
      </c>
      <c r="CK36" s="113" t="s">
        <v>468</v>
      </c>
      <c r="CL36" s="113" t="s">
        <v>468</v>
      </c>
      <c r="CM36" s="113" t="s">
        <v>468</v>
      </c>
      <c r="CN36" s="113" t="s">
        <v>468</v>
      </c>
      <c r="CO36" s="113" t="s">
        <v>468</v>
      </c>
      <c r="CP36" s="113" t="s">
        <v>468</v>
      </c>
      <c r="CQ36" s="113" t="s">
        <v>468</v>
      </c>
      <c r="CR36" s="113" t="s">
        <v>468</v>
      </c>
      <c r="CS36" s="113" t="s">
        <v>468</v>
      </c>
      <c r="CT36" s="113" t="s">
        <v>468</v>
      </c>
      <c r="CU36" s="113" t="s">
        <v>468</v>
      </c>
      <c r="CV36" s="113" t="s">
        <v>468</v>
      </c>
      <c r="CW36" s="113" t="s">
        <v>468</v>
      </c>
      <c r="CX36" s="113" t="s">
        <v>468</v>
      </c>
      <c r="CY36" s="113" t="s">
        <v>468</v>
      </c>
      <c r="CZ36" s="113" t="s">
        <v>468</v>
      </c>
      <c r="DA36" s="113" t="s">
        <v>468</v>
      </c>
      <c r="DB36" s="113" t="s">
        <v>468</v>
      </c>
      <c r="DC36" s="113" t="s">
        <v>468</v>
      </c>
      <c r="DD36" s="113" t="s">
        <v>468</v>
      </c>
      <c r="DE36" s="113" t="s">
        <v>468</v>
      </c>
      <c r="DF36" s="113" t="s">
        <v>468</v>
      </c>
      <c r="DG36" s="113" t="s">
        <v>468</v>
      </c>
      <c r="DH36" s="113" t="s">
        <v>468</v>
      </c>
      <c r="DI36" s="113" t="s">
        <v>468</v>
      </c>
      <c r="DJ36" s="113" t="s">
        <v>468</v>
      </c>
      <c r="DK36" s="113" t="s">
        <v>468</v>
      </c>
      <c r="DL36" s="113" t="s">
        <v>468</v>
      </c>
      <c r="DM36" s="113" t="s">
        <v>468</v>
      </c>
      <c r="DN36" s="113" t="s">
        <v>468</v>
      </c>
      <c r="DO36" s="113" t="s">
        <v>468</v>
      </c>
      <c r="DP36" s="113" t="s">
        <v>468</v>
      </c>
      <c r="DQ36" s="113" t="s">
        <v>468</v>
      </c>
      <c r="DR36" s="113" t="s">
        <v>468</v>
      </c>
      <c r="DS36" s="113" t="s">
        <v>468</v>
      </c>
      <c r="DT36" s="113" t="s">
        <v>468</v>
      </c>
      <c r="DU36" s="113" t="s">
        <v>468</v>
      </c>
      <c r="DV36" s="113" t="s">
        <v>468</v>
      </c>
      <c r="DW36" s="113" t="s">
        <v>468</v>
      </c>
      <c r="DX36" s="113" t="s">
        <v>468</v>
      </c>
      <c r="DY36" s="113" t="s">
        <v>468</v>
      </c>
      <c r="DZ36" s="113" t="s">
        <v>468</v>
      </c>
      <c r="EA36" s="113" t="s">
        <v>468</v>
      </c>
      <c r="EB36" s="113" t="s">
        <v>468</v>
      </c>
      <c r="EC36" s="113" t="s">
        <v>468</v>
      </c>
      <c r="ED36" s="113" t="s">
        <v>468</v>
      </c>
      <c r="EE36" s="113" t="s">
        <v>468</v>
      </c>
      <c r="EF36" s="113" t="s">
        <v>468</v>
      </c>
      <c r="EG36" s="113" t="s">
        <v>468</v>
      </c>
      <c r="EH36" s="113" t="s">
        <v>468</v>
      </c>
      <c r="EI36" s="113" t="s">
        <v>468</v>
      </c>
      <c r="EJ36" s="113" t="s">
        <v>468</v>
      </c>
      <c r="EK36" s="113" t="s">
        <v>468</v>
      </c>
      <c r="EL36" s="113" t="s">
        <v>468</v>
      </c>
    </row>
    <row r="37" spans="1:142">
      <c r="A37" s="113" t="s">
        <v>1044</v>
      </c>
      <c r="B37" s="113">
        <v>3</v>
      </c>
      <c r="C37" s="113">
        <v>6109</v>
      </c>
      <c r="D37" s="113">
        <v>2002</v>
      </c>
      <c r="E37" s="113" t="s">
        <v>73</v>
      </c>
      <c r="F37" s="113" t="s">
        <v>73</v>
      </c>
      <c r="G37" s="113" t="s">
        <v>73</v>
      </c>
      <c r="H37" s="113" t="s">
        <v>150</v>
      </c>
      <c r="I37" s="113" t="s">
        <v>1045</v>
      </c>
      <c r="J37" s="114">
        <v>37308</v>
      </c>
      <c r="K37" s="114">
        <v>37308</v>
      </c>
      <c r="L37" s="112" t="s">
        <v>95</v>
      </c>
      <c r="M37" s="113">
        <v>2</v>
      </c>
      <c r="N37" s="112" t="s">
        <v>826</v>
      </c>
      <c r="O37" s="113" t="s">
        <v>1046</v>
      </c>
      <c r="P37" s="113" t="s">
        <v>153</v>
      </c>
      <c r="Q37" s="113" t="s">
        <v>154</v>
      </c>
      <c r="R37" s="113" t="s">
        <v>73</v>
      </c>
      <c r="S37" s="113" t="s">
        <v>73</v>
      </c>
      <c r="T37" s="113" t="s">
        <v>73</v>
      </c>
      <c r="U37" s="113" t="s">
        <v>73</v>
      </c>
      <c r="V37" s="113" t="s">
        <v>72</v>
      </c>
      <c r="W37" s="113">
        <v>1</v>
      </c>
      <c r="X37" s="113">
        <v>0</v>
      </c>
      <c r="Y37" s="113" t="s">
        <v>72</v>
      </c>
      <c r="Z37" s="113" t="s">
        <v>72</v>
      </c>
      <c r="AA37" s="113" t="s">
        <v>68</v>
      </c>
      <c r="AB37" s="113" t="s">
        <v>468</v>
      </c>
      <c r="AC37" s="113" t="s">
        <v>68</v>
      </c>
      <c r="AD37" s="113" t="s">
        <v>135</v>
      </c>
      <c r="AE37" s="113" t="s">
        <v>185</v>
      </c>
      <c r="AF37" s="113" t="s">
        <v>276</v>
      </c>
      <c r="AG37" s="113" t="s">
        <v>68</v>
      </c>
      <c r="AH37" s="113" t="s">
        <v>268</v>
      </c>
      <c r="AI37" s="113" t="s">
        <v>790</v>
      </c>
      <c r="AJ37" s="113" t="s">
        <v>791</v>
      </c>
      <c r="AK37" s="113" t="s">
        <v>792</v>
      </c>
      <c r="AL37" s="113" t="s">
        <v>822</v>
      </c>
      <c r="AM37" s="113" t="s">
        <v>818</v>
      </c>
      <c r="AN37" s="113" t="s">
        <v>795</v>
      </c>
      <c r="AO37" s="113" t="s">
        <v>796</v>
      </c>
      <c r="AP37" s="113" t="s">
        <v>68</v>
      </c>
      <c r="AQ37" s="112" t="s">
        <v>903</v>
      </c>
      <c r="AR37" s="113">
        <v>0</v>
      </c>
      <c r="AS37" s="113" t="s">
        <v>798</v>
      </c>
      <c r="AT37" s="113" t="s">
        <v>799</v>
      </c>
      <c r="AU37" s="113" t="s">
        <v>822</v>
      </c>
      <c r="AV37" s="115">
        <v>39846</v>
      </c>
      <c r="AW37" s="113" t="s">
        <v>76</v>
      </c>
      <c r="AX37" s="113" t="s">
        <v>74</v>
      </c>
      <c r="AY37" s="113" t="s">
        <v>74</v>
      </c>
      <c r="AZ37" s="113" t="s">
        <v>88</v>
      </c>
      <c r="BA37" s="113">
        <v>0</v>
      </c>
      <c r="BB37" s="113" t="s">
        <v>73</v>
      </c>
      <c r="BC37" s="113">
        <v>0</v>
      </c>
      <c r="BD37" s="113" t="s">
        <v>468</v>
      </c>
      <c r="BE37" s="113" t="s">
        <v>73</v>
      </c>
      <c r="BF37" s="113" t="s">
        <v>73</v>
      </c>
      <c r="BG37" s="113" t="s">
        <v>468</v>
      </c>
      <c r="BH37" s="113" t="s">
        <v>73</v>
      </c>
      <c r="BI37" s="113" t="s">
        <v>468</v>
      </c>
      <c r="BJ37" s="113" t="s">
        <v>468</v>
      </c>
      <c r="BK37" s="113" t="s">
        <v>468</v>
      </c>
      <c r="BL37" s="113" t="s">
        <v>468</v>
      </c>
      <c r="BM37" s="113" t="s">
        <v>468</v>
      </c>
      <c r="BN37" s="113" t="s">
        <v>468</v>
      </c>
      <c r="BO37" s="113" t="s">
        <v>468</v>
      </c>
      <c r="BP37" s="113" t="s">
        <v>468</v>
      </c>
      <c r="BQ37" s="113" t="s">
        <v>468</v>
      </c>
      <c r="BR37" s="113" t="s">
        <v>468</v>
      </c>
      <c r="BS37" s="113" t="s">
        <v>1047</v>
      </c>
      <c r="BT37" s="113" t="s">
        <v>1007</v>
      </c>
      <c r="BU37" s="113" t="s">
        <v>1008</v>
      </c>
      <c r="BV37" s="113" t="s">
        <v>80</v>
      </c>
      <c r="BW37" s="113" t="s">
        <v>73</v>
      </c>
      <c r="BX37" s="113" t="s">
        <v>468</v>
      </c>
      <c r="BY37" s="113" t="s">
        <v>468</v>
      </c>
      <c r="BZ37" s="113" t="s">
        <v>468</v>
      </c>
      <c r="CA37" s="113" t="s">
        <v>468</v>
      </c>
      <c r="CB37" s="114">
        <v>37858</v>
      </c>
      <c r="CC37" s="114">
        <v>37858</v>
      </c>
      <c r="CD37" s="113">
        <v>550</v>
      </c>
      <c r="CE37" s="113">
        <v>550</v>
      </c>
      <c r="CF37" s="113" t="s">
        <v>1037</v>
      </c>
      <c r="CG37" s="107" t="s">
        <v>9654</v>
      </c>
      <c r="CH37" s="113" t="s">
        <v>1048</v>
      </c>
      <c r="CI37" s="113" t="s">
        <v>468</v>
      </c>
      <c r="CJ37" s="113" t="s">
        <v>468</v>
      </c>
      <c r="CK37" s="113" t="s">
        <v>468</v>
      </c>
      <c r="CL37" s="113" t="s">
        <v>468</v>
      </c>
      <c r="CM37" s="113" t="s">
        <v>468</v>
      </c>
      <c r="CN37" s="113" t="s">
        <v>468</v>
      </c>
      <c r="CO37" s="113" t="s">
        <v>468</v>
      </c>
      <c r="CP37" s="113" t="s">
        <v>468</v>
      </c>
      <c r="CQ37" s="113" t="s">
        <v>468</v>
      </c>
      <c r="CR37" s="113" t="s">
        <v>468</v>
      </c>
      <c r="CS37" s="113" t="s">
        <v>468</v>
      </c>
      <c r="CT37" s="113" t="s">
        <v>468</v>
      </c>
      <c r="CU37" s="113" t="s">
        <v>468</v>
      </c>
      <c r="CV37" s="113" t="s">
        <v>468</v>
      </c>
      <c r="CW37" s="113" t="s">
        <v>468</v>
      </c>
      <c r="CX37" s="113" t="s">
        <v>468</v>
      </c>
      <c r="CY37" s="113" t="s">
        <v>468</v>
      </c>
      <c r="CZ37" s="113" t="s">
        <v>468</v>
      </c>
      <c r="DA37" s="113" t="s">
        <v>468</v>
      </c>
      <c r="DB37" s="113" t="s">
        <v>468</v>
      </c>
      <c r="DC37" s="113" t="s">
        <v>468</v>
      </c>
      <c r="DD37" s="113" t="s">
        <v>468</v>
      </c>
      <c r="DE37" s="113" t="s">
        <v>468</v>
      </c>
      <c r="DF37" s="113" t="s">
        <v>468</v>
      </c>
      <c r="DG37" s="113" t="s">
        <v>468</v>
      </c>
      <c r="DH37" s="113" t="s">
        <v>468</v>
      </c>
      <c r="DI37" s="113" t="s">
        <v>468</v>
      </c>
      <c r="DJ37" s="113" t="s">
        <v>468</v>
      </c>
      <c r="DK37" s="113" t="s">
        <v>468</v>
      </c>
      <c r="DL37" s="113" t="s">
        <v>468</v>
      </c>
      <c r="DM37" s="113" t="s">
        <v>468</v>
      </c>
      <c r="DN37" s="113" t="s">
        <v>468</v>
      </c>
      <c r="DO37" s="113" t="s">
        <v>468</v>
      </c>
      <c r="DP37" s="113" t="s">
        <v>468</v>
      </c>
      <c r="DQ37" s="113" t="s">
        <v>468</v>
      </c>
      <c r="DR37" s="113" t="s">
        <v>468</v>
      </c>
      <c r="DS37" s="113" t="s">
        <v>468</v>
      </c>
      <c r="DT37" s="113" t="s">
        <v>468</v>
      </c>
      <c r="DU37" s="113" t="s">
        <v>468</v>
      </c>
      <c r="DV37" s="113" t="s">
        <v>468</v>
      </c>
      <c r="DW37" s="113" t="s">
        <v>468</v>
      </c>
      <c r="DX37" s="113" t="s">
        <v>468</v>
      </c>
      <c r="DY37" s="113" t="s">
        <v>468</v>
      </c>
      <c r="DZ37" s="113" t="s">
        <v>468</v>
      </c>
      <c r="EA37" s="113" t="s">
        <v>468</v>
      </c>
      <c r="EB37" s="113" t="s">
        <v>468</v>
      </c>
      <c r="EC37" s="113" t="s">
        <v>468</v>
      </c>
      <c r="ED37" s="113" t="s">
        <v>468</v>
      </c>
      <c r="EE37" s="113" t="s">
        <v>468</v>
      </c>
      <c r="EF37" s="113" t="s">
        <v>468</v>
      </c>
      <c r="EG37" s="113" t="s">
        <v>468</v>
      </c>
      <c r="EH37" s="113" t="s">
        <v>468</v>
      </c>
      <c r="EI37" s="113" t="s">
        <v>468</v>
      </c>
      <c r="EJ37" s="113" t="s">
        <v>468</v>
      </c>
      <c r="EK37" s="113" t="s">
        <v>468</v>
      </c>
      <c r="EL37" s="113" t="s">
        <v>468</v>
      </c>
    </row>
    <row r="38" spans="1:142" ht="15.75">
      <c r="A38" s="113" t="s">
        <v>1091</v>
      </c>
      <c r="B38" s="113">
        <v>3</v>
      </c>
      <c r="C38" s="113">
        <v>6240</v>
      </c>
      <c r="D38" s="113">
        <v>2002</v>
      </c>
      <c r="E38" s="113" t="s">
        <v>1092</v>
      </c>
      <c r="F38" s="113">
        <v>137</v>
      </c>
      <c r="G38" s="113">
        <v>1992</v>
      </c>
      <c r="H38" s="113" t="s">
        <v>59</v>
      </c>
      <c r="I38" s="113" t="s">
        <v>1093</v>
      </c>
      <c r="J38" s="114">
        <v>33855</v>
      </c>
      <c r="K38" s="114">
        <v>37321</v>
      </c>
      <c r="L38" s="112" t="s">
        <v>95</v>
      </c>
      <c r="M38" s="113">
        <v>1</v>
      </c>
      <c r="N38" s="112" t="s">
        <v>788</v>
      </c>
      <c r="O38" s="112" t="s">
        <v>73</v>
      </c>
      <c r="P38" s="113" t="s">
        <v>1094</v>
      </c>
      <c r="Q38" s="113" t="s">
        <v>64</v>
      </c>
      <c r="R38" s="116" t="s">
        <v>65</v>
      </c>
      <c r="S38" s="116" t="s">
        <v>425</v>
      </c>
      <c r="T38" s="113" t="s">
        <v>72</v>
      </c>
      <c r="U38" s="113" t="s">
        <v>72</v>
      </c>
      <c r="V38" s="113" t="s">
        <v>68</v>
      </c>
      <c r="W38" s="113">
        <v>1</v>
      </c>
      <c r="X38" s="113">
        <v>0</v>
      </c>
      <c r="Y38" s="113" t="s">
        <v>72</v>
      </c>
      <c r="Z38" s="113" t="s">
        <v>72</v>
      </c>
      <c r="AA38" s="113" t="s">
        <v>68</v>
      </c>
      <c r="AB38" s="113" t="s">
        <v>468</v>
      </c>
      <c r="AC38" s="113" t="s">
        <v>68</v>
      </c>
      <c r="AD38" s="113" t="s">
        <v>135</v>
      </c>
      <c r="AE38" s="113" t="s">
        <v>82</v>
      </c>
      <c r="AF38" s="113" t="s">
        <v>1095</v>
      </c>
      <c r="AG38" s="113" t="s">
        <v>68</v>
      </c>
      <c r="AH38" s="113" t="s">
        <v>268</v>
      </c>
      <c r="AI38" s="113" t="s">
        <v>790</v>
      </c>
      <c r="AJ38" s="113" t="s">
        <v>791</v>
      </c>
      <c r="AK38" s="113" t="s">
        <v>828</v>
      </c>
      <c r="AL38" s="113" t="s">
        <v>822</v>
      </c>
      <c r="AM38" s="113" t="s">
        <v>794</v>
      </c>
      <c r="AN38" s="113" t="s">
        <v>823</v>
      </c>
      <c r="AO38" s="113" t="s">
        <v>796</v>
      </c>
      <c r="AP38" s="113" t="s">
        <v>72</v>
      </c>
      <c r="AQ38" s="113" t="s">
        <v>1096</v>
      </c>
      <c r="AR38" s="113">
        <v>0</v>
      </c>
      <c r="AS38" s="113" t="s">
        <v>798</v>
      </c>
      <c r="AT38" s="113" t="s">
        <v>822</v>
      </c>
      <c r="AU38" s="113" t="s">
        <v>822</v>
      </c>
      <c r="AV38" s="115">
        <v>39846</v>
      </c>
      <c r="AW38" s="113" t="s">
        <v>59</v>
      </c>
      <c r="AX38" s="113" t="s">
        <v>74</v>
      </c>
      <c r="AY38" s="113" t="s">
        <v>74</v>
      </c>
      <c r="AZ38" s="113" t="s">
        <v>88</v>
      </c>
      <c r="BA38" s="113">
        <v>0</v>
      </c>
      <c r="BB38" s="113" t="s">
        <v>73</v>
      </c>
      <c r="BC38" s="113">
        <v>0</v>
      </c>
      <c r="BD38" s="113" t="s">
        <v>468</v>
      </c>
      <c r="BE38" s="113" t="s">
        <v>73</v>
      </c>
      <c r="BF38" s="113" t="s">
        <v>73</v>
      </c>
      <c r="BG38" s="113" t="s">
        <v>468</v>
      </c>
      <c r="BH38" s="113" t="s">
        <v>76</v>
      </c>
      <c r="BI38" s="114">
        <v>37321</v>
      </c>
      <c r="BJ38" s="113" t="s">
        <v>115</v>
      </c>
      <c r="BK38" s="113">
        <v>0</v>
      </c>
      <c r="BL38" s="113" t="s">
        <v>468</v>
      </c>
      <c r="BM38" s="113" t="s">
        <v>468</v>
      </c>
      <c r="BN38" s="113" t="s">
        <v>468</v>
      </c>
      <c r="BO38" s="113" t="s">
        <v>468</v>
      </c>
      <c r="BP38" s="113" t="s">
        <v>468</v>
      </c>
      <c r="BQ38" s="113" t="s">
        <v>468</v>
      </c>
      <c r="BR38" s="113" t="s">
        <v>468</v>
      </c>
      <c r="BS38" s="113" t="s">
        <v>1097</v>
      </c>
      <c r="BT38" s="113" t="s">
        <v>1007</v>
      </c>
      <c r="BU38" s="113" t="s">
        <v>1008</v>
      </c>
      <c r="BV38" s="113" t="s">
        <v>80</v>
      </c>
      <c r="BW38" s="113" t="s">
        <v>73</v>
      </c>
      <c r="BX38" s="113" t="s">
        <v>468</v>
      </c>
      <c r="BY38" s="113" t="s">
        <v>468</v>
      </c>
      <c r="BZ38" s="113" t="s">
        <v>468</v>
      </c>
      <c r="CA38" s="113" t="s">
        <v>468</v>
      </c>
      <c r="CB38" s="114">
        <v>37992</v>
      </c>
      <c r="CC38" s="114">
        <v>37992</v>
      </c>
      <c r="CD38" s="113">
        <v>671</v>
      </c>
      <c r="CE38" s="113">
        <v>4137</v>
      </c>
      <c r="CF38" s="113" t="s">
        <v>1098</v>
      </c>
      <c r="CG38" s="107" t="s">
        <v>9652</v>
      </c>
      <c r="CH38" s="113" t="s">
        <v>1099</v>
      </c>
      <c r="CI38" s="113" t="s">
        <v>468</v>
      </c>
      <c r="CJ38" s="113" t="s">
        <v>468</v>
      </c>
      <c r="CK38" s="113" t="s">
        <v>468</v>
      </c>
      <c r="CL38" s="113" t="s">
        <v>468</v>
      </c>
      <c r="CM38" s="113" t="s">
        <v>468</v>
      </c>
      <c r="CN38" s="113" t="s">
        <v>468</v>
      </c>
      <c r="CO38" s="113" t="s">
        <v>468</v>
      </c>
      <c r="CP38" s="113" t="s">
        <v>468</v>
      </c>
      <c r="CQ38" s="113" t="s">
        <v>468</v>
      </c>
      <c r="CR38" s="113" t="s">
        <v>468</v>
      </c>
      <c r="CS38" s="113" t="s">
        <v>468</v>
      </c>
      <c r="CT38" s="113" t="s">
        <v>468</v>
      </c>
      <c r="CU38" s="113" t="s">
        <v>468</v>
      </c>
      <c r="CV38" s="113" t="s">
        <v>468</v>
      </c>
      <c r="CW38" s="113" t="s">
        <v>468</v>
      </c>
      <c r="CX38" s="113" t="s">
        <v>468</v>
      </c>
      <c r="CY38" s="113" t="s">
        <v>468</v>
      </c>
      <c r="CZ38" s="113" t="s">
        <v>468</v>
      </c>
      <c r="DA38" s="113" t="s">
        <v>468</v>
      </c>
      <c r="DB38" s="113" t="s">
        <v>468</v>
      </c>
      <c r="DC38" s="113" t="s">
        <v>468</v>
      </c>
      <c r="DD38" s="113" t="s">
        <v>468</v>
      </c>
      <c r="DE38" s="113" t="s">
        <v>468</v>
      </c>
      <c r="DF38" s="113" t="s">
        <v>468</v>
      </c>
      <c r="DG38" s="113" t="s">
        <v>468</v>
      </c>
      <c r="DH38" s="113" t="s">
        <v>468</v>
      </c>
      <c r="DI38" s="113" t="s">
        <v>468</v>
      </c>
      <c r="DJ38" s="113" t="s">
        <v>468</v>
      </c>
      <c r="DK38" s="113" t="s">
        <v>468</v>
      </c>
      <c r="DL38" s="113" t="s">
        <v>468</v>
      </c>
      <c r="DM38" s="113" t="s">
        <v>468</v>
      </c>
      <c r="DN38" s="113" t="s">
        <v>468</v>
      </c>
      <c r="DO38" s="113" t="s">
        <v>468</v>
      </c>
      <c r="DP38" s="113" t="s">
        <v>468</v>
      </c>
      <c r="DQ38" s="113" t="s">
        <v>468</v>
      </c>
      <c r="DR38" s="113" t="s">
        <v>468</v>
      </c>
      <c r="DS38" s="113" t="s">
        <v>468</v>
      </c>
      <c r="DT38" s="113" t="s">
        <v>468</v>
      </c>
      <c r="DU38" s="113" t="s">
        <v>468</v>
      </c>
      <c r="DV38" s="113" t="s">
        <v>468</v>
      </c>
      <c r="DW38" s="113" t="s">
        <v>468</v>
      </c>
      <c r="DX38" s="113" t="s">
        <v>468</v>
      </c>
      <c r="DY38" s="113" t="s">
        <v>468</v>
      </c>
      <c r="DZ38" s="113" t="s">
        <v>468</v>
      </c>
      <c r="EA38" s="113" t="s">
        <v>468</v>
      </c>
      <c r="EB38" s="113" t="s">
        <v>468</v>
      </c>
      <c r="EC38" s="113" t="s">
        <v>468</v>
      </c>
      <c r="ED38" s="113" t="s">
        <v>468</v>
      </c>
      <c r="EE38" s="113" t="s">
        <v>468</v>
      </c>
      <c r="EF38" s="113" t="s">
        <v>468</v>
      </c>
      <c r="EG38" s="113" t="s">
        <v>468</v>
      </c>
      <c r="EH38" s="113" t="s">
        <v>468</v>
      </c>
      <c r="EI38" s="113" t="s">
        <v>468</v>
      </c>
      <c r="EJ38" s="113" t="s">
        <v>468</v>
      </c>
      <c r="EK38" s="113" t="s">
        <v>468</v>
      </c>
      <c r="EL38" s="113" t="s">
        <v>468</v>
      </c>
    </row>
    <row r="39" spans="1:142" ht="15.75">
      <c r="A39" s="113" t="s">
        <v>1323</v>
      </c>
      <c r="B39" s="113">
        <v>3</v>
      </c>
      <c r="C39" s="113">
        <v>6426</v>
      </c>
      <c r="D39" s="113">
        <v>2002</v>
      </c>
      <c r="E39" s="113" t="s">
        <v>73</v>
      </c>
      <c r="F39" s="113" t="s">
        <v>73</v>
      </c>
      <c r="G39" s="113" t="s">
        <v>73</v>
      </c>
      <c r="H39" s="113" t="s">
        <v>150</v>
      </c>
      <c r="I39" s="113" t="s">
        <v>1324</v>
      </c>
      <c r="J39" s="114">
        <v>37342</v>
      </c>
      <c r="K39" s="114">
        <v>37342</v>
      </c>
      <c r="L39" s="112" t="s">
        <v>95</v>
      </c>
      <c r="M39" s="113">
        <v>2</v>
      </c>
      <c r="N39" s="112" t="s">
        <v>788</v>
      </c>
      <c r="O39" s="113" t="s">
        <v>913</v>
      </c>
      <c r="P39" s="113" t="s">
        <v>153</v>
      </c>
      <c r="Q39" s="113" t="s">
        <v>154</v>
      </c>
      <c r="R39" s="113" t="s">
        <v>73</v>
      </c>
      <c r="S39" s="113" t="s">
        <v>73</v>
      </c>
      <c r="T39" s="113" t="s">
        <v>73</v>
      </c>
      <c r="U39" s="113" t="s">
        <v>73</v>
      </c>
      <c r="V39" s="113" t="s">
        <v>72</v>
      </c>
      <c r="W39" s="113">
        <v>1</v>
      </c>
      <c r="X39" s="113" t="s">
        <v>1288</v>
      </c>
      <c r="Y39" s="113" t="s">
        <v>72</v>
      </c>
      <c r="Z39" s="113" t="s">
        <v>72</v>
      </c>
      <c r="AA39" s="113" t="s">
        <v>68</v>
      </c>
      <c r="AB39" s="113" t="s">
        <v>468</v>
      </c>
      <c r="AC39" s="113" t="s">
        <v>68</v>
      </c>
      <c r="AD39" s="113" t="s">
        <v>225</v>
      </c>
      <c r="AE39" s="113" t="s">
        <v>226</v>
      </c>
      <c r="AF39" s="113" t="s">
        <v>235</v>
      </c>
      <c r="AG39" s="113" t="s">
        <v>72</v>
      </c>
      <c r="AH39" s="113" t="s">
        <v>73</v>
      </c>
      <c r="AI39" s="113" t="s">
        <v>790</v>
      </c>
      <c r="AJ39" s="113" t="s">
        <v>814</v>
      </c>
      <c r="AK39" s="113" t="s">
        <v>792</v>
      </c>
      <c r="AL39" s="113" t="s">
        <v>793</v>
      </c>
      <c r="AM39" s="113" t="s">
        <v>818</v>
      </c>
      <c r="AN39" s="113" t="s">
        <v>795</v>
      </c>
      <c r="AO39" s="113" t="s">
        <v>796</v>
      </c>
      <c r="AP39" s="113" t="s">
        <v>72</v>
      </c>
      <c r="AQ39" s="113" t="s">
        <v>1315</v>
      </c>
      <c r="AR39" s="113">
        <v>2</v>
      </c>
      <c r="AS39" s="113" t="s">
        <v>825</v>
      </c>
      <c r="AT39" s="113" t="s">
        <v>822</v>
      </c>
      <c r="AU39" s="113" t="s">
        <v>799</v>
      </c>
      <c r="AV39" s="115">
        <v>39846</v>
      </c>
      <c r="AW39" s="113" t="s">
        <v>76</v>
      </c>
      <c r="AX39" s="113" t="s">
        <v>115</v>
      </c>
      <c r="AY39" s="113" t="s">
        <v>115</v>
      </c>
      <c r="AZ39" s="113" t="s">
        <v>116</v>
      </c>
      <c r="BA39" s="113">
        <v>0</v>
      </c>
      <c r="BB39" s="113" t="s">
        <v>73</v>
      </c>
      <c r="BC39" s="113">
        <v>1</v>
      </c>
      <c r="BD39" s="114">
        <v>37756</v>
      </c>
      <c r="BE39" s="113" t="s">
        <v>820</v>
      </c>
      <c r="BF39" s="113" t="s">
        <v>72</v>
      </c>
      <c r="BG39" s="113" t="s">
        <v>468</v>
      </c>
      <c r="BH39" s="113" t="s">
        <v>468</v>
      </c>
      <c r="BI39" s="113" t="s">
        <v>468</v>
      </c>
      <c r="BJ39" s="113" t="s">
        <v>468</v>
      </c>
      <c r="BK39" s="113" t="s">
        <v>468</v>
      </c>
      <c r="BL39" s="113" t="s">
        <v>468</v>
      </c>
      <c r="BM39" s="113" t="s">
        <v>468</v>
      </c>
      <c r="BN39" s="113" t="s">
        <v>468</v>
      </c>
      <c r="BO39" s="113" t="s">
        <v>468</v>
      </c>
      <c r="BP39" s="113" t="s">
        <v>468</v>
      </c>
      <c r="BQ39" s="113" t="s">
        <v>468</v>
      </c>
      <c r="BR39" s="113" t="s">
        <v>468</v>
      </c>
      <c r="BS39" s="113" t="s">
        <v>1290</v>
      </c>
      <c r="BT39" s="113" t="s">
        <v>1007</v>
      </c>
      <c r="BU39" s="113" t="s">
        <v>1008</v>
      </c>
      <c r="BV39" s="113" t="s">
        <v>80</v>
      </c>
      <c r="BW39" s="113" t="s">
        <v>73</v>
      </c>
      <c r="BX39" s="113" t="s">
        <v>468</v>
      </c>
      <c r="BY39" s="113" t="s">
        <v>468</v>
      </c>
      <c r="BZ39" s="113" t="s">
        <v>468</v>
      </c>
      <c r="CA39" s="113" t="s">
        <v>468</v>
      </c>
      <c r="CB39" s="114">
        <v>37992</v>
      </c>
      <c r="CC39" s="114">
        <v>37992</v>
      </c>
      <c r="CD39" s="113">
        <v>594</v>
      </c>
      <c r="CE39" s="113">
        <v>650</v>
      </c>
      <c r="CF39" s="113" t="s">
        <v>1247</v>
      </c>
      <c r="CG39" s="107" t="s">
        <v>9654</v>
      </c>
      <c r="CH39" s="118" t="s">
        <v>1248</v>
      </c>
      <c r="CI39" s="113" t="s">
        <v>468</v>
      </c>
      <c r="CJ39" s="118" t="s">
        <v>468</v>
      </c>
      <c r="CK39" s="113" t="s">
        <v>468</v>
      </c>
      <c r="CL39" s="113" t="s">
        <v>468</v>
      </c>
      <c r="CM39" s="113" t="s">
        <v>468</v>
      </c>
      <c r="CN39" s="113" t="s">
        <v>468</v>
      </c>
      <c r="CO39" s="113" t="s">
        <v>468</v>
      </c>
      <c r="CP39" s="113" t="s">
        <v>468</v>
      </c>
      <c r="CQ39" s="113" t="s">
        <v>468</v>
      </c>
      <c r="CR39" s="113" t="s">
        <v>468</v>
      </c>
      <c r="CS39" s="113" t="s">
        <v>468</v>
      </c>
      <c r="CT39" s="113" t="s">
        <v>468</v>
      </c>
      <c r="CU39" s="113" t="s">
        <v>468</v>
      </c>
      <c r="CV39" s="113" t="s">
        <v>468</v>
      </c>
      <c r="CW39" s="113" t="s">
        <v>468</v>
      </c>
      <c r="CX39" s="113" t="s">
        <v>468</v>
      </c>
      <c r="CY39" s="113" t="s">
        <v>468</v>
      </c>
      <c r="CZ39" s="113" t="s">
        <v>468</v>
      </c>
      <c r="DA39" s="113" t="s">
        <v>468</v>
      </c>
      <c r="DB39" s="113" t="s">
        <v>468</v>
      </c>
      <c r="DC39" s="113" t="s">
        <v>468</v>
      </c>
      <c r="DD39" s="113" t="s">
        <v>468</v>
      </c>
      <c r="DE39" s="113" t="s">
        <v>468</v>
      </c>
      <c r="DF39" s="113" t="s">
        <v>468</v>
      </c>
      <c r="DG39" s="113" t="s">
        <v>468</v>
      </c>
      <c r="DH39" s="113" t="s">
        <v>468</v>
      </c>
      <c r="DI39" s="113" t="s">
        <v>468</v>
      </c>
      <c r="DJ39" s="113" t="s">
        <v>468</v>
      </c>
      <c r="DK39" s="113" t="s">
        <v>468</v>
      </c>
      <c r="DL39" s="113" t="s">
        <v>468</v>
      </c>
      <c r="DM39" s="113" t="s">
        <v>468</v>
      </c>
      <c r="DN39" s="113" t="s">
        <v>468</v>
      </c>
      <c r="DO39" s="113" t="s">
        <v>468</v>
      </c>
      <c r="DP39" s="113" t="s">
        <v>468</v>
      </c>
      <c r="DQ39" s="113" t="s">
        <v>468</v>
      </c>
      <c r="DR39" s="113" t="s">
        <v>468</v>
      </c>
      <c r="DS39" s="113" t="s">
        <v>468</v>
      </c>
      <c r="DT39" s="113" t="s">
        <v>468</v>
      </c>
      <c r="DU39" s="113" t="s">
        <v>468</v>
      </c>
      <c r="DV39" s="113" t="s">
        <v>468</v>
      </c>
      <c r="DW39" s="113" t="s">
        <v>468</v>
      </c>
      <c r="DX39" s="113" t="s">
        <v>468</v>
      </c>
      <c r="DY39" s="113" t="s">
        <v>468</v>
      </c>
      <c r="DZ39" s="113" t="s">
        <v>468</v>
      </c>
      <c r="EA39" s="113" t="s">
        <v>468</v>
      </c>
      <c r="EB39" s="113" t="s">
        <v>468</v>
      </c>
      <c r="EC39" s="113" t="s">
        <v>468</v>
      </c>
      <c r="ED39" s="113" t="s">
        <v>468</v>
      </c>
      <c r="EE39" s="113" t="s">
        <v>468</v>
      </c>
      <c r="EF39" s="113" t="s">
        <v>468</v>
      </c>
      <c r="EG39" s="113" t="s">
        <v>468</v>
      </c>
      <c r="EH39" s="113" t="s">
        <v>468</v>
      </c>
      <c r="EI39" s="113" t="s">
        <v>468</v>
      </c>
      <c r="EJ39" s="113" t="s">
        <v>468</v>
      </c>
      <c r="EK39" s="113" t="s">
        <v>468</v>
      </c>
      <c r="EL39" s="113" t="s">
        <v>468</v>
      </c>
    </row>
    <row r="40" spans="1:142" ht="15.75">
      <c r="A40" s="113" t="s">
        <v>1253</v>
      </c>
      <c r="B40" s="113">
        <v>3</v>
      </c>
      <c r="C40" s="113">
        <v>6604</v>
      </c>
      <c r="D40" s="113">
        <v>2002</v>
      </c>
      <c r="E40" s="113" t="s">
        <v>1254</v>
      </c>
      <c r="F40" s="113">
        <v>41</v>
      </c>
      <c r="G40" s="113">
        <v>2001</v>
      </c>
      <c r="H40" s="113" t="s">
        <v>59</v>
      </c>
      <c r="I40" s="113" t="s">
        <v>1255</v>
      </c>
      <c r="J40" s="114">
        <v>36958</v>
      </c>
      <c r="K40" s="114">
        <v>37368</v>
      </c>
      <c r="L40" s="112" t="s">
        <v>95</v>
      </c>
      <c r="M40" s="113">
        <v>1</v>
      </c>
      <c r="N40" s="112" t="s">
        <v>788</v>
      </c>
      <c r="O40" s="112" t="s">
        <v>73</v>
      </c>
      <c r="P40" s="113" t="s">
        <v>1256</v>
      </c>
      <c r="Q40" s="113" t="s">
        <v>64</v>
      </c>
      <c r="R40" s="116" t="s">
        <v>1257</v>
      </c>
      <c r="S40" s="116" t="s">
        <v>387</v>
      </c>
      <c r="T40" s="113" t="s">
        <v>72</v>
      </c>
      <c r="U40" s="113" t="s">
        <v>72</v>
      </c>
      <c r="V40" s="113" t="s">
        <v>72</v>
      </c>
      <c r="W40" s="113">
        <v>1</v>
      </c>
      <c r="X40" s="113">
        <v>0</v>
      </c>
      <c r="Y40" s="113" t="s">
        <v>72</v>
      </c>
      <c r="Z40" s="113" t="s">
        <v>72</v>
      </c>
      <c r="AA40" s="113" t="s">
        <v>68</v>
      </c>
      <c r="AB40" s="113" t="s">
        <v>468</v>
      </c>
      <c r="AC40" s="113" t="s">
        <v>68</v>
      </c>
      <c r="AD40" s="113" t="s">
        <v>225</v>
      </c>
      <c r="AE40" s="113" t="s">
        <v>680</v>
      </c>
      <c r="AF40" s="113" t="s">
        <v>681</v>
      </c>
      <c r="AG40" s="113" t="s">
        <v>68</v>
      </c>
      <c r="AH40" s="113" t="s">
        <v>417</v>
      </c>
      <c r="AI40" s="113" t="s">
        <v>850</v>
      </c>
      <c r="AJ40" s="113" t="s">
        <v>814</v>
      </c>
      <c r="AK40" s="113" t="s">
        <v>792</v>
      </c>
      <c r="AL40" s="113" t="s">
        <v>793</v>
      </c>
      <c r="AM40" s="113" t="s">
        <v>818</v>
      </c>
      <c r="AN40" s="113" t="s">
        <v>795</v>
      </c>
      <c r="AO40" s="113" t="s">
        <v>796</v>
      </c>
      <c r="AP40" s="113" t="s">
        <v>68</v>
      </c>
      <c r="AQ40" s="113" t="s">
        <v>1258</v>
      </c>
      <c r="AR40" s="113">
        <v>1</v>
      </c>
      <c r="AS40" s="113" t="s">
        <v>825</v>
      </c>
      <c r="AT40" s="113" t="s">
        <v>822</v>
      </c>
      <c r="AU40" s="113" t="s">
        <v>822</v>
      </c>
      <c r="AV40" s="115">
        <v>39846</v>
      </c>
      <c r="AW40" s="113" t="s">
        <v>59</v>
      </c>
      <c r="AX40" s="113" t="s">
        <v>74</v>
      </c>
      <c r="AY40" s="113" t="s">
        <v>115</v>
      </c>
      <c r="AZ40" s="113" t="s">
        <v>88</v>
      </c>
      <c r="BA40" s="113">
        <v>0</v>
      </c>
      <c r="BB40" s="113" t="s">
        <v>73</v>
      </c>
      <c r="BC40" s="113">
        <v>0</v>
      </c>
      <c r="BD40" s="113" t="s">
        <v>468</v>
      </c>
      <c r="BE40" s="113" t="s">
        <v>73</v>
      </c>
      <c r="BF40" s="113" t="s">
        <v>73</v>
      </c>
      <c r="BG40" s="113" t="s">
        <v>468</v>
      </c>
      <c r="BH40" s="113" t="s">
        <v>76</v>
      </c>
      <c r="BI40" s="114">
        <v>37368</v>
      </c>
      <c r="BJ40" s="113" t="s">
        <v>115</v>
      </c>
      <c r="BK40" s="113">
        <v>0</v>
      </c>
      <c r="BL40" s="113" t="s">
        <v>468</v>
      </c>
      <c r="BM40" s="113" t="s">
        <v>468</v>
      </c>
      <c r="BN40" s="113" t="s">
        <v>468</v>
      </c>
      <c r="BO40" s="113" t="s">
        <v>468</v>
      </c>
      <c r="BP40" s="113" t="s">
        <v>468</v>
      </c>
      <c r="BQ40" s="113" t="s">
        <v>468</v>
      </c>
      <c r="BR40" s="113" t="s">
        <v>468</v>
      </c>
      <c r="BS40" s="113" t="s">
        <v>1006</v>
      </c>
      <c r="BT40" s="113" t="s">
        <v>1007</v>
      </c>
      <c r="BU40" s="113" t="s">
        <v>1008</v>
      </c>
      <c r="BV40" s="113" t="s">
        <v>1009</v>
      </c>
      <c r="BW40" s="113" t="s">
        <v>73</v>
      </c>
      <c r="BX40" s="113" t="s">
        <v>468</v>
      </c>
      <c r="BY40" s="113" t="s">
        <v>468</v>
      </c>
      <c r="BZ40" s="113" t="s">
        <v>468</v>
      </c>
      <c r="CA40" s="113" t="s">
        <v>468</v>
      </c>
      <c r="CB40" s="114">
        <v>39128</v>
      </c>
      <c r="CC40" s="114">
        <v>39520</v>
      </c>
      <c r="CD40" s="116">
        <v>2152</v>
      </c>
      <c r="CE40" s="116">
        <v>2170</v>
      </c>
      <c r="CF40" s="113" t="s">
        <v>1247</v>
      </c>
      <c r="CG40" s="107" t="s">
        <v>9654</v>
      </c>
      <c r="CH40" s="118" t="s">
        <v>1259</v>
      </c>
      <c r="CI40" s="113" t="s">
        <v>468</v>
      </c>
      <c r="CJ40" s="113" t="s">
        <v>468</v>
      </c>
      <c r="CK40" s="113" t="s">
        <v>468</v>
      </c>
      <c r="CL40" s="113" t="s">
        <v>468</v>
      </c>
      <c r="CM40" s="113" t="s">
        <v>468</v>
      </c>
      <c r="CN40" s="113" t="s">
        <v>468</v>
      </c>
      <c r="CO40" s="113" t="s">
        <v>468</v>
      </c>
      <c r="CP40" s="113" t="s">
        <v>468</v>
      </c>
      <c r="CQ40" s="113" t="s">
        <v>468</v>
      </c>
      <c r="CR40" s="113" t="s">
        <v>468</v>
      </c>
      <c r="CS40" s="113" t="s">
        <v>468</v>
      </c>
      <c r="CT40" s="113" t="s">
        <v>468</v>
      </c>
      <c r="CU40" s="113" t="s">
        <v>468</v>
      </c>
      <c r="CV40" s="113" t="s">
        <v>468</v>
      </c>
      <c r="CW40" s="113" t="s">
        <v>468</v>
      </c>
      <c r="CX40" s="113" t="s">
        <v>468</v>
      </c>
      <c r="CY40" s="113" t="s">
        <v>468</v>
      </c>
      <c r="CZ40" s="113" t="s">
        <v>468</v>
      </c>
      <c r="DA40" s="113" t="s">
        <v>468</v>
      </c>
      <c r="DB40" s="113" t="s">
        <v>468</v>
      </c>
      <c r="DC40" s="113" t="s">
        <v>468</v>
      </c>
      <c r="DD40" s="113" t="s">
        <v>468</v>
      </c>
      <c r="DE40" s="113" t="s">
        <v>468</v>
      </c>
      <c r="DF40" s="113" t="s">
        <v>468</v>
      </c>
      <c r="DG40" s="113" t="s">
        <v>468</v>
      </c>
      <c r="DH40" s="113" t="s">
        <v>468</v>
      </c>
      <c r="DI40" s="113" t="s">
        <v>468</v>
      </c>
      <c r="DJ40" s="113" t="s">
        <v>468</v>
      </c>
      <c r="DK40" s="113" t="s">
        <v>468</v>
      </c>
      <c r="DL40" s="113" t="s">
        <v>468</v>
      </c>
      <c r="DM40" s="113" t="s">
        <v>468</v>
      </c>
      <c r="DN40" s="113" t="s">
        <v>468</v>
      </c>
      <c r="DO40" s="113" t="s">
        <v>468</v>
      </c>
      <c r="DP40" s="113" t="s">
        <v>468</v>
      </c>
      <c r="DQ40" s="113" t="s">
        <v>468</v>
      </c>
      <c r="DR40" s="113" t="s">
        <v>468</v>
      </c>
      <c r="DS40" s="113" t="s">
        <v>468</v>
      </c>
      <c r="DT40" s="113" t="s">
        <v>468</v>
      </c>
      <c r="DU40" s="113" t="s">
        <v>468</v>
      </c>
      <c r="DV40" s="113" t="s">
        <v>468</v>
      </c>
      <c r="DW40" s="113" t="s">
        <v>468</v>
      </c>
      <c r="DX40" s="113" t="s">
        <v>468</v>
      </c>
      <c r="DY40" s="113" t="s">
        <v>468</v>
      </c>
      <c r="DZ40" s="113" t="s">
        <v>468</v>
      </c>
      <c r="EA40" s="113" t="s">
        <v>468</v>
      </c>
      <c r="EB40" s="113" t="s">
        <v>468</v>
      </c>
      <c r="EC40" s="113" t="s">
        <v>468</v>
      </c>
      <c r="ED40" s="113" t="s">
        <v>468</v>
      </c>
      <c r="EE40" s="113" t="s">
        <v>468</v>
      </c>
      <c r="EF40" s="113" t="s">
        <v>468</v>
      </c>
      <c r="EG40" s="113" t="s">
        <v>468</v>
      </c>
      <c r="EH40" s="113" t="s">
        <v>468</v>
      </c>
      <c r="EI40" s="113" t="s">
        <v>468</v>
      </c>
      <c r="EJ40" s="113" t="s">
        <v>468</v>
      </c>
      <c r="EK40" s="113" t="s">
        <v>468</v>
      </c>
      <c r="EL40" s="113" t="s">
        <v>468</v>
      </c>
    </row>
    <row r="41" spans="1:142" ht="15.75">
      <c r="A41" s="113" t="s">
        <v>1125</v>
      </c>
      <c r="B41" s="113">
        <v>3</v>
      </c>
      <c r="C41" s="113">
        <v>6821</v>
      </c>
      <c r="D41" s="113">
        <v>2002</v>
      </c>
      <c r="E41" s="113" t="s">
        <v>1126</v>
      </c>
      <c r="F41" s="113">
        <v>476</v>
      </c>
      <c r="G41" s="113">
        <v>1999</v>
      </c>
      <c r="H41" s="113" t="s">
        <v>59</v>
      </c>
      <c r="I41" s="113" t="s">
        <v>1127</v>
      </c>
      <c r="J41" s="114">
        <v>36382</v>
      </c>
      <c r="K41" s="114">
        <v>37392</v>
      </c>
      <c r="L41" s="112" t="s">
        <v>95</v>
      </c>
      <c r="M41" s="113">
        <v>1</v>
      </c>
      <c r="N41" s="112" t="s">
        <v>788</v>
      </c>
      <c r="O41" s="112" t="s">
        <v>73</v>
      </c>
      <c r="P41" s="107" t="s">
        <v>9470</v>
      </c>
      <c r="Q41" s="113" t="s">
        <v>64</v>
      </c>
      <c r="R41" s="116" t="s">
        <v>299</v>
      </c>
      <c r="S41" s="116" t="s">
        <v>310</v>
      </c>
      <c r="T41" s="113" t="s">
        <v>72</v>
      </c>
      <c r="U41" s="113" t="s">
        <v>68</v>
      </c>
      <c r="V41" s="113" t="s">
        <v>72</v>
      </c>
      <c r="W41" s="113">
        <v>1</v>
      </c>
      <c r="X41" s="113">
        <v>0</v>
      </c>
      <c r="Y41" s="113" t="s">
        <v>72</v>
      </c>
      <c r="Z41" s="113" t="s">
        <v>72</v>
      </c>
      <c r="AA41" s="113" t="s">
        <v>72</v>
      </c>
      <c r="AB41" s="113" t="s">
        <v>468</v>
      </c>
      <c r="AC41" s="113" t="s">
        <v>68</v>
      </c>
      <c r="AD41" s="113" t="s">
        <v>135</v>
      </c>
      <c r="AE41" s="113" t="s">
        <v>317</v>
      </c>
      <c r="AF41" s="113" t="s">
        <v>318</v>
      </c>
      <c r="AG41" s="113" t="s">
        <v>68</v>
      </c>
      <c r="AH41" s="113" t="s">
        <v>268</v>
      </c>
      <c r="AI41" s="113" t="s">
        <v>790</v>
      </c>
      <c r="AJ41" s="113" t="s">
        <v>791</v>
      </c>
      <c r="AK41" s="113" t="s">
        <v>792</v>
      </c>
      <c r="AL41" s="113" t="s">
        <v>793</v>
      </c>
      <c r="AM41" s="113" t="s">
        <v>818</v>
      </c>
      <c r="AN41" s="113" t="s">
        <v>795</v>
      </c>
      <c r="AO41" s="113" t="s">
        <v>796</v>
      </c>
      <c r="AP41" s="113" t="s">
        <v>72</v>
      </c>
      <c r="AQ41" s="113" t="s">
        <v>813</v>
      </c>
      <c r="AR41" s="113">
        <v>0</v>
      </c>
      <c r="AS41" s="113" t="s">
        <v>825</v>
      </c>
      <c r="AT41" s="113" t="s">
        <v>799</v>
      </c>
      <c r="AU41" s="113" t="s">
        <v>799</v>
      </c>
      <c r="AV41" s="115">
        <v>39846</v>
      </c>
      <c r="AW41" s="113" t="s">
        <v>59</v>
      </c>
      <c r="AX41" s="113" t="s">
        <v>74</v>
      </c>
      <c r="AY41" s="113" t="s">
        <v>74</v>
      </c>
      <c r="AZ41" s="113" t="s">
        <v>88</v>
      </c>
      <c r="BA41" s="113">
        <v>0</v>
      </c>
      <c r="BB41" s="113" t="s">
        <v>73</v>
      </c>
      <c r="BC41" s="113">
        <v>0</v>
      </c>
      <c r="BD41" s="113" t="s">
        <v>468</v>
      </c>
      <c r="BE41" s="113" t="s">
        <v>73</v>
      </c>
      <c r="BF41" s="113" t="s">
        <v>73</v>
      </c>
      <c r="BG41" s="113" t="s">
        <v>468</v>
      </c>
      <c r="BH41" s="113" t="s">
        <v>76</v>
      </c>
      <c r="BI41" s="114">
        <v>37392</v>
      </c>
      <c r="BJ41" s="113" t="s">
        <v>74</v>
      </c>
      <c r="BK41" s="113">
        <v>0</v>
      </c>
      <c r="BL41" s="113" t="s">
        <v>468</v>
      </c>
      <c r="BM41" s="113" t="s">
        <v>468</v>
      </c>
      <c r="BN41" s="113" t="s">
        <v>468</v>
      </c>
      <c r="BO41" s="113" t="s">
        <v>468</v>
      </c>
      <c r="BP41" s="113" t="s">
        <v>468</v>
      </c>
      <c r="BQ41" s="113" t="s">
        <v>468</v>
      </c>
      <c r="BR41" s="113" t="s">
        <v>468</v>
      </c>
      <c r="BS41" s="113" t="s">
        <v>1128</v>
      </c>
      <c r="BT41" s="113" t="s">
        <v>1007</v>
      </c>
      <c r="BU41" s="113" t="s">
        <v>1008</v>
      </c>
      <c r="BV41" s="113" t="s">
        <v>80</v>
      </c>
      <c r="BW41" s="113" t="s">
        <v>73</v>
      </c>
      <c r="BX41" s="113" t="s">
        <v>468</v>
      </c>
      <c r="BY41" s="113" t="s">
        <v>468</v>
      </c>
      <c r="BZ41" s="113" t="s">
        <v>468</v>
      </c>
      <c r="CA41" s="113" t="s">
        <v>468</v>
      </c>
      <c r="CB41" s="114">
        <v>37965</v>
      </c>
      <c r="CC41" s="114">
        <v>37965</v>
      </c>
      <c r="CD41" s="113">
        <v>573</v>
      </c>
      <c r="CE41" s="113">
        <v>1583</v>
      </c>
      <c r="CF41" s="113" t="s">
        <v>1019</v>
      </c>
      <c r="CG41" s="107" t="s">
        <v>9652</v>
      </c>
      <c r="CH41" s="113" t="s">
        <v>1020</v>
      </c>
      <c r="CI41" s="113" t="s">
        <v>468</v>
      </c>
      <c r="CJ41" s="113" t="s">
        <v>468</v>
      </c>
      <c r="CK41" s="113" t="s">
        <v>468</v>
      </c>
      <c r="CL41" s="113" t="s">
        <v>468</v>
      </c>
      <c r="CM41" s="113" t="s">
        <v>468</v>
      </c>
      <c r="CN41" s="113" t="s">
        <v>468</v>
      </c>
      <c r="CO41" s="113" t="s">
        <v>468</v>
      </c>
      <c r="CP41" s="113" t="s">
        <v>468</v>
      </c>
      <c r="CQ41" s="113" t="s">
        <v>468</v>
      </c>
      <c r="CR41" s="113" t="s">
        <v>468</v>
      </c>
      <c r="CS41" s="113" t="s">
        <v>468</v>
      </c>
      <c r="CT41" s="113" t="s">
        <v>468</v>
      </c>
      <c r="CU41" s="113" t="s">
        <v>468</v>
      </c>
      <c r="CV41" s="113" t="s">
        <v>468</v>
      </c>
      <c r="CW41" s="113" t="s">
        <v>468</v>
      </c>
      <c r="CX41" s="113" t="s">
        <v>468</v>
      </c>
      <c r="CY41" s="113" t="s">
        <v>468</v>
      </c>
      <c r="CZ41" s="113" t="s">
        <v>468</v>
      </c>
      <c r="DA41" s="113" t="s">
        <v>468</v>
      </c>
      <c r="DB41" s="113" t="s">
        <v>468</v>
      </c>
      <c r="DC41" s="113" t="s">
        <v>468</v>
      </c>
      <c r="DD41" s="113" t="s">
        <v>468</v>
      </c>
      <c r="DE41" s="113" t="s">
        <v>468</v>
      </c>
      <c r="DF41" s="113" t="s">
        <v>468</v>
      </c>
      <c r="DG41" s="113" t="s">
        <v>468</v>
      </c>
      <c r="DH41" s="113" t="s">
        <v>468</v>
      </c>
      <c r="DI41" s="113" t="s">
        <v>468</v>
      </c>
      <c r="DJ41" s="113" t="s">
        <v>468</v>
      </c>
      <c r="DK41" s="113" t="s">
        <v>468</v>
      </c>
      <c r="DL41" s="113" t="s">
        <v>468</v>
      </c>
      <c r="DM41" s="113" t="s">
        <v>468</v>
      </c>
      <c r="DN41" s="113" t="s">
        <v>468</v>
      </c>
      <c r="DO41" s="113" t="s">
        <v>468</v>
      </c>
      <c r="DP41" s="113" t="s">
        <v>468</v>
      </c>
      <c r="DQ41" s="113" t="s">
        <v>468</v>
      </c>
      <c r="DR41" s="113" t="s">
        <v>468</v>
      </c>
      <c r="DS41" s="113" t="s">
        <v>468</v>
      </c>
      <c r="DT41" s="113" t="s">
        <v>468</v>
      </c>
      <c r="DU41" s="113" t="s">
        <v>468</v>
      </c>
      <c r="DV41" s="113" t="s">
        <v>468</v>
      </c>
      <c r="DW41" s="113" t="s">
        <v>468</v>
      </c>
      <c r="DX41" s="113" t="s">
        <v>468</v>
      </c>
      <c r="DY41" s="113" t="s">
        <v>468</v>
      </c>
      <c r="DZ41" s="113" t="s">
        <v>468</v>
      </c>
      <c r="EA41" s="113" t="s">
        <v>468</v>
      </c>
      <c r="EB41" s="113" t="s">
        <v>468</v>
      </c>
      <c r="EC41" s="113" t="s">
        <v>468</v>
      </c>
      <c r="ED41" s="113" t="s">
        <v>468</v>
      </c>
      <c r="EE41" s="113" t="s">
        <v>468</v>
      </c>
      <c r="EF41" s="113" t="s">
        <v>468</v>
      </c>
      <c r="EG41" s="113" t="s">
        <v>468</v>
      </c>
      <c r="EH41" s="113" t="s">
        <v>468</v>
      </c>
      <c r="EI41" s="113" t="s">
        <v>468</v>
      </c>
      <c r="EJ41" s="113" t="s">
        <v>468</v>
      </c>
      <c r="EK41" s="113" t="s">
        <v>468</v>
      </c>
      <c r="EL41" s="113" t="s">
        <v>468</v>
      </c>
    </row>
    <row r="42" spans="1:142">
      <c r="A42" s="113" t="s">
        <v>1189</v>
      </c>
      <c r="B42" s="113">
        <v>3</v>
      </c>
      <c r="C42" s="113">
        <v>6823</v>
      </c>
      <c r="D42" s="113">
        <v>2002</v>
      </c>
      <c r="E42" s="113" t="s">
        <v>73</v>
      </c>
      <c r="F42" s="113" t="s">
        <v>73</v>
      </c>
      <c r="G42" s="113" t="s">
        <v>73</v>
      </c>
      <c r="H42" s="113" t="s">
        <v>150</v>
      </c>
      <c r="I42" s="113" t="s">
        <v>1190</v>
      </c>
      <c r="J42" s="114">
        <v>37392</v>
      </c>
      <c r="K42" s="114">
        <v>37392</v>
      </c>
      <c r="L42" s="112" t="s">
        <v>95</v>
      </c>
      <c r="M42" s="113">
        <v>2</v>
      </c>
      <c r="N42" s="112" t="s">
        <v>788</v>
      </c>
      <c r="O42" s="113" t="s">
        <v>1191</v>
      </c>
      <c r="P42" s="113" t="s">
        <v>153</v>
      </c>
      <c r="Q42" s="113" t="s">
        <v>154</v>
      </c>
      <c r="R42" s="113" t="s">
        <v>73</v>
      </c>
      <c r="S42" s="113" t="s">
        <v>73</v>
      </c>
      <c r="T42" s="113" t="s">
        <v>73</v>
      </c>
      <c r="U42" s="113" t="s">
        <v>73</v>
      </c>
      <c r="V42" s="113" t="s">
        <v>68</v>
      </c>
      <c r="W42" s="113">
        <v>1</v>
      </c>
      <c r="X42" s="113">
        <v>0</v>
      </c>
      <c r="Y42" s="113" t="s">
        <v>72</v>
      </c>
      <c r="Z42" s="113" t="s">
        <v>72</v>
      </c>
      <c r="AA42" s="113" t="s">
        <v>68</v>
      </c>
      <c r="AB42" s="113" t="s">
        <v>468</v>
      </c>
      <c r="AC42" s="113" t="s">
        <v>68</v>
      </c>
      <c r="AD42" s="113" t="s">
        <v>69</v>
      </c>
      <c r="AE42" s="113" t="s">
        <v>242</v>
      </c>
      <c r="AF42" s="113" t="s">
        <v>243</v>
      </c>
      <c r="AG42" s="113" t="s">
        <v>72</v>
      </c>
      <c r="AH42" s="113" t="s">
        <v>73</v>
      </c>
      <c r="AI42" s="113" t="s">
        <v>790</v>
      </c>
      <c r="AJ42" s="113" t="s">
        <v>814</v>
      </c>
      <c r="AK42" s="113" t="s">
        <v>792</v>
      </c>
      <c r="AL42" s="113" t="s">
        <v>793</v>
      </c>
      <c r="AM42" s="113" t="s">
        <v>818</v>
      </c>
      <c r="AN42" s="113" t="s">
        <v>795</v>
      </c>
      <c r="AO42" s="113" t="s">
        <v>796</v>
      </c>
      <c r="AP42" s="113" t="s">
        <v>68</v>
      </c>
      <c r="AQ42" s="113" t="s">
        <v>903</v>
      </c>
      <c r="AR42" s="113">
        <v>0</v>
      </c>
      <c r="AS42" s="113" t="s">
        <v>825</v>
      </c>
      <c r="AT42" s="113" t="s">
        <v>799</v>
      </c>
      <c r="AU42" s="113" t="s">
        <v>822</v>
      </c>
      <c r="AV42" s="115">
        <v>39846</v>
      </c>
      <c r="AW42" s="113" t="s">
        <v>76</v>
      </c>
      <c r="AX42" s="113" t="s">
        <v>74</v>
      </c>
      <c r="AY42" s="113" t="s">
        <v>74</v>
      </c>
      <c r="AZ42" s="113" t="s">
        <v>88</v>
      </c>
      <c r="BA42" s="113">
        <v>0</v>
      </c>
      <c r="BB42" s="113" t="s">
        <v>73</v>
      </c>
      <c r="BC42" s="113">
        <v>0</v>
      </c>
      <c r="BD42" s="113" t="s">
        <v>468</v>
      </c>
      <c r="BE42" s="113" t="s">
        <v>73</v>
      </c>
      <c r="BF42" s="113" t="s">
        <v>73</v>
      </c>
      <c r="BG42" s="113" t="s">
        <v>468</v>
      </c>
      <c r="BH42" s="113" t="s">
        <v>468</v>
      </c>
      <c r="BI42" s="113" t="s">
        <v>468</v>
      </c>
      <c r="BJ42" s="113" t="s">
        <v>468</v>
      </c>
      <c r="BK42" s="113" t="s">
        <v>468</v>
      </c>
      <c r="BL42" s="113" t="s">
        <v>468</v>
      </c>
      <c r="BM42" s="113" t="s">
        <v>468</v>
      </c>
      <c r="BN42" s="113" t="s">
        <v>468</v>
      </c>
      <c r="BO42" s="113" t="s">
        <v>468</v>
      </c>
      <c r="BP42" s="113" t="s">
        <v>468</v>
      </c>
      <c r="BQ42" s="113" t="s">
        <v>468</v>
      </c>
      <c r="BR42" s="113" t="s">
        <v>468</v>
      </c>
      <c r="BS42" s="113" t="s">
        <v>1192</v>
      </c>
      <c r="BT42" s="113" t="s">
        <v>1007</v>
      </c>
      <c r="BU42" s="113" t="s">
        <v>1008</v>
      </c>
      <c r="BV42" s="113" t="s">
        <v>80</v>
      </c>
      <c r="BW42" s="113" t="s">
        <v>73</v>
      </c>
      <c r="BX42" s="113" t="s">
        <v>468</v>
      </c>
      <c r="BY42" s="113" t="s">
        <v>468</v>
      </c>
      <c r="BZ42" s="113" t="s">
        <v>468</v>
      </c>
      <c r="CA42" s="113" t="s">
        <v>468</v>
      </c>
      <c r="CB42" s="114">
        <v>37559</v>
      </c>
      <c r="CC42" s="114">
        <v>37559</v>
      </c>
      <c r="CD42" s="113">
        <v>167</v>
      </c>
      <c r="CE42" s="113">
        <v>167</v>
      </c>
      <c r="CF42" s="113" t="s">
        <v>1252</v>
      </c>
      <c r="CG42" s="107" t="s">
        <v>9655</v>
      </c>
      <c r="CH42" s="113" t="s">
        <v>889</v>
      </c>
      <c r="CI42" s="113" t="s">
        <v>468</v>
      </c>
      <c r="CJ42" s="113" t="s">
        <v>468</v>
      </c>
      <c r="CK42" s="113" t="s">
        <v>468</v>
      </c>
      <c r="CL42" s="113" t="s">
        <v>468</v>
      </c>
      <c r="CM42" s="113" t="s">
        <v>468</v>
      </c>
      <c r="CN42" s="113" t="s">
        <v>468</v>
      </c>
      <c r="CO42" s="113" t="s">
        <v>468</v>
      </c>
      <c r="CP42" s="113" t="s">
        <v>468</v>
      </c>
      <c r="CQ42" s="113" t="s">
        <v>468</v>
      </c>
      <c r="CR42" s="113" t="s">
        <v>468</v>
      </c>
      <c r="CS42" s="113" t="s">
        <v>468</v>
      </c>
      <c r="CT42" s="113" t="s">
        <v>468</v>
      </c>
      <c r="CU42" s="113" t="s">
        <v>468</v>
      </c>
      <c r="CV42" s="113" t="s">
        <v>468</v>
      </c>
      <c r="CW42" s="113" t="s">
        <v>468</v>
      </c>
      <c r="CX42" s="113" t="s">
        <v>468</v>
      </c>
      <c r="CY42" s="113" t="s">
        <v>468</v>
      </c>
      <c r="CZ42" s="113" t="s">
        <v>468</v>
      </c>
      <c r="DA42" s="113" t="s">
        <v>468</v>
      </c>
      <c r="DB42" s="113" t="s">
        <v>468</v>
      </c>
      <c r="DC42" s="113" t="s">
        <v>468</v>
      </c>
      <c r="DD42" s="113" t="s">
        <v>468</v>
      </c>
      <c r="DE42" s="113" t="s">
        <v>468</v>
      </c>
      <c r="DF42" s="113" t="s">
        <v>468</v>
      </c>
      <c r="DG42" s="113" t="s">
        <v>468</v>
      </c>
      <c r="DH42" s="113" t="s">
        <v>468</v>
      </c>
      <c r="DI42" s="113" t="s">
        <v>468</v>
      </c>
      <c r="DJ42" s="113" t="s">
        <v>468</v>
      </c>
      <c r="DK42" s="113" t="s">
        <v>468</v>
      </c>
      <c r="DL42" s="113" t="s">
        <v>468</v>
      </c>
      <c r="DM42" s="113" t="s">
        <v>468</v>
      </c>
      <c r="DN42" s="113" t="s">
        <v>468</v>
      </c>
      <c r="DO42" s="113" t="s">
        <v>468</v>
      </c>
      <c r="DP42" s="113" t="s">
        <v>468</v>
      </c>
      <c r="DQ42" s="113" t="s">
        <v>468</v>
      </c>
      <c r="DR42" s="113" t="s">
        <v>468</v>
      </c>
      <c r="DS42" s="113" t="s">
        <v>468</v>
      </c>
      <c r="DT42" s="113" t="s">
        <v>468</v>
      </c>
      <c r="DU42" s="113" t="s">
        <v>468</v>
      </c>
      <c r="DV42" s="113" t="s">
        <v>468</v>
      </c>
      <c r="DW42" s="113" t="s">
        <v>468</v>
      </c>
      <c r="DX42" s="113" t="s">
        <v>468</v>
      </c>
      <c r="DY42" s="113" t="s">
        <v>468</v>
      </c>
      <c r="DZ42" s="113" t="s">
        <v>468</v>
      </c>
      <c r="EA42" s="113" t="s">
        <v>468</v>
      </c>
      <c r="EB42" s="113" t="s">
        <v>468</v>
      </c>
      <c r="EC42" s="113" t="s">
        <v>468</v>
      </c>
      <c r="ED42" s="113" t="s">
        <v>468</v>
      </c>
      <c r="EE42" s="113" t="s">
        <v>468</v>
      </c>
      <c r="EF42" s="113" t="s">
        <v>468</v>
      </c>
      <c r="EG42" s="113" t="s">
        <v>468</v>
      </c>
      <c r="EH42" s="113" t="s">
        <v>468</v>
      </c>
      <c r="EI42" s="113" t="s">
        <v>468</v>
      </c>
      <c r="EJ42" s="113" t="s">
        <v>468</v>
      </c>
      <c r="EK42" s="113" t="s">
        <v>468</v>
      </c>
      <c r="EL42" s="113" t="s">
        <v>468</v>
      </c>
    </row>
    <row r="43" spans="1:142" ht="15.75">
      <c r="A43" s="113" t="s">
        <v>1285</v>
      </c>
      <c r="B43" s="113">
        <v>3</v>
      </c>
      <c r="C43" s="113">
        <v>6838</v>
      </c>
      <c r="D43" s="113">
        <v>2002</v>
      </c>
      <c r="E43" s="113" t="s">
        <v>73</v>
      </c>
      <c r="F43" s="113" t="s">
        <v>73</v>
      </c>
      <c r="G43" s="113" t="s">
        <v>73</v>
      </c>
      <c r="H43" s="113" t="s">
        <v>76</v>
      </c>
      <c r="I43" s="113" t="s">
        <v>1286</v>
      </c>
      <c r="J43" s="114">
        <v>37398</v>
      </c>
      <c r="K43" s="114">
        <v>37398</v>
      </c>
      <c r="L43" s="112" t="s">
        <v>95</v>
      </c>
      <c r="M43" s="113">
        <v>1</v>
      </c>
      <c r="N43" s="112" t="s">
        <v>788</v>
      </c>
      <c r="O43" s="112" t="s">
        <v>73</v>
      </c>
      <c r="P43" s="113" t="s">
        <v>1287</v>
      </c>
      <c r="Q43" s="113" t="s">
        <v>1005</v>
      </c>
      <c r="R43" s="113" t="s">
        <v>73</v>
      </c>
      <c r="S43" s="113" t="s">
        <v>73</v>
      </c>
      <c r="T43" s="113" t="s">
        <v>73</v>
      </c>
      <c r="U43" s="113" t="s">
        <v>73</v>
      </c>
      <c r="V43" s="113" t="s">
        <v>72</v>
      </c>
      <c r="W43" s="113">
        <v>1</v>
      </c>
      <c r="X43" s="113" t="s">
        <v>1288</v>
      </c>
      <c r="Y43" s="113" t="s">
        <v>72</v>
      </c>
      <c r="Z43" s="113" t="s">
        <v>72</v>
      </c>
      <c r="AA43" s="113" t="s">
        <v>68</v>
      </c>
      <c r="AB43" s="113" t="s">
        <v>468</v>
      </c>
      <c r="AC43" s="113" t="s">
        <v>68</v>
      </c>
      <c r="AD43" s="113" t="s">
        <v>225</v>
      </c>
      <c r="AE43" s="113" t="s">
        <v>226</v>
      </c>
      <c r="AF43" s="113" t="s">
        <v>235</v>
      </c>
      <c r="AG43" s="113" t="s">
        <v>72</v>
      </c>
      <c r="AH43" s="113" t="s">
        <v>73</v>
      </c>
      <c r="AI43" s="113" t="s">
        <v>790</v>
      </c>
      <c r="AJ43" s="113" t="s">
        <v>814</v>
      </c>
      <c r="AK43" s="113" t="s">
        <v>792</v>
      </c>
      <c r="AL43" s="113" t="s">
        <v>793</v>
      </c>
      <c r="AM43" s="113" t="s">
        <v>818</v>
      </c>
      <c r="AN43" s="113" t="s">
        <v>795</v>
      </c>
      <c r="AO43" s="113" t="s">
        <v>796</v>
      </c>
      <c r="AP43" s="113" t="s">
        <v>72</v>
      </c>
      <c r="AQ43" s="113" t="s">
        <v>1289</v>
      </c>
      <c r="AR43" s="113">
        <v>2</v>
      </c>
      <c r="AS43" s="113" t="s">
        <v>825</v>
      </c>
      <c r="AT43" s="113" t="s">
        <v>822</v>
      </c>
      <c r="AU43" s="113" t="s">
        <v>822</v>
      </c>
      <c r="AV43" s="115">
        <v>39846</v>
      </c>
      <c r="AW43" s="113" t="s">
        <v>76</v>
      </c>
      <c r="AX43" s="113" t="s">
        <v>115</v>
      </c>
      <c r="AY43" s="113" t="s">
        <v>115</v>
      </c>
      <c r="AZ43" s="113" t="s">
        <v>116</v>
      </c>
      <c r="BA43" s="113">
        <v>0</v>
      </c>
      <c r="BB43" s="113" t="s">
        <v>73</v>
      </c>
      <c r="BC43" s="113">
        <v>1</v>
      </c>
      <c r="BD43" s="114">
        <v>37756</v>
      </c>
      <c r="BE43" s="113" t="s">
        <v>820</v>
      </c>
      <c r="BF43" s="113" t="s">
        <v>72</v>
      </c>
      <c r="BG43" s="113" t="s">
        <v>468</v>
      </c>
      <c r="BH43" s="113" t="s">
        <v>468</v>
      </c>
      <c r="BI43" s="113" t="s">
        <v>468</v>
      </c>
      <c r="BJ43" s="113" t="s">
        <v>468</v>
      </c>
      <c r="BK43" s="113" t="s">
        <v>468</v>
      </c>
      <c r="BL43" s="113" t="s">
        <v>468</v>
      </c>
      <c r="BM43" s="113" t="s">
        <v>468</v>
      </c>
      <c r="BN43" s="113" t="s">
        <v>468</v>
      </c>
      <c r="BO43" s="113" t="s">
        <v>468</v>
      </c>
      <c r="BP43" s="113" t="s">
        <v>468</v>
      </c>
      <c r="BQ43" s="113" t="s">
        <v>468</v>
      </c>
      <c r="BR43" s="113" t="s">
        <v>468</v>
      </c>
      <c r="BS43" s="113" t="s">
        <v>1290</v>
      </c>
      <c r="BT43" s="113" t="s">
        <v>1007</v>
      </c>
      <c r="BU43" s="113" t="s">
        <v>1008</v>
      </c>
      <c r="BV43" s="113" t="s">
        <v>80</v>
      </c>
      <c r="BW43" s="113" t="s">
        <v>73</v>
      </c>
      <c r="BX43" s="113" t="s">
        <v>468</v>
      </c>
      <c r="BY43" s="113" t="s">
        <v>468</v>
      </c>
      <c r="BZ43" s="113" t="s">
        <v>468</v>
      </c>
      <c r="CA43" s="113" t="s">
        <v>468</v>
      </c>
      <c r="CB43" s="114">
        <v>37992</v>
      </c>
      <c r="CC43" s="114">
        <v>37992</v>
      </c>
      <c r="CD43" s="113">
        <v>594</v>
      </c>
      <c r="CE43" s="113">
        <v>594</v>
      </c>
      <c r="CF43" s="113" t="s">
        <v>1247</v>
      </c>
      <c r="CG43" s="107" t="s">
        <v>9654</v>
      </c>
      <c r="CH43" s="118" t="s">
        <v>1248</v>
      </c>
      <c r="CI43" s="113" t="s">
        <v>468</v>
      </c>
      <c r="CJ43" s="113" t="s">
        <v>468</v>
      </c>
      <c r="CK43" s="113" t="s">
        <v>468</v>
      </c>
      <c r="CL43" s="113" t="s">
        <v>468</v>
      </c>
      <c r="CM43" s="113" t="s">
        <v>468</v>
      </c>
      <c r="CN43" s="113" t="s">
        <v>468</v>
      </c>
      <c r="CO43" s="113" t="s">
        <v>468</v>
      </c>
      <c r="CP43" s="113" t="s">
        <v>468</v>
      </c>
      <c r="CQ43" s="113" t="s">
        <v>468</v>
      </c>
      <c r="CR43" s="113" t="s">
        <v>468</v>
      </c>
      <c r="CS43" s="113" t="s">
        <v>468</v>
      </c>
      <c r="CT43" s="113" t="s">
        <v>468</v>
      </c>
      <c r="CU43" s="113" t="s">
        <v>468</v>
      </c>
      <c r="CV43" s="113" t="s">
        <v>468</v>
      </c>
      <c r="CW43" s="113" t="s">
        <v>468</v>
      </c>
      <c r="CX43" s="113" t="s">
        <v>468</v>
      </c>
      <c r="CY43" s="113" t="s">
        <v>468</v>
      </c>
      <c r="CZ43" s="113" t="s">
        <v>468</v>
      </c>
      <c r="DA43" s="113" t="s">
        <v>468</v>
      </c>
      <c r="DB43" s="113" t="s">
        <v>468</v>
      </c>
      <c r="DC43" s="113" t="s">
        <v>468</v>
      </c>
      <c r="DD43" s="113" t="s">
        <v>468</v>
      </c>
      <c r="DE43" s="113" t="s">
        <v>468</v>
      </c>
      <c r="DF43" s="113" t="s">
        <v>468</v>
      </c>
      <c r="DG43" s="113" t="s">
        <v>468</v>
      </c>
      <c r="DH43" s="113" t="s">
        <v>468</v>
      </c>
      <c r="DI43" s="113" t="s">
        <v>468</v>
      </c>
      <c r="DJ43" s="113" t="s">
        <v>468</v>
      </c>
      <c r="DK43" s="113" t="s">
        <v>468</v>
      </c>
      <c r="DL43" s="113" t="s">
        <v>468</v>
      </c>
      <c r="DM43" s="113" t="s">
        <v>468</v>
      </c>
      <c r="DN43" s="113" t="s">
        <v>468</v>
      </c>
      <c r="DO43" s="113" t="s">
        <v>468</v>
      </c>
      <c r="DP43" s="113" t="s">
        <v>468</v>
      </c>
      <c r="DQ43" s="113" t="s">
        <v>468</v>
      </c>
      <c r="DR43" s="113" t="s">
        <v>468</v>
      </c>
      <c r="DS43" s="113" t="s">
        <v>468</v>
      </c>
      <c r="DT43" s="113" t="s">
        <v>468</v>
      </c>
      <c r="DU43" s="113" t="s">
        <v>468</v>
      </c>
      <c r="DV43" s="113" t="s">
        <v>468</v>
      </c>
      <c r="DW43" s="113" t="s">
        <v>468</v>
      </c>
      <c r="DX43" s="113" t="s">
        <v>468</v>
      </c>
      <c r="DY43" s="113" t="s">
        <v>468</v>
      </c>
      <c r="DZ43" s="113" t="s">
        <v>468</v>
      </c>
      <c r="EA43" s="113" t="s">
        <v>468</v>
      </c>
      <c r="EB43" s="113" t="s">
        <v>468</v>
      </c>
      <c r="EC43" s="113" t="s">
        <v>468</v>
      </c>
      <c r="ED43" s="113" t="s">
        <v>468</v>
      </c>
      <c r="EE43" s="113" t="s">
        <v>468</v>
      </c>
      <c r="EF43" s="113" t="s">
        <v>468</v>
      </c>
      <c r="EG43" s="113" t="s">
        <v>468</v>
      </c>
      <c r="EH43" s="113" t="s">
        <v>468</v>
      </c>
      <c r="EI43" s="113" t="s">
        <v>468</v>
      </c>
      <c r="EJ43" s="113" t="s">
        <v>468</v>
      </c>
      <c r="EK43" s="113" t="s">
        <v>468</v>
      </c>
      <c r="EL43" s="113" t="s">
        <v>468</v>
      </c>
    </row>
    <row r="44" spans="1:142" ht="15.75">
      <c r="A44" s="113" t="s">
        <v>1291</v>
      </c>
      <c r="B44" s="113">
        <v>3</v>
      </c>
      <c r="C44" s="113">
        <v>6841</v>
      </c>
      <c r="D44" s="113">
        <v>2002</v>
      </c>
      <c r="E44" s="113" t="s">
        <v>73</v>
      </c>
      <c r="F44" s="113" t="s">
        <v>73</v>
      </c>
      <c r="G44" s="113" t="s">
        <v>73</v>
      </c>
      <c r="H44" s="113" t="s">
        <v>76</v>
      </c>
      <c r="I44" s="113" t="s">
        <v>1292</v>
      </c>
      <c r="J44" s="114">
        <v>37398</v>
      </c>
      <c r="K44" s="114">
        <v>37398</v>
      </c>
      <c r="L44" s="112" t="s">
        <v>95</v>
      </c>
      <c r="M44" s="113">
        <v>1</v>
      </c>
      <c r="N44" s="112" t="s">
        <v>788</v>
      </c>
      <c r="O44" s="112" t="s">
        <v>73</v>
      </c>
      <c r="P44" s="113" t="s">
        <v>1287</v>
      </c>
      <c r="Q44" s="113" t="s">
        <v>1005</v>
      </c>
      <c r="R44" s="113" t="s">
        <v>73</v>
      </c>
      <c r="S44" s="113" t="s">
        <v>73</v>
      </c>
      <c r="T44" s="113" t="s">
        <v>73</v>
      </c>
      <c r="U44" s="113" t="s">
        <v>73</v>
      </c>
      <c r="V44" s="113" t="s">
        <v>72</v>
      </c>
      <c r="W44" s="113">
        <v>1</v>
      </c>
      <c r="X44" s="113" t="s">
        <v>1288</v>
      </c>
      <c r="Y44" s="113" t="s">
        <v>72</v>
      </c>
      <c r="Z44" s="113" t="s">
        <v>72</v>
      </c>
      <c r="AA44" s="113" t="s">
        <v>68</v>
      </c>
      <c r="AB44" s="113" t="s">
        <v>468</v>
      </c>
      <c r="AC44" s="113" t="s">
        <v>68</v>
      </c>
      <c r="AD44" s="113" t="s">
        <v>225</v>
      </c>
      <c r="AE44" s="113" t="s">
        <v>226</v>
      </c>
      <c r="AF44" s="113" t="s">
        <v>235</v>
      </c>
      <c r="AG44" s="113" t="s">
        <v>72</v>
      </c>
      <c r="AH44" s="113" t="s">
        <v>73</v>
      </c>
      <c r="AI44" s="113" t="s">
        <v>790</v>
      </c>
      <c r="AJ44" s="113" t="s">
        <v>814</v>
      </c>
      <c r="AK44" s="113" t="s">
        <v>792</v>
      </c>
      <c r="AL44" s="113" t="s">
        <v>793</v>
      </c>
      <c r="AM44" s="113" t="s">
        <v>818</v>
      </c>
      <c r="AN44" s="113" t="s">
        <v>795</v>
      </c>
      <c r="AO44" s="113" t="s">
        <v>796</v>
      </c>
      <c r="AP44" s="113" t="s">
        <v>72</v>
      </c>
      <c r="AQ44" s="113" t="s">
        <v>1289</v>
      </c>
      <c r="AR44" s="113">
        <v>2</v>
      </c>
      <c r="AS44" s="113" t="s">
        <v>825</v>
      </c>
      <c r="AT44" s="113" t="s">
        <v>822</v>
      </c>
      <c r="AU44" s="113" t="s">
        <v>822</v>
      </c>
      <c r="AV44" s="115">
        <v>39846</v>
      </c>
      <c r="AW44" s="113" t="s">
        <v>76</v>
      </c>
      <c r="AX44" s="113" t="s">
        <v>115</v>
      </c>
      <c r="AY44" s="113" t="s">
        <v>115</v>
      </c>
      <c r="AZ44" s="113" t="s">
        <v>116</v>
      </c>
      <c r="BA44" s="113">
        <v>0</v>
      </c>
      <c r="BB44" s="113" t="s">
        <v>73</v>
      </c>
      <c r="BC44" s="113">
        <v>1</v>
      </c>
      <c r="BD44" s="114">
        <v>37756</v>
      </c>
      <c r="BE44" s="113" t="s">
        <v>820</v>
      </c>
      <c r="BF44" s="113" t="s">
        <v>72</v>
      </c>
      <c r="BG44" s="113" t="s">
        <v>468</v>
      </c>
      <c r="BH44" s="113" t="s">
        <v>468</v>
      </c>
      <c r="BI44" s="113" t="s">
        <v>468</v>
      </c>
      <c r="BJ44" s="113" t="s">
        <v>468</v>
      </c>
      <c r="BK44" s="113" t="s">
        <v>468</v>
      </c>
      <c r="BL44" s="113" t="s">
        <v>468</v>
      </c>
      <c r="BM44" s="113" t="s">
        <v>468</v>
      </c>
      <c r="BN44" s="113" t="s">
        <v>468</v>
      </c>
      <c r="BO44" s="113" t="s">
        <v>468</v>
      </c>
      <c r="BP44" s="113" t="s">
        <v>468</v>
      </c>
      <c r="BQ44" s="113" t="s">
        <v>468</v>
      </c>
      <c r="BR44" s="113" t="s">
        <v>468</v>
      </c>
      <c r="BS44" s="113" t="s">
        <v>1290</v>
      </c>
      <c r="BT44" s="113" t="s">
        <v>1007</v>
      </c>
      <c r="BU44" s="113" t="s">
        <v>1008</v>
      </c>
      <c r="BV44" s="113" t="s">
        <v>80</v>
      </c>
      <c r="BW44" s="113" t="s">
        <v>73</v>
      </c>
      <c r="BX44" s="113" t="s">
        <v>468</v>
      </c>
      <c r="BY44" s="113" t="s">
        <v>468</v>
      </c>
      <c r="BZ44" s="113" t="s">
        <v>468</v>
      </c>
      <c r="CA44" s="113" t="s">
        <v>468</v>
      </c>
      <c r="CB44" s="114">
        <v>37992</v>
      </c>
      <c r="CC44" s="114">
        <v>37992</v>
      </c>
      <c r="CD44" s="113">
        <v>594</v>
      </c>
      <c r="CE44" s="113">
        <v>594</v>
      </c>
      <c r="CF44" s="113" t="s">
        <v>1247</v>
      </c>
      <c r="CG44" s="107" t="s">
        <v>9654</v>
      </c>
      <c r="CH44" s="118" t="s">
        <v>1248</v>
      </c>
      <c r="CI44" s="113" t="s">
        <v>468</v>
      </c>
      <c r="CJ44" s="113" t="s">
        <v>468</v>
      </c>
      <c r="CK44" s="113" t="s">
        <v>468</v>
      </c>
      <c r="CL44" s="113" t="s">
        <v>468</v>
      </c>
      <c r="CM44" s="113" t="s">
        <v>468</v>
      </c>
      <c r="CN44" s="113" t="s">
        <v>468</v>
      </c>
      <c r="CO44" s="113" t="s">
        <v>468</v>
      </c>
      <c r="CP44" s="113" t="s">
        <v>468</v>
      </c>
      <c r="CQ44" s="113" t="s">
        <v>468</v>
      </c>
      <c r="CR44" s="113" t="s">
        <v>468</v>
      </c>
      <c r="CS44" s="113" t="s">
        <v>468</v>
      </c>
      <c r="CT44" s="113" t="s">
        <v>468</v>
      </c>
      <c r="CU44" s="113" t="s">
        <v>468</v>
      </c>
      <c r="CV44" s="113" t="s">
        <v>468</v>
      </c>
      <c r="CW44" s="113" t="s">
        <v>468</v>
      </c>
      <c r="CX44" s="113" t="s">
        <v>468</v>
      </c>
      <c r="CY44" s="113" t="s">
        <v>468</v>
      </c>
      <c r="CZ44" s="113" t="s">
        <v>468</v>
      </c>
      <c r="DA44" s="113" t="s">
        <v>468</v>
      </c>
      <c r="DB44" s="113" t="s">
        <v>468</v>
      </c>
      <c r="DC44" s="113" t="s">
        <v>468</v>
      </c>
      <c r="DD44" s="113" t="s">
        <v>468</v>
      </c>
      <c r="DE44" s="113" t="s">
        <v>468</v>
      </c>
      <c r="DF44" s="113" t="s">
        <v>468</v>
      </c>
      <c r="DG44" s="113" t="s">
        <v>468</v>
      </c>
      <c r="DH44" s="113" t="s">
        <v>468</v>
      </c>
      <c r="DI44" s="113" t="s">
        <v>468</v>
      </c>
      <c r="DJ44" s="113" t="s">
        <v>468</v>
      </c>
      <c r="DK44" s="113" t="s">
        <v>468</v>
      </c>
      <c r="DL44" s="113" t="s">
        <v>468</v>
      </c>
      <c r="DM44" s="113" t="s">
        <v>468</v>
      </c>
      <c r="DN44" s="113" t="s">
        <v>468</v>
      </c>
      <c r="DO44" s="113" t="s">
        <v>468</v>
      </c>
      <c r="DP44" s="113" t="s">
        <v>468</v>
      </c>
      <c r="DQ44" s="113" t="s">
        <v>468</v>
      </c>
      <c r="DR44" s="113" t="s">
        <v>468</v>
      </c>
      <c r="DS44" s="113" t="s">
        <v>468</v>
      </c>
      <c r="DT44" s="113" t="s">
        <v>468</v>
      </c>
      <c r="DU44" s="113" t="s">
        <v>468</v>
      </c>
      <c r="DV44" s="113" t="s">
        <v>468</v>
      </c>
      <c r="DW44" s="113" t="s">
        <v>468</v>
      </c>
      <c r="DX44" s="113" t="s">
        <v>468</v>
      </c>
      <c r="DY44" s="113" t="s">
        <v>468</v>
      </c>
      <c r="DZ44" s="113" t="s">
        <v>468</v>
      </c>
      <c r="EA44" s="113" t="s">
        <v>468</v>
      </c>
      <c r="EB44" s="113" t="s">
        <v>468</v>
      </c>
      <c r="EC44" s="113" t="s">
        <v>468</v>
      </c>
      <c r="ED44" s="113" t="s">
        <v>468</v>
      </c>
      <c r="EE44" s="113" t="s">
        <v>468</v>
      </c>
      <c r="EF44" s="113" t="s">
        <v>468</v>
      </c>
      <c r="EG44" s="113" t="s">
        <v>468</v>
      </c>
      <c r="EH44" s="113" t="s">
        <v>468</v>
      </c>
      <c r="EI44" s="113" t="s">
        <v>468</v>
      </c>
      <c r="EJ44" s="113" t="s">
        <v>468</v>
      </c>
      <c r="EK44" s="113" t="s">
        <v>468</v>
      </c>
      <c r="EL44" s="113" t="s">
        <v>468</v>
      </c>
    </row>
    <row r="45" spans="1:142">
      <c r="A45" s="113" t="s">
        <v>1231</v>
      </c>
      <c r="B45" s="113">
        <v>3</v>
      </c>
      <c r="C45" s="113">
        <v>7135</v>
      </c>
      <c r="D45" s="113">
        <v>2002</v>
      </c>
      <c r="E45" s="113" t="s">
        <v>73</v>
      </c>
      <c r="F45" s="113" t="s">
        <v>73</v>
      </c>
      <c r="G45" s="113" t="s">
        <v>73</v>
      </c>
      <c r="H45" s="113" t="s">
        <v>150</v>
      </c>
      <c r="I45" s="113" t="s">
        <v>1232</v>
      </c>
      <c r="J45" s="114">
        <v>37491</v>
      </c>
      <c r="K45" s="114">
        <v>37491</v>
      </c>
      <c r="L45" s="112" t="s">
        <v>95</v>
      </c>
      <c r="M45" s="113">
        <v>2</v>
      </c>
      <c r="N45" s="112" t="s">
        <v>826</v>
      </c>
      <c r="O45" s="113" t="s">
        <v>1233</v>
      </c>
      <c r="P45" s="113" t="s">
        <v>153</v>
      </c>
      <c r="Q45" s="113" t="s">
        <v>154</v>
      </c>
      <c r="R45" s="113" t="s">
        <v>73</v>
      </c>
      <c r="S45" s="113" t="s">
        <v>73</v>
      </c>
      <c r="T45" s="113" t="s">
        <v>73</v>
      </c>
      <c r="U45" s="113" t="s">
        <v>73</v>
      </c>
      <c r="V45" s="113" t="s">
        <v>72</v>
      </c>
      <c r="W45" s="113">
        <v>1</v>
      </c>
      <c r="X45" s="113">
        <v>0</v>
      </c>
      <c r="Y45" s="113" t="s">
        <v>72</v>
      </c>
      <c r="Z45" s="113" t="s">
        <v>72</v>
      </c>
      <c r="AA45" s="113" t="s">
        <v>68</v>
      </c>
      <c r="AB45" s="113" t="s">
        <v>468</v>
      </c>
      <c r="AC45" s="113" t="s">
        <v>68</v>
      </c>
      <c r="AD45" s="113" t="s">
        <v>9498</v>
      </c>
      <c r="AE45" s="113" t="s">
        <v>169</v>
      </c>
      <c r="AF45" s="113" t="s">
        <v>170</v>
      </c>
      <c r="AG45" s="113" t="s">
        <v>72</v>
      </c>
      <c r="AH45" s="113" t="s">
        <v>73</v>
      </c>
      <c r="AI45" s="113" t="s">
        <v>790</v>
      </c>
      <c r="AJ45" s="113" t="s">
        <v>814</v>
      </c>
      <c r="AK45" s="113" t="s">
        <v>792</v>
      </c>
      <c r="AL45" s="113" t="s">
        <v>793</v>
      </c>
      <c r="AM45" s="113" t="s">
        <v>818</v>
      </c>
      <c r="AN45" s="113" t="s">
        <v>795</v>
      </c>
      <c r="AO45" s="113" t="s">
        <v>796</v>
      </c>
      <c r="AP45" s="113" t="s">
        <v>72</v>
      </c>
      <c r="AQ45" s="113" t="s">
        <v>1234</v>
      </c>
      <c r="AR45" s="113">
        <v>0</v>
      </c>
      <c r="AS45" s="113" t="s">
        <v>798</v>
      </c>
      <c r="AT45" s="113" t="s">
        <v>799</v>
      </c>
      <c r="AU45" s="113" t="s">
        <v>799</v>
      </c>
      <c r="AV45" s="115">
        <v>39846</v>
      </c>
      <c r="AW45" s="113" t="s">
        <v>76</v>
      </c>
      <c r="AX45" s="113" t="s">
        <v>74</v>
      </c>
      <c r="AY45" s="113" t="s">
        <v>74</v>
      </c>
      <c r="AZ45" s="113" t="s">
        <v>88</v>
      </c>
      <c r="BA45" s="113">
        <v>0</v>
      </c>
      <c r="BB45" s="113" t="s">
        <v>72</v>
      </c>
      <c r="BC45" s="113">
        <v>0</v>
      </c>
      <c r="BD45" s="113" t="s">
        <v>468</v>
      </c>
      <c r="BE45" s="113" t="s">
        <v>73</v>
      </c>
      <c r="BF45" s="113" t="s">
        <v>73</v>
      </c>
      <c r="BG45" s="113" t="s">
        <v>468</v>
      </c>
      <c r="BH45" s="113" t="s">
        <v>468</v>
      </c>
      <c r="BI45" s="113" t="s">
        <v>468</v>
      </c>
      <c r="BJ45" s="113" t="s">
        <v>468</v>
      </c>
      <c r="BK45" s="113" t="s">
        <v>468</v>
      </c>
      <c r="BL45" s="113" t="s">
        <v>468</v>
      </c>
      <c r="BM45" s="113" t="s">
        <v>468</v>
      </c>
      <c r="BN45" s="113" t="s">
        <v>468</v>
      </c>
      <c r="BO45" s="113" t="s">
        <v>468</v>
      </c>
      <c r="BP45" s="113" t="s">
        <v>468</v>
      </c>
      <c r="BQ45" s="113" t="s">
        <v>468</v>
      </c>
      <c r="BR45" s="113" t="s">
        <v>468</v>
      </c>
      <c r="BS45" s="113" t="s">
        <v>1235</v>
      </c>
      <c r="BT45" s="113" t="s">
        <v>1007</v>
      </c>
      <c r="BU45" s="113" t="s">
        <v>1008</v>
      </c>
      <c r="BV45" s="113" t="s">
        <v>80</v>
      </c>
      <c r="BW45" s="113" t="s">
        <v>73</v>
      </c>
      <c r="BX45" s="113" t="s">
        <v>468</v>
      </c>
      <c r="BY45" s="113" t="s">
        <v>468</v>
      </c>
      <c r="BZ45" s="113" t="s">
        <v>468</v>
      </c>
      <c r="CA45" s="113" t="s">
        <v>468</v>
      </c>
      <c r="CB45" s="114">
        <v>37803</v>
      </c>
      <c r="CC45" s="114">
        <v>37803</v>
      </c>
      <c r="CD45" s="113">
        <v>312</v>
      </c>
      <c r="CE45" s="113">
        <v>312</v>
      </c>
      <c r="CF45" s="113" t="s">
        <v>1252</v>
      </c>
      <c r="CG45" s="107" t="s">
        <v>9655</v>
      </c>
      <c r="CH45" s="113" t="s">
        <v>1070</v>
      </c>
      <c r="CI45" s="113" t="s">
        <v>468</v>
      </c>
      <c r="CJ45" s="113" t="s">
        <v>468</v>
      </c>
      <c r="CK45" s="113" t="s">
        <v>468</v>
      </c>
      <c r="CL45" s="113" t="s">
        <v>468</v>
      </c>
      <c r="CM45" s="113" t="s">
        <v>468</v>
      </c>
      <c r="CN45" s="113" t="s">
        <v>468</v>
      </c>
      <c r="CO45" s="113" t="s">
        <v>468</v>
      </c>
      <c r="CP45" s="113" t="s">
        <v>468</v>
      </c>
      <c r="CQ45" s="113" t="s">
        <v>468</v>
      </c>
      <c r="CR45" s="113" t="s">
        <v>468</v>
      </c>
      <c r="CS45" s="113" t="s">
        <v>468</v>
      </c>
      <c r="CT45" s="113" t="s">
        <v>468</v>
      </c>
      <c r="CU45" s="113" t="s">
        <v>468</v>
      </c>
      <c r="CV45" s="113" t="s">
        <v>468</v>
      </c>
      <c r="CW45" s="113" t="s">
        <v>468</v>
      </c>
      <c r="CX45" s="113" t="s">
        <v>468</v>
      </c>
      <c r="CY45" s="113" t="s">
        <v>468</v>
      </c>
      <c r="CZ45" s="113" t="s">
        <v>468</v>
      </c>
      <c r="DA45" s="113" t="s">
        <v>468</v>
      </c>
      <c r="DB45" s="113" t="s">
        <v>468</v>
      </c>
      <c r="DC45" s="113" t="s">
        <v>468</v>
      </c>
      <c r="DD45" s="113" t="s">
        <v>468</v>
      </c>
      <c r="DE45" s="113" t="s">
        <v>468</v>
      </c>
      <c r="DF45" s="113" t="s">
        <v>468</v>
      </c>
      <c r="DG45" s="113" t="s">
        <v>468</v>
      </c>
      <c r="DH45" s="113" t="s">
        <v>468</v>
      </c>
      <c r="DI45" s="113" t="s">
        <v>468</v>
      </c>
      <c r="DJ45" s="113" t="s">
        <v>468</v>
      </c>
      <c r="DK45" s="113" t="s">
        <v>468</v>
      </c>
      <c r="DL45" s="113" t="s">
        <v>468</v>
      </c>
      <c r="DM45" s="113" t="s">
        <v>468</v>
      </c>
      <c r="DN45" s="113" t="s">
        <v>468</v>
      </c>
      <c r="DO45" s="113" t="s">
        <v>468</v>
      </c>
      <c r="DP45" s="113" t="s">
        <v>468</v>
      </c>
      <c r="DQ45" s="113" t="s">
        <v>468</v>
      </c>
      <c r="DR45" s="113" t="s">
        <v>468</v>
      </c>
      <c r="DS45" s="113" t="s">
        <v>468</v>
      </c>
      <c r="DT45" s="113" t="s">
        <v>468</v>
      </c>
      <c r="DU45" s="113" t="s">
        <v>468</v>
      </c>
      <c r="DV45" s="113" t="s">
        <v>468</v>
      </c>
      <c r="DW45" s="113" t="s">
        <v>468</v>
      </c>
      <c r="DX45" s="113" t="s">
        <v>468</v>
      </c>
      <c r="DY45" s="113" t="s">
        <v>468</v>
      </c>
      <c r="DZ45" s="113" t="s">
        <v>468</v>
      </c>
      <c r="EA45" s="113" t="s">
        <v>468</v>
      </c>
      <c r="EB45" s="113" t="s">
        <v>468</v>
      </c>
      <c r="EC45" s="113" t="s">
        <v>468</v>
      </c>
      <c r="ED45" s="113" t="s">
        <v>468</v>
      </c>
      <c r="EE45" s="113" t="s">
        <v>468</v>
      </c>
      <c r="EF45" s="113" t="s">
        <v>468</v>
      </c>
      <c r="EG45" s="113" t="s">
        <v>468</v>
      </c>
      <c r="EH45" s="113" t="s">
        <v>468</v>
      </c>
      <c r="EI45" s="113" t="s">
        <v>468</v>
      </c>
      <c r="EJ45" s="113" t="s">
        <v>468</v>
      </c>
      <c r="EK45" s="113" t="s">
        <v>468</v>
      </c>
      <c r="EL45" s="113" t="s">
        <v>468</v>
      </c>
    </row>
    <row r="46" spans="1:142">
      <c r="A46" s="113" t="s">
        <v>1193</v>
      </c>
      <c r="B46" s="113">
        <v>3</v>
      </c>
      <c r="C46" s="113">
        <v>7334</v>
      </c>
      <c r="D46" s="113">
        <v>2002</v>
      </c>
      <c r="E46" s="113" t="s">
        <v>73</v>
      </c>
      <c r="F46" s="113" t="s">
        <v>73</v>
      </c>
      <c r="G46" s="113" t="s">
        <v>73</v>
      </c>
      <c r="H46" s="113" t="s">
        <v>150</v>
      </c>
      <c r="I46" s="113" t="s">
        <v>1194</v>
      </c>
      <c r="J46" s="114">
        <v>37572</v>
      </c>
      <c r="K46" s="114">
        <v>37572</v>
      </c>
      <c r="L46" s="112" t="s">
        <v>95</v>
      </c>
      <c r="M46" s="113">
        <v>2</v>
      </c>
      <c r="N46" s="112" t="s">
        <v>788</v>
      </c>
      <c r="O46" s="113" t="s">
        <v>904</v>
      </c>
      <c r="P46" s="113" t="s">
        <v>153</v>
      </c>
      <c r="Q46" s="113" t="s">
        <v>154</v>
      </c>
      <c r="R46" s="113" t="s">
        <v>73</v>
      </c>
      <c r="S46" s="113" t="s">
        <v>73</v>
      </c>
      <c r="T46" s="113" t="s">
        <v>73</v>
      </c>
      <c r="U46" s="113" t="s">
        <v>73</v>
      </c>
      <c r="V46" s="113" t="s">
        <v>72</v>
      </c>
      <c r="W46" s="113">
        <v>1</v>
      </c>
      <c r="X46" s="113">
        <v>0</v>
      </c>
      <c r="Y46" s="113" t="s">
        <v>72</v>
      </c>
      <c r="Z46" s="113" t="s">
        <v>72</v>
      </c>
      <c r="AA46" s="113" t="s">
        <v>68</v>
      </c>
      <c r="AB46" s="113" t="s">
        <v>468</v>
      </c>
      <c r="AC46" s="113" t="s">
        <v>68</v>
      </c>
      <c r="AD46" s="113" t="s">
        <v>69</v>
      </c>
      <c r="AE46" s="113" t="s">
        <v>242</v>
      </c>
      <c r="AF46" s="113" t="s">
        <v>243</v>
      </c>
      <c r="AG46" s="113" t="s">
        <v>72</v>
      </c>
      <c r="AH46" s="113" t="s">
        <v>73</v>
      </c>
      <c r="AI46" s="113" t="s">
        <v>790</v>
      </c>
      <c r="AJ46" s="113" t="s">
        <v>814</v>
      </c>
      <c r="AK46" s="113" t="s">
        <v>792</v>
      </c>
      <c r="AL46" s="113" t="s">
        <v>793</v>
      </c>
      <c r="AM46" s="113" t="s">
        <v>818</v>
      </c>
      <c r="AN46" s="113" t="s">
        <v>795</v>
      </c>
      <c r="AO46" s="113" t="s">
        <v>796</v>
      </c>
      <c r="AP46" s="113" t="s">
        <v>68</v>
      </c>
      <c r="AQ46" s="113" t="s">
        <v>813</v>
      </c>
      <c r="AR46" s="113">
        <v>0</v>
      </c>
      <c r="AS46" s="113" t="s">
        <v>825</v>
      </c>
      <c r="AT46" s="113" t="s">
        <v>822</v>
      </c>
      <c r="AU46" s="113" t="s">
        <v>822</v>
      </c>
      <c r="AV46" s="115">
        <v>39846</v>
      </c>
      <c r="AW46" s="113" t="s">
        <v>76</v>
      </c>
      <c r="AX46" s="113" t="s">
        <v>74</v>
      </c>
      <c r="AY46" s="113" t="s">
        <v>74</v>
      </c>
      <c r="AZ46" s="113" t="s">
        <v>88</v>
      </c>
      <c r="BA46" s="113">
        <v>0</v>
      </c>
      <c r="BB46" s="113" t="s">
        <v>73</v>
      </c>
      <c r="BC46" s="113">
        <v>0</v>
      </c>
      <c r="BD46" s="113" t="s">
        <v>468</v>
      </c>
      <c r="BE46" s="113" t="s">
        <v>73</v>
      </c>
      <c r="BF46" s="113" t="s">
        <v>73</v>
      </c>
      <c r="BG46" s="113" t="s">
        <v>468</v>
      </c>
      <c r="BH46" s="113" t="s">
        <v>468</v>
      </c>
      <c r="BI46" s="113" t="s">
        <v>468</v>
      </c>
      <c r="BJ46" s="113" t="s">
        <v>468</v>
      </c>
      <c r="BK46" s="113" t="s">
        <v>468</v>
      </c>
      <c r="BL46" s="113" t="s">
        <v>468</v>
      </c>
      <c r="BM46" s="113" t="s">
        <v>468</v>
      </c>
      <c r="BN46" s="113" t="s">
        <v>468</v>
      </c>
      <c r="BO46" s="113" t="s">
        <v>468</v>
      </c>
      <c r="BP46" s="113" t="s">
        <v>468</v>
      </c>
      <c r="BQ46" s="113" t="s">
        <v>468</v>
      </c>
      <c r="BR46" s="113" t="s">
        <v>468</v>
      </c>
      <c r="BS46" s="113" t="s">
        <v>1113</v>
      </c>
      <c r="BT46" s="113" t="s">
        <v>1007</v>
      </c>
      <c r="BU46" s="113" t="s">
        <v>1008</v>
      </c>
      <c r="BV46" s="113" t="s">
        <v>80</v>
      </c>
      <c r="BW46" s="113" t="s">
        <v>73</v>
      </c>
      <c r="BX46" s="113" t="s">
        <v>468</v>
      </c>
      <c r="BY46" s="113" t="s">
        <v>468</v>
      </c>
      <c r="BZ46" s="113" t="s">
        <v>468</v>
      </c>
      <c r="CA46" s="113" t="s">
        <v>468</v>
      </c>
      <c r="CB46" s="114">
        <v>37692</v>
      </c>
      <c r="CC46" s="114">
        <v>37692</v>
      </c>
      <c r="CD46" s="113">
        <v>120</v>
      </c>
      <c r="CE46" s="113">
        <v>120</v>
      </c>
      <c r="CF46" s="113" t="s">
        <v>1252</v>
      </c>
      <c r="CG46" s="107" t="s">
        <v>9655</v>
      </c>
      <c r="CH46" s="113" t="s">
        <v>889</v>
      </c>
      <c r="CI46" s="113" t="s">
        <v>468</v>
      </c>
      <c r="CJ46" s="113" t="s">
        <v>468</v>
      </c>
      <c r="CK46" s="113" t="s">
        <v>468</v>
      </c>
      <c r="CL46" s="113" t="s">
        <v>468</v>
      </c>
      <c r="CM46" s="113" t="s">
        <v>468</v>
      </c>
      <c r="CN46" s="113" t="s">
        <v>468</v>
      </c>
      <c r="CO46" s="113" t="s">
        <v>468</v>
      </c>
      <c r="CP46" s="113" t="s">
        <v>468</v>
      </c>
      <c r="CQ46" s="113" t="s">
        <v>468</v>
      </c>
      <c r="CR46" s="113" t="s">
        <v>468</v>
      </c>
      <c r="CS46" s="113" t="s">
        <v>468</v>
      </c>
      <c r="CT46" s="113" t="s">
        <v>468</v>
      </c>
      <c r="CU46" s="113" t="s">
        <v>468</v>
      </c>
      <c r="CV46" s="113" t="s">
        <v>468</v>
      </c>
      <c r="CW46" s="113" t="s">
        <v>468</v>
      </c>
      <c r="CX46" s="113" t="s">
        <v>468</v>
      </c>
      <c r="CY46" s="113" t="s">
        <v>468</v>
      </c>
      <c r="CZ46" s="113" t="s">
        <v>468</v>
      </c>
      <c r="DA46" s="113" t="s">
        <v>468</v>
      </c>
      <c r="DB46" s="113" t="s">
        <v>468</v>
      </c>
      <c r="DC46" s="113" t="s">
        <v>468</v>
      </c>
      <c r="DD46" s="113" t="s">
        <v>468</v>
      </c>
      <c r="DE46" s="113" t="s">
        <v>468</v>
      </c>
      <c r="DF46" s="113" t="s">
        <v>468</v>
      </c>
      <c r="DG46" s="113" t="s">
        <v>468</v>
      </c>
      <c r="DH46" s="113" t="s">
        <v>468</v>
      </c>
      <c r="DI46" s="113" t="s">
        <v>468</v>
      </c>
      <c r="DJ46" s="113" t="s">
        <v>468</v>
      </c>
      <c r="DK46" s="113" t="s">
        <v>468</v>
      </c>
      <c r="DL46" s="113" t="s">
        <v>468</v>
      </c>
      <c r="DM46" s="113" t="s">
        <v>468</v>
      </c>
      <c r="DN46" s="113" t="s">
        <v>468</v>
      </c>
      <c r="DO46" s="113" t="s">
        <v>468</v>
      </c>
      <c r="DP46" s="113" t="s">
        <v>468</v>
      </c>
      <c r="DQ46" s="113" t="s">
        <v>468</v>
      </c>
      <c r="DR46" s="113" t="s">
        <v>468</v>
      </c>
      <c r="DS46" s="113" t="s">
        <v>468</v>
      </c>
      <c r="DT46" s="113" t="s">
        <v>468</v>
      </c>
      <c r="DU46" s="113" t="s">
        <v>468</v>
      </c>
      <c r="DV46" s="113" t="s">
        <v>468</v>
      </c>
      <c r="DW46" s="113" t="s">
        <v>468</v>
      </c>
      <c r="DX46" s="113" t="s">
        <v>468</v>
      </c>
      <c r="DY46" s="113" t="s">
        <v>468</v>
      </c>
      <c r="DZ46" s="113" t="s">
        <v>468</v>
      </c>
      <c r="EA46" s="113" t="s">
        <v>468</v>
      </c>
      <c r="EB46" s="113" t="s">
        <v>468</v>
      </c>
      <c r="EC46" s="113" t="s">
        <v>468</v>
      </c>
      <c r="ED46" s="113" t="s">
        <v>468</v>
      </c>
      <c r="EE46" s="113" t="s">
        <v>468</v>
      </c>
      <c r="EF46" s="113" t="s">
        <v>468</v>
      </c>
      <c r="EG46" s="113" t="s">
        <v>468</v>
      </c>
      <c r="EH46" s="113" t="s">
        <v>468</v>
      </c>
      <c r="EI46" s="113" t="s">
        <v>468</v>
      </c>
      <c r="EJ46" s="113" t="s">
        <v>468</v>
      </c>
      <c r="EK46" s="113" t="s">
        <v>468</v>
      </c>
      <c r="EL46" s="113" t="s">
        <v>468</v>
      </c>
    </row>
    <row r="47" spans="1:142">
      <c r="A47" s="113" t="s">
        <v>1260</v>
      </c>
      <c r="B47" s="113">
        <v>3</v>
      </c>
      <c r="C47" s="113">
        <v>7475</v>
      </c>
      <c r="D47" s="113">
        <v>2002</v>
      </c>
      <c r="E47" s="113" t="s">
        <v>73</v>
      </c>
      <c r="F47" s="113" t="s">
        <v>73</v>
      </c>
      <c r="G47" s="113" t="s">
        <v>73</v>
      </c>
      <c r="H47" s="113" t="s">
        <v>150</v>
      </c>
      <c r="I47" s="113" t="s">
        <v>1261</v>
      </c>
      <c r="J47" s="114">
        <v>37601</v>
      </c>
      <c r="K47" s="114">
        <v>37601</v>
      </c>
      <c r="L47" s="112" t="s">
        <v>95</v>
      </c>
      <c r="M47" s="113">
        <v>2</v>
      </c>
      <c r="N47" s="112" t="s">
        <v>788</v>
      </c>
      <c r="O47" s="113" t="s">
        <v>945</v>
      </c>
      <c r="P47" s="113" t="s">
        <v>153</v>
      </c>
      <c r="Q47" s="113" t="s">
        <v>154</v>
      </c>
      <c r="R47" s="113" t="s">
        <v>73</v>
      </c>
      <c r="S47" s="113" t="s">
        <v>73</v>
      </c>
      <c r="T47" s="113" t="s">
        <v>73</v>
      </c>
      <c r="U47" s="113" t="s">
        <v>73</v>
      </c>
      <c r="V47" s="113" t="s">
        <v>72</v>
      </c>
      <c r="W47" s="113">
        <v>1</v>
      </c>
      <c r="X47" s="113">
        <v>0</v>
      </c>
      <c r="Y47" s="113" t="s">
        <v>72</v>
      </c>
      <c r="Z47" s="113" t="s">
        <v>72</v>
      </c>
      <c r="AA47" s="113" t="s">
        <v>68</v>
      </c>
      <c r="AB47" s="113" t="s">
        <v>468</v>
      </c>
      <c r="AC47" s="113" t="s">
        <v>68</v>
      </c>
      <c r="AD47" s="113" t="s">
        <v>225</v>
      </c>
      <c r="AE47" s="113" t="s">
        <v>301</v>
      </c>
      <c r="AF47" s="113" t="s">
        <v>302</v>
      </c>
      <c r="AG47" s="113" t="s">
        <v>68</v>
      </c>
      <c r="AH47" s="113" t="s">
        <v>417</v>
      </c>
      <c r="AI47" s="113" t="s">
        <v>790</v>
      </c>
      <c r="AJ47" s="113" t="s">
        <v>814</v>
      </c>
      <c r="AK47" s="113" t="s">
        <v>792</v>
      </c>
      <c r="AL47" s="113" t="s">
        <v>793</v>
      </c>
      <c r="AM47" s="113" t="s">
        <v>818</v>
      </c>
      <c r="AN47" s="113" t="s">
        <v>795</v>
      </c>
      <c r="AO47" s="113" t="s">
        <v>796</v>
      </c>
      <c r="AP47" s="113" t="s">
        <v>72</v>
      </c>
      <c r="AQ47" s="113" t="s">
        <v>1262</v>
      </c>
      <c r="AR47" s="113">
        <v>0</v>
      </c>
      <c r="AS47" s="113" t="s">
        <v>825</v>
      </c>
      <c r="AT47" s="113" t="s">
        <v>799</v>
      </c>
      <c r="AU47" s="113" t="s">
        <v>822</v>
      </c>
      <c r="AV47" s="115">
        <v>39846</v>
      </c>
      <c r="AW47" s="113" t="s">
        <v>76</v>
      </c>
      <c r="AX47" s="113" t="s">
        <v>74</v>
      </c>
      <c r="AY47" s="113" t="s">
        <v>74</v>
      </c>
      <c r="AZ47" s="113" t="s">
        <v>88</v>
      </c>
      <c r="BA47" s="113">
        <v>0</v>
      </c>
      <c r="BB47" s="113" t="s">
        <v>73</v>
      </c>
      <c r="BC47" s="113">
        <v>0</v>
      </c>
      <c r="BD47" s="113" t="s">
        <v>468</v>
      </c>
      <c r="BE47" s="113" t="s">
        <v>73</v>
      </c>
      <c r="BF47" s="113" t="s">
        <v>73</v>
      </c>
      <c r="BG47" s="113" t="s">
        <v>468</v>
      </c>
      <c r="BH47" s="113" t="s">
        <v>468</v>
      </c>
      <c r="BI47" s="113" t="s">
        <v>468</v>
      </c>
      <c r="BJ47" s="113" t="s">
        <v>468</v>
      </c>
      <c r="BK47" s="113" t="s">
        <v>468</v>
      </c>
      <c r="BL47" s="113" t="s">
        <v>468</v>
      </c>
      <c r="BM47" s="113" t="s">
        <v>468</v>
      </c>
      <c r="BN47" s="113" t="s">
        <v>468</v>
      </c>
      <c r="BO47" s="113" t="s">
        <v>468</v>
      </c>
      <c r="BP47" s="113" t="s">
        <v>468</v>
      </c>
      <c r="BQ47" s="113" t="s">
        <v>468</v>
      </c>
      <c r="BR47" s="113" t="s">
        <v>468</v>
      </c>
      <c r="BS47" s="113" t="s">
        <v>1263</v>
      </c>
      <c r="BT47" s="113" t="s">
        <v>1007</v>
      </c>
      <c r="BU47" s="113" t="s">
        <v>1008</v>
      </c>
      <c r="BV47" s="113" t="s">
        <v>80</v>
      </c>
      <c r="BW47" s="113" t="s">
        <v>73</v>
      </c>
      <c r="BX47" s="113" t="s">
        <v>468</v>
      </c>
      <c r="BY47" s="113" t="s">
        <v>468</v>
      </c>
      <c r="BZ47" s="113" t="s">
        <v>468</v>
      </c>
      <c r="CA47" s="113" t="s">
        <v>468</v>
      </c>
      <c r="CB47" s="114">
        <v>37837</v>
      </c>
      <c r="CC47" s="114">
        <v>37837</v>
      </c>
      <c r="CD47" s="113">
        <v>236</v>
      </c>
      <c r="CE47" s="113">
        <v>236</v>
      </c>
      <c r="CF47" s="113" t="s">
        <v>1252</v>
      </c>
      <c r="CG47" s="107" t="s">
        <v>9655</v>
      </c>
      <c r="CH47" s="113" t="s">
        <v>889</v>
      </c>
      <c r="CI47" s="113" t="s">
        <v>468</v>
      </c>
      <c r="CJ47" s="113" t="s">
        <v>468</v>
      </c>
      <c r="CK47" s="113" t="s">
        <v>468</v>
      </c>
      <c r="CL47" s="113" t="s">
        <v>468</v>
      </c>
      <c r="CM47" s="113" t="s">
        <v>468</v>
      </c>
      <c r="CN47" s="113" t="s">
        <v>468</v>
      </c>
      <c r="CO47" s="113" t="s">
        <v>468</v>
      </c>
      <c r="CP47" s="113" t="s">
        <v>468</v>
      </c>
      <c r="CQ47" s="113" t="s">
        <v>468</v>
      </c>
      <c r="CR47" s="113" t="s">
        <v>468</v>
      </c>
      <c r="CS47" s="113" t="s">
        <v>468</v>
      </c>
      <c r="CT47" s="113" t="s">
        <v>468</v>
      </c>
      <c r="CU47" s="113" t="s">
        <v>468</v>
      </c>
      <c r="CV47" s="113" t="s">
        <v>468</v>
      </c>
      <c r="CW47" s="113" t="s">
        <v>468</v>
      </c>
      <c r="CX47" s="113" t="s">
        <v>468</v>
      </c>
      <c r="CY47" s="113" t="s">
        <v>468</v>
      </c>
      <c r="CZ47" s="113" t="s">
        <v>468</v>
      </c>
      <c r="DA47" s="113" t="s">
        <v>468</v>
      </c>
      <c r="DB47" s="113" t="s">
        <v>468</v>
      </c>
      <c r="DC47" s="113" t="s">
        <v>468</v>
      </c>
      <c r="DD47" s="113" t="s">
        <v>468</v>
      </c>
      <c r="DE47" s="113" t="s">
        <v>468</v>
      </c>
      <c r="DF47" s="113" t="s">
        <v>468</v>
      </c>
      <c r="DG47" s="113" t="s">
        <v>468</v>
      </c>
      <c r="DH47" s="113" t="s">
        <v>468</v>
      </c>
      <c r="DI47" s="113" t="s">
        <v>468</v>
      </c>
      <c r="DJ47" s="113" t="s">
        <v>468</v>
      </c>
      <c r="DK47" s="113" t="s">
        <v>468</v>
      </c>
      <c r="DL47" s="113" t="s">
        <v>468</v>
      </c>
      <c r="DM47" s="113" t="s">
        <v>468</v>
      </c>
      <c r="DN47" s="113" t="s">
        <v>468</v>
      </c>
      <c r="DO47" s="113" t="s">
        <v>468</v>
      </c>
      <c r="DP47" s="113" t="s">
        <v>468</v>
      </c>
      <c r="DQ47" s="113" t="s">
        <v>468</v>
      </c>
      <c r="DR47" s="113" t="s">
        <v>468</v>
      </c>
      <c r="DS47" s="113" t="s">
        <v>468</v>
      </c>
      <c r="DT47" s="113" t="s">
        <v>468</v>
      </c>
      <c r="DU47" s="113" t="s">
        <v>468</v>
      </c>
      <c r="DV47" s="113" t="s">
        <v>468</v>
      </c>
      <c r="DW47" s="113" t="s">
        <v>468</v>
      </c>
      <c r="DX47" s="113" t="s">
        <v>468</v>
      </c>
      <c r="DY47" s="113" t="s">
        <v>468</v>
      </c>
      <c r="DZ47" s="113" t="s">
        <v>468</v>
      </c>
      <c r="EA47" s="113" t="s">
        <v>468</v>
      </c>
      <c r="EB47" s="113" t="s">
        <v>468</v>
      </c>
      <c r="EC47" s="113" t="s">
        <v>468</v>
      </c>
      <c r="ED47" s="113" t="s">
        <v>468</v>
      </c>
      <c r="EE47" s="113" t="s">
        <v>468</v>
      </c>
      <c r="EF47" s="113" t="s">
        <v>468</v>
      </c>
      <c r="EG47" s="113" t="s">
        <v>468</v>
      </c>
      <c r="EH47" s="113" t="s">
        <v>468</v>
      </c>
      <c r="EI47" s="113" t="s">
        <v>468</v>
      </c>
      <c r="EJ47" s="113" t="s">
        <v>468</v>
      </c>
      <c r="EK47" s="113" t="s">
        <v>468</v>
      </c>
      <c r="EL47" s="113" t="s">
        <v>468</v>
      </c>
    </row>
    <row r="48" spans="1:142">
      <c r="A48" s="113" t="s">
        <v>1083</v>
      </c>
      <c r="B48" s="113">
        <v>3</v>
      </c>
      <c r="C48" s="113">
        <v>7509</v>
      </c>
      <c r="D48" s="113">
        <v>2002</v>
      </c>
      <c r="E48" s="113" t="s">
        <v>73</v>
      </c>
      <c r="F48" s="113" t="s">
        <v>73</v>
      </c>
      <c r="G48" s="113" t="s">
        <v>73</v>
      </c>
      <c r="H48" s="113" t="s">
        <v>150</v>
      </c>
      <c r="I48" s="113" t="s">
        <v>1084</v>
      </c>
      <c r="J48" s="114">
        <v>37616</v>
      </c>
      <c r="K48" s="114">
        <v>37616</v>
      </c>
      <c r="L48" s="112" t="s">
        <v>95</v>
      </c>
      <c r="M48" s="113">
        <v>2</v>
      </c>
      <c r="N48" s="112" t="s">
        <v>826</v>
      </c>
      <c r="O48" s="113" t="s">
        <v>1085</v>
      </c>
      <c r="P48" s="113" t="s">
        <v>153</v>
      </c>
      <c r="Q48" s="113" t="s">
        <v>154</v>
      </c>
      <c r="R48" s="113" t="s">
        <v>73</v>
      </c>
      <c r="S48" s="113" t="s">
        <v>73</v>
      </c>
      <c r="T48" s="113" t="s">
        <v>73</v>
      </c>
      <c r="U48" s="113" t="s">
        <v>73</v>
      </c>
      <c r="V48" s="113" t="s">
        <v>72</v>
      </c>
      <c r="W48" s="113">
        <v>1</v>
      </c>
      <c r="X48" s="113">
        <v>0</v>
      </c>
      <c r="Y48" s="113" t="s">
        <v>72</v>
      </c>
      <c r="Z48" s="113" t="s">
        <v>72</v>
      </c>
      <c r="AA48" s="113" t="s">
        <v>68</v>
      </c>
      <c r="AB48" s="113" t="s">
        <v>468</v>
      </c>
      <c r="AC48" s="113" t="s">
        <v>68</v>
      </c>
      <c r="AD48" s="113" t="s">
        <v>135</v>
      </c>
      <c r="AE48" s="113" t="s">
        <v>82</v>
      </c>
      <c r="AF48" s="113" t="s">
        <v>293</v>
      </c>
      <c r="AG48" s="113" t="s">
        <v>68</v>
      </c>
      <c r="AH48" s="113" t="s">
        <v>268</v>
      </c>
      <c r="AI48" s="113" t="s">
        <v>790</v>
      </c>
      <c r="AJ48" s="113" t="s">
        <v>791</v>
      </c>
      <c r="AK48" s="113" t="s">
        <v>792</v>
      </c>
      <c r="AL48" s="113" t="s">
        <v>793</v>
      </c>
      <c r="AM48" s="113" t="s">
        <v>794</v>
      </c>
      <c r="AN48" s="113" t="s">
        <v>795</v>
      </c>
      <c r="AO48" s="113" t="s">
        <v>796</v>
      </c>
      <c r="AP48" s="113" t="s">
        <v>68</v>
      </c>
      <c r="AQ48" s="113" t="s">
        <v>874</v>
      </c>
      <c r="AR48" s="113">
        <v>0</v>
      </c>
      <c r="AS48" s="113" t="s">
        <v>798</v>
      </c>
      <c r="AT48" s="113" t="s">
        <v>822</v>
      </c>
      <c r="AU48" s="113" t="s">
        <v>799</v>
      </c>
      <c r="AV48" s="115">
        <v>39846</v>
      </c>
      <c r="AW48" s="113" t="s">
        <v>76</v>
      </c>
      <c r="AX48" s="113" t="s">
        <v>74</v>
      </c>
      <c r="AY48" s="113" t="s">
        <v>74</v>
      </c>
      <c r="AZ48" s="113" t="s">
        <v>88</v>
      </c>
      <c r="BA48" s="113">
        <v>0</v>
      </c>
      <c r="BB48" s="113" t="s">
        <v>73</v>
      </c>
      <c r="BC48" s="113">
        <v>0</v>
      </c>
      <c r="BD48" s="113" t="s">
        <v>468</v>
      </c>
      <c r="BE48" s="113" t="s">
        <v>73</v>
      </c>
      <c r="BF48" s="113" t="s">
        <v>73</v>
      </c>
      <c r="BG48" s="113" t="s">
        <v>468</v>
      </c>
      <c r="BH48" s="113" t="s">
        <v>73</v>
      </c>
      <c r="BI48" s="113" t="s">
        <v>468</v>
      </c>
      <c r="BJ48" s="113" t="s">
        <v>468</v>
      </c>
      <c r="BK48" s="113" t="s">
        <v>468</v>
      </c>
      <c r="BL48" s="113" t="s">
        <v>468</v>
      </c>
      <c r="BM48" s="113" t="s">
        <v>468</v>
      </c>
      <c r="BN48" s="113" t="s">
        <v>468</v>
      </c>
      <c r="BO48" s="113" t="s">
        <v>468</v>
      </c>
      <c r="BP48" s="113" t="s">
        <v>468</v>
      </c>
      <c r="BQ48" s="113" t="s">
        <v>468</v>
      </c>
      <c r="BR48" s="113" t="s">
        <v>468</v>
      </c>
      <c r="BS48" s="113" t="s">
        <v>1086</v>
      </c>
      <c r="BT48" s="113" t="s">
        <v>1087</v>
      </c>
      <c r="BU48" s="113" t="s">
        <v>1008</v>
      </c>
      <c r="BV48" s="113" t="s">
        <v>80</v>
      </c>
      <c r="BW48" s="113" t="s">
        <v>73</v>
      </c>
      <c r="BX48" s="113" t="s">
        <v>468</v>
      </c>
      <c r="BY48" s="113" t="s">
        <v>468</v>
      </c>
      <c r="BZ48" s="113" t="s">
        <v>468</v>
      </c>
      <c r="CA48" s="113" t="s">
        <v>468</v>
      </c>
      <c r="CB48" s="114">
        <v>38071</v>
      </c>
      <c r="CC48" s="114">
        <v>38071</v>
      </c>
      <c r="CD48" s="113">
        <v>455</v>
      </c>
      <c r="CE48" s="113">
        <v>455</v>
      </c>
      <c r="CF48" s="113" t="s">
        <v>1252</v>
      </c>
      <c r="CG48" s="107" t="s">
        <v>9655</v>
      </c>
      <c r="CH48" s="113" t="s">
        <v>889</v>
      </c>
      <c r="CI48" s="113" t="s">
        <v>468</v>
      </c>
      <c r="CJ48" s="113" t="s">
        <v>468</v>
      </c>
      <c r="CK48" s="113" t="s">
        <v>468</v>
      </c>
      <c r="CL48" s="113" t="s">
        <v>468</v>
      </c>
      <c r="CM48" s="113" t="s">
        <v>468</v>
      </c>
      <c r="CN48" s="113" t="s">
        <v>468</v>
      </c>
      <c r="CO48" s="113" t="s">
        <v>468</v>
      </c>
      <c r="CP48" s="113" t="s">
        <v>468</v>
      </c>
      <c r="CQ48" s="113" t="s">
        <v>468</v>
      </c>
      <c r="CR48" s="113" t="s">
        <v>468</v>
      </c>
      <c r="CS48" s="113" t="s">
        <v>468</v>
      </c>
      <c r="CT48" s="113" t="s">
        <v>468</v>
      </c>
      <c r="CU48" s="113" t="s">
        <v>468</v>
      </c>
      <c r="CV48" s="113" t="s">
        <v>468</v>
      </c>
      <c r="CW48" s="113" t="s">
        <v>468</v>
      </c>
      <c r="CX48" s="113" t="s">
        <v>468</v>
      </c>
      <c r="CY48" s="113" t="s">
        <v>468</v>
      </c>
      <c r="CZ48" s="113" t="s">
        <v>468</v>
      </c>
      <c r="DA48" s="113" t="s">
        <v>468</v>
      </c>
      <c r="DB48" s="113" t="s">
        <v>468</v>
      </c>
      <c r="DC48" s="113" t="s">
        <v>468</v>
      </c>
      <c r="DD48" s="113" t="s">
        <v>468</v>
      </c>
      <c r="DE48" s="113" t="s">
        <v>468</v>
      </c>
      <c r="DF48" s="113" t="s">
        <v>468</v>
      </c>
      <c r="DG48" s="113" t="s">
        <v>468</v>
      </c>
      <c r="DH48" s="113" t="s">
        <v>468</v>
      </c>
      <c r="DI48" s="113" t="s">
        <v>468</v>
      </c>
      <c r="DJ48" s="113" t="s">
        <v>468</v>
      </c>
      <c r="DK48" s="113" t="s">
        <v>468</v>
      </c>
      <c r="DL48" s="113" t="s">
        <v>468</v>
      </c>
      <c r="DM48" s="113" t="s">
        <v>468</v>
      </c>
      <c r="DN48" s="113" t="s">
        <v>468</v>
      </c>
      <c r="DO48" s="113" t="s">
        <v>468</v>
      </c>
      <c r="DP48" s="113" t="s">
        <v>468</v>
      </c>
      <c r="DQ48" s="113" t="s">
        <v>468</v>
      </c>
      <c r="DR48" s="113" t="s">
        <v>468</v>
      </c>
      <c r="DS48" s="113" t="s">
        <v>468</v>
      </c>
      <c r="DT48" s="113" t="s">
        <v>468</v>
      </c>
      <c r="DU48" s="113" t="s">
        <v>468</v>
      </c>
      <c r="DV48" s="113" t="s">
        <v>468</v>
      </c>
      <c r="DW48" s="113" t="s">
        <v>468</v>
      </c>
      <c r="DX48" s="113" t="s">
        <v>468</v>
      </c>
      <c r="DY48" s="113" t="s">
        <v>468</v>
      </c>
      <c r="DZ48" s="113" t="s">
        <v>468</v>
      </c>
      <c r="EA48" s="113" t="s">
        <v>468</v>
      </c>
      <c r="EB48" s="113" t="s">
        <v>468</v>
      </c>
      <c r="EC48" s="113" t="s">
        <v>468</v>
      </c>
      <c r="ED48" s="113" t="s">
        <v>468</v>
      </c>
      <c r="EE48" s="113" t="s">
        <v>468</v>
      </c>
      <c r="EF48" s="113" t="s">
        <v>468</v>
      </c>
      <c r="EG48" s="113" t="s">
        <v>468</v>
      </c>
      <c r="EH48" s="113" t="s">
        <v>468</v>
      </c>
      <c r="EI48" s="113" t="s">
        <v>468</v>
      </c>
      <c r="EJ48" s="113" t="s">
        <v>468</v>
      </c>
      <c r="EK48" s="113" t="s">
        <v>468</v>
      </c>
      <c r="EL48" s="113" t="s">
        <v>468</v>
      </c>
    </row>
    <row r="49" spans="1:142" ht="15.75">
      <c r="A49" s="113" t="s">
        <v>1275</v>
      </c>
      <c r="B49" s="113">
        <v>3</v>
      </c>
      <c r="C49" s="113">
        <v>253</v>
      </c>
      <c r="D49" s="113">
        <v>2003</v>
      </c>
      <c r="E49" s="113" t="s">
        <v>1276</v>
      </c>
      <c r="F49" s="113">
        <v>40</v>
      </c>
      <c r="G49" s="113">
        <v>2001</v>
      </c>
      <c r="H49" s="113" t="s">
        <v>59</v>
      </c>
      <c r="I49" s="113" t="s">
        <v>1277</v>
      </c>
      <c r="J49" s="114">
        <v>36977</v>
      </c>
      <c r="K49" s="114">
        <v>37687</v>
      </c>
      <c r="L49" s="112" t="s">
        <v>111</v>
      </c>
      <c r="M49" s="113">
        <v>1</v>
      </c>
      <c r="N49" s="112" t="s">
        <v>788</v>
      </c>
      <c r="O49" s="112" t="s">
        <v>73</v>
      </c>
      <c r="P49" s="107" t="s">
        <v>9471</v>
      </c>
      <c r="Q49" s="113" t="s">
        <v>64</v>
      </c>
      <c r="R49" s="116" t="s">
        <v>123</v>
      </c>
      <c r="S49" s="116" t="s">
        <v>1278</v>
      </c>
      <c r="T49" s="113" t="s">
        <v>68</v>
      </c>
      <c r="U49" s="113" t="s">
        <v>68</v>
      </c>
      <c r="V49" s="113" t="s">
        <v>72</v>
      </c>
      <c r="W49" s="113">
        <v>1</v>
      </c>
      <c r="X49" s="113">
        <v>0</v>
      </c>
      <c r="Y49" s="113" t="s">
        <v>72</v>
      </c>
      <c r="Z49" s="113" t="s">
        <v>72</v>
      </c>
      <c r="AA49" s="113" t="s">
        <v>68</v>
      </c>
      <c r="AB49" s="113" t="s">
        <v>468</v>
      </c>
      <c r="AC49" s="113" t="s">
        <v>68</v>
      </c>
      <c r="AD49" s="113" t="s">
        <v>225</v>
      </c>
      <c r="AE49" s="113" t="s">
        <v>266</v>
      </c>
      <c r="AF49" s="113" t="s">
        <v>400</v>
      </c>
      <c r="AG49" s="113" t="s">
        <v>68</v>
      </c>
      <c r="AH49" s="113" t="s">
        <v>417</v>
      </c>
      <c r="AI49" s="113" t="s">
        <v>790</v>
      </c>
      <c r="AJ49" s="113" t="s">
        <v>814</v>
      </c>
      <c r="AK49" s="113" t="s">
        <v>792</v>
      </c>
      <c r="AL49" s="113" t="s">
        <v>793</v>
      </c>
      <c r="AM49" s="113" t="s">
        <v>818</v>
      </c>
      <c r="AN49" s="113" t="s">
        <v>795</v>
      </c>
      <c r="AO49" s="113" t="s">
        <v>796</v>
      </c>
      <c r="AP49" s="113" t="s">
        <v>72</v>
      </c>
      <c r="AQ49" s="113" t="s">
        <v>954</v>
      </c>
      <c r="AR49" s="113">
        <v>0</v>
      </c>
      <c r="AS49" s="113" t="s">
        <v>798</v>
      </c>
      <c r="AT49" s="113" t="s">
        <v>799</v>
      </c>
      <c r="AU49" s="113" t="s">
        <v>799</v>
      </c>
      <c r="AV49" s="115">
        <v>39846</v>
      </c>
      <c r="AW49" s="113" t="s">
        <v>59</v>
      </c>
      <c r="AX49" s="113" t="s">
        <v>74</v>
      </c>
      <c r="AY49" s="113" t="s">
        <v>74</v>
      </c>
      <c r="AZ49" s="113" t="s">
        <v>88</v>
      </c>
      <c r="BA49" s="113">
        <v>0</v>
      </c>
      <c r="BB49" s="113" t="s">
        <v>73</v>
      </c>
      <c r="BC49" s="113">
        <v>0</v>
      </c>
      <c r="BD49" s="113" t="s">
        <v>468</v>
      </c>
      <c r="BE49" s="113" t="s">
        <v>73</v>
      </c>
      <c r="BF49" s="113" t="s">
        <v>73</v>
      </c>
      <c r="BG49" s="113" t="s">
        <v>468</v>
      </c>
      <c r="BH49" s="113" t="s">
        <v>468</v>
      </c>
      <c r="BI49" s="114">
        <v>37687</v>
      </c>
      <c r="BJ49" s="107" t="s">
        <v>74</v>
      </c>
      <c r="BK49" s="113" t="s">
        <v>468</v>
      </c>
      <c r="BL49" s="113" t="s">
        <v>468</v>
      </c>
      <c r="BM49" s="113" t="s">
        <v>468</v>
      </c>
      <c r="BN49" s="113" t="s">
        <v>468</v>
      </c>
      <c r="BO49" s="113" t="s">
        <v>468</v>
      </c>
      <c r="BP49" s="113" t="s">
        <v>468</v>
      </c>
      <c r="BQ49" s="113" t="s">
        <v>468</v>
      </c>
      <c r="BR49" s="113" t="s">
        <v>468</v>
      </c>
      <c r="BS49" s="113" t="s">
        <v>1279</v>
      </c>
      <c r="BT49" s="113" t="s">
        <v>1007</v>
      </c>
      <c r="BU49" s="113" t="s">
        <v>1008</v>
      </c>
      <c r="BV49" s="113" t="s">
        <v>80</v>
      </c>
      <c r="BW49" s="113" t="s">
        <v>73</v>
      </c>
      <c r="BX49" s="113" t="s">
        <v>468</v>
      </c>
      <c r="BY49" s="113" t="s">
        <v>468</v>
      </c>
      <c r="BZ49" s="113" t="s">
        <v>468</v>
      </c>
      <c r="CA49" s="113" t="s">
        <v>468</v>
      </c>
      <c r="CB49" s="114">
        <v>37893</v>
      </c>
      <c r="CC49" s="114">
        <v>37893</v>
      </c>
      <c r="CD49" s="113">
        <v>206</v>
      </c>
      <c r="CE49" s="113">
        <v>916</v>
      </c>
      <c r="CF49" s="113" t="s">
        <v>1019</v>
      </c>
      <c r="CG49" s="107" t="s">
        <v>9652</v>
      </c>
      <c r="CH49" s="113" t="s">
        <v>1020</v>
      </c>
      <c r="CI49" s="113" t="s">
        <v>468</v>
      </c>
      <c r="CJ49" s="113" t="s">
        <v>468</v>
      </c>
      <c r="CK49" s="113" t="s">
        <v>468</v>
      </c>
      <c r="CL49" s="113" t="s">
        <v>468</v>
      </c>
      <c r="CM49" s="113" t="s">
        <v>468</v>
      </c>
      <c r="CN49" s="113" t="s">
        <v>468</v>
      </c>
      <c r="CO49" s="113" t="s">
        <v>468</v>
      </c>
      <c r="CP49" s="113" t="s">
        <v>468</v>
      </c>
      <c r="CQ49" s="113" t="s">
        <v>468</v>
      </c>
      <c r="CR49" s="113" t="s">
        <v>468</v>
      </c>
      <c r="CS49" s="113" t="s">
        <v>468</v>
      </c>
      <c r="CT49" s="113" t="s">
        <v>468</v>
      </c>
      <c r="CU49" s="113" t="s">
        <v>468</v>
      </c>
      <c r="CV49" s="113" t="s">
        <v>468</v>
      </c>
      <c r="CW49" s="113" t="s">
        <v>468</v>
      </c>
      <c r="CX49" s="113" t="s">
        <v>468</v>
      </c>
      <c r="CY49" s="113" t="s">
        <v>468</v>
      </c>
      <c r="CZ49" s="113" t="s">
        <v>468</v>
      </c>
      <c r="DA49" s="113" t="s">
        <v>468</v>
      </c>
      <c r="DB49" s="113" t="s">
        <v>468</v>
      </c>
      <c r="DC49" s="113" t="s">
        <v>468</v>
      </c>
      <c r="DD49" s="113" t="s">
        <v>468</v>
      </c>
      <c r="DE49" s="113" t="s">
        <v>468</v>
      </c>
      <c r="DF49" s="113" t="s">
        <v>468</v>
      </c>
      <c r="DG49" s="113" t="s">
        <v>468</v>
      </c>
      <c r="DH49" s="113" t="s">
        <v>468</v>
      </c>
      <c r="DI49" s="113" t="s">
        <v>468</v>
      </c>
      <c r="DJ49" s="113" t="s">
        <v>468</v>
      </c>
      <c r="DK49" s="113" t="s">
        <v>468</v>
      </c>
      <c r="DL49" s="113" t="s">
        <v>468</v>
      </c>
      <c r="DM49" s="113" t="s">
        <v>468</v>
      </c>
      <c r="DN49" s="113" t="s">
        <v>468</v>
      </c>
      <c r="DO49" s="113" t="s">
        <v>468</v>
      </c>
      <c r="DP49" s="113" t="s">
        <v>468</v>
      </c>
      <c r="DQ49" s="113" t="s">
        <v>468</v>
      </c>
      <c r="DR49" s="113" t="s">
        <v>468</v>
      </c>
      <c r="DS49" s="113" t="s">
        <v>468</v>
      </c>
      <c r="DT49" s="113" t="s">
        <v>468</v>
      </c>
      <c r="DU49" s="113" t="s">
        <v>468</v>
      </c>
      <c r="DV49" s="113" t="s">
        <v>468</v>
      </c>
      <c r="DW49" s="113" t="s">
        <v>468</v>
      </c>
      <c r="DX49" s="113" t="s">
        <v>468</v>
      </c>
      <c r="DY49" s="113" t="s">
        <v>468</v>
      </c>
      <c r="DZ49" s="113" t="s">
        <v>468</v>
      </c>
      <c r="EA49" s="113" t="s">
        <v>468</v>
      </c>
      <c r="EB49" s="113" t="s">
        <v>468</v>
      </c>
      <c r="EC49" s="113" t="s">
        <v>468</v>
      </c>
      <c r="ED49" s="113" t="s">
        <v>468</v>
      </c>
      <c r="EE49" s="113" t="s">
        <v>468</v>
      </c>
      <c r="EF49" s="113" t="s">
        <v>468</v>
      </c>
      <c r="EG49" s="113" t="s">
        <v>468</v>
      </c>
      <c r="EH49" s="113" t="s">
        <v>468</v>
      </c>
      <c r="EI49" s="113" t="s">
        <v>468</v>
      </c>
      <c r="EJ49" s="113" t="s">
        <v>468</v>
      </c>
      <c r="EK49" s="113" t="s">
        <v>468</v>
      </c>
      <c r="EL49" s="113" t="s">
        <v>468</v>
      </c>
    </row>
    <row r="50" spans="1:142" ht="15.75">
      <c r="A50" s="113" t="s">
        <v>1160</v>
      </c>
      <c r="B50" s="113">
        <v>3</v>
      </c>
      <c r="C50" s="113">
        <v>257</v>
      </c>
      <c r="D50" s="113">
        <v>2003</v>
      </c>
      <c r="E50" s="113" t="s">
        <v>1161</v>
      </c>
      <c r="F50" s="113">
        <v>109</v>
      </c>
      <c r="G50" s="113">
        <v>2002</v>
      </c>
      <c r="H50" s="113" t="s">
        <v>59</v>
      </c>
      <c r="I50" s="113" t="s">
        <v>1162</v>
      </c>
      <c r="J50" s="114">
        <v>37370</v>
      </c>
      <c r="K50" s="114">
        <v>37687</v>
      </c>
      <c r="L50" s="112" t="s">
        <v>111</v>
      </c>
      <c r="M50" s="113">
        <v>1</v>
      </c>
      <c r="N50" s="112" t="s">
        <v>788</v>
      </c>
      <c r="O50" s="112" t="s">
        <v>73</v>
      </c>
      <c r="P50" s="107" t="s">
        <v>9472</v>
      </c>
      <c r="Q50" s="113" t="s">
        <v>64</v>
      </c>
      <c r="R50" s="116" t="s">
        <v>97</v>
      </c>
      <c r="S50" s="116" t="s">
        <v>217</v>
      </c>
      <c r="T50" s="113" t="s">
        <v>68</v>
      </c>
      <c r="U50" s="113" t="s">
        <v>72</v>
      </c>
      <c r="V50" s="113" t="s">
        <v>68</v>
      </c>
      <c r="W50" s="113">
        <v>1</v>
      </c>
      <c r="X50" s="113">
        <v>0</v>
      </c>
      <c r="Y50" s="113" t="s">
        <v>72</v>
      </c>
      <c r="Z50" s="113" t="s">
        <v>72</v>
      </c>
      <c r="AA50" s="113" t="s">
        <v>72</v>
      </c>
      <c r="AB50" s="113" t="s">
        <v>468</v>
      </c>
      <c r="AC50" s="113" t="s">
        <v>68</v>
      </c>
      <c r="AD50" s="113" t="s">
        <v>69</v>
      </c>
      <c r="AE50" s="113" t="s">
        <v>70</v>
      </c>
      <c r="AF50" s="113" t="s">
        <v>1163</v>
      </c>
      <c r="AG50" s="113" t="s">
        <v>68</v>
      </c>
      <c r="AH50" s="113" t="s">
        <v>417</v>
      </c>
      <c r="AI50" s="113" t="s">
        <v>790</v>
      </c>
      <c r="AJ50" s="113" t="s">
        <v>814</v>
      </c>
      <c r="AK50" s="113" t="s">
        <v>792</v>
      </c>
      <c r="AL50" s="113" t="s">
        <v>793</v>
      </c>
      <c r="AM50" s="113" t="s">
        <v>794</v>
      </c>
      <c r="AN50" s="113" t="s">
        <v>795</v>
      </c>
      <c r="AO50" s="113" t="s">
        <v>796</v>
      </c>
      <c r="AP50" s="113" t="s">
        <v>68</v>
      </c>
      <c r="AQ50" s="113" t="s">
        <v>813</v>
      </c>
      <c r="AR50" s="113">
        <v>0</v>
      </c>
      <c r="AS50" s="113" t="s">
        <v>798</v>
      </c>
      <c r="AT50" s="113" t="s">
        <v>799</v>
      </c>
      <c r="AU50" s="113" t="s">
        <v>799</v>
      </c>
      <c r="AV50" s="115">
        <v>39846</v>
      </c>
      <c r="AW50" s="113" t="s">
        <v>59</v>
      </c>
      <c r="AX50" s="113" t="s">
        <v>74</v>
      </c>
      <c r="AY50" s="113" t="s">
        <v>74</v>
      </c>
      <c r="AZ50" s="113" t="s">
        <v>88</v>
      </c>
      <c r="BA50" s="113">
        <v>0</v>
      </c>
      <c r="BB50" s="113" t="s">
        <v>73</v>
      </c>
      <c r="BC50" s="113">
        <v>0</v>
      </c>
      <c r="BD50" s="113" t="s">
        <v>468</v>
      </c>
      <c r="BE50" s="113" t="s">
        <v>73</v>
      </c>
      <c r="BF50" s="113" t="s">
        <v>73</v>
      </c>
      <c r="BG50" s="113" t="s">
        <v>468</v>
      </c>
      <c r="BH50" s="113" t="s">
        <v>76</v>
      </c>
      <c r="BI50" s="114">
        <v>37687</v>
      </c>
      <c r="BJ50" s="113" t="s">
        <v>74</v>
      </c>
      <c r="BK50" s="113">
        <v>0</v>
      </c>
      <c r="BL50" s="113" t="s">
        <v>468</v>
      </c>
      <c r="BM50" s="113" t="s">
        <v>468</v>
      </c>
      <c r="BN50" s="113" t="s">
        <v>468</v>
      </c>
      <c r="BO50" s="113" t="s">
        <v>468</v>
      </c>
      <c r="BP50" s="113" t="s">
        <v>468</v>
      </c>
      <c r="BQ50" s="113" t="s">
        <v>468</v>
      </c>
      <c r="BR50" s="113" t="s">
        <v>468</v>
      </c>
      <c r="BS50" s="113" t="s">
        <v>1164</v>
      </c>
      <c r="BT50" s="113" t="s">
        <v>1007</v>
      </c>
      <c r="BU50" s="113" t="s">
        <v>1008</v>
      </c>
      <c r="BV50" s="113" t="s">
        <v>80</v>
      </c>
      <c r="BW50" s="113" t="s">
        <v>73</v>
      </c>
      <c r="BX50" s="113" t="s">
        <v>468</v>
      </c>
      <c r="BY50" s="113" t="s">
        <v>468</v>
      </c>
      <c r="BZ50" s="113" t="s">
        <v>468</v>
      </c>
      <c r="CA50" s="113" t="s">
        <v>468</v>
      </c>
      <c r="CB50" s="114">
        <v>37942</v>
      </c>
      <c r="CC50" s="114">
        <v>37942</v>
      </c>
      <c r="CD50" s="113">
        <v>255</v>
      </c>
      <c r="CE50" s="113">
        <v>572</v>
      </c>
      <c r="CF50" s="113" t="s">
        <v>1019</v>
      </c>
      <c r="CG50" s="107" t="s">
        <v>9652</v>
      </c>
      <c r="CH50" s="113" t="s">
        <v>1020</v>
      </c>
      <c r="CI50" s="113" t="s">
        <v>468</v>
      </c>
      <c r="CJ50" s="113" t="s">
        <v>468</v>
      </c>
      <c r="CK50" s="113" t="s">
        <v>468</v>
      </c>
      <c r="CL50" s="113" t="s">
        <v>468</v>
      </c>
      <c r="CM50" s="113" t="s">
        <v>468</v>
      </c>
      <c r="CN50" s="113" t="s">
        <v>468</v>
      </c>
      <c r="CO50" s="113" t="s">
        <v>468</v>
      </c>
      <c r="CP50" s="113" t="s">
        <v>468</v>
      </c>
      <c r="CQ50" s="113" t="s">
        <v>468</v>
      </c>
      <c r="CR50" s="113" t="s">
        <v>468</v>
      </c>
      <c r="CS50" s="113" t="s">
        <v>468</v>
      </c>
      <c r="CT50" s="113" t="s">
        <v>468</v>
      </c>
      <c r="CU50" s="113" t="s">
        <v>468</v>
      </c>
      <c r="CV50" s="113" t="s">
        <v>468</v>
      </c>
      <c r="CW50" s="113" t="s">
        <v>468</v>
      </c>
      <c r="CX50" s="113" t="s">
        <v>468</v>
      </c>
      <c r="CY50" s="113" t="s">
        <v>468</v>
      </c>
      <c r="CZ50" s="113" t="s">
        <v>468</v>
      </c>
      <c r="DA50" s="113" t="s">
        <v>468</v>
      </c>
      <c r="DB50" s="113" t="s">
        <v>468</v>
      </c>
      <c r="DC50" s="113" t="s">
        <v>468</v>
      </c>
      <c r="DD50" s="113" t="s">
        <v>468</v>
      </c>
      <c r="DE50" s="113" t="s">
        <v>468</v>
      </c>
      <c r="DF50" s="113" t="s">
        <v>468</v>
      </c>
      <c r="DG50" s="113" t="s">
        <v>468</v>
      </c>
      <c r="DH50" s="113" t="s">
        <v>468</v>
      </c>
      <c r="DI50" s="113" t="s">
        <v>468</v>
      </c>
      <c r="DJ50" s="113" t="s">
        <v>468</v>
      </c>
      <c r="DK50" s="113" t="s">
        <v>468</v>
      </c>
      <c r="DL50" s="113" t="s">
        <v>468</v>
      </c>
      <c r="DM50" s="113" t="s">
        <v>468</v>
      </c>
      <c r="DN50" s="113" t="s">
        <v>468</v>
      </c>
      <c r="DO50" s="113" t="s">
        <v>468</v>
      </c>
      <c r="DP50" s="113" t="s">
        <v>468</v>
      </c>
      <c r="DQ50" s="113" t="s">
        <v>468</v>
      </c>
      <c r="DR50" s="113" t="s">
        <v>468</v>
      </c>
      <c r="DS50" s="113" t="s">
        <v>468</v>
      </c>
      <c r="DT50" s="113" t="s">
        <v>468</v>
      </c>
      <c r="DU50" s="113" t="s">
        <v>468</v>
      </c>
      <c r="DV50" s="113" t="s">
        <v>468</v>
      </c>
      <c r="DW50" s="113" t="s">
        <v>468</v>
      </c>
      <c r="DX50" s="113" t="s">
        <v>468</v>
      </c>
      <c r="DY50" s="113" t="s">
        <v>468</v>
      </c>
      <c r="DZ50" s="113" t="s">
        <v>468</v>
      </c>
      <c r="EA50" s="113" t="s">
        <v>468</v>
      </c>
      <c r="EB50" s="113" t="s">
        <v>468</v>
      </c>
      <c r="EC50" s="113" t="s">
        <v>468</v>
      </c>
      <c r="ED50" s="113" t="s">
        <v>468</v>
      </c>
      <c r="EE50" s="113" t="s">
        <v>468</v>
      </c>
      <c r="EF50" s="113" t="s">
        <v>468</v>
      </c>
      <c r="EG50" s="113" t="s">
        <v>468</v>
      </c>
      <c r="EH50" s="113" t="s">
        <v>468</v>
      </c>
      <c r="EI50" s="113" t="s">
        <v>468</v>
      </c>
      <c r="EJ50" s="113" t="s">
        <v>468</v>
      </c>
      <c r="EK50" s="113" t="s">
        <v>468</v>
      </c>
      <c r="EL50" s="113" t="s">
        <v>468</v>
      </c>
    </row>
    <row r="51" spans="1:142" ht="15.75">
      <c r="A51" s="113" t="s">
        <v>1178</v>
      </c>
      <c r="B51" s="113">
        <v>3</v>
      </c>
      <c r="C51" s="113">
        <v>474</v>
      </c>
      <c r="D51" s="113">
        <v>2003</v>
      </c>
      <c r="E51" s="113" t="s">
        <v>1179</v>
      </c>
      <c r="F51" s="113">
        <v>15</v>
      </c>
      <c r="G51" s="113">
        <v>2002</v>
      </c>
      <c r="H51" s="113" t="s">
        <v>59</v>
      </c>
      <c r="I51" s="113" t="s">
        <v>1180</v>
      </c>
      <c r="J51" s="114">
        <v>37308</v>
      </c>
      <c r="K51" s="114">
        <v>37699</v>
      </c>
      <c r="L51" s="112" t="s">
        <v>111</v>
      </c>
      <c r="M51" s="113">
        <v>1</v>
      </c>
      <c r="N51" s="112" t="s">
        <v>788</v>
      </c>
      <c r="O51" s="112" t="s">
        <v>73</v>
      </c>
      <c r="P51" s="113" t="s">
        <v>1181</v>
      </c>
      <c r="Q51" s="113" t="s">
        <v>64</v>
      </c>
      <c r="R51" s="116" t="s">
        <v>123</v>
      </c>
      <c r="S51" s="116" t="s">
        <v>1182</v>
      </c>
      <c r="T51" s="113" t="s">
        <v>68</v>
      </c>
      <c r="U51" s="113" t="s">
        <v>72</v>
      </c>
      <c r="V51" s="113" t="s">
        <v>72</v>
      </c>
      <c r="W51" s="113">
        <v>1</v>
      </c>
      <c r="X51" s="113" t="s">
        <v>1183</v>
      </c>
      <c r="Y51" s="113" t="s">
        <v>72</v>
      </c>
      <c r="Z51" s="113" t="s">
        <v>72</v>
      </c>
      <c r="AA51" s="113" t="s">
        <v>68</v>
      </c>
      <c r="AB51" s="113" t="s">
        <v>468</v>
      </c>
      <c r="AC51" s="113" t="s">
        <v>68</v>
      </c>
      <c r="AD51" s="113" t="s">
        <v>69</v>
      </c>
      <c r="AE51" s="113" t="s">
        <v>70</v>
      </c>
      <c r="AF51" s="113" t="s">
        <v>71</v>
      </c>
      <c r="AG51" s="113" t="s">
        <v>72</v>
      </c>
      <c r="AH51" s="113" t="s">
        <v>73</v>
      </c>
      <c r="AI51" s="113" t="s">
        <v>790</v>
      </c>
      <c r="AJ51" s="113" t="s">
        <v>814</v>
      </c>
      <c r="AK51" s="113" t="s">
        <v>792</v>
      </c>
      <c r="AL51" s="113" t="s">
        <v>793</v>
      </c>
      <c r="AM51" s="113" t="s">
        <v>818</v>
      </c>
      <c r="AN51" s="113" t="s">
        <v>795</v>
      </c>
      <c r="AO51" s="113" t="s">
        <v>796</v>
      </c>
      <c r="AP51" s="113" t="s">
        <v>68</v>
      </c>
      <c r="AQ51" s="113" t="s">
        <v>902</v>
      </c>
      <c r="AR51" s="113">
        <v>0</v>
      </c>
      <c r="AS51" s="113" t="s">
        <v>825</v>
      </c>
      <c r="AT51" s="113" t="s">
        <v>822</v>
      </c>
      <c r="AU51" s="113" t="s">
        <v>799</v>
      </c>
      <c r="AV51" s="115">
        <v>39846</v>
      </c>
      <c r="AW51" s="113" t="s">
        <v>59</v>
      </c>
      <c r="AX51" s="113" t="s">
        <v>74</v>
      </c>
      <c r="AY51" s="113" t="s">
        <v>115</v>
      </c>
      <c r="AZ51" s="113" t="s">
        <v>88</v>
      </c>
      <c r="BA51" s="113">
        <v>0</v>
      </c>
      <c r="BB51" s="113" t="s">
        <v>73</v>
      </c>
      <c r="BC51" s="113">
        <v>0</v>
      </c>
      <c r="BD51" s="113" t="s">
        <v>468</v>
      </c>
      <c r="BE51" s="113" t="s">
        <v>73</v>
      </c>
      <c r="BF51" s="113" t="s">
        <v>73</v>
      </c>
      <c r="BG51" s="113" t="s">
        <v>468</v>
      </c>
      <c r="BH51" s="113" t="s">
        <v>76</v>
      </c>
      <c r="BI51" s="114">
        <v>37699</v>
      </c>
      <c r="BJ51" s="113" t="s">
        <v>115</v>
      </c>
      <c r="BK51" s="113">
        <v>0</v>
      </c>
      <c r="BL51" s="113"/>
      <c r="BM51" s="113" t="s">
        <v>468</v>
      </c>
      <c r="BN51" s="113" t="s">
        <v>468</v>
      </c>
      <c r="BO51" s="113" t="s">
        <v>468</v>
      </c>
      <c r="BP51" s="113" t="s">
        <v>468</v>
      </c>
      <c r="BQ51" s="113" t="s">
        <v>468</v>
      </c>
      <c r="BR51" s="113" t="s">
        <v>468</v>
      </c>
      <c r="BS51" s="113" t="s">
        <v>1177</v>
      </c>
      <c r="BT51" s="113" t="s">
        <v>1007</v>
      </c>
      <c r="BU51" s="113" t="s">
        <v>1008</v>
      </c>
      <c r="BV51" s="113" t="s">
        <v>80</v>
      </c>
      <c r="BW51" s="113" t="s">
        <v>73</v>
      </c>
      <c r="BX51" s="113" t="s">
        <v>468</v>
      </c>
      <c r="BY51" s="113" t="s">
        <v>468</v>
      </c>
      <c r="BZ51" s="113" t="s">
        <v>468</v>
      </c>
      <c r="CA51" s="113" t="s">
        <v>468</v>
      </c>
      <c r="CB51" s="114">
        <v>37858</v>
      </c>
      <c r="CC51" s="114">
        <v>37858</v>
      </c>
      <c r="CD51" s="113">
        <v>159</v>
      </c>
      <c r="CE51" s="113">
        <v>550</v>
      </c>
      <c r="CF51" s="113" t="s">
        <v>1123</v>
      </c>
      <c r="CG51" s="107" t="s">
        <v>9654</v>
      </c>
      <c r="CH51" s="118" t="s">
        <v>1048</v>
      </c>
      <c r="CI51" s="113" t="s">
        <v>468</v>
      </c>
      <c r="CJ51" s="113" t="s">
        <v>468</v>
      </c>
      <c r="CK51" s="113" t="s">
        <v>468</v>
      </c>
      <c r="CL51" s="113" t="s">
        <v>468</v>
      </c>
      <c r="CM51" s="113" t="s">
        <v>468</v>
      </c>
      <c r="CN51" s="113" t="s">
        <v>468</v>
      </c>
      <c r="CO51" s="113" t="s">
        <v>468</v>
      </c>
      <c r="CP51" s="113" t="s">
        <v>468</v>
      </c>
      <c r="CQ51" s="113" t="s">
        <v>468</v>
      </c>
      <c r="CR51" s="113" t="s">
        <v>468</v>
      </c>
      <c r="CS51" s="113" t="s">
        <v>468</v>
      </c>
      <c r="CT51" s="113" t="s">
        <v>468</v>
      </c>
      <c r="CU51" s="113" t="s">
        <v>468</v>
      </c>
      <c r="CV51" s="113" t="s">
        <v>468</v>
      </c>
      <c r="CW51" s="113" t="s">
        <v>468</v>
      </c>
      <c r="CX51" s="113" t="s">
        <v>468</v>
      </c>
      <c r="CY51" s="113" t="s">
        <v>468</v>
      </c>
      <c r="CZ51" s="113" t="s">
        <v>468</v>
      </c>
      <c r="DA51" s="113" t="s">
        <v>468</v>
      </c>
      <c r="DB51" s="113" t="s">
        <v>468</v>
      </c>
      <c r="DC51" s="113" t="s">
        <v>468</v>
      </c>
      <c r="DD51" s="113" t="s">
        <v>468</v>
      </c>
      <c r="DE51" s="113" t="s">
        <v>468</v>
      </c>
      <c r="DF51" s="113" t="s">
        <v>468</v>
      </c>
      <c r="DG51" s="113" t="s">
        <v>468</v>
      </c>
      <c r="DH51" s="113" t="s">
        <v>468</v>
      </c>
      <c r="DI51" s="113" t="s">
        <v>468</v>
      </c>
      <c r="DJ51" s="113" t="s">
        <v>468</v>
      </c>
      <c r="DK51" s="113" t="s">
        <v>468</v>
      </c>
      <c r="DL51" s="113" t="s">
        <v>468</v>
      </c>
      <c r="DM51" s="113" t="s">
        <v>468</v>
      </c>
      <c r="DN51" s="113" t="s">
        <v>468</v>
      </c>
      <c r="DO51" s="113" t="s">
        <v>468</v>
      </c>
      <c r="DP51" s="113" t="s">
        <v>468</v>
      </c>
      <c r="DQ51" s="113" t="s">
        <v>468</v>
      </c>
      <c r="DR51" s="113" t="s">
        <v>468</v>
      </c>
      <c r="DS51" s="113" t="s">
        <v>468</v>
      </c>
      <c r="DT51" s="113" t="s">
        <v>468</v>
      </c>
      <c r="DU51" s="113" t="s">
        <v>468</v>
      </c>
      <c r="DV51" s="113" t="s">
        <v>468</v>
      </c>
      <c r="DW51" s="113" t="s">
        <v>468</v>
      </c>
      <c r="DX51" s="113" t="s">
        <v>468</v>
      </c>
      <c r="DY51" s="113" t="s">
        <v>468</v>
      </c>
      <c r="DZ51" s="113" t="s">
        <v>468</v>
      </c>
      <c r="EA51" s="113" t="s">
        <v>468</v>
      </c>
      <c r="EB51" s="113" t="s">
        <v>468</v>
      </c>
      <c r="EC51" s="113" t="s">
        <v>468</v>
      </c>
      <c r="ED51" s="113" t="s">
        <v>468</v>
      </c>
      <c r="EE51" s="113" t="s">
        <v>468</v>
      </c>
      <c r="EF51" s="113" t="s">
        <v>468</v>
      </c>
      <c r="EG51" s="113" t="s">
        <v>468</v>
      </c>
      <c r="EH51" s="113" t="s">
        <v>468</v>
      </c>
      <c r="EI51" s="113" t="s">
        <v>468</v>
      </c>
      <c r="EJ51" s="113" t="s">
        <v>468</v>
      </c>
      <c r="EK51" s="113" t="s">
        <v>468</v>
      </c>
      <c r="EL51" s="113" t="s">
        <v>468</v>
      </c>
    </row>
    <row r="52" spans="1:142">
      <c r="A52" s="113" t="s">
        <v>1026</v>
      </c>
      <c r="B52" s="113">
        <v>3</v>
      </c>
      <c r="C52" s="113">
        <v>1822</v>
      </c>
      <c r="D52" s="113">
        <v>2003</v>
      </c>
      <c r="E52" s="113" t="s">
        <v>1027</v>
      </c>
      <c r="F52" s="113">
        <v>192</v>
      </c>
      <c r="G52" s="113">
        <v>2002</v>
      </c>
      <c r="H52" s="113" t="s">
        <v>59</v>
      </c>
      <c r="I52" s="113" t="s">
        <v>1028</v>
      </c>
      <c r="J52" s="114">
        <v>37474</v>
      </c>
      <c r="K52" s="114">
        <v>37859</v>
      </c>
      <c r="L52" s="112" t="s">
        <v>111</v>
      </c>
      <c r="M52" s="113">
        <v>1</v>
      </c>
      <c r="N52" s="112" t="s">
        <v>788</v>
      </c>
      <c r="O52" s="112" t="s">
        <v>73</v>
      </c>
      <c r="P52" s="113" t="s">
        <v>1029</v>
      </c>
      <c r="Q52" s="113" t="s">
        <v>64</v>
      </c>
      <c r="R52" s="113" t="s">
        <v>445</v>
      </c>
      <c r="S52" s="113" t="s">
        <v>1030</v>
      </c>
      <c r="T52" s="113" t="s">
        <v>68</v>
      </c>
      <c r="U52" s="113" t="s">
        <v>72</v>
      </c>
      <c r="V52" s="113" t="s">
        <v>72</v>
      </c>
      <c r="W52" s="113">
        <v>1</v>
      </c>
      <c r="X52" s="113">
        <v>0</v>
      </c>
      <c r="Y52" s="113" t="s">
        <v>72</v>
      </c>
      <c r="Z52" s="113" t="s">
        <v>72</v>
      </c>
      <c r="AA52" s="113" t="s">
        <v>72</v>
      </c>
      <c r="AB52" s="113" t="s">
        <v>468</v>
      </c>
      <c r="AC52" s="113" t="s">
        <v>68</v>
      </c>
      <c r="AD52" s="107" t="s">
        <v>9443</v>
      </c>
      <c r="AE52" s="113" t="s">
        <v>136</v>
      </c>
      <c r="AF52" s="113" t="s">
        <v>137</v>
      </c>
      <c r="AG52" s="113" t="s">
        <v>68</v>
      </c>
      <c r="AH52" s="112" t="s">
        <v>268</v>
      </c>
      <c r="AI52" s="112" t="s">
        <v>790</v>
      </c>
      <c r="AJ52" s="112" t="s">
        <v>791</v>
      </c>
      <c r="AK52" s="112" t="s">
        <v>792</v>
      </c>
      <c r="AL52" s="112" t="s">
        <v>793</v>
      </c>
      <c r="AM52" s="112" t="s">
        <v>794</v>
      </c>
      <c r="AN52" s="112" t="s">
        <v>795</v>
      </c>
      <c r="AO52" s="112" t="s">
        <v>73</v>
      </c>
      <c r="AP52" s="112" t="s">
        <v>72</v>
      </c>
      <c r="AQ52" s="112" t="s">
        <v>808</v>
      </c>
      <c r="AR52" s="113">
        <v>0</v>
      </c>
      <c r="AS52" s="112" t="s">
        <v>798</v>
      </c>
      <c r="AT52" s="112" t="s">
        <v>799</v>
      </c>
      <c r="AU52" s="112" t="s">
        <v>799</v>
      </c>
      <c r="AV52" s="115">
        <v>39846</v>
      </c>
      <c r="AW52" s="113" t="s">
        <v>59</v>
      </c>
      <c r="AX52" s="113" t="s">
        <v>74</v>
      </c>
      <c r="AY52" s="113" t="s">
        <v>74</v>
      </c>
      <c r="AZ52" s="113" t="s">
        <v>88</v>
      </c>
      <c r="BA52" s="113">
        <v>0</v>
      </c>
      <c r="BB52" s="113" t="s">
        <v>73</v>
      </c>
      <c r="BC52" s="113">
        <v>0</v>
      </c>
      <c r="BD52" s="113" t="s">
        <v>468</v>
      </c>
      <c r="BE52" s="113" t="s">
        <v>73</v>
      </c>
      <c r="BF52" s="113" t="s">
        <v>73</v>
      </c>
      <c r="BG52" s="113" t="s">
        <v>468</v>
      </c>
      <c r="BH52" s="113" t="s">
        <v>76</v>
      </c>
      <c r="BI52" s="114">
        <v>37859</v>
      </c>
      <c r="BJ52" s="113" t="s">
        <v>74</v>
      </c>
      <c r="BK52" s="113">
        <v>0</v>
      </c>
      <c r="BL52" s="113" t="s">
        <v>468</v>
      </c>
      <c r="BM52" s="113" t="s">
        <v>468</v>
      </c>
      <c r="BN52" s="113" t="s">
        <v>468</v>
      </c>
      <c r="BO52" s="113" t="s">
        <v>468</v>
      </c>
      <c r="BP52" s="113" t="s">
        <v>468</v>
      </c>
      <c r="BQ52" s="113" t="s">
        <v>468</v>
      </c>
      <c r="BR52" s="113" t="s">
        <v>468</v>
      </c>
      <c r="BS52" s="113" t="s">
        <v>1031</v>
      </c>
      <c r="BT52" s="113" t="s">
        <v>1007</v>
      </c>
      <c r="BU52" s="113" t="s">
        <v>1008</v>
      </c>
      <c r="BV52" s="113" t="s">
        <v>80</v>
      </c>
      <c r="BW52" s="113" t="s">
        <v>73</v>
      </c>
      <c r="BX52" s="113" t="s">
        <v>468</v>
      </c>
      <c r="BY52" s="113" t="s">
        <v>468</v>
      </c>
      <c r="BZ52" s="113" t="s">
        <v>468</v>
      </c>
      <c r="CA52" s="113" t="s">
        <v>468</v>
      </c>
      <c r="CB52" s="114">
        <v>38308</v>
      </c>
      <c r="CC52" s="114">
        <v>38308</v>
      </c>
      <c r="CD52" s="113">
        <v>449</v>
      </c>
      <c r="CE52" s="113">
        <v>834</v>
      </c>
      <c r="CF52" s="113" t="s">
        <v>1019</v>
      </c>
      <c r="CG52" s="107" t="s">
        <v>9652</v>
      </c>
      <c r="CH52" s="113" t="s">
        <v>1020</v>
      </c>
      <c r="CI52" s="113" t="s">
        <v>468</v>
      </c>
      <c r="CJ52" s="113" t="s">
        <v>468</v>
      </c>
      <c r="CK52" s="113" t="s">
        <v>468</v>
      </c>
      <c r="CL52" s="113" t="s">
        <v>468</v>
      </c>
      <c r="CM52" s="113" t="s">
        <v>468</v>
      </c>
      <c r="CN52" s="113" t="s">
        <v>468</v>
      </c>
      <c r="CO52" s="113" t="s">
        <v>468</v>
      </c>
      <c r="CP52" s="113" t="s">
        <v>468</v>
      </c>
      <c r="CQ52" s="113" t="s">
        <v>468</v>
      </c>
      <c r="CR52" s="113" t="s">
        <v>468</v>
      </c>
      <c r="CS52" s="113" t="s">
        <v>468</v>
      </c>
      <c r="CT52" s="113" t="s">
        <v>468</v>
      </c>
      <c r="CU52" s="113" t="s">
        <v>468</v>
      </c>
      <c r="CV52" s="113" t="s">
        <v>468</v>
      </c>
      <c r="CW52" s="113" t="s">
        <v>468</v>
      </c>
      <c r="CX52" s="113" t="s">
        <v>468</v>
      </c>
      <c r="CY52" s="113" t="s">
        <v>468</v>
      </c>
      <c r="CZ52" s="113" t="s">
        <v>468</v>
      </c>
      <c r="DA52" s="113" t="s">
        <v>468</v>
      </c>
      <c r="DB52" s="113" t="s">
        <v>468</v>
      </c>
      <c r="DC52" s="113" t="s">
        <v>468</v>
      </c>
      <c r="DD52" s="113" t="s">
        <v>468</v>
      </c>
      <c r="DE52" s="113" t="s">
        <v>468</v>
      </c>
      <c r="DF52" s="113" t="s">
        <v>468</v>
      </c>
      <c r="DG52" s="113" t="s">
        <v>468</v>
      </c>
      <c r="DH52" s="113" t="s">
        <v>468</v>
      </c>
      <c r="DI52" s="113" t="s">
        <v>468</v>
      </c>
      <c r="DJ52" s="113" t="s">
        <v>468</v>
      </c>
      <c r="DK52" s="113" t="s">
        <v>468</v>
      </c>
      <c r="DL52" s="113" t="s">
        <v>468</v>
      </c>
      <c r="DM52" s="113" t="s">
        <v>468</v>
      </c>
      <c r="DN52" s="113" t="s">
        <v>468</v>
      </c>
      <c r="DO52" s="113" t="s">
        <v>468</v>
      </c>
      <c r="DP52" s="113" t="s">
        <v>468</v>
      </c>
      <c r="DQ52" s="113" t="s">
        <v>468</v>
      </c>
      <c r="DR52" s="113" t="s">
        <v>468</v>
      </c>
      <c r="DS52" s="113" t="s">
        <v>468</v>
      </c>
      <c r="DT52" s="113" t="s">
        <v>468</v>
      </c>
      <c r="DU52" s="113" t="s">
        <v>468</v>
      </c>
      <c r="DV52" s="113" t="s">
        <v>468</v>
      </c>
      <c r="DW52" s="113" t="s">
        <v>468</v>
      </c>
      <c r="DX52" s="113" t="s">
        <v>468</v>
      </c>
      <c r="DY52" s="113" t="s">
        <v>468</v>
      </c>
      <c r="DZ52" s="113" t="s">
        <v>468</v>
      </c>
      <c r="EA52" s="113" t="s">
        <v>468</v>
      </c>
      <c r="EB52" s="113" t="s">
        <v>468</v>
      </c>
      <c r="EC52" s="113" t="s">
        <v>468</v>
      </c>
      <c r="ED52" s="113" t="s">
        <v>468</v>
      </c>
      <c r="EE52" s="113" t="s">
        <v>468</v>
      </c>
      <c r="EF52" s="113" t="s">
        <v>468</v>
      </c>
      <c r="EG52" s="113" t="s">
        <v>468</v>
      </c>
      <c r="EH52" s="113" t="s">
        <v>468</v>
      </c>
      <c r="EI52" s="113" t="s">
        <v>468</v>
      </c>
      <c r="EJ52" s="113" t="s">
        <v>468</v>
      </c>
      <c r="EK52" s="113" t="s">
        <v>468</v>
      </c>
      <c r="EL52" s="113" t="s">
        <v>468</v>
      </c>
    </row>
    <row r="53" spans="1:142" ht="15.75">
      <c r="A53" s="113" t="s">
        <v>1129</v>
      </c>
      <c r="B53" s="113">
        <v>3</v>
      </c>
      <c r="C53" s="113">
        <v>1973</v>
      </c>
      <c r="D53" s="113">
        <v>2003</v>
      </c>
      <c r="E53" s="113" t="s">
        <v>73</v>
      </c>
      <c r="F53" s="113" t="s">
        <v>73</v>
      </c>
      <c r="G53" s="113" t="s">
        <v>73</v>
      </c>
      <c r="H53" s="113" t="s">
        <v>76</v>
      </c>
      <c r="I53" s="113" t="s">
        <v>1130</v>
      </c>
      <c r="J53" s="114">
        <v>37876</v>
      </c>
      <c r="K53" s="114">
        <v>37876</v>
      </c>
      <c r="L53" s="112" t="s">
        <v>111</v>
      </c>
      <c r="M53" s="113">
        <v>1</v>
      </c>
      <c r="N53" s="112" t="s">
        <v>788</v>
      </c>
      <c r="O53" s="112" t="s">
        <v>73</v>
      </c>
      <c r="P53" s="113" t="s">
        <v>1131</v>
      </c>
      <c r="Q53" s="113" t="s">
        <v>1005</v>
      </c>
      <c r="R53" s="113" t="s">
        <v>73</v>
      </c>
      <c r="S53" s="113" t="s">
        <v>73</v>
      </c>
      <c r="T53" s="113" t="s">
        <v>73</v>
      </c>
      <c r="U53" s="113" t="s">
        <v>73</v>
      </c>
      <c r="V53" s="113" t="s">
        <v>68</v>
      </c>
      <c r="W53" s="113">
        <v>1</v>
      </c>
      <c r="X53" s="113" t="s">
        <v>1132</v>
      </c>
      <c r="Y53" s="113" t="s">
        <v>72</v>
      </c>
      <c r="Z53" s="113" t="s">
        <v>72</v>
      </c>
      <c r="AA53" s="113" t="s">
        <v>68</v>
      </c>
      <c r="AB53" s="113" t="s">
        <v>468</v>
      </c>
      <c r="AC53" s="113" t="s">
        <v>68</v>
      </c>
      <c r="AD53" s="113" t="s">
        <v>69</v>
      </c>
      <c r="AE53" s="113" t="s">
        <v>70</v>
      </c>
      <c r="AF53" s="113" t="s">
        <v>71</v>
      </c>
      <c r="AG53" s="113" t="s">
        <v>72</v>
      </c>
      <c r="AH53" s="113" t="s">
        <v>73</v>
      </c>
      <c r="AI53" s="113" t="s">
        <v>790</v>
      </c>
      <c r="AJ53" s="113" t="s">
        <v>814</v>
      </c>
      <c r="AK53" s="113" t="s">
        <v>792</v>
      </c>
      <c r="AL53" s="113" t="s">
        <v>793</v>
      </c>
      <c r="AM53" s="113" t="s">
        <v>818</v>
      </c>
      <c r="AN53" s="113" t="s">
        <v>795</v>
      </c>
      <c r="AO53" s="113" t="s">
        <v>796</v>
      </c>
      <c r="AP53" s="113" t="s">
        <v>72</v>
      </c>
      <c r="AQ53" s="113" t="s">
        <v>1133</v>
      </c>
      <c r="AR53" s="113">
        <v>0</v>
      </c>
      <c r="AS53" s="113" t="s">
        <v>825</v>
      </c>
      <c r="AT53" s="113" t="s">
        <v>799</v>
      </c>
      <c r="AU53" s="113" t="s">
        <v>799</v>
      </c>
      <c r="AV53" s="115">
        <v>39846</v>
      </c>
      <c r="AW53" s="113" t="s">
        <v>76</v>
      </c>
      <c r="AX53" s="113" t="s">
        <v>74</v>
      </c>
      <c r="AY53" s="113" t="s">
        <v>74</v>
      </c>
      <c r="AZ53" s="113" t="s">
        <v>75</v>
      </c>
      <c r="BA53" s="113">
        <v>0</v>
      </c>
      <c r="BB53" s="113" t="s">
        <v>73</v>
      </c>
      <c r="BC53" s="113">
        <v>0</v>
      </c>
      <c r="BD53" s="113" t="s">
        <v>468</v>
      </c>
      <c r="BE53" s="113" t="s">
        <v>73</v>
      </c>
      <c r="BF53" s="113" t="s">
        <v>73</v>
      </c>
      <c r="BG53" s="113" t="s">
        <v>468</v>
      </c>
      <c r="BH53" s="113" t="s">
        <v>73</v>
      </c>
      <c r="BI53" s="113" t="s">
        <v>468</v>
      </c>
      <c r="BJ53" s="113" t="s">
        <v>468</v>
      </c>
      <c r="BK53" s="113" t="s">
        <v>468</v>
      </c>
      <c r="BL53" s="113" t="s">
        <v>468</v>
      </c>
      <c r="BM53" s="113" t="s">
        <v>468</v>
      </c>
      <c r="BN53" s="113" t="s">
        <v>468</v>
      </c>
      <c r="BO53" s="113" t="s">
        <v>468</v>
      </c>
      <c r="BP53" s="113" t="s">
        <v>468</v>
      </c>
      <c r="BQ53" s="113" t="s">
        <v>468</v>
      </c>
      <c r="BR53" s="113" t="s">
        <v>468</v>
      </c>
      <c r="BS53" s="113" t="s">
        <v>1134</v>
      </c>
      <c r="BT53" s="113" t="s">
        <v>1007</v>
      </c>
      <c r="BU53" s="113" t="s">
        <v>1008</v>
      </c>
      <c r="BV53" s="113" t="s">
        <v>80</v>
      </c>
      <c r="BW53" s="113" t="s">
        <v>73</v>
      </c>
      <c r="BX53" s="113" t="s">
        <v>468</v>
      </c>
      <c r="BY53" s="113" t="s">
        <v>468</v>
      </c>
      <c r="BZ53" s="113" t="s">
        <v>468</v>
      </c>
      <c r="CA53" s="113" t="s">
        <v>468</v>
      </c>
      <c r="CB53" s="114">
        <v>38439</v>
      </c>
      <c r="CC53" s="114">
        <v>38439</v>
      </c>
      <c r="CD53" s="113">
        <v>563</v>
      </c>
      <c r="CE53" s="113">
        <v>563</v>
      </c>
      <c r="CF53" s="113" t="s">
        <v>1123</v>
      </c>
      <c r="CG53" s="107" t="s">
        <v>9654</v>
      </c>
      <c r="CH53" s="118" t="s">
        <v>1135</v>
      </c>
      <c r="CI53" s="113" t="s">
        <v>468</v>
      </c>
      <c r="CJ53" s="113" t="s">
        <v>468</v>
      </c>
      <c r="CK53" s="113" t="s">
        <v>468</v>
      </c>
      <c r="CL53" s="113" t="s">
        <v>468</v>
      </c>
      <c r="CM53" s="113" t="s">
        <v>468</v>
      </c>
      <c r="CN53" s="113" t="s">
        <v>468</v>
      </c>
      <c r="CO53" s="113" t="s">
        <v>468</v>
      </c>
      <c r="CP53" s="113" t="s">
        <v>468</v>
      </c>
      <c r="CQ53" s="113" t="s">
        <v>468</v>
      </c>
      <c r="CR53" s="113" t="s">
        <v>468</v>
      </c>
      <c r="CS53" s="113" t="s">
        <v>468</v>
      </c>
      <c r="CT53" s="113" t="s">
        <v>468</v>
      </c>
      <c r="CU53" s="113" t="s">
        <v>468</v>
      </c>
      <c r="CV53" s="113" t="s">
        <v>468</v>
      </c>
      <c r="CW53" s="113" t="s">
        <v>468</v>
      </c>
      <c r="CX53" s="113" t="s">
        <v>468</v>
      </c>
      <c r="CY53" s="113" t="s">
        <v>468</v>
      </c>
      <c r="CZ53" s="113" t="s">
        <v>468</v>
      </c>
      <c r="DA53" s="113" t="s">
        <v>468</v>
      </c>
      <c r="DB53" s="113" t="s">
        <v>468</v>
      </c>
      <c r="DC53" s="113" t="s">
        <v>468</v>
      </c>
      <c r="DD53" s="113" t="s">
        <v>468</v>
      </c>
      <c r="DE53" s="113" t="s">
        <v>468</v>
      </c>
      <c r="DF53" s="113" t="s">
        <v>468</v>
      </c>
      <c r="DG53" s="113" t="s">
        <v>468</v>
      </c>
      <c r="DH53" s="113" t="s">
        <v>468</v>
      </c>
      <c r="DI53" s="113" t="s">
        <v>468</v>
      </c>
      <c r="DJ53" s="113" t="s">
        <v>468</v>
      </c>
      <c r="DK53" s="113" t="s">
        <v>468</v>
      </c>
      <c r="DL53" s="113" t="s">
        <v>468</v>
      </c>
      <c r="DM53" s="113" t="s">
        <v>468</v>
      </c>
      <c r="DN53" s="113" t="s">
        <v>468</v>
      </c>
      <c r="DO53" s="113" t="s">
        <v>468</v>
      </c>
      <c r="DP53" s="113" t="s">
        <v>468</v>
      </c>
      <c r="DQ53" s="113" t="s">
        <v>468</v>
      </c>
      <c r="DR53" s="113" t="s">
        <v>468</v>
      </c>
      <c r="DS53" s="113" t="s">
        <v>468</v>
      </c>
      <c r="DT53" s="113" t="s">
        <v>468</v>
      </c>
      <c r="DU53" s="113" t="s">
        <v>468</v>
      </c>
      <c r="DV53" s="113" t="s">
        <v>468</v>
      </c>
      <c r="DW53" s="113" t="s">
        <v>468</v>
      </c>
      <c r="DX53" s="113" t="s">
        <v>468</v>
      </c>
      <c r="DY53" s="113" t="s">
        <v>468</v>
      </c>
      <c r="DZ53" s="113" t="s">
        <v>468</v>
      </c>
      <c r="EA53" s="113" t="s">
        <v>468</v>
      </c>
      <c r="EB53" s="113" t="s">
        <v>468</v>
      </c>
      <c r="EC53" s="113" t="s">
        <v>468</v>
      </c>
      <c r="ED53" s="113" t="s">
        <v>468</v>
      </c>
      <c r="EE53" s="113" t="s">
        <v>468</v>
      </c>
      <c r="EF53" s="113" t="s">
        <v>468</v>
      </c>
      <c r="EG53" s="113" t="s">
        <v>468</v>
      </c>
      <c r="EH53" s="113" t="s">
        <v>468</v>
      </c>
      <c r="EI53" s="113" t="s">
        <v>468</v>
      </c>
      <c r="EJ53" s="113" t="s">
        <v>468</v>
      </c>
      <c r="EK53" s="113" t="s">
        <v>468</v>
      </c>
      <c r="EL53" s="113" t="s">
        <v>468</v>
      </c>
    </row>
    <row r="54" spans="1:142">
      <c r="A54" s="113" t="s">
        <v>1076</v>
      </c>
      <c r="B54" s="113">
        <v>3</v>
      </c>
      <c r="C54" s="113">
        <v>2020</v>
      </c>
      <c r="D54" s="113">
        <v>2003</v>
      </c>
      <c r="E54" s="113" t="s">
        <v>1077</v>
      </c>
      <c r="F54" s="113">
        <v>36</v>
      </c>
      <c r="G54" s="113">
        <v>2002</v>
      </c>
      <c r="H54" s="113" t="s">
        <v>59</v>
      </c>
      <c r="I54" s="113" t="s">
        <v>1078</v>
      </c>
      <c r="J54" s="114">
        <v>37321</v>
      </c>
      <c r="K54" s="114">
        <v>37882</v>
      </c>
      <c r="L54" s="112" t="s">
        <v>111</v>
      </c>
      <c r="M54" s="113">
        <v>1</v>
      </c>
      <c r="N54" s="112" t="s">
        <v>788</v>
      </c>
      <c r="O54" s="112" t="s">
        <v>73</v>
      </c>
      <c r="P54" s="113" t="s">
        <v>1079</v>
      </c>
      <c r="Q54" s="113" t="s">
        <v>64</v>
      </c>
      <c r="R54" s="113" t="s">
        <v>97</v>
      </c>
      <c r="S54" s="113" t="s">
        <v>492</v>
      </c>
      <c r="T54" s="113" t="s">
        <v>72</v>
      </c>
      <c r="U54" s="113" t="s">
        <v>72</v>
      </c>
      <c r="V54" s="113" t="s">
        <v>68</v>
      </c>
      <c r="W54" s="113">
        <v>1</v>
      </c>
      <c r="X54" s="113">
        <v>0</v>
      </c>
      <c r="Y54" s="113" t="s">
        <v>72</v>
      </c>
      <c r="Z54" s="113" t="s">
        <v>72</v>
      </c>
      <c r="AA54" s="113" t="s">
        <v>68</v>
      </c>
      <c r="AB54" s="113" t="s">
        <v>468</v>
      </c>
      <c r="AC54" s="113" t="s">
        <v>68</v>
      </c>
      <c r="AD54" s="113" t="s">
        <v>135</v>
      </c>
      <c r="AE54" s="113" t="s">
        <v>218</v>
      </c>
      <c r="AF54" s="113" t="s">
        <v>426</v>
      </c>
      <c r="AG54" s="113" t="s">
        <v>68</v>
      </c>
      <c r="AH54" s="113" t="s">
        <v>268</v>
      </c>
      <c r="AI54" s="113" t="s">
        <v>790</v>
      </c>
      <c r="AJ54" s="113" t="s">
        <v>791</v>
      </c>
      <c r="AK54" s="113" t="s">
        <v>792</v>
      </c>
      <c r="AL54" s="113" t="s">
        <v>793</v>
      </c>
      <c r="AM54" s="113" t="s">
        <v>794</v>
      </c>
      <c r="AN54" s="113" t="s">
        <v>795</v>
      </c>
      <c r="AO54" s="113" t="s">
        <v>796</v>
      </c>
      <c r="AP54" s="113" t="s">
        <v>72</v>
      </c>
      <c r="AQ54" s="113" t="s">
        <v>813</v>
      </c>
      <c r="AR54" s="113">
        <v>0</v>
      </c>
      <c r="AS54" s="113" t="s">
        <v>825</v>
      </c>
      <c r="AT54" s="113" t="s">
        <v>799</v>
      </c>
      <c r="AU54" s="113" t="s">
        <v>799</v>
      </c>
      <c r="AV54" s="115">
        <v>39846</v>
      </c>
      <c r="AW54" s="113" t="s">
        <v>59</v>
      </c>
      <c r="AX54" s="113" t="s">
        <v>74</v>
      </c>
      <c r="AY54" s="113" t="s">
        <v>74</v>
      </c>
      <c r="AZ54" s="113" t="s">
        <v>88</v>
      </c>
      <c r="BA54" s="113">
        <v>0</v>
      </c>
      <c r="BB54" s="113" t="s">
        <v>73</v>
      </c>
      <c r="BC54" s="113">
        <v>0</v>
      </c>
      <c r="BD54" s="113" t="s">
        <v>468</v>
      </c>
      <c r="BE54" s="113" t="s">
        <v>73</v>
      </c>
      <c r="BF54" s="113" t="s">
        <v>73</v>
      </c>
      <c r="BG54" s="113" t="s">
        <v>468</v>
      </c>
      <c r="BH54" s="113" t="s">
        <v>76</v>
      </c>
      <c r="BI54" s="114">
        <v>37882</v>
      </c>
      <c r="BJ54" s="113" t="s">
        <v>74</v>
      </c>
      <c r="BK54" s="113">
        <v>0</v>
      </c>
      <c r="BL54" s="113" t="s">
        <v>468</v>
      </c>
      <c r="BM54" s="113" t="s">
        <v>468</v>
      </c>
      <c r="BN54" s="113" t="s">
        <v>468</v>
      </c>
      <c r="BO54" s="113" t="s">
        <v>468</v>
      </c>
      <c r="BP54" s="113" t="s">
        <v>468</v>
      </c>
      <c r="BQ54" s="113" t="s">
        <v>468</v>
      </c>
      <c r="BR54" s="113" t="s">
        <v>468</v>
      </c>
      <c r="BS54" s="113" t="s">
        <v>1006</v>
      </c>
      <c r="BT54" s="113" t="s">
        <v>1007</v>
      </c>
      <c r="BU54" s="113" t="s">
        <v>1008</v>
      </c>
      <c r="BV54" s="113" t="s">
        <v>1009</v>
      </c>
      <c r="BW54" s="113" t="s">
        <v>73</v>
      </c>
      <c r="BX54" s="113" t="s">
        <v>468</v>
      </c>
      <c r="BY54" s="113" t="s">
        <v>468</v>
      </c>
      <c r="BZ54" s="113" t="s">
        <v>468</v>
      </c>
      <c r="CA54" s="113" t="s">
        <v>468</v>
      </c>
      <c r="CB54" s="114">
        <v>38538</v>
      </c>
      <c r="CC54" s="114">
        <v>38538</v>
      </c>
      <c r="CD54" s="116">
        <v>953</v>
      </c>
      <c r="CE54" s="116">
        <v>1217</v>
      </c>
      <c r="CF54" s="113" t="s">
        <v>1019</v>
      </c>
      <c r="CG54" s="107" t="s">
        <v>9652</v>
      </c>
      <c r="CH54" s="113" t="s">
        <v>1020</v>
      </c>
      <c r="CI54" s="113" t="s">
        <v>468</v>
      </c>
      <c r="CJ54" s="113" t="s">
        <v>468</v>
      </c>
      <c r="CK54" s="113" t="s">
        <v>468</v>
      </c>
      <c r="CL54" s="113" t="s">
        <v>468</v>
      </c>
      <c r="CM54" s="113" t="s">
        <v>468</v>
      </c>
      <c r="CN54" s="113" t="s">
        <v>468</v>
      </c>
      <c r="CO54" s="113" t="s">
        <v>468</v>
      </c>
      <c r="CP54" s="113" t="s">
        <v>468</v>
      </c>
      <c r="CQ54" s="113" t="s">
        <v>468</v>
      </c>
      <c r="CR54" s="113" t="s">
        <v>468</v>
      </c>
      <c r="CS54" s="113" t="s">
        <v>468</v>
      </c>
      <c r="CT54" s="113" t="s">
        <v>468</v>
      </c>
      <c r="CU54" s="113" t="s">
        <v>468</v>
      </c>
      <c r="CV54" s="113" t="s">
        <v>468</v>
      </c>
      <c r="CW54" s="113" t="s">
        <v>468</v>
      </c>
      <c r="CX54" s="113" t="s">
        <v>468</v>
      </c>
      <c r="CY54" s="113" t="s">
        <v>468</v>
      </c>
      <c r="CZ54" s="113" t="s">
        <v>468</v>
      </c>
      <c r="DA54" s="113" t="s">
        <v>468</v>
      </c>
      <c r="DB54" s="113" t="s">
        <v>468</v>
      </c>
      <c r="DC54" s="113" t="s">
        <v>468</v>
      </c>
      <c r="DD54" s="113" t="s">
        <v>468</v>
      </c>
      <c r="DE54" s="113" t="s">
        <v>468</v>
      </c>
      <c r="DF54" s="113" t="s">
        <v>468</v>
      </c>
      <c r="DG54" s="113" t="s">
        <v>468</v>
      </c>
      <c r="DH54" s="113" t="s">
        <v>468</v>
      </c>
      <c r="DI54" s="113" t="s">
        <v>468</v>
      </c>
      <c r="DJ54" s="113" t="s">
        <v>468</v>
      </c>
      <c r="DK54" s="113" t="s">
        <v>468</v>
      </c>
      <c r="DL54" s="113" t="s">
        <v>468</v>
      </c>
      <c r="DM54" s="113" t="s">
        <v>468</v>
      </c>
      <c r="DN54" s="113" t="s">
        <v>468</v>
      </c>
      <c r="DO54" s="113" t="s">
        <v>468</v>
      </c>
      <c r="DP54" s="113" t="s">
        <v>468</v>
      </c>
      <c r="DQ54" s="113" t="s">
        <v>468</v>
      </c>
      <c r="DR54" s="113" t="s">
        <v>468</v>
      </c>
      <c r="DS54" s="113" t="s">
        <v>468</v>
      </c>
      <c r="DT54" s="113" t="s">
        <v>468</v>
      </c>
      <c r="DU54" s="113" t="s">
        <v>468</v>
      </c>
      <c r="DV54" s="113" t="s">
        <v>468</v>
      </c>
      <c r="DW54" s="113" t="s">
        <v>468</v>
      </c>
      <c r="DX54" s="113" t="s">
        <v>468</v>
      </c>
      <c r="DY54" s="113" t="s">
        <v>468</v>
      </c>
      <c r="DZ54" s="113" t="s">
        <v>468</v>
      </c>
      <c r="EA54" s="113" t="s">
        <v>468</v>
      </c>
      <c r="EB54" s="113" t="s">
        <v>468</v>
      </c>
      <c r="EC54" s="113" t="s">
        <v>468</v>
      </c>
      <c r="ED54" s="113" t="s">
        <v>468</v>
      </c>
      <c r="EE54" s="113" t="s">
        <v>468</v>
      </c>
      <c r="EF54" s="113" t="s">
        <v>468</v>
      </c>
      <c r="EG54" s="113" t="s">
        <v>468</v>
      </c>
      <c r="EH54" s="113" t="s">
        <v>468</v>
      </c>
      <c r="EI54" s="113" t="s">
        <v>468</v>
      </c>
      <c r="EJ54" s="113" t="s">
        <v>468</v>
      </c>
      <c r="EK54" s="113" t="s">
        <v>468</v>
      </c>
      <c r="EL54" s="113" t="s">
        <v>468</v>
      </c>
    </row>
    <row r="55" spans="1:142">
      <c r="A55" s="113" t="s">
        <v>1088</v>
      </c>
      <c r="B55" s="113">
        <v>3</v>
      </c>
      <c r="C55" s="113">
        <v>2682</v>
      </c>
      <c r="D55" s="113">
        <v>2003</v>
      </c>
      <c r="E55" s="113" t="s">
        <v>73</v>
      </c>
      <c r="F55" s="113" t="s">
        <v>73</v>
      </c>
      <c r="G55" s="113" t="s">
        <v>73</v>
      </c>
      <c r="H55" s="113" t="s">
        <v>150</v>
      </c>
      <c r="I55" s="113" t="s">
        <v>1089</v>
      </c>
      <c r="J55" s="114">
        <v>37958</v>
      </c>
      <c r="K55" s="114">
        <v>37958</v>
      </c>
      <c r="L55" s="112" t="s">
        <v>111</v>
      </c>
      <c r="M55" s="113">
        <v>2</v>
      </c>
      <c r="N55" s="112" t="s">
        <v>826</v>
      </c>
      <c r="O55" s="113" t="s">
        <v>152</v>
      </c>
      <c r="P55" s="113" t="s">
        <v>153</v>
      </c>
      <c r="Q55" s="113" t="s">
        <v>154</v>
      </c>
      <c r="R55" s="113" t="s">
        <v>73</v>
      </c>
      <c r="S55" s="113" t="s">
        <v>73</v>
      </c>
      <c r="T55" s="113" t="s">
        <v>73</v>
      </c>
      <c r="U55" s="113" t="s">
        <v>73</v>
      </c>
      <c r="V55" s="113" t="s">
        <v>68</v>
      </c>
      <c r="W55" s="113">
        <v>1</v>
      </c>
      <c r="X55" s="113">
        <v>0</v>
      </c>
      <c r="Y55" s="113" t="s">
        <v>72</v>
      </c>
      <c r="Z55" s="113" t="s">
        <v>72</v>
      </c>
      <c r="AA55" s="113" t="s">
        <v>68</v>
      </c>
      <c r="AB55" s="113" t="s">
        <v>468</v>
      </c>
      <c r="AC55" s="113" t="s">
        <v>68</v>
      </c>
      <c r="AD55" s="113" t="s">
        <v>135</v>
      </c>
      <c r="AE55" s="113" t="s">
        <v>82</v>
      </c>
      <c r="AF55" s="113" t="s">
        <v>293</v>
      </c>
      <c r="AG55" s="113" t="s">
        <v>68</v>
      </c>
      <c r="AH55" s="113" t="s">
        <v>268</v>
      </c>
      <c r="AI55" s="113" t="s">
        <v>790</v>
      </c>
      <c r="AJ55" s="113" t="s">
        <v>791</v>
      </c>
      <c r="AK55" s="113" t="s">
        <v>792</v>
      </c>
      <c r="AL55" s="113" t="s">
        <v>793</v>
      </c>
      <c r="AM55" s="113" t="s">
        <v>818</v>
      </c>
      <c r="AN55" s="113" t="s">
        <v>795</v>
      </c>
      <c r="AO55" s="113" t="s">
        <v>796</v>
      </c>
      <c r="AP55" s="113" t="s">
        <v>68</v>
      </c>
      <c r="AQ55" s="113" t="s">
        <v>868</v>
      </c>
      <c r="AR55" s="113">
        <v>0</v>
      </c>
      <c r="AS55" s="113" t="s">
        <v>825</v>
      </c>
      <c r="AT55" s="113" t="s">
        <v>799</v>
      </c>
      <c r="AU55" s="113" t="s">
        <v>799</v>
      </c>
      <c r="AV55" s="115">
        <v>39846</v>
      </c>
      <c r="AW55" s="113" t="s">
        <v>76</v>
      </c>
      <c r="AX55" s="113" t="s">
        <v>74</v>
      </c>
      <c r="AY55" s="113" t="s">
        <v>74</v>
      </c>
      <c r="AZ55" s="113" t="s">
        <v>88</v>
      </c>
      <c r="BA55" s="113">
        <v>0</v>
      </c>
      <c r="BB55" s="113" t="s">
        <v>73</v>
      </c>
      <c r="BC55" s="113">
        <v>0</v>
      </c>
      <c r="BD55" s="113" t="s">
        <v>468</v>
      </c>
      <c r="BE55" s="113" t="s">
        <v>73</v>
      </c>
      <c r="BF55" s="113" t="s">
        <v>73</v>
      </c>
      <c r="BG55" s="113" t="s">
        <v>468</v>
      </c>
      <c r="BH55" s="113" t="s">
        <v>73</v>
      </c>
      <c r="BI55" s="113" t="s">
        <v>468</v>
      </c>
      <c r="BJ55" s="113" t="s">
        <v>468</v>
      </c>
      <c r="BK55" s="113" t="s">
        <v>468</v>
      </c>
      <c r="BL55" s="113" t="s">
        <v>468</v>
      </c>
      <c r="BM55" s="113" t="s">
        <v>468</v>
      </c>
      <c r="BN55" s="113" t="s">
        <v>468</v>
      </c>
      <c r="BO55" s="113" t="s">
        <v>468</v>
      </c>
      <c r="BP55" s="113" t="s">
        <v>468</v>
      </c>
      <c r="BQ55" s="113" t="s">
        <v>468</v>
      </c>
      <c r="BR55" s="113" t="s">
        <v>468</v>
      </c>
      <c r="BS55" s="113" t="s">
        <v>1090</v>
      </c>
      <c r="BT55" s="113" t="s">
        <v>1007</v>
      </c>
      <c r="BU55" s="113" t="s">
        <v>1008</v>
      </c>
      <c r="BV55" s="113" t="s">
        <v>80</v>
      </c>
      <c r="BW55" s="113" t="s">
        <v>73</v>
      </c>
      <c r="BX55" s="113" t="s">
        <v>468</v>
      </c>
      <c r="BY55" s="113" t="s">
        <v>468</v>
      </c>
      <c r="BZ55" s="113" t="s">
        <v>468</v>
      </c>
      <c r="CA55" s="113" t="s">
        <v>468</v>
      </c>
      <c r="CB55" s="114">
        <v>37995</v>
      </c>
      <c r="CC55" s="114">
        <v>37995</v>
      </c>
      <c r="CD55" s="113">
        <v>37</v>
      </c>
      <c r="CE55" s="113">
        <v>37</v>
      </c>
      <c r="CF55" s="113" t="s">
        <v>1252</v>
      </c>
      <c r="CG55" s="107" t="s">
        <v>9655</v>
      </c>
      <c r="CH55" s="113" t="s">
        <v>889</v>
      </c>
      <c r="CI55" s="113" t="s">
        <v>468</v>
      </c>
      <c r="CJ55" s="113" t="s">
        <v>468</v>
      </c>
      <c r="CK55" s="113" t="s">
        <v>468</v>
      </c>
      <c r="CL55" s="113" t="s">
        <v>468</v>
      </c>
      <c r="CM55" s="113" t="s">
        <v>468</v>
      </c>
      <c r="CN55" s="113" t="s">
        <v>468</v>
      </c>
      <c r="CO55" s="113" t="s">
        <v>468</v>
      </c>
      <c r="CP55" s="113" t="s">
        <v>468</v>
      </c>
      <c r="CQ55" s="113" t="s">
        <v>468</v>
      </c>
      <c r="CR55" s="113" t="s">
        <v>468</v>
      </c>
      <c r="CS55" s="113" t="s">
        <v>468</v>
      </c>
      <c r="CT55" s="113" t="s">
        <v>468</v>
      </c>
      <c r="CU55" s="113" t="s">
        <v>468</v>
      </c>
      <c r="CV55" s="113" t="s">
        <v>468</v>
      </c>
      <c r="CW55" s="113" t="s">
        <v>468</v>
      </c>
      <c r="CX55" s="113" t="s">
        <v>468</v>
      </c>
      <c r="CY55" s="113" t="s">
        <v>468</v>
      </c>
      <c r="CZ55" s="113" t="s">
        <v>468</v>
      </c>
      <c r="DA55" s="113" t="s">
        <v>468</v>
      </c>
      <c r="DB55" s="113" t="s">
        <v>468</v>
      </c>
      <c r="DC55" s="113" t="s">
        <v>468</v>
      </c>
      <c r="DD55" s="113" t="s">
        <v>468</v>
      </c>
      <c r="DE55" s="113" t="s">
        <v>468</v>
      </c>
      <c r="DF55" s="113" t="s">
        <v>468</v>
      </c>
      <c r="DG55" s="113" t="s">
        <v>468</v>
      </c>
      <c r="DH55" s="113" t="s">
        <v>468</v>
      </c>
      <c r="DI55" s="113" t="s">
        <v>468</v>
      </c>
      <c r="DJ55" s="113" t="s">
        <v>468</v>
      </c>
      <c r="DK55" s="113" t="s">
        <v>468</v>
      </c>
      <c r="DL55" s="113" t="s">
        <v>468</v>
      </c>
      <c r="DM55" s="113" t="s">
        <v>468</v>
      </c>
      <c r="DN55" s="113" t="s">
        <v>468</v>
      </c>
      <c r="DO55" s="113" t="s">
        <v>468</v>
      </c>
      <c r="DP55" s="113" t="s">
        <v>468</v>
      </c>
      <c r="DQ55" s="113" t="s">
        <v>468</v>
      </c>
      <c r="DR55" s="113" t="s">
        <v>468</v>
      </c>
      <c r="DS55" s="113" t="s">
        <v>468</v>
      </c>
      <c r="DT55" s="113" t="s">
        <v>468</v>
      </c>
      <c r="DU55" s="113" t="s">
        <v>468</v>
      </c>
      <c r="DV55" s="113" t="s">
        <v>468</v>
      </c>
      <c r="DW55" s="113" t="s">
        <v>468</v>
      </c>
      <c r="DX55" s="113" t="s">
        <v>468</v>
      </c>
      <c r="DY55" s="113" t="s">
        <v>468</v>
      </c>
      <c r="DZ55" s="113" t="s">
        <v>468</v>
      </c>
      <c r="EA55" s="113" t="s">
        <v>468</v>
      </c>
      <c r="EB55" s="113" t="s">
        <v>468</v>
      </c>
      <c r="EC55" s="113" t="s">
        <v>468</v>
      </c>
      <c r="ED55" s="113" t="s">
        <v>468</v>
      </c>
      <c r="EE55" s="113" t="s">
        <v>468</v>
      </c>
      <c r="EF55" s="113" t="s">
        <v>468</v>
      </c>
      <c r="EG55" s="113" t="s">
        <v>468</v>
      </c>
      <c r="EH55" s="113" t="s">
        <v>468</v>
      </c>
      <c r="EI55" s="113" t="s">
        <v>468</v>
      </c>
      <c r="EJ55" s="113" t="s">
        <v>468</v>
      </c>
      <c r="EK55" s="113" t="s">
        <v>468</v>
      </c>
      <c r="EL55" s="113" t="s">
        <v>468</v>
      </c>
    </row>
    <row r="56" spans="1:142">
      <c r="A56" s="113" t="s">
        <v>1280</v>
      </c>
      <c r="B56" s="113">
        <v>3</v>
      </c>
      <c r="C56" s="113">
        <v>2773</v>
      </c>
      <c r="D56" s="113">
        <v>2003</v>
      </c>
      <c r="E56" s="113" t="s">
        <v>1281</v>
      </c>
      <c r="F56" s="113">
        <v>179</v>
      </c>
      <c r="G56" s="113">
        <v>2002</v>
      </c>
      <c r="H56" s="113" t="s">
        <v>59</v>
      </c>
      <c r="I56" s="113" t="s">
        <v>1282</v>
      </c>
      <c r="J56" s="114">
        <v>37426</v>
      </c>
      <c r="K56" s="114">
        <v>37967</v>
      </c>
      <c r="L56" s="112" t="s">
        <v>111</v>
      </c>
      <c r="M56" s="113">
        <v>1</v>
      </c>
      <c r="N56" s="112" t="s">
        <v>788</v>
      </c>
      <c r="O56" s="112" t="s">
        <v>73</v>
      </c>
      <c r="P56" s="113" t="s">
        <v>1283</v>
      </c>
      <c r="Q56" s="113" t="s">
        <v>64</v>
      </c>
      <c r="R56" s="113" t="s">
        <v>97</v>
      </c>
      <c r="S56" s="113" t="s">
        <v>901</v>
      </c>
      <c r="T56" s="113" t="s">
        <v>72</v>
      </c>
      <c r="U56" s="113" t="s">
        <v>72</v>
      </c>
      <c r="V56" s="113" t="s">
        <v>72</v>
      </c>
      <c r="W56" s="113">
        <v>1</v>
      </c>
      <c r="X56" s="113">
        <v>0</v>
      </c>
      <c r="Y56" s="113" t="s">
        <v>72</v>
      </c>
      <c r="Z56" s="113" t="s">
        <v>72</v>
      </c>
      <c r="AA56" s="113" t="s">
        <v>68</v>
      </c>
      <c r="AB56" s="113" t="s">
        <v>468</v>
      </c>
      <c r="AC56" s="113" t="s">
        <v>68</v>
      </c>
      <c r="AD56" s="113" t="s">
        <v>225</v>
      </c>
      <c r="AE56" s="113" t="s">
        <v>266</v>
      </c>
      <c r="AF56" s="113" t="s">
        <v>1284</v>
      </c>
      <c r="AG56" s="113" t="s">
        <v>68</v>
      </c>
      <c r="AH56" s="113" t="s">
        <v>417</v>
      </c>
      <c r="AI56" s="113" t="s">
        <v>790</v>
      </c>
      <c r="AJ56" s="113" t="s">
        <v>814</v>
      </c>
      <c r="AK56" s="113" t="s">
        <v>792</v>
      </c>
      <c r="AL56" s="113" t="s">
        <v>793</v>
      </c>
      <c r="AM56" s="113" t="s">
        <v>818</v>
      </c>
      <c r="AN56" s="113" t="s">
        <v>795</v>
      </c>
      <c r="AO56" s="113" t="s">
        <v>796</v>
      </c>
      <c r="AP56" s="113" t="s">
        <v>72</v>
      </c>
      <c r="AQ56" s="113" t="s">
        <v>868</v>
      </c>
      <c r="AR56" s="113">
        <v>1</v>
      </c>
      <c r="AS56" s="113" t="s">
        <v>825</v>
      </c>
      <c r="AT56" s="113" t="s">
        <v>822</v>
      </c>
      <c r="AU56" s="113" t="s">
        <v>799</v>
      </c>
      <c r="AV56" s="115">
        <v>39846</v>
      </c>
      <c r="AW56" s="113" t="s">
        <v>59</v>
      </c>
      <c r="AX56" s="113" t="s">
        <v>74</v>
      </c>
      <c r="AY56" s="113" t="s">
        <v>74</v>
      </c>
      <c r="AZ56" s="113" t="s">
        <v>88</v>
      </c>
      <c r="BA56" s="113">
        <v>0</v>
      </c>
      <c r="BB56" s="113" t="s">
        <v>73</v>
      </c>
      <c r="BC56" s="113">
        <v>0</v>
      </c>
      <c r="BD56" s="113" t="s">
        <v>468</v>
      </c>
      <c r="BE56" s="113" t="s">
        <v>73</v>
      </c>
      <c r="BF56" s="113" t="s">
        <v>73</v>
      </c>
      <c r="BG56" s="113" t="s">
        <v>468</v>
      </c>
      <c r="BH56" s="113" t="s">
        <v>76</v>
      </c>
      <c r="BI56" s="114">
        <v>37967</v>
      </c>
      <c r="BJ56" s="113" t="s">
        <v>74</v>
      </c>
      <c r="BK56" s="113">
        <v>0</v>
      </c>
      <c r="BL56" s="113" t="s">
        <v>468</v>
      </c>
      <c r="BM56" s="113" t="s">
        <v>468</v>
      </c>
      <c r="BN56" s="113" t="s">
        <v>468</v>
      </c>
      <c r="BO56" s="113" t="s">
        <v>468</v>
      </c>
      <c r="BP56" s="113" t="s">
        <v>468</v>
      </c>
      <c r="BQ56" s="113" t="s">
        <v>468</v>
      </c>
      <c r="BR56" s="113" t="s">
        <v>468</v>
      </c>
      <c r="BS56" s="113" t="s">
        <v>1006</v>
      </c>
      <c r="BT56" s="113" t="s">
        <v>1007</v>
      </c>
      <c r="BU56" s="113" t="s">
        <v>1008</v>
      </c>
      <c r="BV56" s="113" t="s">
        <v>1009</v>
      </c>
      <c r="BW56" s="113" t="s">
        <v>73</v>
      </c>
      <c r="BX56" s="113" t="s">
        <v>468</v>
      </c>
      <c r="BY56" s="113" t="s">
        <v>468</v>
      </c>
      <c r="BZ56" s="113" t="s">
        <v>468</v>
      </c>
      <c r="CA56" s="113" t="s">
        <v>468</v>
      </c>
      <c r="CB56" s="114">
        <v>38674</v>
      </c>
      <c r="CC56" s="114">
        <v>38835</v>
      </c>
      <c r="CD56" s="116">
        <v>868</v>
      </c>
      <c r="CE56" s="116">
        <v>1248</v>
      </c>
      <c r="CF56" s="113" t="s">
        <v>1019</v>
      </c>
      <c r="CG56" s="107" t="s">
        <v>9652</v>
      </c>
      <c r="CH56" s="113" t="s">
        <v>1020</v>
      </c>
      <c r="CI56" s="113" t="s">
        <v>468</v>
      </c>
      <c r="CJ56" s="113" t="s">
        <v>468</v>
      </c>
      <c r="CK56" s="113" t="s">
        <v>468</v>
      </c>
      <c r="CL56" s="113" t="s">
        <v>468</v>
      </c>
      <c r="CM56" s="113" t="s">
        <v>468</v>
      </c>
      <c r="CN56" s="113" t="s">
        <v>468</v>
      </c>
      <c r="CO56" s="113" t="s">
        <v>468</v>
      </c>
      <c r="CP56" s="113" t="s">
        <v>468</v>
      </c>
      <c r="CQ56" s="113" t="s">
        <v>468</v>
      </c>
      <c r="CR56" s="113" t="s">
        <v>468</v>
      </c>
      <c r="CS56" s="113" t="s">
        <v>468</v>
      </c>
      <c r="CT56" s="113" t="s">
        <v>468</v>
      </c>
      <c r="CU56" s="113" t="s">
        <v>468</v>
      </c>
      <c r="CV56" s="113" t="s">
        <v>468</v>
      </c>
      <c r="CW56" s="113" t="s">
        <v>468</v>
      </c>
      <c r="CX56" s="113" t="s">
        <v>468</v>
      </c>
      <c r="CY56" s="113" t="s">
        <v>468</v>
      </c>
      <c r="CZ56" s="113" t="s">
        <v>468</v>
      </c>
      <c r="DA56" s="113" t="s">
        <v>468</v>
      </c>
      <c r="DB56" s="113" t="s">
        <v>468</v>
      </c>
      <c r="DC56" s="113" t="s">
        <v>468</v>
      </c>
      <c r="DD56" s="113" t="s">
        <v>468</v>
      </c>
      <c r="DE56" s="113" t="s">
        <v>468</v>
      </c>
      <c r="DF56" s="113" t="s">
        <v>468</v>
      </c>
      <c r="DG56" s="113" t="s">
        <v>468</v>
      </c>
      <c r="DH56" s="113" t="s">
        <v>468</v>
      </c>
      <c r="DI56" s="113" t="s">
        <v>468</v>
      </c>
      <c r="DJ56" s="113" t="s">
        <v>468</v>
      </c>
      <c r="DK56" s="113" t="s">
        <v>468</v>
      </c>
      <c r="DL56" s="113" t="s">
        <v>468</v>
      </c>
      <c r="DM56" s="113" t="s">
        <v>468</v>
      </c>
      <c r="DN56" s="113" t="s">
        <v>468</v>
      </c>
      <c r="DO56" s="113" t="s">
        <v>468</v>
      </c>
      <c r="DP56" s="113" t="s">
        <v>468</v>
      </c>
      <c r="DQ56" s="113" t="s">
        <v>468</v>
      </c>
      <c r="DR56" s="113" t="s">
        <v>468</v>
      </c>
      <c r="DS56" s="113" t="s">
        <v>468</v>
      </c>
      <c r="DT56" s="113" t="s">
        <v>468</v>
      </c>
      <c r="DU56" s="113" t="s">
        <v>468</v>
      </c>
      <c r="DV56" s="113" t="s">
        <v>468</v>
      </c>
      <c r="DW56" s="113" t="s">
        <v>468</v>
      </c>
      <c r="DX56" s="113" t="s">
        <v>468</v>
      </c>
      <c r="DY56" s="113" t="s">
        <v>468</v>
      </c>
      <c r="DZ56" s="113" t="s">
        <v>468</v>
      </c>
      <c r="EA56" s="113" t="s">
        <v>468</v>
      </c>
      <c r="EB56" s="113" t="s">
        <v>468</v>
      </c>
      <c r="EC56" s="113" t="s">
        <v>468</v>
      </c>
      <c r="ED56" s="113" t="s">
        <v>468</v>
      </c>
      <c r="EE56" s="113" t="s">
        <v>468</v>
      </c>
      <c r="EF56" s="113" t="s">
        <v>468</v>
      </c>
      <c r="EG56" s="113" t="s">
        <v>468</v>
      </c>
      <c r="EH56" s="113" t="s">
        <v>468</v>
      </c>
      <c r="EI56" s="113" t="s">
        <v>468</v>
      </c>
      <c r="EJ56" s="113" t="s">
        <v>468</v>
      </c>
      <c r="EK56" s="113" t="s">
        <v>468</v>
      </c>
      <c r="EL56" s="113" t="s">
        <v>468</v>
      </c>
    </row>
    <row r="57" spans="1:142">
      <c r="A57" s="113" t="s">
        <v>1143</v>
      </c>
      <c r="B57" s="113">
        <v>3</v>
      </c>
      <c r="C57" s="113">
        <v>7512</v>
      </c>
      <c r="D57" s="113">
        <v>2003</v>
      </c>
      <c r="E57" s="113" t="s">
        <v>73</v>
      </c>
      <c r="F57" s="113" t="s">
        <v>73</v>
      </c>
      <c r="G57" s="113" t="s">
        <v>73</v>
      </c>
      <c r="H57" s="113" t="s">
        <v>150</v>
      </c>
      <c r="I57" s="113" t="s">
        <v>1144</v>
      </c>
      <c r="J57" s="114">
        <v>37623</v>
      </c>
      <c r="K57" s="114">
        <v>37623</v>
      </c>
      <c r="L57" s="112" t="s">
        <v>111</v>
      </c>
      <c r="M57" s="113">
        <v>2</v>
      </c>
      <c r="N57" s="112" t="s">
        <v>826</v>
      </c>
      <c r="O57" s="113" t="s">
        <v>73</v>
      </c>
      <c r="P57" s="113" t="s">
        <v>153</v>
      </c>
      <c r="Q57" s="113" t="s">
        <v>154</v>
      </c>
      <c r="R57" s="113" t="s">
        <v>73</v>
      </c>
      <c r="S57" s="113" t="s">
        <v>73</v>
      </c>
      <c r="T57" s="113" t="s">
        <v>73</v>
      </c>
      <c r="U57" s="113" t="s">
        <v>73</v>
      </c>
      <c r="V57" s="113" t="s">
        <v>68</v>
      </c>
      <c r="W57" s="113">
        <v>1</v>
      </c>
      <c r="X57" s="113" t="s">
        <v>1145</v>
      </c>
      <c r="Y57" s="113" t="s">
        <v>72</v>
      </c>
      <c r="Z57" s="113" t="s">
        <v>72</v>
      </c>
      <c r="AA57" s="113" t="s">
        <v>68</v>
      </c>
      <c r="AB57" s="113" t="s">
        <v>468</v>
      </c>
      <c r="AC57" s="113" t="s">
        <v>68</v>
      </c>
      <c r="AD57" s="113" t="s">
        <v>69</v>
      </c>
      <c r="AE57" s="113" t="s">
        <v>70</v>
      </c>
      <c r="AF57" s="113" t="s">
        <v>71</v>
      </c>
      <c r="AG57" s="113" t="s">
        <v>72</v>
      </c>
      <c r="AH57" s="113" t="s">
        <v>73</v>
      </c>
      <c r="AI57" s="113" t="s">
        <v>790</v>
      </c>
      <c r="AJ57" s="113" t="s">
        <v>814</v>
      </c>
      <c r="AK57" s="113" t="s">
        <v>792</v>
      </c>
      <c r="AL57" s="113" t="s">
        <v>793</v>
      </c>
      <c r="AM57" s="113" t="s">
        <v>818</v>
      </c>
      <c r="AN57" s="113" t="s">
        <v>795</v>
      </c>
      <c r="AO57" s="113" t="s">
        <v>796</v>
      </c>
      <c r="AP57" s="113" t="s">
        <v>68</v>
      </c>
      <c r="AQ57" s="113" t="s">
        <v>902</v>
      </c>
      <c r="AR57" s="113">
        <v>1</v>
      </c>
      <c r="AS57" s="113" t="s">
        <v>825</v>
      </c>
      <c r="AT57" s="113" t="s">
        <v>822</v>
      </c>
      <c r="AU57" s="113" t="s">
        <v>822</v>
      </c>
      <c r="AV57" s="115">
        <v>39846</v>
      </c>
      <c r="AW57" s="113" t="s">
        <v>76</v>
      </c>
      <c r="AX57" s="113" t="s">
        <v>74</v>
      </c>
      <c r="AY57" s="113" t="s">
        <v>74</v>
      </c>
      <c r="AZ57" s="113" t="s">
        <v>88</v>
      </c>
      <c r="BA57" s="113">
        <v>0</v>
      </c>
      <c r="BB57" s="113" t="s">
        <v>73</v>
      </c>
      <c r="BC57" s="113">
        <v>0</v>
      </c>
      <c r="BD57" s="113" t="s">
        <v>468</v>
      </c>
      <c r="BE57" s="113" t="s">
        <v>73</v>
      </c>
      <c r="BF57" s="113" t="s">
        <v>73</v>
      </c>
      <c r="BG57" s="113" t="s">
        <v>468</v>
      </c>
      <c r="BH57" s="113" t="s">
        <v>73</v>
      </c>
      <c r="BI57" s="113" t="s">
        <v>468</v>
      </c>
      <c r="BJ57" s="113" t="s">
        <v>468</v>
      </c>
      <c r="BK57" s="113" t="s">
        <v>468</v>
      </c>
      <c r="BL57" s="113" t="s">
        <v>468</v>
      </c>
      <c r="BM57" s="113" t="s">
        <v>468</v>
      </c>
      <c r="BN57" s="113" t="s">
        <v>468</v>
      </c>
      <c r="BO57" s="113" t="s">
        <v>468</v>
      </c>
      <c r="BP57" s="113" t="s">
        <v>468</v>
      </c>
      <c r="BQ57" s="113" t="s">
        <v>468</v>
      </c>
      <c r="BR57" s="113" t="s">
        <v>468</v>
      </c>
      <c r="BS57" s="113" t="s">
        <v>1146</v>
      </c>
      <c r="BT57" s="113" t="s">
        <v>1007</v>
      </c>
      <c r="BU57" s="113" t="s">
        <v>1008</v>
      </c>
      <c r="BV57" s="113" t="s">
        <v>80</v>
      </c>
      <c r="BW57" s="113" t="s">
        <v>73</v>
      </c>
      <c r="BX57" s="113" t="s">
        <v>468</v>
      </c>
      <c r="BY57" s="113" t="s">
        <v>468</v>
      </c>
      <c r="BZ57" s="113" t="s">
        <v>468</v>
      </c>
      <c r="CA57" s="113" t="s">
        <v>468</v>
      </c>
      <c r="CB57" s="114">
        <v>38511</v>
      </c>
      <c r="CC57" s="114">
        <v>38511</v>
      </c>
      <c r="CD57" s="113">
        <v>888</v>
      </c>
      <c r="CE57" s="113">
        <v>888</v>
      </c>
      <c r="CF57" s="113" t="s">
        <v>1252</v>
      </c>
      <c r="CG57" s="107" t="s">
        <v>9655</v>
      </c>
      <c r="CH57" s="113" t="s">
        <v>1070</v>
      </c>
      <c r="CI57" s="113" t="s">
        <v>468</v>
      </c>
      <c r="CJ57" s="113" t="s">
        <v>468</v>
      </c>
      <c r="CK57" s="113" t="s">
        <v>468</v>
      </c>
      <c r="CL57" s="113" t="s">
        <v>468</v>
      </c>
      <c r="CM57" s="113" t="s">
        <v>468</v>
      </c>
      <c r="CN57" s="113" t="s">
        <v>468</v>
      </c>
      <c r="CO57" s="113" t="s">
        <v>468</v>
      </c>
      <c r="CP57" s="113" t="s">
        <v>468</v>
      </c>
      <c r="CQ57" s="113" t="s">
        <v>468</v>
      </c>
      <c r="CR57" s="113" t="s">
        <v>468</v>
      </c>
      <c r="CS57" s="113" t="s">
        <v>468</v>
      </c>
      <c r="CT57" s="113" t="s">
        <v>468</v>
      </c>
      <c r="CU57" s="113" t="s">
        <v>468</v>
      </c>
      <c r="CV57" s="113" t="s">
        <v>468</v>
      </c>
      <c r="CW57" s="113" t="s">
        <v>468</v>
      </c>
      <c r="CX57" s="113" t="s">
        <v>468</v>
      </c>
      <c r="CY57" s="113" t="s">
        <v>468</v>
      </c>
      <c r="CZ57" s="113" t="s">
        <v>468</v>
      </c>
      <c r="DA57" s="113" t="s">
        <v>468</v>
      </c>
      <c r="DB57" s="113" t="s">
        <v>468</v>
      </c>
      <c r="DC57" s="113" t="s">
        <v>468</v>
      </c>
      <c r="DD57" s="113" t="s">
        <v>468</v>
      </c>
      <c r="DE57" s="113" t="s">
        <v>468</v>
      </c>
      <c r="DF57" s="113" t="s">
        <v>468</v>
      </c>
      <c r="DG57" s="113" t="s">
        <v>468</v>
      </c>
      <c r="DH57" s="113" t="s">
        <v>468</v>
      </c>
      <c r="DI57" s="113" t="s">
        <v>468</v>
      </c>
      <c r="DJ57" s="113" t="s">
        <v>468</v>
      </c>
      <c r="DK57" s="113" t="s">
        <v>468</v>
      </c>
      <c r="DL57" s="113" t="s">
        <v>468</v>
      </c>
      <c r="DM57" s="113" t="s">
        <v>468</v>
      </c>
      <c r="DN57" s="113" t="s">
        <v>468</v>
      </c>
      <c r="DO57" s="113" t="s">
        <v>468</v>
      </c>
      <c r="DP57" s="113" t="s">
        <v>468</v>
      </c>
      <c r="DQ57" s="113" t="s">
        <v>468</v>
      </c>
      <c r="DR57" s="113" t="s">
        <v>468</v>
      </c>
      <c r="DS57" s="113" t="s">
        <v>468</v>
      </c>
      <c r="DT57" s="113" t="s">
        <v>468</v>
      </c>
      <c r="DU57" s="113" t="s">
        <v>468</v>
      </c>
      <c r="DV57" s="113" t="s">
        <v>468</v>
      </c>
      <c r="DW57" s="113" t="s">
        <v>468</v>
      </c>
      <c r="DX57" s="113" t="s">
        <v>468</v>
      </c>
      <c r="DY57" s="113" t="s">
        <v>468</v>
      </c>
      <c r="DZ57" s="113" t="s">
        <v>468</v>
      </c>
      <c r="EA57" s="113" t="s">
        <v>468</v>
      </c>
      <c r="EB57" s="113" t="s">
        <v>468</v>
      </c>
      <c r="EC57" s="113" t="s">
        <v>468</v>
      </c>
      <c r="ED57" s="113" t="s">
        <v>468</v>
      </c>
      <c r="EE57" s="113" t="s">
        <v>468</v>
      </c>
      <c r="EF57" s="113" t="s">
        <v>468</v>
      </c>
      <c r="EG57" s="113" t="s">
        <v>468</v>
      </c>
      <c r="EH57" s="113" t="s">
        <v>468</v>
      </c>
      <c r="EI57" s="113" t="s">
        <v>468</v>
      </c>
      <c r="EJ57" s="113" t="s">
        <v>468</v>
      </c>
      <c r="EK57" s="113" t="s">
        <v>468</v>
      </c>
      <c r="EL57" s="113" t="s">
        <v>468</v>
      </c>
    </row>
    <row r="58" spans="1:142">
      <c r="A58" s="113" t="s">
        <v>1339</v>
      </c>
      <c r="B58" s="113">
        <v>3</v>
      </c>
      <c r="C58" s="113">
        <v>3061</v>
      </c>
      <c r="D58" s="113">
        <v>2004</v>
      </c>
      <c r="E58" s="113" t="s">
        <v>1340</v>
      </c>
      <c r="F58" s="113">
        <v>376</v>
      </c>
      <c r="G58" s="113">
        <v>2003</v>
      </c>
      <c r="H58" s="113" t="s">
        <v>59</v>
      </c>
      <c r="I58" s="113" t="s">
        <v>1341</v>
      </c>
      <c r="J58" s="114">
        <v>37873</v>
      </c>
      <c r="K58" s="114">
        <v>38051</v>
      </c>
      <c r="L58" s="112" t="s">
        <v>576</v>
      </c>
      <c r="M58" s="113">
        <v>1</v>
      </c>
      <c r="N58" s="112" t="s">
        <v>788</v>
      </c>
      <c r="O58" s="112" t="s">
        <v>73</v>
      </c>
      <c r="P58" s="113" t="s">
        <v>1342</v>
      </c>
      <c r="Q58" s="113" t="s">
        <v>64</v>
      </c>
      <c r="R58" s="113" t="s">
        <v>123</v>
      </c>
      <c r="S58" s="113" t="s">
        <v>292</v>
      </c>
      <c r="T58" s="113" t="s">
        <v>72</v>
      </c>
      <c r="U58" s="113" t="s">
        <v>68</v>
      </c>
      <c r="V58" s="113" t="s">
        <v>68</v>
      </c>
      <c r="W58" s="113">
        <v>1</v>
      </c>
      <c r="X58" s="113">
        <v>0</v>
      </c>
      <c r="Y58" s="113" t="s">
        <v>72</v>
      </c>
      <c r="Z58" s="113" t="s">
        <v>72</v>
      </c>
      <c r="AA58" s="113" t="s">
        <v>68</v>
      </c>
      <c r="AB58" s="113" t="s">
        <v>468</v>
      </c>
      <c r="AC58" s="113" t="s">
        <v>68</v>
      </c>
      <c r="AD58" s="113" t="s">
        <v>225</v>
      </c>
      <c r="AE58" s="113" t="s">
        <v>283</v>
      </c>
      <c r="AF58" s="113" t="s">
        <v>284</v>
      </c>
      <c r="AG58" s="113" t="s">
        <v>72</v>
      </c>
      <c r="AH58" s="113" t="s">
        <v>73</v>
      </c>
      <c r="AI58" s="113" t="s">
        <v>790</v>
      </c>
      <c r="AJ58" s="113" t="s">
        <v>814</v>
      </c>
      <c r="AK58" s="113" t="s">
        <v>792</v>
      </c>
      <c r="AL58" s="113" t="s">
        <v>793</v>
      </c>
      <c r="AM58" s="113" t="s">
        <v>818</v>
      </c>
      <c r="AN58" s="113" t="s">
        <v>795</v>
      </c>
      <c r="AO58" s="113" t="s">
        <v>796</v>
      </c>
      <c r="AP58" s="113" t="s">
        <v>468</v>
      </c>
      <c r="AQ58" s="113" t="s">
        <v>954</v>
      </c>
      <c r="AR58" s="113">
        <v>0</v>
      </c>
      <c r="AS58" s="113" t="s">
        <v>825</v>
      </c>
      <c r="AT58" s="113" t="s">
        <v>799</v>
      </c>
      <c r="AU58" s="113" t="s">
        <v>799</v>
      </c>
      <c r="AV58" s="115">
        <v>39846</v>
      </c>
      <c r="AW58" s="113" t="s">
        <v>59</v>
      </c>
      <c r="AX58" s="113" t="s">
        <v>74</v>
      </c>
      <c r="AY58" s="113" t="s">
        <v>74</v>
      </c>
      <c r="AZ58" s="113" t="s">
        <v>75</v>
      </c>
      <c r="BA58" s="113">
        <v>0</v>
      </c>
      <c r="BB58" s="113" t="s">
        <v>73</v>
      </c>
      <c r="BC58" s="113">
        <v>0</v>
      </c>
      <c r="BD58" s="113" t="s">
        <v>468</v>
      </c>
      <c r="BE58" s="113" t="s">
        <v>73</v>
      </c>
      <c r="BF58" s="113" t="s">
        <v>73</v>
      </c>
      <c r="BG58" s="113" t="s">
        <v>468</v>
      </c>
      <c r="BH58" s="113" t="s">
        <v>76</v>
      </c>
      <c r="BI58" s="114">
        <v>38051</v>
      </c>
      <c r="BJ58" s="113" t="s">
        <v>74</v>
      </c>
      <c r="BK58" s="113" t="s">
        <v>468</v>
      </c>
      <c r="BL58" s="113" t="s">
        <v>468</v>
      </c>
      <c r="BM58" s="113" t="s">
        <v>468</v>
      </c>
      <c r="BN58" s="113" t="s">
        <v>468</v>
      </c>
      <c r="BO58" s="113" t="s">
        <v>468</v>
      </c>
      <c r="BP58" s="113" t="s">
        <v>468</v>
      </c>
      <c r="BQ58" s="113" t="s">
        <v>468</v>
      </c>
      <c r="BR58" s="113" t="s">
        <v>468</v>
      </c>
      <c r="BS58" s="113" t="s">
        <v>1343</v>
      </c>
      <c r="BT58" s="113" t="s">
        <v>1007</v>
      </c>
      <c r="BU58" s="113" t="s">
        <v>1008</v>
      </c>
      <c r="BV58" s="113" t="s">
        <v>80</v>
      </c>
      <c r="BW58" s="113" t="s">
        <v>73</v>
      </c>
      <c r="BX58" s="113" t="s">
        <v>468</v>
      </c>
      <c r="BY58" s="113" t="s">
        <v>468</v>
      </c>
      <c r="BZ58" s="113" t="s">
        <v>468</v>
      </c>
      <c r="CA58" s="113" t="s">
        <v>468</v>
      </c>
      <c r="CB58" s="114">
        <v>38323</v>
      </c>
      <c r="CC58" s="114">
        <v>38323</v>
      </c>
      <c r="CD58" s="113">
        <v>272</v>
      </c>
      <c r="CE58" s="113">
        <v>450</v>
      </c>
      <c r="CF58" s="113" t="s">
        <v>1019</v>
      </c>
      <c r="CG58" s="107" t="s">
        <v>9652</v>
      </c>
      <c r="CH58" s="113" t="s">
        <v>1020</v>
      </c>
      <c r="CI58" s="113" t="s">
        <v>468</v>
      </c>
      <c r="CJ58" s="113" t="s">
        <v>468</v>
      </c>
      <c r="CK58" s="113" t="s">
        <v>468</v>
      </c>
      <c r="CL58" s="113" t="s">
        <v>468</v>
      </c>
      <c r="CM58" s="113" t="s">
        <v>468</v>
      </c>
      <c r="CN58" s="113" t="s">
        <v>468</v>
      </c>
      <c r="CO58" s="113" t="s">
        <v>468</v>
      </c>
      <c r="CP58" s="113" t="s">
        <v>468</v>
      </c>
      <c r="CQ58" s="113" t="s">
        <v>468</v>
      </c>
      <c r="CR58" s="113" t="s">
        <v>468</v>
      </c>
      <c r="CS58" s="113" t="s">
        <v>468</v>
      </c>
      <c r="CT58" s="113" t="s">
        <v>468</v>
      </c>
      <c r="CU58" s="113" t="s">
        <v>468</v>
      </c>
      <c r="CV58" s="113" t="s">
        <v>468</v>
      </c>
      <c r="CW58" s="113" t="s">
        <v>468</v>
      </c>
      <c r="CX58" s="113" t="s">
        <v>468</v>
      </c>
      <c r="CY58" s="113" t="s">
        <v>468</v>
      </c>
      <c r="CZ58" s="113" t="s">
        <v>468</v>
      </c>
      <c r="DA58" s="113" t="s">
        <v>468</v>
      </c>
      <c r="DB58" s="113" t="s">
        <v>468</v>
      </c>
      <c r="DC58" s="113" t="s">
        <v>468</v>
      </c>
      <c r="DD58" s="113" t="s">
        <v>468</v>
      </c>
      <c r="DE58" s="113" t="s">
        <v>468</v>
      </c>
      <c r="DF58" s="113" t="s">
        <v>468</v>
      </c>
      <c r="DG58" s="113" t="s">
        <v>468</v>
      </c>
      <c r="DH58" s="113" t="s">
        <v>468</v>
      </c>
      <c r="DI58" s="113" t="s">
        <v>468</v>
      </c>
      <c r="DJ58" s="113" t="s">
        <v>468</v>
      </c>
      <c r="DK58" s="113" t="s">
        <v>468</v>
      </c>
      <c r="DL58" s="113" t="s">
        <v>468</v>
      </c>
      <c r="DM58" s="113" t="s">
        <v>468</v>
      </c>
      <c r="DN58" s="113" t="s">
        <v>468</v>
      </c>
      <c r="DO58" s="113" t="s">
        <v>468</v>
      </c>
      <c r="DP58" s="113" t="s">
        <v>468</v>
      </c>
      <c r="DQ58" s="113" t="s">
        <v>468</v>
      </c>
      <c r="DR58" s="113" t="s">
        <v>468</v>
      </c>
      <c r="DS58" s="113" t="s">
        <v>468</v>
      </c>
      <c r="DT58" s="113" t="s">
        <v>468</v>
      </c>
      <c r="DU58" s="113" t="s">
        <v>468</v>
      </c>
      <c r="DV58" s="113" t="s">
        <v>468</v>
      </c>
      <c r="DW58" s="113" t="s">
        <v>468</v>
      </c>
      <c r="DX58" s="113" t="s">
        <v>468</v>
      </c>
      <c r="DY58" s="113" t="s">
        <v>468</v>
      </c>
      <c r="DZ58" s="113" t="s">
        <v>468</v>
      </c>
      <c r="EA58" s="113" t="s">
        <v>468</v>
      </c>
      <c r="EB58" s="113" t="s">
        <v>468</v>
      </c>
      <c r="EC58" s="113" t="s">
        <v>468</v>
      </c>
      <c r="ED58" s="113" t="s">
        <v>468</v>
      </c>
      <c r="EE58" s="113" t="s">
        <v>468</v>
      </c>
      <c r="EF58" s="113" t="s">
        <v>468</v>
      </c>
      <c r="EG58" s="113" t="s">
        <v>468</v>
      </c>
      <c r="EH58" s="113" t="s">
        <v>468</v>
      </c>
      <c r="EI58" s="113" t="s">
        <v>468</v>
      </c>
      <c r="EJ58" s="113" t="s">
        <v>468</v>
      </c>
      <c r="EK58" s="113" t="s">
        <v>468</v>
      </c>
      <c r="EL58" s="113" t="s">
        <v>468</v>
      </c>
    </row>
    <row r="59" spans="1:142">
      <c r="A59" s="113" t="s">
        <v>1264</v>
      </c>
      <c r="B59" s="113">
        <v>3</v>
      </c>
      <c r="C59" s="113">
        <v>3968</v>
      </c>
      <c r="D59" s="113">
        <v>2004</v>
      </c>
      <c r="E59" s="113" t="s">
        <v>73</v>
      </c>
      <c r="F59" s="113" t="s">
        <v>73</v>
      </c>
      <c r="G59" s="113" t="s">
        <v>73</v>
      </c>
      <c r="H59" s="113" t="s">
        <v>76</v>
      </c>
      <c r="I59" s="113" t="s">
        <v>1265</v>
      </c>
      <c r="J59" s="114">
        <v>38184</v>
      </c>
      <c r="K59" s="114">
        <v>38184</v>
      </c>
      <c r="L59" s="112" t="s">
        <v>576</v>
      </c>
      <c r="M59" s="113">
        <v>1</v>
      </c>
      <c r="N59" s="112" t="s">
        <v>788</v>
      </c>
      <c r="O59" s="112" t="s">
        <v>73</v>
      </c>
      <c r="P59" s="113" t="s">
        <v>1266</v>
      </c>
      <c r="Q59" s="113" t="s">
        <v>1042</v>
      </c>
      <c r="R59" s="113" t="s">
        <v>73</v>
      </c>
      <c r="S59" s="113" t="s">
        <v>73</v>
      </c>
      <c r="T59" s="113" t="s">
        <v>73</v>
      </c>
      <c r="U59" s="113" t="s">
        <v>73</v>
      </c>
      <c r="V59" s="113" t="s">
        <v>68</v>
      </c>
      <c r="W59" s="113">
        <v>1</v>
      </c>
      <c r="X59" s="113">
        <v>0</v>
      </c>
      <c r="Y59" s="113" t="s">
        <v>72</v>
      </c>
      <c r="Z59" s="113" t="s">
        <v>72</v>
      </c>
      <c r="AA59" s="113" t="s">
        <v>68</v>
      </c>
      <c r="AB59" s="113" t="s">
        <v>468</v>
      </c>
      <c r="AC59" s="113" t="s">
        <v>68</v>
      </c>
      <c r="AD59" s="113" t="s">
        <v>225</v>
      </c>
      <c r="AE59" s="113" t="s">
        <v>266</v>
      </c>
      <c r="AF59" s="113" t="s">
        <v>1267</v>
      </c>
      <c r="AG59" s="113" t="s">
        <v>72</v>
      </c>
      <c r="AH59" s="113" t="s">
        <v>73</v>
      </c>
      <c r="AI59" s="113" t="s">
        <v>790</v>
      </c>
      <c r="AJ59" s="113" t="s">
        <v>814</v>
      </c>
      <c r="AK59" s="113" t="s">
        <v>792</v>
      </c>
      <c r="AL59" s="113" t="s">
        <v>793</v>
      </c>
      <c r="AM59" s="113" t="s">
        <v>818</v>
      </c>
      <c r="AN59" s="113" t="s">
        <v>795</v>
      </c>
      <c r="AO59" s="113" t="s">
        <v>796</v>
      </c>
      <c r="AP59" s="113" t="s">
        <v>68</v>
      </c>
      <c r="AQ59" s="113" t="s">
        <v>1268</v>
      </c>
      <c r="AR59" s="113">
        <v>0</v>
      </c>
      <c r="AS59" s="113" t="s">
        <v>825</v>
      </c>
      <c r="AT59" s="113" t="s">
        <v>799</v>
      </c>
      <c r="AU59" s="113" t="s">
        <v>822</v>
      </c>
      <c r="AV59" s="115">
        <v>39846</v>
      </c>
      <c r="AW59" s="113" t="s">
        <v>76</v>
      </c>
      <c r="AX59" s="113" t="s">
        <v>115</v>
      </c>
      <c r="AY59" s="113" t="s">
        <v>115</v>
      </c>
      <c r="AZ59" s="113" t="s">
        <v>88</v>
      </c>
      <c r="BA59" s="113">
        <v>0</v>
      </c>
      <c r="BB59" s="113" t="s">
        <v>73</v>
      </c>
      <c r="BC59" s="113">
        <v>0</v>
      </c>
      <c r="BD59" s="113" t="s">
        <v>468</v>
      </c>
      <c r="BE59" s="113" t="s">
        <v>73</v>
      </c>
      <c r="BF59" s="113" t="s">
        <v>73</v>
      </c>
      <c r="BG59" s="113" t="s">
        <v>468</v>
      </c>
      <c r="BH59" s="113" t="s">
        <v>468</v>
      </c>
      <c r="BI59" s="113" t="s">
        <v>468</v>
      </c>
      <c r="BJ59" s="113" t="s">
        <v>468</v>
      </c>
      <c r="BK59" s="113" t="s">
        <v>468</v>
      </c>
      <c r="BL59" s="113" t="s">
        <v>468</v>
      </c>
      <c r="BM59" s="113" t="s">
        <v>468</v>
      </c>
      <c r="BN59" s="113" t="s">
        <v>468</v>
      </c>
      <c r="BO59" s="113" t="s">
        <v>468</v>
      </c>
      <c r="BP59" s="113" t="s">
        <v>468</v>
      </c>
      <c r="BQ59" s="113" t="s">
        <v>468</v>
      </c>
      <c r="BR59" s="113" t="s">
        <v>468</v>
      </c>
      <c r="BS59" s="113" t="s">
        <v>1006</v>
      </c>
      <c r="BT59" s="113" t="s">
        <v>1007</v>
      </c>
      <c r="BU59" s="113" t="s">
        <v>1008</v>
      </c>
      <c r="BV59" s="113" t="s">
        <v>1009</v>
      </c>
      <c r="BW59" s="113" t="s">
        <v>73</v>
      </c>
      <c r="BX59" s="113" t="s">
        <v>468</v>
      </c>
      <c r="BY59" s="113" t="s">
        <v>468</v>
      </c>
      <c r="BZ59" s="113" t="s">
        <v>468</v>
      </c>
      <c r="CA59" s="113" t="s">
        <v>468</v>
      </c>
      <c r="CB59" s="114">
        <v>39113</v>
      </c>
      <c r="CC59" s="114">
        <v>39554</v>
      </c>
      <c r="CD59" s="113">
        <v>1370</v>
      </c>
      <c r="CE59" s="113">
        <v>929</v>
      </c>
      <c r="CF59" s="113" t="s">
        <v>1010</v>
      </c>
      <c r="CG59" s="107" t="s">
        <v>9653</v>
      </c>
      <c r="CH59" s="113" t="s">
        <v>1269</v>
      </c>
      <c r="CI59" s="113" t="s">
        <v>468</v>
      </c>
      <c r="CJ59" s="113" t="s">
        <v>468</v>
      </c>
      <c r="CK59" s="113" t="s">
        <v>468</v>
      </c>
      <c r="CL59" s="113" t="s">
        <v>468</v>
      </c>
      <c r="CM59" s="113" t="s">
        <v>468</v>
      </c>
      <c r="CN59" s="113" t="s">
        <v>468</v>
      </c>
      <c r="CO59" s="113" t="s">
        <v>468</v>
      </c>
      <c r="CP59" s="113" t="s">
        <v>468</v>
      </c>
      <c r="CQ59" s="113" t="s">
        <v>468</v>
      </c>
      <c r="CR59" s="113" t="s">
        <v>468</v>
      </c>
      <c r="CS59" s="113" t="s">
        <v>468</v>
      </c>
      <c r="CT59" s="113" t="s">
        <v>468</v>
      </c>
      <c r="CU59" s="113" t="s">
        <v>468</v>
      </c>
      <c r="CV59" s="113" t="s">
        <v>468</v>
      </c>
      <c r="CW59" s="113" t="s">
        <v>468</v>
      </c>
      <c r="CX59" s="113" t="s">
        <v>468</v>
      </c>
      <c r="CY59" s="113" t="s">
        <v>468</v>
      </c>
      <c r="CZ59" s="113" t="s">
        <v>468</v>
      </c>
      <c r="DA59" s="113" t="s">
        <v>468</v>
      </c>
      <c r="DB59" s="113" t="s">
        <v>468</v>
      </c>
      <c r="DC59" s="113" t="s">
        <v>468</v>
      </c>
      <c r="DD59" s="113" t="s">
        <v>468</v>
      </c>
      <c r="DE59" s="113" t="s">
        <v>468</v>
      </c>
      <c r="DF59" s="113" t="s">
        <v>468</v>
      </c>
      <c r="DG59" s="113" t="s">
        <v>468</v>
      </c>
      <c r="DH59" s="113" t="s">
        <v>468</v>
      </c>
      <c r="DI59" s="113" t="s">
        <v>468</v>
      </c>
      <c r="DJ59" s="113" t="s">
        <v>468</v>
      </c>
      <c r="DK59" s="113" t="s">
        <v>468</v>
      </c>
      <c r="DL59" s="113" t="s">
        <v>468</v>
      </c>
      <c r="DM59" s="113" t="s">
        <v>468</v>
      </c>
      <c r="DN59" s="113" t="s">
        <v>468</v>
      </c>
      <c r="DO59" s="113" t="s">
        <v>468</v>
      </c>
      <c r="DP59" s="113" t="s">
        <v>468</v>
      </c>
      <c r="DQ59" s="113" t="s">
        <v>468</v>
      </c>
      <c r="DR59" s="113" t="s">
        <v>468</v>
      </c>
      <c r="DS59" s="113" t="s">
        <v>468</v>
      </c>
      <c r="DT59" s="113" t="s">
        <v>468</v>
      </c>
      <c r="DU59" s="113" t="s">
        <v>468</v>
      </c>
      <c r="DV59" s="113" t="s">
        <v>468</v>
      </c>
      <c r="DW59" s="113" t="s">
        <v>468</v>
      </c>
      <c r="DX59" s="113" t="s">
        <v>468</v>
      </c>
      <c r="DY59" s="113" t="s">
        <v>468</v>
      </c>
      <c r="DZ59" s="113" t="s">
        <v>468</v>
      </c>
      <c r="EA59" s="113" t="s">
        <v>468</v>
      </c>
      <c r="EB59" s="113" t="s">
        <v>468</v>
      </c>
      <c r="EC59" s="113" t="s">
        <v>468</v>
      </c>
      <c r="ED59" s="113" t="s">
        <v>468</v>
      </c>
      <c r="EE59" s="113" t="s">
        <v>468</v>
      </c>
      <c r="EF59" s="113" t="s">
        <v>468</v>
      </c>
      <c r="EG59" s="113" t="s">
        <v>468</v>
      </c>
      <c r="EH59" s="113" t="s">
        <v>468</v>
      </c>
      <c r="EI59" s="113" t="s">
        <v>468</v>
      </c>
      <c r="EJ59" s="113" t="s">
        <v>468</v>
      </c>
      <c r="EK59" s="113" t="s">
        <v>468</v>
      </c>
      <c r="EL59" s="113" t="s">
        <v>468</v>
      </c>
    </row>
    <row r="60" spans="1:142">
      <c r="A60" s="113" t="s">
        <v>1032</v>
      </c>
      <c r="B60" s="113">
        <v>3</v>
      </c>
      <c r="C60" s="113">
        <v>4020</v>
      </c>
      <c r="D60" s="113">
        <v>2004</v>
      </c>
      <c r="E60" s="113" t="s">
        <v>1033</v>
      </c>
      <c r="F60" s="113">
        <v>435</v>
      </c>
      <c r="G60" s="113">
        <v>2003</v>
      </c>
      <c r="H60" s="113" t="s">
        <v>59</v>
      </c>
      <c r="I60" s="113" t="s">
        <v>1034</v>
      </c>
      <c r="J60" s="114">
        <v>37916</v>
      </c>
      <c r="K60" s="114">
        <v>38210</v>
      </c>
      <c r="L60" s="112" t="s">
        <v>576</v>
      </c>
      <c r="M60" s="113">
        <v>1</v>
      </c>
      <c r="N60" s="112" t="s">
        <v>788</v>
      </c>
      <c r="O60" s="112" t="s">
        <v>73</v>
      </c>
      <c r="P60" s="113" t="s">
        <v>1035</v>
      </c>
      <c r="Q60" s="113" t="s">
        <v>64</v>
      </c>
      <c r="R60" s="113" t="s">
        <v>123</v>
      </c>
      <c r="S60" s="113" t="s">
        <v>543</v>
      </c>
      <c r="T60" s="113" t="s">
        <v>72</v>
      </c>
      <c r="U60" s="113" t="s">
        <v>68</v>
      </c>
      <c r="V60" s="113" t="s">
        <v>68</v>
      </c>
      <c r="W60" s="113">
        <v>1</v>
      </c>
      <c r="X60" s="113">
        <v>0</v>
      </c>
      <c r="Y60" s="113" t="s">
        <v>1017</v>
      </c>
      <c r="Z60" s="113" t="s">
        <v>72</v>
      </c>
      <c r="AA60" s="113" t="s">
        <v>72</v>
      </c>
      <c r="AB60" s="113" t="s">
        <v>468</v>
      </c>
      <c r="AC60" s="113" t="s">
        <v>68</v>
      </c>
      <c r="AD60" s="107" t="s">
        <v>9443</v>
      </c>
      <c r="AE60" s="113" t="s">
        <v>136</v>
      </c>
      <c r="AF60" s="113" t="s">
        <v>145</v>
      </c>
      <c r="AG60" s="113" t="s">
        <v>72</v>
      </c>
      <c r="AH60" s="112" t="s">
        <v>73</v>
      </c>
      <c r="AI60" s="112" t="s">
        <v>790</v>
      </c>
      <c r="AJ60" s="112" t="s">
        <v>814</v>
      </c>
      <c r="AK60" s="112" t="s">
        <v>792</v>
      </c>
      <c r="AL60" s="112" t="s">
        <v>793</v>
      </c>
      <c r="AM60" s="112" t="s">
        <v>794</v>
      </c>
      <c r="AN60" s="112" t="s">
        <v>795</v>
      </c>
      <c r="AO60" s="112" t="s">
        <v>796</v>
      </c>
      <c r="AP60" s="112" t="s">
        <v>72</v>
      </c>
      <c r="AQ60" s="112" t="s">
        <v>797</v>
      </c>
      <c r="AR60" s="113">
        <v>0</v>
      </c>
      <c r="AS60" s="112" t="s">
        <v>798</v>
      </c>
      <c r="AT60" s="112" t="s">
        <v>799</v>
      </c>
      <c r="AU60" s="112" t="s">
        <v>799</v>
      </c>
      <c r="AV60" s="115">
        <v>39846</v>
      </c>
      <c r="AW60" s="113" t="s">
        <v>59</v>
      </c>
      <c r="AX60" s="113" t="s">
        <v>74</v>
      </c>
      <c r="AY60" s="113" t="s">
        <v>74</v>
      </c>
      <c r="AZ60" s="113" t="s">
        <v>88</v>
      </c>
      <c r="BA60" s="113">
        <v>0</v>
      </c>
      <c r="BB60" s="113" t="s">
        <v>73</v>
      </c>
      <c r="BC60" s="113">
        <v>0</v>
      </c>
      <c r="BD60" s="113" t="s">
        <v>468</v>
      </c>
      <c r="BE60" s="113" t="s">
        <v>73</v>
      </c>
      <c r="BF60" s="113" t="s">
        <v>73</v>
      </c>
      <c r="BG60" s="113" t="s">
        <v>468</v>
      </c>
      <c r="BH60" s="113" t="s">
        <v>76</v>
      </c>
      <c r="BI60" s="114">
        <v>38210</v>
      </c>
      <c r="BJ60" s="113" t="s">
        <v>74</v>
      </c>
      <c r="BK60" s="113">
        <v>0</v>
      </c>
      <c r="BL60" s="113" t="s">
        <v>468</v>
      </c>
      <c r="BM60" s="113" t="s">
        <v>468</v>
      </c>
      <c r="BN60" s="113" t="s">
        <v>468</v>
      </c>
      <c r="BO60" s="113" t="s">
        <v>468</v>
      </c>
      <c r="BP60" s="113" t="s">
        <v>468</v>
      </c>
      <c r="BQ60" s="113" t="s">
        <v>468</v>
      </c>
      <c r="BR60" s="113" t="s">
        <v>468</v>
      </c>
      <c r="BS60" s="113" t="s">
        <v>1036</v>
      </c>
      <c r="BT60" s="113" t="s">
        <v>1007</v>
      </c>
      <c r="BU60" s="113" t="s">
        <v>1008</v>
      </c>
      <c r="BV60" s="113" t="s">
        <v>80</v>
      </c>
      <c r="BW60" s="113" t="s">
        <v>73</v>
      </c>
      <c r="BX60" s="113" t="s">
        <v>468</v>
      </c>
      <c r="BY60" s="113" t="s">
        <v>468</v>
      </c>
      <c r="BZ60" s="113" t="s">
        <v>468</v>
      </c>
      <c r="CA60" s="113" t="s">
        <v>468</v>
      </c>
      <c r="CB60" s="114">
        <v>38308</v>
      </c>
      <c r="CC60" s="114">
        <v>38308</v>
      </c>
      <c r="CD60" s="113">
        <v>98</v>
      </c>
      <c r="CE60" s="113">
        <v>392</v>
      </c>
      <c r="CF60" s="113" t="s">
        <v>1037</v>
      </c>
      <c r="CG60" s="107" t="s">
        <v>9654</v>
      </c>
      <c r="CH60" s="113" t="s">
        <v>1038</v>
      </c>
      <c r="CI60" s="113" t="s">
        <v>468</v>
      </c>
      <c r="CJ60" s="113" t="s">
        <v>468</v>
      </c>
      <c r="CK60" s="113" t="s">
        <v>468</v>
      </c>
      <c r="CL60" s="113" t="s">
        <v>468</v>
      </c>
      <c r="CM60" s="113" t="s">
        <v>468</v>
      </c>
      <c r="CN60" s="113" t="s">
        <v>468</v>
      </c>
      <c r="CO60" s="113" t="s">
        <v>468</v>
      </c>
      <c r="CP60" s="113" t="s">
        <v>468</v>
      </c>
      <c r="CQ60" s="113" t="s">
        <v>468</v>
      </c>
      <c r="CR60" s="113" t="s">
        <v>468</v>
      </c>
      <c r="CS60" s="113" t="s">
        <v>468</v>
      </c>
      <c r="CT60" s="113" t="s">
        <v>468</v>
      </c>
      <c r="CU60" s="113" t="s">
        <v>468</v>
      </c>
      <c r="CV60" s="113" t="s">
        <v>468</v>
      </c>
      <c r="CW60" s="113" t="s">
        <v>468</v>
      </c>
      <c r="CX60" s="113" t="s">
        <v>468</v>
      </c>
      <c r="CY60" s="113" t="s">
        <v>468</v>
      </c>
      <c r="CZ60" s="113" t="s">
        <v>468</v>
      </c>
      <c r="DA60" s="113" t="s">
        <v>468</v>
      </c>
      <c r="DB60" s="113" t="s">
        <v>468</v>
      </c>
      <c r="DC60" s="113" t="s">
        <v>468</v>
      </c>
      <c r="DD60" s="113" t="s">
        <v>468</v>
      </c>
      <c r="DE60" s="113" t="s">
        <v>468</v>
      </c>
      <c r="DF60" s="113" t="s">
        <v>468</v>
      </c>
      <c r="DG60" s="113" t="s">
        <v>468</v>
      </c>
      <c r="DH60" s="113" t="s">
        <v>468</v>
      </c>
      <c r="DI60" s="113" t="s">
        <v>468</v>
      </c>
      <c r="DJ60" s="113" t="s">
        <v>468</v>
      </c>
      <c r="DK60" s="113" t="s">
        <v>468</v>
      </c>
      <c r="DL60" s="113" t="s">
        <v>468</v>
      </c>
      <c r="DM60" s="113" t="s">
        <v>468</v>
      </c>
      <c r="DN60" s="113" t="s">
        <v>468</v>
      </c>
      <c r="DO60" s="113" t="s">
        <v>468</v>
      </c>
      <c r="DP60" s="113" t="s">
        <v>468</v>
      </c>
      <c r="DQ60" s="113" t="s">
        <v>468</v>
      </c>
      <c r="DR60" s="113" t="s">
        <v>468</v>
      </c>
      <c r="DS60" s="113" t="s">
        <v>468</v>
      </c>
      <c r="DT60" s="113" t="s">
        <v>468</v>
      </c>
      <c r="DU60" s="113" t="s">
        <v>468</v>
      </c>
      <c r="DV60" s="113" t="s">
        <v>468</v>
      </c>
      <c r="DW60" s="113" t="s">
        <v>468</v>
      </c>
      <c r="DX60" s="113" t="s">
        <v>468</v>
      </c>
      <c r="DY60" s="113" t="s">
        <v>468</v>
      </c>
      <c r="DZ60" s="113" t="s">
        <v>468</v>
      </c>
      <c r="EA60" s="113" t="s">
        <v>468</v>
      </c>
      <c r="EB60" s="113" t="s">
        <v>468</v>
      </c>
      <c r="EC60" s="113" t="s">
        <v>468</v>
      </c>
      <c r="ED60" s="113" t="s">
        <v>468</v>
      </c>
      <c r="EE60" s="113" t="s">
        <v>468</v>
      </c>
      <c r="EF60" s="113" t="s">
        <v>468</v>
      </c>
      <c r="EG60" s="113" t="s">
        <v>468</v>
      </c>
      <c r="EH60" s="113" t="s">
        <v>468</v>
      </c>
      <c r="EI60" s="113" t="s">
        <v>468</v>
      </c>
      <c r="EJ60" s="113" t="s">
        <v>468</v>
      </c>
      <c r="EK60" s="113" t="s">
        <v>468</v>
      </c>
      <c r="EL60" s="113" t="s">
        <v>468</v>
      </c>
    </row>
    <row r="61" spans="1:142">
      <c r="A61" s="113" t="s">
        <v>1136</v>
      </c>
      <c r="B61" s="113">
        <v>3</v>
      </c>
      <c r="C61" s="113">
        <v>4928</v>
      </c>
      <c r="D61" s="113">
        <v>2005</v>
      </c>
      <c r="E61" s="113" t="s">
        <v>73</v>
      </c>
      <c r="F61" s="113" t="s">
        <v>73</v>
      </c>
      <c r="G61" s="113" t="s">
        <v>73</v>
      </c>
      <c r="H61" s="113" t="s">
        <v>76</v>
      </c>
      <c r="I61" s="113" t="s">
        <v>1137</v>
      </c>
      <c r="J61" s="114">
        <v>38432</v>
      </c>
      <c r="K61" s="114">
        <v>38432</v>
      </c>
      <c r="L61" s="112" t="s">
        <v>121</v>
      </c>
      <c r="M61" s="113">
        <v>1</v>
      </c>
      <c r="N61" s="112" t="s">
        <v>788</v>
      </c>
      <c r="O61" s="112" t="s">
        <v>73</v>
      </c>
      <c r="P61" s="113" t="s">
        <v>1131</v>
      </c>
      <c r="Q61" s="113" t="s">
        <v>1005</v>
      </c>
      <c r="R61" s="113" t="s">
        <v>73</v>
      </c>
      <c r="S61" s="113" t="s">
        <v>73</v>
      </c>
      <c r="T61" s="113" t="s">
        <v>73</v>
      </c>
      <c r="U61" s="113" t="s">
        <v>73</v>
      </c>
      <c r="V61" s="113" t="s">
        <v>68</v>
      </c>
      <c r="W61" s="113">
        <v>1</v>
      </c>
      <c r="X61" s="113" t="s">
        <v>1138</v>
      </c>
      <c r="Y61" s="113" t="s">
        <v>72</v>
      </c>
      <c r="Z61" s="113" t="s">
        <v>72</v>
      </c>
      <c r="AA61" s="113" t="s">
        <v>72</v>
      </c>
      <c r="AB61" s="113" t="s">
        <v>468</v>
      </c>
      <c r="AC61" s="113" t="s">
        <v>68</v>
      </c>
      <c r="AD61" s="113" t="s">
        <v>69</v>
      </c>
      <c r="AE61" s="113" t="s">
        <v>70</v>
      </c>
      <c r="AF61" s="113" t="s">
        <v>71</v>
      </c>
      <c r="AG61" s="113" t="s">
        <v>72</v>
      </c>
      <c r="AH61" s="113" t="s">
        <v>73</v>
      </c>
      <c r="AI61" s="113" t="s">
        <v>790</v>
      </c>
      <c r="AJ61" s="113" t="s">
        <v>814</v>
      </c>
      <c r="AK61" s="113" t="s">
        <v>792</v>
      </c>
      <c r="AL61" s="113" t="s">
        <v>793</v>
      </c>
      <c r="AM61" s="113" t="s">
        <v>818</v>
      </c>
      <c r="AN61" s="113" t="s">
        <v>795</v>
      </c>
      <c r="AO61" s="113" t="s">
        <v>796</v>
      </c>
      <c r="AP61" s="113" t="s">
        <v>68</v>
      </c>
      <c r="AQ61" s="113" t="s">
        <v>813</v>
      </c>
      <c r="AR61" s="113">
        <v>0</v>
      </c>
      <c r="AS61" s="113" t="s">
        <v>798</v>
      </c>
      <c r="AT61" s="113" t="s">
        <v>822</v>
      </c>
      <c r="AU61" s="113" t="s">
        <v>822</v>
      </c>
      <c r="AV61" s="115">
        <v>39846</v>
      </c>
      <c r="AW61" s="113" t="s">
        <v>76</v>
      </c>
      <c r="AX61" s="113" t="s">
        <v>115</v>
      </c>
      <c r="AY61" s="113" t="s">
        <v>115</v>
      </c>
      <c r="AZ61" s="113" t="s">
        <v>75</v>
      </c>
      <c r="BA61" s="113">
        <v>0</v>
      </c>
      <c r="BB61" s="113" t="s">
        <v>73</v>
      </c>
      <c r="BC61" s="113">
        <v>0</v>
      </c>
      <c r="BD61" s="113" t="s">
        <v>468</v>
      </c>
      <c r="BE61" s="113" t="s">
        <v>73</v>
      </c>
      <c r="BF61" s="113" t="s">
        <v>73</v>
      </c>
      <c r="BG61" s="113" t="s">
        <v>468</v>
      </c>
      <c r="BH61" s="113" t="s">
        <v>73</v>
      </c>
      <c r="BI61" s="113" t="s">
        <v>468</v>
      </c>
      <c r="BJ61" s="113" t="s">
        <v>468</v>
      </c>
      <c r="BK61" s="113" t="s">
        <v>468</v>
      </c>
      <c r="BL61" s="113" t="s">
        <v>468</v>
      </c>
      <c r="BM61" s="113" t="s">
        <v>468</v>
      </c>
      <c r="BN61" s="113" t="s">
        <v>468</v>
      </c>
      <c r="BO61" s="113" t="s">
        <v>468</v>
      </c>
      <c r="BP61" s="113" t="s">
        <v>468</v>
      </c>
      <c r="BQ61" s="113" t="s">
        <v>468</v>
      </c>
      <c r="BR61" s="113" t="s">
        <v>468</v>
      </c>
      <c r="BS61" s="113" t="s">
        <v>78</v>
      </c>
      <c r="BT61" s="113" t="s">
        <v>1007</v>
      </c>
      <c r="BU61" s="113" t="s">
        <v>1008</v>
      </c>
      <c r="BV61" s="113" t="s">
        <v>80</v>
      </c>
      <c r="BW61" s="113" t="s">
        <v>73</v>
      </c>
      <c r="BX61" s="113" t="s">
        <v>468</v>
      </c>
      <c r="BY61" s="113" t="s">
        <v>468</v>
      </c>
      <c r="BZ61" s="113" t="s">
        <v>468</v>
      </c>
      <c r="CA61" s="113" t="s">
        <v>468</v>
      </c>
      <c r="CB61" s="114">
        <v>38511</v>
      </c>
      <c r="CC61" s="114">
        <v>38511</v>
      </c>
      <c r="CD61" s="113" t="s">
        <v>468</v>
      </c>
      <c r="CE61" s="113">
        <v>79</v>
      </c>
      <c r="CF61" s="113" t="s">
        <v>1252</v>
      </c>
      <c r="CG61" s="107" t="s">
        <v>9655</v>
      </c>
      <c r="CH61" s="113" t="s">
        <v>889</v>
      </c>
      <c r="CI61" s="113" t="s">
        <v>468</v>
      </c>
      <c r="CJ61" s="113" t="s">
        <v>468</v>
      </c>
      <c r="CK61" s="113" t="s">
        <v>468</v>
      </c>
      <c r="CL61" s="113" t="s">
        <v>468</v>
      </c>
      <c r="CM61" s="113" t="s">
        <v>468</v>
      </c>
      <c r="CN61" s="113" t="s">
        <v>468</v>
      </c>
      <c r="CO61" s="113" t="s">
        <v>468</v>
      </c>
      <c r="CP61" s="113" t="s">
        <v>468</v>
      </c>
      <c r="CQ61" s="113" t="s">
        <v>468</v>
      </c>
      <c r="CR61" s="113" t="s">
        <v>468</v>
      </c>
      <c r="CS61" s="113" t="s">
        <v>468</v>
      </c>
      <c r="CT61" s="113" t="s">
        <v>468</v>
      </c>
      <c r="CU61" s="113" t="s">
        <v>468</v>
      </c>
      <c r="CV61" s="113" t="s">
        <v>468</v>
      </c>
      <c r="CW61" s="113" t="s">
        <v>468</v>
      </c>
      <c r="CX61" s="113" t="s">
        <v>468</v>
      </c>
      <c r="CY61" s="113" t="s">
        <v>468</v>
      </c>
      <c r="CZ61" s="113" t="s">
        <v>468</v>
      </c>
      <c r="DA61" s="113" t="s">
        <v>468</v>
      </c>
      <c r="DB61" s="113" t="s">
        <v>468</v>
      </c>
      <c r="DC61" s="113" t="s">
        <v>468</v>
      </c>
      <c r="DD61" s="113" t="s">
        <v>468</v>
      </c>
      <c r="DE61" s="113" t="s">
        <v>468</v>
      </c>
      <c r="DF61" s="113" t="s">
        <v>468</v>
      </c>
      <c r="DG61" s="113" t="s">
        <v>468</v>
      </c>
      <c r="DH61" s="113" t="s">
        <v>468</v>
      </c>
      <c r="DI61" s="113" t="s">
        <v>468</v>
      </c>
      <c r="DJ61" s="113" t="s">
        <v>468</v>
      </c>
      <c r="DK61" s="113" t="s">
        <v>468</v>
      </c>
      <c r="DL61" s="113" t="s">
        <v>468</v>
      </c>
      <c r="DM61" s="113" t="s">
        <v>468</v>
      </c>
      <c r="DN61" s="113" t="s">
        <v>468</v>
      </c>
      <c r="DO61" s="113" t="s">
        <v>468</v>
      </c>
      <c r="DP61" s="113" t="s">
        <v>468</v>
      </c>
      <c r="DQ61" s="113" t="s">
        <v>468</v>
      </c>
      <c r="DR61" s="113" t="s">
        <v>468</v>
      </c>
      <c r="DS61" s="113" t="s">
        <v>468</v>
      </c>
      <c r="DT61" s="113" t="s">
        <v>468</v>
      </c>
      <c r="DU61" s="113" t="s">
        <v>468</v>
      </c>
      <c r="DV61" s="113" t="s">
        <v>468</v>
      </c>
      <c r="DW61" s="113" t="s">
        <v>468</v>
      </c>
      <c r="DX61" s="113" t="s">
        <v>468</v>
      </c>
      <c r="DY61" s="113" t="s">
        <v>468</v>
      </c>
      <c r="DZ61" s="113" t="s">
        <v>468</v>
      </c>
      <c r="EA61" s="113" t="s">
        <v>468</v>
      </c>
      <c r="EB61" s="113" t="s">
        <v>468</v>
      </c>
      <c r="EC61" s="113" t="s">
        <v>468</v>
      </c>
      <c r="ED61" s="113" t="s">
        <v>468</v>
      </c>
      <c r="EE61" s="113" t="s">
        <v>468</v>
      </c>
      <c r="EF61" s="113" t="s">
        <v>468</v>
      </c>
      <c r="EG61" s="113" t="s">
        <v>468</v>
      </c>
      <c r="EH61" s="113" t="s">
        <v>468</v>
      </c>
      <c r="EI61" s="113" t="s">
        <v>468</v>
      </c>
      <c r="EJ61" s="113" t="s">
        <v>468</v>
      </c>
      <c r="EK61" s="113" t="s">
        <v>468</v>
      </c>
      <c r="EL61" s="113" t="s">
        <v>468</v>
      </c>
    </row>
    <row r="62" spans="1:142">
      <c r="A62" s="113" t="s">
        <v>1114</v>
      </c>
      <c r="B62" s="113">
        <v>3</v>
      </c>
      <c r="C62" s="113">
        <v>5235</v>
      </c>
      <c r="D62" s="113">
        <v>2005</v>
      </c>
      <c r="E62" s="113" t="s">
        <v>73</v>
      </c>
      <c r="F62" s="113" t="s">
        <v>73</v>
      </c>
      <c r="G62" s="113" t="s">
        <v>73</v>
      </c>
      <c r="H62" s="113" t="s">
        <v>150</v>
      </c>
      <c r="I62" s="113" t="s">
        <v>1115</v>
      </c>
      <c r="J62" s="114">
        <v>38488</v>
      </c>
      <c r="K62" s="114">
        <v>38488</v>
      </c>
      <c r="L62" s="112" t="s">
        <v>121</v>
      </c>
      <c r="M62" s="113">
        <v>2</v>
      </c>
      <c r="N62" s="112" t="s">
        <v>826</v>
      </c>
      <c r="O62" s="113" t="s">
        <v>895</v>
      </c>
      <c r="P62" s="113" t="s">
        <v>153</v>
      </c>
      <c r="Q62" s="113" t="s">
        <v>154</v>
      </c>
      <c r="R62" s="113" t="s">
        <v>73</v>
      </c>
      <c r="S62" s="113" t="s">
        <v>73</v>
      </c>
      <c r="T62" s="113" t="s">
        <v>73</v>
      </c>
      <c r="U62" s="113" t="s">
        <v>73</v>
      </c>
      <c r="V62" s="113" t="s">
        <v>68</v>
      </c>
      <c r="W62" s="113">
        <v>1</v>
      </c>
      <c r="X62" s="113">
        <v>0</v>
      </c>
      <c r="Y62" s="113" t="s">
        <v>72</v>
      </c>
      <c r="Z62" s="113" t="s">
        <v>72</v>
      </c>
      <c r="AA62" s="113" t="s">
        <v>68</v>
      </c>
      <c r="AB62" s="113" t="s">
        <v>468</v>
      </c>
      <c r="AC62" s="113" t="s">
        <v>68</v>
      </c>
      <c r="AD62" s="113" t="s">
        <v>135</v>
      </c>
      <c r="AE62" s="113" t="s">
        <v>317</v>
      </c>
      <c r="AF62" s="113" t="s">
        <v>318</v>
      </c>
      <c r="AG62" s="113" t="s">
        <v>68</v>
      </c>
      <c r="AH62" s="113" t="s">
        <v>268</v>
      </c>
      <c r="AI62" s="113" t="s">
        <v>790</v>
      </c>
      <c r="AJ62" s="113" t="s">
        <v>791</v>
      </c>
      <c r="AK62" s="113" t="s">
        <v>828</v>
      </c>
      <c r="AL62" s="113" t="s">
        <v>822</v>
      </c>
      <c r="AM62" s="113" t="s">
        <v>794</v>
      </c>
      <c r="AN62" s="113" t="s">
        <v>823</v>
      </c>
      <c r="AO62" s="113" t="s">
        <v>796</v>
      </c>
      <c r="AP62" s="113" t="s">
        <v>68</v>
      </c>
      <c r="AQ62" s="113" t="s">
        <v>813</v>
      </c>
      <c r="AR62" s="113">
        <v>3</v>
      </c>
      <c r="AS62" s="107" t="s">
        <v>825</v>
      </c>
      <c r="AT62" s="113" t="s">
        <v>822</v>
      </c>
      <c r="AU62" s="113" t="s">
        <v>822</v>
      </c>
      <c r="AV62" s="115">
        <v>39846</v>
      </c>
      <c r="AW62" s="113" t="s">
        <v>76</v>
      </c>
      <c r="AX62" s="113" t="s">
        <v>115</v>
      </c>
      <c r="AY62" s="113" t="s">
        <v>115</v>
      </c>
      <c r="AZ62" s="113" t="s">
        <v>88</v>
      </c>
      <c r="BA62" s="113">
        <v>0</v>
      </c>
      <c r="BB62" s="113" t="s">
        <v>1116</v>
      </c>
      <c r="BC62" s="113">
        <v>0</v>
      </c>
      <c r="BD62" s="113" t="s">
        <v>468</v>
      </c>
      <c r="BE62" s="113" t="s">
        <v>73</v>
      </c>
      <c r="BF62" s="113" t="s">
        <v>73</v>
      </c>
      <c r="BG62" s="113" t="s">
        <v>468</v>
      </c>
      <c r="BH62" s="113" t="s">
        <v>73</v>
      </c>
      <c r="BI62" s="113" t="s">
        <v>468</v>
      </c>
      <c r="BJ62" s="113" t="s">
        <v>468</v>
      </c>
      <c r="BK62" s="113" t="s">
        <v>468</v>
      </c>
      <c r="BL62" s="113" t="s">
        <v>468</v>
      </c>
      <c r="BM62" s="113" t="s">
        <v>468</v>
      </c>
      <c r="BN62" s="113" t="s">
        <v>468</v>
      </c>
      <c r="BO62" s="113" t="s">
        <v>468</v>
      </c>
      <c r="BP62" s="113" t="s">
        <v>468</v>
      </c>
      <c r="BQ62" s="113" t="s">
        <v>468</v>
      </c>
      <c r="BR62" s="113" t="s">
        <v>468</v>
      </c>
      <c r="BS62" s="113" t="s">
        <v>1117</v>
      </c>
      <c r="BT62" s="113" t="s">
        <v>1007</v>
      </c>
      <c r="BU62" s="113" t="s">
        <v>1008</v>
      </c>
      <c r="BV62" s="113" t="s">
        <v>80</v>
      </c>
      <c r="BW62" s="113" t="s">
        <v>73</v>
      </c>
      <c r="BX62" s="113" t="s">
        <v>468</v>
      </c>
      <c r="BY62" s="113" t="s">
        <v>468</v>
      </c>
      <c r="BZ62" s="113" t="s">
        <v>468</v>
      </c>
      <c r="CA62" s="113" t="s">
        <v>468</v>
      </c>
      <c r="CB62" s="114">
        <v>39372</v>
      </c>
      <c r="CC62" s="114">
        <v>39372</v>
      </c>
      <c r="CD62" s="113">
        <v>884</v>
      </c>
      <c r="CE62" s="113">
        <v>884</v>
      </c>
      <c r="CF62" s="113" t="s">
        <v>1252</v>
      </c>
      <c r="CG62" s="107" t="s">
        <v>9655</v>
      </c>
      <c r="CH62" s="113" t="s">
        <v>1070</v>
      </c>
      <c r="CI62" s="113" t="s">
        <v>468</v>
      </c>
      <c r="CJ62" s="113" t="s">
        <v>468</v>
      </c>
      <c r="CK62" s="113" t="s">
        <v>468</v>
      </c>
      <c r="CL62" s="113" t="s">
        <v>468</v>
      </c>
      <c r="CM62" s="113" t="s">
        <v>468</v>
      </c>
      <c r="CN62" s="113" t="s">
        <v>468</v>
      </c>
      <c r="CO62" s="113" t="s">
        <v>468</v>
      </c>
      <c r="CP62" s="113" t="s">
        <v>468</v>
      </c>
      <c r="CQ62" s="113" t="s">
        <v>468</v>
      </c>
      <c r="CR62" s="113" t="s">
        <v>468</v>
      </c>
      <c r="CS62" s="113" t="s">
        <v>468</v>
      </c>
      <c r="CT62" s="113" t="s">
        <v>468</v>
      </c>
      <c r="CU62" s="113" t="s">
        <v>468</v>
      </c>
      <c r="CV62" s="113" t="s">
        <v>468</v>
      </c>
      <c r="CW62" s="113" t="s">
        <v>468</v>
      </c>
      <c r="CX62" s="113" t="s">
        <v>468</v>
      </c>
      <c r="CY62" s="113" t="s">
        <v>468</v>
      </c>
      <c r="CZ62" s="113" t="s">
        <v>468</v>
      </c>
      <c r="DA62" s="113" t="s">
        <v>468</v>
      </c>
      <c r="DB62" s="113" t="s">
        <v>468</v>
      </c>
      <c r="DC62" s="113" t="s">
        <v>468</v>
      </c>
      <c r="DD62" s="113" t="s">
        <v>468</v>
      </c>
      <c r="DE62" s="113" t="s">
        <v>468</v>
      </c>
      <c r="DF62" s="113" t="s">
        <v>468</v>
      </c>
      <c r="DG62" s="113" t="s">
        <v>468</v>
      </c>
      <c r="DH62" s="113" t="s">
        <v>468</v>
      </c>
      <c r="DI62" s="113" t="s">
        <v>468</v>
      </c>
      <c r="DJ62" s="113" t="s">
        <v>468</v>
      </c>
      <c r="DK62" s="113" t="s">
        <v>468</v>
      </c>
      <c r="DL62" s="113" t="s">
        <v>468</v>
      </c>
      <c r="DM62" s="113" t="s">
        <v>468</v>
      </c>
      <c r="DN62" s="113" t="s">
        <v>468</v>
      </c>
      <c r="DO62" s="113" t="s">
        <v>468</v>
      </c>
      <c r="DP62" s="113" t="s">
        <v>468</v>
      </c>
      <c r="DQ62" s="113" t="s">
        <v>468</v>
      </c>
      <c r="DR62" s="113" t="s">
        <v>468</v>
      </c>
      <c r="DS62" s="113" t="s">
        <v>468</v>
      </c>
      <c r="DT62" s="113" t="s">
        <v>468</v>
      </c>
      <c r="DU62" s="113" t="s">
        <v>468</v>
      </c>
      <c r="DV62" s="113" t="s">
        <v>468</v>
      </c>
      <c r="DW62" s="113" t="s">
        <v>468</v>
      </c>
      <c r="DX62" s="113" t="s">
        <v>468</v>
      </c>
      <c r="DY62" s="113" t="s">
        <v>468</v>
      </c>
      <c r="DZ62" s="113" t="s">
        <v>468</v>
      </c>
      <c r="EA62" s="113" t="s">
        <v>468</v>
      </c>
      <c r="EB62" s="113" t="s">
        <v>468</v>
      </c>
      <c r="EC62" s="113" t="s">
        <v>468</v>
      </c>
      <c r="ED62" s="113" t="s">
        <v>468</v>
      </c>
      <c r="EE62" s="113" t="s">
        <v>468</v>
      </c>
      <c r="EF62" s="113" t="s">
        <v>468</v>
      </c>
      <c r="EG62" s="113" t="s">
        <v>468</v>
      </c>
      <c r="EH62" s="113" t="s">
        <v>468</v>
      </c>
      <c r="EI62" s="113" t="s">
        <v>468</v>
      </c>
      <c r="EJ62" s="113" t="s">
        <v>468</v>
      </c>
      <c r="EK62" s="113" t="s">
        <v>468</v>
      </c>
      <c r="EL62" s="113" t="s">
        <v>468</v>
      </c>
    </row>
    <row r="63" spans="1:142" ht="15.75">
      <c r="A63" s="113" t="s">
        <v>1147</v>
      </c>
      <c r="B63" s="113">
        <v>3</v>
      </c>
      <c r="C63" s="113">
        <v>5693</v>
      </c>
      <c r="D63" s="113">
        <v>2005</v>
      </c>
      <c r="E63" s="113" t="s">
        <v>73</v>
      </c>
      <c r="F63" s="113" t="s">
        <v>73</v>
      </c>
      <c r="G63" s="113" t="s">
        <v>73</v>
      </c>
      <c r="H63" s="113" t="s">
        <v>150</v>
      </c>
      <c r="I63" s="113" t="s">
        <v>1148</v>
      </c>
      <c r="J63" s="114">
        <v>38568</v>
      </c>
      <c r="K63" s="114">
        <v>38568</v>
      </c>
      <c r="L63" s="112" t="s">
        <v>121</v>
      </c>
      <c r="M63" s="113">
        <v>2</v>
      </c>
      <c r="N63" s="112" t="s">
        <v>826</v>
      </c>
      <c r="O63" s="113" t="s">
        <v>858</v>
      </c>
      <c r="P63" s="113" t="s">
        <v>153</v>
      </c>
      <c r="Q63" s="113" t="s">
        <v>154</v>
      </c>
      <c r="R63" s="113" t="s">
        <v>73</v>
      </c>
      <c r="S63" s="113" t="s">
        <v>73</v>
      </c>
      <c r="T63" s="113" t="s">
        <v>73</v>
      </c>
      <c r="U63" s="113" t="s">
        <v>73</v>
      </c>
      <c r="V63" s="113" t="s">
        <v>68</v>
      </c>
      <c r="W63" s="113">
        <v>1</v>
      </c>
      <c r="X63" s="113" t="s">
        <v>1138</v>
      </c>
      <c r="Y63" s="113" t="s">
        <v>72</v>
      </c>
      <c r="Z63" s="113" t="s">
        <v>72</v>
      </c>
      <c r="AA63" s="113" t="s">
        <v>68</v>
      </c>
      <c r="AB63" s="113" t="s">
        <v>468</v>
      </c>
      <c r="AC63" s="113" t="s">
        <v>68</v>
      </c>
      <c r="AD63" s="113" t="s">
        <v>69</v>
      </c>
      <c r="AE63" s="113" t="s">
        <v>70</v>
      </c>
      <c r="AF63" s="113" t="s">
        <v>71</v>
      </c>
      <c r="AG63" s="113" t="s">
        <v>72</v>
      </c>
      <c r="AH63" s="113" t="s">
        <v>73</v>
      </c>
      <c r="AI63" s="113" t="s">
        <v>790</v>
      </c>
      <c r="AJ63" s="113" t="s">
        <v>814</v>
      </c>
      <c r="AK63" s="113" t="s">
        <v>792</v>
      </c>
      <c r="AL63" s="113" t="s">
        <v>793</v>
      </c>
      <c r="AM63" s="113" t="s">
        <v>818</v>
      </c>
      <c r="AN63" s="113" t="s">
        <v>795</v>
      </c>
      <c r="AO63" s="113" t="s">
        <v>796</v>
      </c>
      <c r="AP63" s="113" t="s">
        <v>68</v>
      </c>
      <c r="AQ63" s="113" t="s">
        <v>902</v>
      </c>
      <c r="AR63" s="113">
        <v>1</v>
      </c>
      <c r="AS63" s="113" t="s">
        <v>825</v>
      </c>
      <c r="AT63" s="113" t="s">
        <v>822</v>
      </c>
      <c r="AU63" s="113" t="s">
        <v>822</v>
      </c>
      <c r="AV63" s="115">
        <v>39846</v>
      </c>
      <c r="AW63" s="113" t="s">
        <v>76</v>
      </c>
      <c r="AX63" s="113" t="s">
        <v>74</v>
      </c>
      <c r="AY63" s="113" t="s">
        <v>74</v>
      </c>
      <c r="AZ63" s="113" t="s">
        <v>88</v>
      </c>
      <c r="BA63" s="113">
        <v>0</v>
      </c>
      <c r="BB63" s="113" t="s">
        <v>73</v>
      </c>
      <c r="BC63" s="113">
        <v>0</v>
      </c>
      <c r="BD63" s="113" t="s">
        <v>468</v>
      </c>
      <c r="BE63" s="113" t="s">
        <v>73</v>
      </c>
      <c r="BF63" s="113" t="s">
        <v>73</v>
      </c>
      <c r="BG63" s="113" t="s">
        <v>468</v>
      </c>
      <c r="BH63" s="113" t="s">
        <v>73</v>
      </c>
      <c r="BI63" s="113" t="s">
        <v>468</v>
      </c>
      <c r="BJ63" s="113" t="s">
        <v>468</v>
      </c>
      <c r="BK63" s="113" t="s">
        <v>468</v>
      </c>
      <c r="BL63" s="113" t="s">
        <v>468</v>
      </c>
      <c r="BM63" s="113" t="s">
        <v>468</v>
      </c>
      <c r="BN63" s="113" t="s">
        <v>468</v>
      </c>
      <c r="BO63" s="113" t="s">
        <v>468</v>
      </c>
      <c r="BP63" s="113" t="s">
        <v>468</v>
      </c>
      <c r="BQ63" s="113" t="s">
        <v>468</v>
      </c>
      <c r="BR63" s="113" t="s">
        <v>468</v>
      </c>
      <c r="BS63" s="113" t="s">
        <v>1006</v>
      </c>
      <c r="BT63" s="113" t="s">
        <v>1007</v>
      </c>
      <c r="BU63" s="113" t="s">
        <v>1008</v>
      </c>
      <c r="BV63" s="113" t="s">
        <v>1009</v>
      </c>
      <c r="BW63" s="113" t="s">
        <v>73</v>
      </c>
      <c r="BX63" s="113" t="s">
        <v>468</v>
      </c>
      <c r="BY63" s="113" t="s">
        <v>468</v>
      </c>
      <c r="BZ63" s="113" t="s">
        <v>468</v>
      </c>
      <c r="CA63" s="113" t="s">
        <v>468</v>
      </c>
      <c r="CB63" s="114">
        <v>38792</v>
      </c>
      <c r="CC63" s="114">
        <v>38792</v>
      </c>
      <c r="CD63" s="116">
        <v>321</v>
      </c>
      <c r="CE63" s="116">
        <v>224</v>
      </c>
      <c r="CF63" s="113" t="s">
        <v>1123</v>
      </c>
      <c r="CG63" s="107" t="s">
        <v>9654</v>
      </c>
      <c r="CH63" s="118" t="s">
        <v>1149</v>
      </c>
      <c r="CI63" s="113" t="s">
        <v>468</v>
      </c>
      <c r="CJ63" s="113" t="s">
        <v>468</v>
      </c>
      <c r="CK63" s="113" t="s">
        <v>468</v>
      </c>
      <c r="CL63" s="113" t="s">
        <v>468</v>
      </c>
      <c r="CM63" s="113" t="s">
        <v>468</v>
      </c>
      <c r="CN63" s="113" t="s">
        <v>468</v>
      </c>
      <c r="CO63" s="113" t="s">
        <v>468</v>
      </c>
      <c r="CP63" s="113" t="s">
        <v>468</v>
      </c>
      <c r="CQ63" s="113" t="s">
        <v>468</v>
      </c>
      <c r="CR63" s="113" t="s">
        <v>468</v>
      </c>
      <c r="CS63" s="113" t="s">
        <v>468</v>
      </c>
      <c r="CT63" s="113" t="s">
        <v>468</v>
      </c>
      <c r="CU63" s="113" t="s">
        <v>468</v>
      </c>
      <c r="CV63" s="113" t="s">
        <v>468</v>
      </c>
      <c r="CW63" s="113" t="s">
        <v>468</v>
      </c>
      <c r="CX63" s="113" t="s">
        <v>468</v>
      </c>
      <c r="CY63" s="113" t="s">
        <v>468</v>
      </c>
      <c r="CZ63" s="113" t="s">
        <v>468</v>
      </c>
      <c r="DA63" s="113" t="s">
        <v>468</v>
      </c>
      <c r="DB63" s="113" t="s">
        <v>468</v>
      </c>
      <c r="DC63" s="113" t="s">
        <v>468</v>
      </c>
      <c r="DD63" s="113" t="s">
        <v>468</v>
      </c>
      <c r="DE63" s="113" t="s">
        <v>468</v>
      </c>
      <c r="DF63" s="113" t="s">
        <v>468</v>
      </c>
      <c r="DG63" s="113" t="s">
        <v>468</v>
      </c>
      <c r="DH63" s="113" t="s">
        <v>468</v>
      </c>
      <c r="DI63" s="113" t="s">
        <v>468</v>
      </c>
      <c r="DJ63" s="113" t="s">
        <v>468</v>
      </c>
      <c r="DK63" s="113" t="s">
        <v>468</v>
      </c>
      <c r="DL63" s="113" t="s">
        <v>468</v>
      </c>
      <c r="DM63" s="113" t="s">
        <v>468</v>
      </c>
      <c r="DN63" s="113" t="s">
        <v>468</v>
      </c>
      <c r="DO63" s="113" t="s">
        <v>468</v>
      </c>
      <c r="DP63" s="113" t="s">
        <v>468</v>
      </c>
      <c r="DQ63" s="113" t="s">
        <v>468</v>
      </c>
      <c r="DR63" s="113" t="s">
        <v>468</v>
      </c>
      <c r="DS63" s="113" t="s">
        <v>468</v>
      </c>
      <c r="DT63" s="113" t="s">
        <v>468</v>
      </c>
      <c r="DU63" s="113" t="s">
        <v>468</v>
      </c>
      <c r="DV63" s="113" t="s">
        <v>468</v>
      </c>
      <c r="DW63" s="113" t="s">
        <v>468</v>
      </c>
      <c r="DX63" s="113" t="s">
        <v>468</v>
      </c>
      <c r="DY63" s="113" t="s">
        <v>468</v>
      </c>
      <c r="DZ63" s="113" t="s">
        <v>468</v>
      </c>
      <c r="EA63" s="113" t="s">
        <v>468</v>
      </c>
      <c r="EB63" s="113" t="s">
        <v>468</v>
      </c>
      <c r="EC63" s="113" t="s">
        <v>468</v>
      </c>
      <c r="ED63" s="113" t="s">
        <v>468</v>
      </c>
      <c r="EE63" s="113" t="s">
        <v>468</v>
      </c>
      <c r="EF63" s="113" t="s">
        <v>468</v>
      </c>
      <c r="EG63" s="113" t="s">
        <v>468</v>
      </c>
      <c r="EH63" s="113" t="s">
        <v>468</v>
      </c>
      <c r="EI63" s="113" t="s">
        <v>468</v>
      </c>
      <c r="EJ63" s="113" t="s">
        <v>468</v>
      </c>
      <c r="EK63" s="113" t="s">
        <v>468</v>
      </c>
      <c r="EL63" s="113" t="s">
        <v>468</v>
      </c>
    </row>
    <row r="64" spans="1:142">
      <c r="A64" s="113" t="s">
        <v>1002</v>
      </c>
      <c r="B64" s="113">
        <v>3</v>
      </c>
      <c r="C64" s="113">
        <v>5776</v>
      </c>
      <c r="D64" s="113">
        <v>2005</v>
      </c>
      <c r="E64" s="113" t="s">
        <v>73</v>
      </c>
      <c r="F64" s="113" t="s">
        <v>73</v>
      </c>
      <c r="G64" s="113" t="s">
        <v>73</v>
      </c>
      <c r="H64" s="113" t="s">
        <v>76</v>
      </c>
      <c r="I64" s="113" t="s">
        <v>1003</v>
      </c>
      <c r="J64" s="114">
        <v>38582</v>
      </c>
      <c r="K64" s="114">
        <v>38582</v>
      </c>
      <c r="L64" s="112" t="s">
        <v>121</v>
      </c>
      <c r="M64" s="113">
        <v>1</v>
      </c>
      <c r="N64" s="112" t="s">
        <v>788</v>
      </c>
      <c r="O64" s="112" t="s">
        <v>73</v>
      </c>
      <c r="P64" s="113" t="s">
        <v>1004</v>
      </c>
      <c r="Q64" s="113" t="s">
        <v>1005</v>
      </c>
      <c r="R64" s="113" t="s">
        <v>73</v>
      </c>
      <c r="S64" s="113" t="s">
        <v>73</v>
      </c>
      <c r="T64" s="113" t="s">
        <v>73</v>
      </c>
      <c r="U64" s="113" t="s">
        <v>73</v>
      </c>
      <c r="V64" s="113" t="s">
        <v>68</v>
      </c>
      <c r="W64" s="113">
        <v>1</v>
      </c>
      <c r="X64" s="113">
        <v>0</v>
      </c>
      <c r="Y64" s="113" t="s">
        <v>72</v>
      </c>
      <c r="Z64" s="113" t="s">
        <v>72</v>
      </c>
      <c r="AA64" s="113" t="s">
        <v>72</v>
      </c>
      <c r="AB64" s="113" t="s">
        <v>468</v>
      </c>
      <c r="AC64" s="113" t="s">
        <v>68</v>
      </c>
      <c r="AD64" s="107" t="s">
        <v>9443</v>
      </c>
      <c r="AE64" s="113" t="s">
        <v>136</v>
      </c>
      <c r="AF64" s="113" t="s">
        <v>518</v>
      </c>
      <c r="AG64" s="113" t="s">
        <v>72</v>
      </c>
      <c r="AH64" s="112" t="s">
        <v>73</v>
      </c>
      <c r="AI64" s="112" t="s">
        <v>790</v>
      </c>
      <c r="AJ64" s="112" t="s">
        <v>791</v>
      </c>
      <c r="AK64" s="112" t="s">
        <v>792</v>
      </c>
      <c r="AL64" s="112" t="s">
        <v>793</v>
      </c>
      <c r="AM64" s="112" t="s">
        <v>794</v>
      </c>
      <c r="AN64" s="112" t="s">
        <v>795</v>
      </c>
      <c r="AO64" s="112" t="s">
        <v>73</v>
      </c>
      <c r="AP64" s="112" t="s">
        <v>72</v>
      </c>
      <c r="AQ64" s="112" t="s">
        <v>797</v>
      </c>
      <c r="AR64" s="113">
        <v>0</v>
      </c>
      <c r="AS64" s="112" t="s">
        <v>798</v>
      </c>
      <c r="AT64" s="112" t="s">
        <v>799</v>
      </c>
      <c r="AU64" s="112" t="s">
        <v>799</v>
      </c>
      <c r="AV64" s="115">
        <v>39846</v>
      </c>
      <c r="AW64" s="113" t="s">
        <v>76</v>
      </c>
      <c r="AX64" s="113" t="s">
        <v>115</v>
      </c>
      <c r="AY64" s="113" t="s">
        <v>115</v>
      </c>
      <c r="AZ64" s="113" t="s">
        <v>88</v>
      </c>
      <c r="BA64" s="113">
        <v>0</v>
      </c>
      <c r="BB64" s="113" t="s">
        <v>73</v>
      </c>
      <c r="BC64" s="113">
        <v>0</v>
      </c>
      <c r="BD64" s="113" t="s">
        <v>468</v>
      </c>
      <c r="BE64" s="113" t="s">
        <v>73</v>
      </c>
      <c r="BF64" s="113" t="s">
        <v>73</v>
      </c>
      <c r="BG64" s="113" t="s">
        <v>468</v>
      </c>
      <c r="BH64" s="113" t="s">
        <v>73</v>
      </c>
      <c r="BI64" s="113" t="s">
        <v>468</v>
      </c>
      <c r="BJ64" s="113" t="s">
        <v>468</v>
      </c>
      <c r="BK64" s="113" t="s">
        <v>468</v>
      </c>
      <c r="BL64" s="113" t="s">
        <v>468</v>
      </c>
      <c r="BM64" s="113" t="s">
        <v>468</v>
      </c>
      <c r="BN64" s="113" t="s">
        <v>468</v>
      </c>
      <c r="BO64" s="113" t="s">
        <v>468</v>
      </c>
      <c r="BP64" s="113" t="s">
        <v>468</v>
      </c>
      <c r="BQ64" s="113" t="s">
        <v>468</v>
      </c>
      <c r="BR64" s="113" t="s">
        <v>468</v>
      </c>
      <c r="BS64" s="113" t="s">
        <v>1006</v>
      </c>
      <c r="BT64" s="113" t="s">
        <v>1007</v>
      </c>
      <c r="BU64" s="113" t="s">
        <v>1008</v>
      </c>
      <c r="BV64" s="113" t="s">
        <v>1009</v>
      </c>
      <c r="BW64" s="113" t="s">
        <v>73</v>
      </c>
      <c r="BX64" s="113" t="s">
        <v>468</v>
      </c>
      <c r="BY64" s="113" t="s">
        <v>468</v>
      </c>
      <c r="BZ64" s="113" t="s">
        <v>468</v>
      </c>
      <c r="CA64" s="113" t="s">
        <v>468</v>
      </c>
      <c r="CB64" s="114">
        <v>39113</v>
      </c>
      <c r="CC64" s="114">
        <v>39553</v>
      </c>
      <c r="CD64" s="113">
        <v>971</v>
      </c>
      <c r="CE64" s="113">
        <v>531</v>
      </c>
      <c r="CF64" s="113" t="s">
        <v>1010</v>
      </c>
      <c r="CG64" s="107" t="s">
        <v>9653</v>
      </c>
      <c r="CH64" s="113" t="s">
        <v>1011</v>
      </c>
      <c r="CI64" s="113" t="s">
        <v>468</v>
      </c>
      <c r="CJ64" s="113" t="s">
        <v>468</v>
      </c>
      <c r="CK64" s="113" t="s">
        <v>468</v>
      </c>
      <c r="CL64" s="113" t="s">
        <v>468</v>
      </c>
      <c r="CM64" s="113" t="s">
        <v>468</v>
      </c>
      <c r="CN64" s="113" t="s">
        <v>468</v>
      </c>
      <c r="CO64" s="113" t="s">
        <v>468</v>
      </c>
      <c r="CP64" s="113" t="s">
        <v>468</v>
      </c>
      <c r="CQ64" s="113" t="s">
        <v>468</v>
      </c>
      <c r="CR64" s="113" t="s">
        <v>468</v>
      </c>
      <c r="CS64" s="113" t="s">
        <v>468</v>
      </c>
      <c r="CT64" s="113" t="s">
        <v>468</v>
      </c>
      <c r="CU64" s="113" t="s">
        <v>468</v>
      </c>
      <c r="CV64" s="113" t="s">
        <v>468</v>
      </c>
      <c r="CW64" s="113" t="s">
        <v>468</v>
      </c>
      <c r="CX64" s="113" t="s">
        <v>468</v>
      </c>
      <c r="CY64" s="113" t="s">
        <v>468</v>
      </c>
      <c r="CZ64" s="113" t="s">
        <v>468</v>
      </c>
      <c r="DA64" s="113" t="s">
        <v>468</v>
      </c>
      <c r="DB64" s="113" t="s">
        <v>468</v>
      </c>
      <c r="DC64" s="113" t="s">
        <v>468</v>
      </c>
      <c r="DD64" s="113" t="s">
        <v>468</v>
      </c>
      <c r="DE64" s="113" t="s">
        <v>468</v>
      </c>
      <c r="DF64" s="113" t="s">
        <v>468</v>
      </c>
      <c r="DG64" s="113" t="s">
        <v>468</v>
      </c>
      <c r="DH64" s="113" t="s">
        <v>468</v>
      </c>
      <c r="DI64" s="113" t="s">
        <v>468</v>
      </c>
      <c r="DJ64" s="113" t="s">
        <v>468</v>
      </c>
      <c r="DK64" s="113" t="s">
        <v>468</v>
      </c>
      <c r="DL64" s="113" t="s">
        <v>468</v>
      </c>
      <c r="DM64" s="113" t="s">
        <v>468</v>
      </c>
      <c r="DN64" s="113" t="s">
        <v>468</v>
      </c>
      <c r="DO64" s="113" t="s">
        <v>468</v>
      </c>
      <c r="DP64" s="113" t="s">
        <v>468</v>
      </c>
      <c r="DQ64" s="113" t="s">
        <v>468</v>
      </c>
      <c r="DR64" s="113" t="s">
        <v>468</v>
      </c>
      <c r="DS64" s="113" t="s">
        <v>468</v>
      </c>
      <c r="DT64" s="113" t="s">
        <v>468</v>
      </c>
      <c r="DU64" s="113" t="s">
        <v>468</v>
      </c>
      <c r="DV64" s="113" t="s">
        <v>468</v>
      </c>
      <c r="DW64" s="113" t="s">
        <v>468</v>
      </c>
      <c r="DX64" s="113" t="s">
        <v>468</v>
      </c>
      <c r="DY64" s="113" t="s">
        <v>468</v>
      </c>
      <c r="DZ64" s="113" t="s">
        <v>468</v>
      </c>
      <c r="EA64" s="113" t="s">
        <v>468</v>
      </c>
      <c r="EB64" s="113" t="s">
        <v>468</v>
      </c>
      <c r="EC64" s="113" t="s">
        <v>468</v>
      </c>
      <c r="ED64" s="113" t="s">
        <v>468</v>
      </c>
      <c r="EE64" s="113" t="s">
        <v>468</v>
      </c>
      <c r="EF64" s="113" t="s">
        <v>468</v>
      </c>
      <c r="EG64" s="113" t="s">
        <v>468</v>
      </c>
      <c r="EH64" s="113" t="s">
        <v>468</v>
      </c>
      <c r="EI64" s="113" t="s">
        <v>468</v>
      </c>
      <c r="EJ64" s="113" t="s">
        <v>468</v>
      </c>
      <c r="EK64" s="113" t="s">
        <v>468</v>
      </c>
      <c r="EL64" s="113" t="s">
        <v>468</v>
      </c>
    </row>
    <row r="65" spans="1:142">
      <c r="A65" s="113" t="s">
        <v>1330</v>
      </c>
      <c r="B65" s="113">
        <v>3</v>
      </c>
      <c r="C65" s="113">
        <v>6413</v>
      </c>
      <c r="D65" s="113">
        <v>2005</v>
      </c>
      <c r="E65" s="113" t="s">
        <v>1331</v>
      </c>
      <c r="F65" s="113">
        <v>282</v>
      </c>
      <c r="G65" s="113">
        <v>2003</v>
      </c>
      <c r="H65" s="113" t="s">
        <v>59</v>
      </c>
      <c r="I65" s="113" t="s">
        <v>1332</v>
      </c>
      <c r="J65" s="114">
        <v>37818</v>
      </c>
      <c r="K65" s="114">
        <v>38700</v>
      </c>
      <c r="L65" s="112" t="s">
        <v>121</v>
      </c>
      <c r="M65" s="113">
        <v>1</v>
      </c>
      <c r="N65" s="112" t="s">
        <v>788</v>
      </c>
      <c r="O65" s="112" t="s">
        <v>73</v>
      </c>
      <c r="P65" s="113" t="s">
        <v>1333</v>
      </c>
      <c r="Q65" s="113" t="s">
        <v>64</v>
      </c>
      <c r="R65" s="113" t="s">
        <v>97</v>
      </c>
      <c r="S65" s="113" t="s">
        <v>217</v>
      </c>
      <c r="T65" s="113" t="s">
        <v>72</v>
      </c>
      <c r="U65" s="113" t="s">
        <v>72</v>
      </c>
      <c r="V65" s="113" t="s">
        <v>68</v>
      </c>
      <c r="W65" s="113">
        <v>1</v>
      </c>
      <c r="X65" s="113">
        <v>6</v>
      </c>
      <c r="Y65" s="113" t="s">
        <v>72</v>
      </c>
      <c r="Z65" s="113" t="s">
        <v>72</v>
      </c>
      <c r="AA65" s="113" t="s">
        <v>68</v>
      </c>
      <c r="AB65" s="113" t="s">
        <v>468</v>
      </c>
      <c r="AC65" s="113" t="s">
        <v>68</v>
      </c>
      <c r="AD65" s="113" t="s">
        <v>225</v>
      </c>
      <c r="AE65" s="113" t="s">
        <v>226</v>
      </c>
      <c r="AF65" s="113" t="s">
        <v>113</v>
      </c>
      <c r="AG65" s="113" t="s">
        <v>72</v>
      </c>
      <c r="AH65" s="113" t="s">
        <v>73</v>
      </c>
      <c r="AI65" s="113" t="s">
        <v>790</v>
      </c>
      <c r="AJ65" s="113" t="s">
        <v>814</v>
      </c>
      <c r="AK65" s="113" t="s">
        <v>792</v>
      </c>
      <c r="AL65" s="113" t="s">
        <v>793</v>
      </c>
      <c r="AM65" s="113" t="s">
        <v>818</v>
      </c>
      <c r="AN65" s="113" t="s">
        <v>795</v>
      </c>
      <c r="AO65" s="113" t="s">
        <v>796</v>
      </c>
      <c r="AP65" s="113" t="s">
        <v>72</v>
      </c>
      <c r="AQ65" s="113" t="s">
        <v>899</v>
      </c>
      <c r="AR65" s="113">
        <v>0</v>
      </c>
      <c r="AS65" s="113" t="s">
        <v>825</v>
      </c>
      <c r="AT65" s="113" t="s">
        <v>799</v>
      </c>
      <c r="AU65" s="113" t="s">
        <v>799</v>
      </c>
      <c r="AV65" s="115">
        <v>39846</v>
      </c>
      <c r="AW65" s="113" t="s">
        <v>59</v>
      </c>
      <c r="AX65" s="113" t="s">
        <v>74</v>
      </c>
      <c r="AY65" s="113" t="s">
        <v>115</v>
      </c>
      <c r="AZ65" s="113" t="s">
        <v>88</v>
      </c>
      <c r="BA65" s="113">
        <v>0</v>
      </c>
      <c r="BB65" s="113" t="s">
        <v>73</v>
      </c>
      <c r="BC65" s="113">
        <v>0</v>
      </c>
      <c r="BD65" s="113" t="s">
        <v>468</v>
      </c>
      <c r="BE65" s="113" t="s">
        <v>73</v>
      </c>
      <c r="BF65" s="113" t="s">
        <v>73</v>
      </c>
      <c r="BG65" s="113" t="s">
        <v>468</v>
      </c>
      <c r="BH65" s="113" t="s">
        <v>76</v>
      </c>
      <c r="BI65" s="114">
        <v>38700</v>
      </c>
      <c r="BJ65" s="113" t="s">
        <v>115</v>
      </c>
      <c r="BK65" s="113" t="s">
        <v>468</v>
      </c>
      <c r="BL65" s="113" t="s">
        <v>468</v>
      </c>
      <c r="BM65" s="113" t="s">
        <v>468</v>
      </c>
      <c r="BN65" s="113" t="s">
        <v>468</v>
      </c>
      <c r="BO65" s="113" t="s">
        <v>468</v>
      </c>
      <c r="BP65" s="113" t="s">
        <v>468</v>
      </c>
      <c r="BQ65" s="113" t="s">
        <v>468</v>
      </c>
      <c r="BR65" s="113" t="s">
        <v>468</v>
      </c>
      <c r="BS65" s="113" t="s">
        <v>1006</v>
      </c>
      <c r="BT65" s="113" t="s">
        <v>1007</v>
      </c>
      <c r="BU65" s="113" t="s">
        <v>1008</v>
      </c>
      <c r="BV65" s="113" t="s">
        <v>1009</v>
      </c>
      <c r="BW65" s="113" t="s">
        <v>73</v>
      </c>
      <c r="BX65" s="113" t="s">
        <v>468</v>
      </c>
      <c r="BY65" s="113" t="s">
        <v>468</v>
      </c>
      <c r="BZ65" s="113" t="s">
        <v>468</v>
      </c>
      <c r="CA65" s="113" t="s">
        <v>468</v>
      </c>
      <c r="CB65" s="114">
        <v>39251</v>
      </c>
      <c r="CC65" s="114">
        <v>39386</v>
      </c>
      <c r="CD65" s="116">
        <v>686</v>
      </c>
      <c r="CE65" s="116">
        <v>1433</v>
      </c>
      <c r="CF65" s="113" t="s">
        <v>1158</v>
      </c>
      <c r="CG65" s="107" t="s">
        <v>9652</v>
      </c>
      <c r="CH65" s="113" t="s">
        <v>1334</v>
      </c>
      <c r="CI65" s="113" t="s">
        <v>468</v>
      </c>
      <c r="CJ65" s="113" t="s">
        <v>468</v>
      </c>
      <c r="CK65" s="113" t="s">
        <v>468</v>
      </c>
      <c r="CL65" s="113" t="s">
        <v>468</v>
      </c>
      <c r="CM65" s="113" t="s">
        <v>468</v>
      </c>
      <c r="CN65" s="113" t="s">
        <v>468</v>
      </c>
      <c r="CO65" s="113" t="s">
        <v>468</v>
      </c>
      <c r="CP65" s="113" t="s">
        <v>468</v>
      </c>
      <c r="CQ65" s="113" t="s">
        <v>468</v>
      </c>
      <c r="CR65" s="113" t="s">
        <v>468</v>
      </c>
      <c r="CS65" s="113" t="s">
        <v>468</v>
      </c>
      <c r="CT65" s="113" t="s">
        <v>468</v>
      </c>
      <c r="CU65" s="113" t="s">
        <v>468</v>
      </c>
      <c r="CV65" s="113" t="s">
        <v>468</v>
      </c>
      <c r="CW65" s="113" t="s">
        <v>468</v>
      </c>
      <c r="CX65" s="113" t="s">
        <v>468</v>
      </c>
      <c r="CY65" s="113" t="s">
        <v>468</v>
      </c>
      <c r="CZ65" s="113" t="s">
        <v>468</v>
      </c>
      <c r="DA65" s="113" t="s">
        <v>468</v>
      </c>
      <c r="DB65" s="113" t="s">
        <v>468</v>
      </c>
      <c r="DC65" s="113" t="s">
        <v>468</v>
      </c>
      <c r="DD65" s="113" t="s">
        <v>468</v>
      </c>
      <c r="DE65" s="113" t="s">
        <v>468</v>
      </c>
      <c r="DF65" s="113" t="s">
        <v>468</v>
      </c>
      <c r="DG65" s="113" t="s">
        <v>468</v>
      </c>
      <c r="DH65" s="113" t="s">
        <v>468</v>
      </c>
      <c r="DI65" s="113" t="s">
        <v>468</v>
      </c>
      <c r="DJ65" s="113" t="s">
        <v>468</v>
      </c>
      <c r="DK65" s="113" t="s">
        <v>468</v>
      </c>
      <c r="DL65" s="113" t="s">
        <v>468</v>
      </c>
      <c r="DM65" s="113" t="s">
        <v>468</v>
      </c>
      <c r="DN65" s="113" t="s">
        <v>468</v>
      </c>
      <c r="DO65" s="113" t="s">
        <v>468</v>
      </c>
      <c r="DP65" s="113" t="s">
        <v>468</v>
      </c>
      <c r="DQ65" s="113" t="s">
        <v>468</v>
      </c>
      <c r="DR65" s="113" t="s">
        <v>468</v>
      </c>
      <c r="DS65" s="113" t="s">
        <v>468</v>
      </c>
      <c r="DT65" s="113" t="s">
        <v>468</v>
      </c>
      <c r="DU65" s="113" t="s">
        <v>468</v>
      </c>
      <c r="DV65" s="113" t="s">
        <v>468</v>
      </c>
      <c r="DW65" s="113" t="s">
        <v>468</v>
      </c>
      <c r="DX65" s="113" t="s">
        <v>468</v>
      </c>
      <c r="DY65" s="113" t="s">
        <v>468</v>
      </c>
      <c r="DZ65" s="113" t="s">
        <v>468</v>
      </c>
      <c r="EA65" s="113" t="s">
        <v>468</v>
      </c>
      <c r="EB65" s="113" t="s">
        <v>468</v>
      </c>
      <c r="EC65" s="113" t="s">
        <v>468</v>
      </c>
      <c r="ED65" s="113" t="s">
        <v>468</v>
      </c>
      <c r="EE65" s="113" t="s">
        <v>468</v>
      </c>
      <c r="EF65" s="113" t="s">
        <v>468</v>
      </c>
      <c r="EG65" s="113" t="s">
        <v>468</v>
      </c>
      <c r="EH65" s="113" t="s">
        <v>468</v>
      </c>
      <c r="EI65" s="113" t="s">
        <v>468</v>
      </c>
      <c r="EJ65" s="113" t="s">
        <v>468</v>
      </c>
      <c r="EK65" s="113" t="s">
        <v>468</v>
      </c>
      <c r="EL65" s="113" t="s">
        <v>468</v>
      </c>
    </row>
    <row r="66" spans="1:142">
      <c r="A66" s="113" t="s">
        <v>1165</v>
      </c>
      <c r="B66" s="113">
        <v>3</v>
      </c>
      <c r="C66" s="113">
        <v>6682</v>
      </c>
      <c r="D66" s="113">
        <v>2006</v>
      </c>
      <c r="E66" s="113" t="s">
        <v>1166</v>
      </c>
      <c r="F66" s="113">
        <v>181</v>
      </c>
      <c r="G66" s="113">
        <v>2003</v>
      </c>
      <c r="H66" s="113" t="s">
        <v>59</v>
      </c>
      <c r="I66" s="113" t="s">
        <v>1167</v>
      </c>
      <c r="J66" s="114">
        <v>37754</v>
      </c>
      <c r="K66" s="114">
        <v>38783</v>
      </c>
      <c r="L66" s="112" t="s">
        <v>258</v>
      </c>
      <c r="M66" s="113">
        <v>1</v>
      </c>
      <c r="N66" s="112" t="s">
        <v>788</v>
      </c>
      <c r="O66" s="112" t="s">
        <v>73</v>
      </c>
      <c r="P66" s="113" t="s">
        <v>583</v>
      </c>
      <c r="Q66" s="113" t="s">
        <v>64</v>
      </c>
      <c r="R66" s="113" t="s">
        <v>299</v>
      </c>
      <c r="S66" s="113" t="s">
        <v>505</v>
      </c>
      <c r="T66" s="113" t="s">
        <v>68</v>
      </c>
      <c r="U66" s="113" t="s">
        <v>68</v>
      </c>
      <c r="V66" s="113" t="s">
        <v>68</v>
      </c>
      <c r="W66" s="113">
        <v>1</v>
      </c>
      <c r="X66" s="113">
        <v>0</v>
      </c>
      <c r="Y66" s="113" t="s">
        <v>72</v>
      </c>
      <c r="Z66" s="113" t="s">
        <v>72</v>
      </c>
      <c r="AA66" s="113" t="s">
        <v>68</v>
      </c>
      <c r="AB66" s="113" t="s">
        <v>468</v>
      </c>
      <c r="AC66" s="113" t="s">
        <v>68</v>
      </c>
      <c r="AD66" s="113" t="s">
        <v>69</v>
      </c>
      <c r="AE66" s="113" t="s">
        <v>70</v>
      </c>
      <c r="AF66" s="113" t="s">
        <v>71</v>
      </c>
      <c r="AG66" s="113" t="s">
        <v>68</v>
      </c>
      <c r="AH66" s="113" t="s">
        <v>268</v>
      </c>
      <c r="AI66" s="113" t="s">
        <v>790</v>
      </c>
      <c r="AJ66" s="113" t="s">
        <v>791</v>
      </c>
      <c r="AK66" s="113" t="s">
        <v>792</v>
      </c>
      <c r="AL66" s="113" t="s">
        <v>793</v>
      </c>
      <c r="AM66" s="113" t="s">
        <v>818</v>
      </c>
      <c r="AN66" s="113" t="s">
        <v>795</v>
      </c>
      <c r="AO66" s="113" t="s">
        <v>796</v>
      </c>
      <c r="AP66" s="113" t="s">
        <v>72</v>
      </c>
      <c r="AQ66" s="113" t="s">
        <v>813</v>
      </c>
      <c r="AR66" s="113">
        <v>0</v>
      </c>
      <c r="AS66" s="113" t="s">
        <v>825</v>
      </c>
      <c r="AT66" s="113" t="s">
        <v>799</v>
      </c>
      <c r="AU66" s="113" t="s">
        <v>799</v>
      </c>
      <c r="AV66" s="115">
        <v>39846</v>
      </c>
      <c r="AW66" s="113" t="s">
        <v>59</v>
      </c>
      <c r="AX66" s="113" t="s">
        <v>74</v>
      </c>
      <c r="AY66" s="113" t="s">
        <v>74</v>
      </c>
      <c r="AZ66" s="113" t="s">
        <v>88</v>
      </c>
      <c r="BA66" s="113">
        <v>0</v>
      </c>
      <c r="BB66" s="113" t="s">
        <v>73</v>
      </c>
      <c r="BC66" s="113">
        <v>0</v>
      </c>
      <c r="BD66" s="113" t="s">
        <v>468</v>
      </c>
      <c r="BE66" s="113" t="s">
        <v>73</v>
      </c>
      <c r="BF66" s="113" t="s">
        <v>73</v>
      </c>
      <c r="BG66" s="113" t="s">
        <v>468</v>
      </c>
      <c r="BH66" s="113" t="s">
        <v>76</v>
      </c>
      <c r="BI66" s="114">
        <v>38783</v>
      </c>
      <c r="BJ66" s="113" t="s">
        <v>74</v>
      </c>
      <c r="BK66" s="113">
        <v>0</v>
      </c>
      <c r="BL66" s="113" t="s">
        <v>468</v>
      </c>
      <c r="BM66" s="113" t="s">
        <v>468</v>
      </c>
      <c r="BN66" s="113" t="s">
        <v>468</v>
      </c>
      <c r="BO66" s="113" t="s">
        <v>468</v>
      </c>
      <c r="BP66" s="113" t="s">
        <v>468</v>
      </c>
      <c r="BQ66" s="113" t="s">
        <v>468</v>
      </c>
      <c r="BR66" s="113" t="s">
        <v>468</v>
      </c>
      <c r="BS66" s="113" t="s">
        <v>1006</v>
      </c>
      <c r="BT66" s="113" t="s">
        <v>1007</v>
      </c>
      <c r="BU66" s="113" t="s">
        <v>1008</v>
      </c>
      <c r="BV66" s="113" t="s">
        <v>1009</v>
      </c>
      <c r="BW66" s="113" t="s">
        <v>73</v>
      </c>
      <c r="BX66" s="113" t="s">
        <v>468</v>
      </c>
      <c r="BY66" s="113" t="s">
        <v>468</v>
      </c>
      <c r="BZ66" s="113" t="s">
        <v>468</v>
      </c>
      <c r="CA66" s="113" t="s">
        <v>468</v>
      </c>
      <c r="CB66" s="114">
        <v>39520</v>
      </c>
      <c r="CC66" s="114">
        <v>39520</v>
      </c>
      <c r="CD66" s="113">
        <v>737</v>
      </c>
      <c r="CE66" s="113">
        <v>1766</v>
      </c>
      <c r="CF66" s="113" t="s">
        <v>1019</v>
      </c>
      <c r="CG66" s="107" t="s">
        <v>9652</v>
      </c>
      <c r="CH66" s="113" t="s">
        <v>1020</v>
      </c>
      <c r="CI66" s="113" t="s">
        <v>468</v>
      </c>
      <c r="CJ66" s="113" t="s">
        <v>468</v>
      </c>
      <c r="CK66" s="113" t="s">
        <v>468</v>
      </c>
      <c r="CL66" s="113" t="s">
        <v>468</v>
      </c>
      <c r="CM66" s="113" t="s">
        <v>468</v>
      </c>
      <c r="CN66" s="113" t="s">
        <v>468</v>
      </c>
      <c r="CO66" s="113" t="s">
        <v>468</v>
      </c>
      <c r="CP66" s="113" t="s">
        <v>468</v>
      </c>
      <c r="CQ66" s="113" t="s">
        <v>468</v>
      </c>
      <c r="CR66" s="113" t="s">
        <v>468</v>
      </c>
      <c r="CS66" s="113" t="s">
        <v>468</v>
      </c>
      <c r="CT66" s="113" t="s">
        <v>468</v>
      </c>
      <c r="CU66" s="113" t="s">
        <v>468</v>
      </c>
      <c r="CV66" s="113" t="s">
        <v>468</v>
      </c>
      <c r="CW66" s="113" t="s">
        <v>468</v>
      </c>
      <c r="CX66" s="113" t="s">
        <v>468</v>
      </c>
      <c r="CY66" s="113" t="s">
        <v>468</v>
      </c>
      <c r="CZ66" s="113" t="s">
        <v>468</v>
      </c>
      <c r="DA66" s="113" t="s">
        <v>468</v>
      </c>
      <c r="DB66" s="113" t="s">
        <v>468</v>
      </c>
      <c r="DC66" s="113" t="s">
        <v>468</v>
      </c>
      <c r="DD66" s="113" t="s">
        <v>468</v>
      </c>
      <c r="DE66" s="113" t="s">
        <v>468</v>
      </c>
      <c r="DF66" s="113" t="s">
        <v>468</v>
      </c>
      <c r="DG66" s="113" t="s">
        <v>468</v>
      </c>
      <c r="DH66" s="113" t="s">
        <v>468</v>
      </c>
      <c r="DI66" s="113" t="s">
        <v>468</v>
      </c>
      <c r="DJ66" s="113" t="s">
        <v>468</v>
      </c>
      <c r="DK66" s="113" t="s">
        <v>468</v>
      </c>
      <c r="DL66" s="113" t="s">
        <v>468</v>
      </c>
      <c r="DM66" s="113" t="s">
        <v>468</v>
      </c>
      <c r="DN66" s="113" t="s">
        <v>468</v>
      </c>
      <c r="DO66" s="113" t="s">
        <v>468</v>
      </c>
      <c r="DP66" s="113" t="s">
        <v>468</v>
      </c>
      <c r="DQ66" s="113" t="s">
        <v>468</v>
      </c>
      <c r="DR66" s="113" t="s">
        <v>468</v>
      </c>
      <c r="DS66" s="113" t="s">
        <v>468</v>
      </c>
      <c r="DT66" s="113" t="s">
        <v>468</v>
      </c>
      <c r="DU66" s="113" t="s">
        <v>468</v>
      </c>
      <c r="DV66" s="113" t="s">
        <v>468</v>
      </c>
      <c r="DW66" s="113" t="s">
        <v>468</v>
      </c>
      <c r="DX66" s="113" t="s">
        <v>468</v>
      </c>
      <c r="DY66" s="113" t="s">
        <v>468</v>
      </c>
      <c r="DZ66" s="113" t="s">
        <v>468</v>
      </c>
      <c r="EA66" s="113" t="s">
        <v>468</v>
      </c>
      <c r="EB66" s="113" t="s">
        <v>468</v>
      </c>
      <c r="EC66" s="113" t="s">
        <v>468</v>
      </c>
      <c r="ED66" s="113" t="s">
        <v>468</v>
      </c>
      <c r="EE66" s="113" t="s">
        <v>468</v>
      </c>
      <c r="EF66" s="113" t="s">
        <v>468</v>
      </c>
      <c r="EG66" s="113" t="s">
        <v>468</v>
      </c>
      <c r="EH66" s="113" t="s">
        <v>468</v>
      </c>
      <c r="EI66" s="113" t="s">
        <v>468</v>
      </c>
      <c r="EJ66" s="113" t="s">
        <v>468</v>
      </c>
      <c r="EK66" s="113" t="s">
        <v>468</v>
      </c>
      <c r="EL66" s="113" t="s">
        <v>468</v>
      </c>
    </row>
    <row r="67" spans="1:142">
      <c r="A67" s="113" t="s">
        <v>1168</v>
      </c>
      <c r="B67" s="113">
        <v>3</v>
      </c>
      <c r="C67" s="113">
        <v>6801</v>
      </c>
      <c r="D67" s="113">
        <v>2006</v>
      </c>
      <c r="E67" s="113" t="s">
        <v>1169</v>
      </c>
      <c r="F67" s="113">
        <v>270</v>
      </c>
      <c r="G67" s="113">
        <v>2004</v>
      </c>
      <c r="H67" s="113" t="s">
        <v>59</v>
      </c>
      <c r="I67" s="113" t="s">
        <v>1170</v>
      </c>
      <c r="J67" s="114">
        <v>38265</v>
      </c>
      <c r="K67" s="114">
        <v>38800</v>
      </c>
      <c r="L67" s="112" t="s">
        <v>258</v>
      </c>
      <c r="M67" s="113">
        <v>1</v>
      </c>
      <c r="N67" s="112" t="s">
        <v>788</v>
      </c>
      <c r="O67" s="112" t="s">
        <v>73</v>
      </c>
      <c r="P67" s="113" t="s">
        <v>583</v>
      </c>
      <c r="Q67" s="113" t="s">
        <v>64</v>
      </c>
      <c r="R67" s="113" t="s">
        <v>299</v>
      </c>
      <c r="S67" s="113" t="s">
        <v>505</v>
      </c>
      <c r="T67" s="113" t="s">
        <v>68</v>
      </c>
      <c r="U67" s="113" t="s">
        <v>68</v>
      </c>
      <c r="V67" s="113" t="s">
        <v>68</v>
      </c>
      <c r="W67" s="113">
        <v>1</v>
      </c>
      <c r="X67" s="113">
        <v>0</v>
      </c>
      <c r="Y67" s="113" t="s">
        <v>72</v>
      </c>
      <c r="Z67" s="113" t="s">
        <v>72</v>
      </c>
      <c r="AA67" s="113" t="s">
        <v>68</v>
      </c>
      <c r="AB67" s="113" t="s">
        <v>468</v>
      </c>
      <c r="AC67" s="113" t="s">
        <v>68</v>
      </c>
      <c r="AD67" s="113" t="s">
        <v>69</v>
      </c>
      <c r="AE67" s="113" t="s">
        <v>70</v>
      </c>
      <c r="AF67" s="113" t="s">
        <v>71</v>
      </c>
      <c r="AG67" s="113" t="s">
        <v>72</v>
      </c>
      <c r="AH67" s="113" t="s">
        <v>73</v>
      </c>
      <c r="AI67" s="113" t="s">
        <v>790</v>
      </c>
      <c r="AJ67" s="113" t="s">
        <v>814</v>
      </c>
      <c r="AK67" s="113" t="s">
        <v>792</v>
      </c>
      <c r="AL67" s="113" t="s">
        <v>793</v>
      </c>
      <c r="AM67" s="113" t="s">
        <v>818</v>
      </c>
      <c r="AN67" s="113" t="s">
        <v>795</v>
      </c>
      <c r="AO67" s="113" t="s">
        <v>796</v>
      </c>
      <c r="AP67" s="113" t="s">
        <v>68</v>
      </c>
      <c r="AQ67" s="113" t="s">
        <v>813</v>
      </c>
      <c r="AR67" s="113">
        <v>0</v>
      </c>
      <c r="AS67" s="113" t="s">
        <v>798</v>
      </c>
      <c r="AT67" s="113" t="s">
        <v>799</v>
      </c>
      <c r="AU67" s="113" t="s">
        <v>799</v>
      </c>
      <c r="AV67" s="115">
        <v>39846</v>
      </c>
      <c r="AW67" s="113" t="s">
        <v>59</v>
      </c>
      <c r="AX67" s="113" t="s">
        <v>74</v>
      </c>
      <c r="AY67" s="113" t="s">
        <v>74</v>
      </c>
      <c r="AZ67" s="113" t="s">
        <v>88</v>
      </c>
      <c r="BA67" s="113">
        <v>0</v>
      </c>
      <c r="BB67" s="113" t="s">
        <v>73</v>
      </c>
      <c r="BC67" s="113">
        <v>0</v>
      </c>
      <c r="BD67" s="113" t="s">
        <v>468</v>
      </c>
      <c r="BE67" s="113" t="s">
        <v>73</v>
      </c>
      <c r="BF67" s="113" t="s">
        <v>73</v>
      </c>
      <c r="BG67" s="113" t="s">
        <v>468</v>
      </c>
      <c r="BH67" s="113" t="s">
        <v>76</v>
      </c>
      <c r="BI67" s="114">
        <v>38800</v>
      </c>
      <c r="BJ67" s="113" t="s">
        <v>74</v>
      </c>
      <c r="BK67" s="113">
        <v>0</v>
      </c>
      <c r="BL67" s="113" t="s">
        <v>468</v>
      </c>
      <c r="BM67" s="113" t="s">
        <v>468</v>
      </c>
      <c r="BN67" s="113" t="s">
        <v>468</v>
      </c>
      <c r="BO67" s="113" t="s">
        <v>468</v>
      </c>
      <c r="BP67" s="113" t="s">
        <v>468</v>
      </c>
      <c r="BQ67" s="113" t="s">
        <v>468</v>
      </c>
      <c r="BR67" s="113" t="s">
        <v>468</v>
      </c>
      <c r="BS67" s="113" t="s">
        <v>1171</v>
      </c>
      <c r="BT67" s="113" t="s">
        <v>1007</v>
      </c>
      <c r="BU67" s="113" t="s">
        <v>1008</v>
      </c>
      <c r="BV67" s="113" t="s">
        <v>80</v>
      </c>
      <c r="BW67" s="113" t="s">
        <v>73</v>
      </c>
      <c r="BX67" s="113" t="s">
        <v>468</v>
      </c>
      <c r="BY67" s="113" t="s">
        <v>468</v>
      </c>
      <c r="BZ67" s="113" t="s">
        <v>468</v>
      </c>
      <c r="CA67" s="113" t="s">
        <v>468</v>
      </c>
      <c r="CB67" s="114">
        <v>39638</v>
      </c>
      <c r="CC67" s="114">
        <v>39638</v>
      </c>
      <c r="CD67" s="113">
        <v>838</v>
      </c>
      <c r="CE67" s="113">
        <v>1373</v>
      </c>
      <c r="CF67" s="107" t="s">
        <v>1158</v>
      </c>
      <c r="CG67" s="107" t="s">
        <v>9652</v>
      </c>
      <c r="CH67" s="113" t="s">
        <v>1159</v>
      </c>
      <c r="CI67" s="113" t="s">
        <v>468</v>
      </c>
      <c r="CJ67" s="113" t="s">
        <v>468</v>
      </c>
      <c r="CK67" s="113" t="s">
        <v>468</v>
      </c>
      <c r="CL67" s="113" t="s">
        <v>468</v>
      </c>
      <c r="CM67" s="113" t="s">
        <v>468</v>
      </c>
      <c r="CN67" s="113" t="s">
        <v>468</v>
      </c>
      <c r="CO67" s="113" t="s">
        <v>468</v>
      </c>
      <c r="CP67" s="113" t="s">
        <v>468</v>
      </c>
      <c r="CQ67" s="113" t="s">
        <v>468</v>
      </c>
      <c r="CR67" s="113" t="s">
        <v>468</v>
      </c>
      <c r="CS67" s="113" t="s">
        <v>468</v>
      </c>
      <c r="CT67" s="113" t="s">
        <v>468</v>
      </c>
      <c r="CU67" s="113" t="s">
        <v>468</v>
      </c>
      <c r="CV67" s="113" t="s">
        <v>468</v>
      </c>
      <c r="CW67" s="113" t="s">
        <v>468</v>
      </c>
      <c r="CX67" s="113" t="s">
        <v>468</v>
      </c>
      <c r="CY67" s="113" t="s">
        <v>468</v>
      </c>
      <c r="CZ67" s="113" t="s">
        <v>468</v>
      </c>
      <c r="DA67" s="113" t="s">
        <v>468</v>
      </c>
      <c r="DB67" s="113" t="s">
        <v>468</v>
      </c>
      <c r="DC67" s="113" t="s">
        <v>468</v>
      </c>
      <c r="DD67" s="113" t="s">
        <v>468</v>
      </c>
      <c r="DE67" s="113" t="s">
        <v>468</v>
      </c>
      <c r="DF67" s="113" t="s">
        <v>468</v>
      </c>
      <c r="DG67" s="113" t="s">
        <v>468</v>
      </c>
      <c r="DH67" s="113" t="s">
        <v>468</v>
      </c>
      <c r="DI67" s="113" t="s">
        <v>468</v>
      </c>
      <c r="DJ67" s="113" t="s">
        <v>468</v>
      </c>
      <c r="DK67" s="113" t="s">
        <v>468</v>
      </c>
      <c r="DL67" s="113" t="s">
        <v>468</v>
      </c>
      <c r="DM67" s="113" t="s">
        <v>468</v>
      </c>
      <c r="DN67" s="113" t="s">
        <v>468</v>
      </c>
      <c r="DO67" s="113" t="s">
        <v>468</v>
      </c>
      <c r="DP67" s="113" t="s">
        <v>468</v>
      </c>
      <c r="DQ67" s="113" t="s">
        <v>468</v>
      </c>
      <c r="DR67" s="113" t="s">
        <v>468</v>
      </c>
      <c r="DS67" s="113" t="s">
        <v>468</v>
      </c>
      <c r="DT67" s="113" t="s">
        <v>468</v>
      </c>
      <c r="DU67" s="113" t="s">
        <v>468</v>
      </c>
      <c r="DV67" s="113" t="s">
        <v>468</v>
      </c>
      <c r="DW67" s="113" t="s">
        <v>468</v>
      </c>
      <c r="DX67" s="113" t="s">
        <v>468</v>
      </c>
      <c r="DY67" s="113" t="s">
        <v>468</v>
      </c>
      <c r="DZ67" s="113" t="s">
        <v>468</v>
      </c>
      <c r="EA67" s="113" t="s">
        <v>468</v>
      </c>
      <c r="EB67" s="113" t="s">
        <v>468</v>
      </c>
      <c r="EC67" s="113" t="s">
        <v>468</v>
      </c>
      <c r="ED67" s="113" t="s">
        <v>468</v>
      </c>
      <c r="EE67" s="113" t="s">
        <v>468</v>
      </c>
      <c r="EF67" s="113" t="s">
        <v>468</v>
      </c>
      <c r="EG67" s="113" t="s">
        <v>468</v>
      </c>
      <c r="EH67" s="113" t="s">
        <v>468</v>
      </c>
      <c r="EI67" s="113" t="s">
        <v>468</v>
      </c>
      <c r="EJ67" s="113" t="s">
        <v>468</v>
      </c>
      <c r="EK67" s="113" t="s">
        <v>468</v>
      </c>
      <c r="EL67" s="113" t="s">
        <v>468</v>
      </c>
    </row>
    <row r="68" spans="1:142">
      <c r="A68" s="113" t="s">
        <v>1223</v>
      </c>
      <c r="B68" s="113">
        <v>3</v>
      </c>
      <c r="C68" s="113">
        <v>7360</v>
      </c>
      <c r="D68" s="113">
        <v>2006</v>
      </c>
      <c r="E68" s="113" t="s">
        <v>1224</v>
      </c>
      <c r="F68" s="113">
        <v>529</v>
      </c>
      <c r="G68" s="113">
        <v>2003</v>
      </c>
      <c r="H68" s="113" t="s">
        <v>59</v>
      </c>
      <c r="I68" s="113" t="s">
        <v>1225</v>
      </c>
      <c r="J68" s="114">
        <v>37972</v>
      </c>
      <c r="K68" s="114">
        <v>38911</v>
      </c>
      <c r="L68" s="112" t="s">
        <v>258</v>
      </c>
      <c r="M68" s="113">
        <v>1</v>
      </c>
      <c r="N68" s="112" t="s">
        <v>788</v>
      </c>
      <c r="O68" s="112" t="s">
        <v>73</v>
      </c>
      <c r="P68" s="113" t="s">
        <v>1226</v>
      </c>
      <c r="Q68" s="113" t="s">
        <v>64</v>
      </c>
      <c r="R68" s="113" t="s">
        <v>299</v>
      </c>
      <c r="S68" s="113" t="s">
        <v>133</v>
      </c>
      <c r="T68" s="113" t="s">
        <v>68</v>
      </c>
      <c r="U68" s="113" t="s">
        <v>68</v>
      </c>
      <c r="V68" s="113" t="s">
        <v>68</v>
      </c>
      <c r="W68" s="113">
        <v>1</v>
      </c>
      <c r="X68" s="113" t="s">
        <v>1227</v>
      </c>
      <c r="Y68" s="113" t="s">
        <v>72</v>
      </c>
      <c r="Z68" s="113" t="s">
        <v>72</v>
      </c>
      <c r="AA68" s="113" t="s">
        <v>68</v>
      </c>
      <c r="AB68" s="113" t="s">
        <v>468</v>
      </c>
      <c r="AC68" s="113" t="s">
        <v>68</v>
      </c>
      <c r="AD68" s="113" t="s">
        <v>69</v>
      </c>
      <c r="AE68" s="113" t="s">
        <v>242</v>
      </c>
      <c r="AF68" s="113" t="s">
        <v>243</v>
      </c>
      <c r="AG68" s="113" t="s">
        <v>72</v>
      </c>
      <c r="AH68" s="113" t="s">
        <v>73</v>
      </c>
      <c r="AI68" s="113" t="s">
        <v>790</v>
      </c>
      <c r="AJ68" s="113" t="s">
        <v>814</v>
      </c>
      <c r="AK68" s="113" t="s">
        <v>792</v>
      </c>
      <c r="AL68" s="113" t="s">
        <v>793</v>
      </c>
      <c r="AM68" s="113" t="s">
        <v>818</v>
      </c>
      <c r="AN68" s="113" t="s">
        <v>795</v>
      </c>
      <c r="AO68" s="113" t="s">
        <v>796</v>
      </c>
      <c r="AP68" s="113" t="s">
        <v>72</v>
      </c>
      <c r="AQ68" s="113" t="s">
        <v>813</v>
      </c>
      <c r="AR68" s="113">
        <v>2</v>
      </c>
      <c r="AS68" s="113" t="s">
        <v>825</v>
      </c>
      <c r="AT68" s="113" t="s">
        <v>822</v>
      </c>
      <c r="AU68" s="113" t="s">
        <v>799</v>
      </c>
      <c r="AV68" s="115">
        <v>39846</v>
      </c>
      <c r="AW68" s="113" t="s">
        <v>59</v>
      </c>
      <c r="AX68" s="113" t="s">
        <v>74</v>
      </c>
      <c r="AY68" s="113" t="s">
        <v>74</v>
      </c>
      <c r="AZ68" s="113" t="s">
        <v>88</v>
      </c>
      <c r="BA68" s="113">
        <v>0</v>
      </c>
      <c r="BB68" s="113" t="s">
        <v>73</v>
      </c>
      <c r="BC68" s="113">
        <v>0</v>
      </c>
      <c r="BD68" s="113" t="s">
        <v>468</v>
      </c>
      <c r="BE68" s="113" t="s">
        <v>73</v>
      </c>
      <c r="BF68" s="113" t="s">
        <v>73</v>
      </c>
      <c r="BG68" s="113" t="s">
        <v>468</v>
      </c>
      <c r="BH68" s="113" t="s">
        <v>76</v>
      </c>
      <c r="BI68" s="114">
        <v>38911</v>
      </c>
      <c r="BJ68" s="113" t="s">
        <v>74</v>
      </c>
      <c r="BK68" s="113">
        <v>0</v>
      </c>
      <c r="BL68" s="113" t="s">
        <v>468</v>
      </c>
      <c r="BM68" s="113" t="s">
        <v>468</v>
      </c>
      <c r="BN68" s="113" t="s">
        <v>468</v>
      </c>
      <c r="BO68" s="113" t="s">
        <v>468</v>
      </c>
      <c r="BP68" s="113" t="s">
        <v>468</v>
      </c>
      <c r="BQ68" s="113" t="s">
        <v>468</v>
      </c>
      <c r="BR68" s="113" t="s">
        <v>468</v>
      </c>
      <c r="BS68" s="113" t="s">
        <v>1228</v>
      </c>
      <c r="BT68" s="113" t="s">
        <v>1007</v>
      </c>
      <c r="BU68" s="113" t="s">
        <v>1008</v>
      </c>
      <c r="BV68" s="113" t="s">
        <v>80</v>
      </c>
      <c r="BW68" s="113" t="s">
        <v>73</v>
      </c>
      <c r="BX68" s="113" t="s">
        <v>468</v>
      </c>
      <c r="BY68" s="113" t="s">
        <v>468</v>
      </c>
      <c r="BZ68" s="113" t="s">
        <v>468</v>
      </c>
      <c r="CA68" s="113" t="s">
        <v>468</v>
      </c>
      <c r="CB68" s="114">
        <v>39638</v>
      </c>
      <c r="CC68" s="114">
        <v>39638</v>
      </c>
      <c r="CD68" s="113">
        <v>727</v>
      </c>
      <c r="CE68" s="113">
        <v>1666</v>
      </c>
      <c r="CF68" s="113" t="s">
        <v>1019</v>
      </c>
      <c r="CG68" s="107" t="s">
        <v>9652</v>
      </c>
      <c r="CH68" s="113" t="s">
        <v>1020</v>
      </c>
      <c r="CI68" s="113" t="s">
        <v>468</v>
      </c>
      <c r="CJ68" s="113" t="s">
        <v>468</v>
      </c>
      <c r="CK68" s="113" t="s">
        <v>468</v>
      </c>
      <c r="CL68" s="113" t="s">
        <v>468</v>
      </c>
      <c r="CM68" s="113" t="s">
        <v>468</v>
      </c>
      <c r="CN68" s="113" t="s">
        <v>468</v>
      </c>
      <c r="CO68" s="113" t="s">
        <v>468</v>
      </c>
      <c r="CP68" s="113" t="s">
        <v>468</v>
      </c>
      <c r="CQ68" s="113" t="s">
        <v>468</v>
      </c>
      <c r="CR68" s="113" t="s">
        <v>468</v>
      </c>
      <c r="CS68" s="113" t="s">
        <v>468</v>
      </c>
      <c r="CT68" s="113" t="s">
        <v>468</v>
      </c>
      <c r="CU68" s="113" t="s">
        <v>468</v>
      </c>
      <c r="CV68" s="113" t="s">
        <v>468</v>
      </c>
      <c r="CW68" s="113" t="s">
        <v>468</v>
      </c>
      <c r="CX68" s="113" t="s">
        <v>468</v>
      </c>
      <c r="CY68" s="113" t="s">
        <v>468</v>
      </c>
      <c r="CZ68" s="113" t="s">
        <v>468</v>
      </c>
      <c r="DA68" s="113" t="s">
        <v>468</v>
      </c>
      <c r="DB68" s="113" t="s">
        <v>468</v>
      </c>
      <c r="DC68" s="113" t="s">
        <v>468</v>
      </c>
      <c r="DD68" s="113" t="s">
        <v>468</v>
      </c>
      <c r="DE68" s="113" t="s">
        <v>468</v>
      </c>
      <c r="DF68" s="113" t="s">
        <v>468</v>
      </c>
      <c r="DG68" s="113" t="s">
        <v>468</v>
      </c>
      <c r="DH68" s="113" t="s">
        <v>468</v>
      </c>
      <c r="DI68" s="113" t="s">
        <v>468</v>
      </c>
      <c r="DJ68" s="113" t="s">
        <v>468</v>
      </c>
      <c r="DK68" s="113" t="s">
        <v>468</v>
      </c>
      <c r="DL68" s="113" t="s">
        <v>468</v>
      </c>
      <c r="DM68" s="113" t="s">
        <v>468</v>
      </c>
      <c r="DN68" s="113" t="s">
        <v>468</v>
      </c>
      <c r="DO68" s="113" t="s">
        <v>468</v>
      </c>
      <c r="DP68" s="113" t="s">
        <v>468</v>
      </c>
      <c r="DQ68" s="113" t="s">
        <v>468</v>
      </c>
      <c r="DR68" s="113" t="s">
        <v>468</v>
      </c>
      <c r="DS68" s="113" t="s">
        <v>468</v>
      </c>
      <c r="DT68" s="113" t="s">
        <v>468</v>
      </c>
      <c r="DU68" s="113" t="s">
        <v>468</v>
      </c>
      <c r="DV68" s="113" t="s">
        <v>468</v>
      </c>
      <c r="DW68" s="113" t="s">
        <v>468</v>
      </c>
      <c r="DX68" s="113" t="s">
        <v>468</v>
      </c>
      <c r="DY68" s="113" t="s">
        <v>468</v>
      </c>
      <c r="DZ68" s="113" t="s">
        <v>468</v>
      </c>
      <c r="EA68" s="113" t="s">
        <v>468</v>
      </c>
      <c r="EB68" s="113" t="s">
        <v>468</v>
      </c>
      <c r="EC68" s="113" t="s">
        <v>468</v>
      </c>
      <c r="ED68" s="113" t="s">
        <v>468</v>
      </c>
      <c r="EE68" s="113" t="s">
        <v>468</v>
      </c>
      <c r="EF68" s="113" t="s">
        <v>468</v>
      </c>
      <c r="EG68" s="113" t="s">
        <v>468</v>
      </c>
      <c r="EH68" s="113" t="s">
        <v>468</v>
      </c>
      <c r="EI68" s="113" t="s">
        <v>468</v>
      </c>
      <c r="EJ68" s="113" t="s">
        <v>468</v>
      </c>
      <c r="EK68" s="113" t="s">
        <v>468</v>
      </c>
      <c r="EL68" s="113" t="s">
        <v>468</v>
      </c>
    </row>
    <row r="69" spans="1:142">
      <c r="A69" s="113" t="s">
        <v>1184</v>
      </c>
      <c r="B69" s="113">
        <v>3</v>
      </c>
      <c r="C69" s="113">
        <v>7510</v>
      </c>
      <c r="D69" s="113">
        <v>2006</v>
      </c>
      <c r="E69" s="113" t="s">
        <v>1185</v>
      </c>
      <c r="F69" s="113">
        <v>313</v>
      </c>
      <c r="G69" s="113">
        <v>2003</v>
      </c>
      <c r="H69" s="113" t="s">
        <v>59</v>
      </c>
      <c r="I69" s="113" t="s">
        <v>1186</v>
      </c>
      <c r="J69" s="114">
        <v>37839</v>
      </c>
      <c r="K69" s="114">
        <v>39007</v>
      </c>
      <c r="L69" s="112" t="s">
        <v>258</v>
      </c>
      <c r="M69" s="113">
        <v>1</v>
      </c>
      <c r="N69" s="112" t="s">
        <v>788</v>
      </c>
      <c r="O69" s="112" t="s">
        <v>73</v>
      </c>
      <c r="P69" s="113" t="s">
        <v>1187</v>
      </c>
      <c r="Q69" s="113" t="s">
        <v>64</v>
      </c>
      <c r="R69" s="113" t="s">
        <v>123</v>
      </c>
      <c r="S69" s="113" t="s">
        <v>425</v>
      </c>
      <c r="T69" s="113" t="s">
        <v>72</v>
      </c>
      <c r="U69" s="113" t="s">
        <v>68</v>
      </c>
      <c r="V69" s="113" t="s">
        <v>68</v>
      </c>
      <c r="W69" s="113">
        <v>1</v>
      </c>
      <c r="X69" s="113">
        <v>2</v>
      </c>
      <c r="Y69" s="113" t="s">
        <v>72</v>
      </c>
      <c r="Z69" s="113" t="s">
        <v>72</v>
      </c>
      <c r="AA69" s="113" t="s">
        <v>68</v>
      </c>
      <c r="AB69" s="113" t="s">
        <v>468</v>
      </c>
      <c r="AC69" s="113" t="s">
        <v>68</v>
      </c>
      <c r="AD69" s="113" t="s">
        <v>69</v>
      </c>
      <c r="AE69" s="113" t="s">
        <v>70</v>
      </c>
      <c r="AF69" s="113" t="s">
        <v>71</v>
      </c>
      <c r="AG69" s="113" t="s">
        <v>72</v>
      </c>
      <c r="AH69" s="113" t="s">
        <v>73</v>
      </c>
      <c r="AI69" s="113" t="s">
        <v>790</v>
      </c>
      <c r="AJ69" s="113" t="s">
        <v>814</v>
      </c>
      <c r="AK69" s="113" t="s">
        <v>792</v>
      </c>
      <c r="AL69" s="113" t="s">
        <v>793</v>
      </c>
      <c r="AM69" s="113" t="s">
        <v>818</v>
      </c>
      <c r="AN69" s="113" t="s">
        <v>795</v>
      </c>
      <c r="AO69" s="113" t="s">
        <v>796</v>
      </c>
      <c r="AP69" s="113" t="s">
        <v>68</v>
      </c>
      <c r="AQ69" s="113" t="s">
        <v>903</v>
      </c>
      <c r="AR69" s="113">
        <v>0</v>
      </c>
      <c r="AS69" s="113" t="s">
        <v>825</v>
      </c>
      <c r="AT69" s="113" t="s">
        <v>799</v>
      </c>
      <c r="AU69" s="113" t="s">
        <v>822</v>
      </c>
      <c r="AV69" s="115">
        <v>39846</v>
      </c>
      <c r="AW69" s="113" t="s">
        <v>59</v>
      </c>
      <c r="AX69" s="113" t="s">
        <v>74</v>
      </c>
      <c r="AY69" s="113" t="s">
        <v>115</v>
      </c>
      <c r="AZ69" s="113" t="s">
        <v>88</v>
      </c>
      <c r="BA69" s="113">
        <v>0</v>
      </c>
      <c r="BB69" s="113" t="s">
        <v>73</v>
      </c>
      <c r="BC69" s="113">
        <v>0</v>
      </c>
      <c r="BD69" s="113" t="s">
        <v>468</v>
      </c>
      <c r="BE69" s="113" t="s">
        <v>73</v>
      </c>
      <c r="BF69" s="113" t="s">
        <v>73</v>
      </c>
      <c r="BG69" s="113" t="s">
        <v>468</v>
      </c>
      <c r="BH69" s="113" t="s">
        <v>76</v>
      </c>
      <c r="BI69" s="114">
        <v>39007</v>
      </c>
      <c r="BJ69" s="113" t="s">
        <v>115</v>
      </c>
      <c r="BK69" s="113">
        <v>0</v>
      </c>
      <c r="BL69" s="113" t="s">
        <v>468</v>
      </c>
      <c r="BM69" s="113" t="s">
        <v>468</v>
      </c>
      <c r="BN69" s="113" t="s">
        <v>468</v>
      </c>
      <c r="BO69" s="113" t="s">
        <v>468</v>
      </c>
      <c r="BP69" s="113" t="s">
        <v>468</v>
      </c>
      <c r="BQ69" s="113" t="s">
        <v>468</v>
      </c>
      <c r="BR69" s="113" t="s">
        <v>468</v>
      </c>
      <c r="BS69" s="113" t="s">
        <v>1006</v>
      </c>
      <c r="BT69" s="113" t="s">
        <v>1007</v>
      </c>
      <c r="BU69" s="113" t="s">
        <v>1008</v>
      </c>
      <c r="BV69" s="113" t="s">
        <v>1009</v>
      </c>
      <c r="BW69" s="113" t="s">
        <v>73</v>
      </c>
      <c r="BX69" s="113" t="s">
        <v>468</v>
      </c>
      <c r="BY69" s="113" t="s">
        <v>468</v>
      </c>
      <c r="BZ69" s="113" t="s">
        <v>468</v>
      </c>
      <c r="CA69" s="113" t="s">
        <v>468</v>
      </c>
      <c r="CB69" s="114">
        <v>39602</v>
      </c>
      <c r="CC69" s="114">
        <v>39602</v>
      </c>
      <c r="CD69" s="113">
        <v>595</v>
      </c>
      <c r="CE69" s="113">
        <v>1763</v>
      </c>
      <c r="CF69" s="113" t="s">
        <v>1158</v>
      </c>
      <c r="CG69" s="107" t="s">
        <v>9652</v>
      </c>
      <c r="CH69" s="113" t="s">
        <v>1188</v>
      </c>
      <c r="CI69" s="113" t="s">
        <v>468</v>
      </c>
      <c r="CJ69" s="113" t="s">
        <v>468</v>
      </c>
      <c r="CK69" s="113" t="s">
        <v>468</v>
      </c>
      <c r="CL69" s="113" t="s">
        <v>468</v>
      </c>
      <c r="CM69" s="113" t="s">
        <v>468</v>
      </c>
      <c r="CN69" s="113" t="s">
        <v>468</v>
      </c>
      <c r="CO69" s="113" t="s">
        <v>468</v>
      </c>
      <c r="CP69" s="113" t="s">
        <v>468</v>
      </c>
      <c r="CQ69" s="113" t="s">
        <v>468</v>
      </c>
      <c r="CR69" s="113" t="s">
        <v>468</v>
      </c>
      <c r="CS69" s="113" t="s">
        <v>468</v>
      </c>
      <c r="CT69" s="113" t="s">
        <v>468</v>
      </c>
      <c r="CU69" s="113" t="s">
        <v>468</v>
      </c>
      <c r="CV69" s="113" t="s">
        <v>468</v>
      </c>
      <c r="CW69" s="113" t="s">
        <v>468</v>
      </c>
      <c r="CX69" s="113" t="s">
        <v>468</v>
      </c>
      <c r="CY69" s="113" t="s">
        <v>468</v>
      </c>
      <c r="CZ69" s="113" t="s">
        <v>468</v>
      </c>
      <c r="DA69" s="113" t="s">
        <v>468</v>
      </c>
      <c r="DB69" s="113" t="s">
        <v>468</v>
      </c>
      <c r="DC69" s="113" t="s">
        <v>468</v>
      </c>
      <c r="DD69" s="113" t="s">
        <v>468</v>
      </c>
      <c r="DE69" s="113" t="s">
        <v>468</v>
      </c>
      <c r="DF69" s="113" t="s">
        <v>468</v>
      </c>
      <c r="DG69" s="113" t="s">
        <v>468</v>
      </c>
      <c r="DH69" s="113" t="s">
        <v>468</v>
      </c>
      <c r="DI69" s="113" t="s">
        <v>468</v>
      </c>
      <c r="DJ69" s="113" t="s">
        <v>468</v>
      </c>
      <c r="DK69" s="113" t="s">
        <v>468</v>
      </c>
      <c r="DL69" s="113" t="s">
        <v>468</v>
      </c>
      <c r="DM69" s="113" t="s">
        <v>468</v>
      </c>
      <c r="DN69" s="113" t="s">
        <v>468</v>
      </c>
      <c r="DO69" s="113" t="s">
        <v>468</v>
      </c>
      <c r="DP69" s="113" t="s">
        <v>468</v>
      </c>
      <c r="DQ69" s="113" t="s">
        <v>468</v>
      </c>
      <c r="DR69" s="113" t="s">
        <v>468</v>
      </c>
      <c r="DS69" s="113" t="s">
        <v>468</v>
      </c>
      <c r="DT69" s="113" t="s">
        <v>468</v>
      </c>
      <c r="DU69" s="113" t="s">
        <v>468</v>
      </c>
      <c r="DV69" s="113" t="s">
        <v>468</v>
      </c>
      <c r="DW69" s="113" t="s">
        <v>468</v>
      </c>
      <c r="DX69" s="113" t="s">
        <v>468</v>
      </c>
      <c r="DY69" s="113" t="s">
        <v>468</v>
      </c>
      <c r="DZ69" s="113" t="s">
        <v>468</v>
      </c>
      <c r="EA69" s="113" t="s">
        <v>468</v>
      </c>
      <c r="EB69" s="113" t="s">
        <v>468</v>
      </c>
      <c r="EC69" s="113" t="s">
        <v>468</v>
      </c>
      <c r="ED69" s="113" t="s">
        <v>468</v>
      </c>
      <c r="EE69" s="113" t="s">
        <v>468</v>
      </c>
      <c r="EF69" s="113" t="s">
        <v>468</v>
      </c>
      <c r="EG69" s="113" t="s">
        <v>468</v>
      </c>
      <c r="EH69" s="113" t="s">
        <v>468</v>
      </c>
      <c r="EI69" s="113" t="s">
        <v>468</v>
      </c>
      <c r="EJ69" s="113" t="s">
        <v>468</v>
      </c>
      <c r="EK69" s="113" t="s">
        <v>468</v>
      </c>
      <c r="EL69" s="113" t="s">
        <v>468</v>
      </c>
    </row>
    <row r="70" spans="1:142">
      <c r="A70" s="113" t="s">
        <v>1293</v>
      </c>
      <c r="B70" s="113">
        <v>3</v>
      </c>
      <c r="C70" s="113">
        <v>7612</v>
      </c>
      <c r="D70" s="113">
        <v>2006</v>
      </c>
      <c r="E70" s="113" t="s">
        <v>73</v>
      </c>
      <c r="F70" s="113" t="s">
        <v>73</v>
      </c>
      <c r="G70" s="113" t="s">
        <v>73</v>
      </c>
      <c r="H70" s="113" t="s">
        <v>76</v>
      </c>
      <c r="I70" s="113" t="s">
        <v>1294</v>
      </c>
      <c r="J70" s="114">
        <v>39057</v>
      </c>
      <c r="K70" s="114">
        <v>39057</v>
      </c>
      <c r="L70" s="112" t="s">
        <v>258</v>
      </c>
      <c r="M70" s="113">
        <v>1</v>
      </c>
      <c r="N70" s="112" t="s">
        <v>788</v>
      </c>
      <c r="O70" s="112" t="s">
        <v>73</v>
      </c>
      <c r="P70" s="113" t="s">
        <v>1295</v>
      </c>
      <c r="Q70" s="113" t="s">
        <v>1042</v>
      </c>
      <c r="R70" s="113" t="s">
        <v>73</v>
      </c>
      <c r="S70" s="113" t="s">
        <v>73</v>
      </c>
      <c r="T70" s="113" t="s">
        <v>73</v>
      </c>
      <c r="U70" s="113" t="s">
        <v>73</v>
      </c>
      <c r="V70" s="113" t="s">
        <v>68</v>
      </c>
      <c r="W70" s="113">
        <v>1</v>
      </c>
      <c r="X70" s="113">
        <v>0</v>
      </c>
      <c r="Y70" s="113" t="s">
        <v>72</v>
      </c>
      <c r="Z70" s="113" t="s">
        <v>72</v>
      </c>
      <c r="AA70" s="113" t="s">
        <v>68</v>
      </c>
      <c r="AB70" s="113" t="s">
        <v>468</v>
      </c>
      <c r="AC70" s="113" t="s">
        <v>68</v>
      </c>
      <c r="AD70" s="113" t="s">
        <v>225</v>
      </c>
      <c r="AE70" s="113" t="s">
        <v>226</v>
      </c>
      <c r="AF70" s="113" t="s">
        <v>235</v>
      </c>
      <c r="AG70" s="113" t="s">
        <v>72</v>
      </c>
      <c r="AH70" s="113" t="s">
        <v>73</v>
      </c>
      <c r="AI70" s="113" t="s">
        <v>790</v>
      </c>
      <c r="AJ70" s="113" t="s">
        <v>814</v>
      </c>
      <c r="AK70" s="113" t="s">
        <v>792</v>
      </c>
      <c r="AL70" s="113" t="s">
        <v>793</v>
      </c>
      <c r="AM70" s="113" t="s">
        <v>818</v>
      </c>
      <c r="AN70" s="113" t="s">
        <v>795</v>
      </c>
      <c r="AO70" s="113" t="s">
        <v>796</v>
      </c>
      <c r="AP70" s="113" t="s">
        <v>72</v>
      </c>
      <c r="AQ70" s="113" t="s">
        <v>1296</v>
      </c>
      <c r="AR70" s="113">
        <v>0</v>
      </c>
      <c r="AS70" s="113" t="s">
        <v>825</v>
      </c>
      <c r="AT70" s="113" t="s">
        <v>799</v>
      </c>
      <c r="AU70" s="113" t="s">
        <v>799</v>
      </c>
      <c r="AV70" s="115">
        <v>39846</v>
      </c>
      <c r="AW70" s="113" t="s">
        <v>76</v>
      </c>
      <c r="AX70" s="113" t="s">
        <v>115</v>
      </c>
      <c r="AY70" s="113" t="s">
        <v>115</v>
      </c>
      <c r="AZ70" s="113" t="s">
        <v>75</v>
      </c>
      <c r="BA70" s="113">
        <v>0</v>
      </c>
      <c r="BB70" s="113" t="s">
        <v>73</v>
      </c>
      <c r="BC70" s="113">
        <v>0</v>
      </c>
      <c r="BD70" s="113" t="s">
        <v>468</v>
      </c>
      <c r="BE70" s="113" t="s">
        <v>73</v>
      </c>
      <c r="BF70" s="113" t="s">
        <v>73</v>
      </c>
      <c r="BG70" s="113" t="s">
        <v>468</v>
      </c>
      <c r="BH70" s="113" t="s">
        <v>468</v>
      </c>
      <c r="BI70" s="113" t="s">
        <v>468</v>
      </c>
      <c r="BJ70" s="113" t="s">
        <v>468</v>
      </c>
      <c r="BK70" s="113" t="s">
        <v>468</v>
      </c>
      <c r="BL70" s="113" t="s">
        <v>468</v>
      </c>
      <c r="BM70" s="113" t="s">
        <v>468</v>
      </c>
      <c r="BN70" s="113" t="s">
        <v>468</v>
      </c>
      <c r="BO70" s="113" t="s">
        <v>468</v>
      </c>
      <c r="BP70" s="113" t="s">
        <v>468</v>
      </c>
      <c r="BQ70" s="113" t="s">
        <v>468</v>
      </c>
      <c r="BR70" s="113" t="s">
        <v>468</v>
      </c>
      <c r="BS70" s="113" t="s">
        <v>1006</v>
      </c>
      <c r="BT70" s="113" t="s">
        <v>1007</v>
      </c>
      <c r="BU70" s="113" t="s">
        <v>1008</v>
      </c>
      <c r="BV70" s="113" t="s">
        <v>1009</v>
      </c>
      <c r="BW70" s="113" t="s">
        <v>73</v>
      </c>
      <c r="BX70" s="113" t="s">
        <v>468</v>
      </c>
      <c r="BY70" s="113" t="s">
        <v>468</v>
      </c>
      <c r="BZ70" s="113" t="s">
        <v>468</v>
      </c>
      <c r="CA70" s="113" t="s">
        <v>468</v>
      </c>
      <c r="CB70" s="160">
        <v>39113</v>
      </c>
      <c r="CC70" s="120">
        <v>39602</v>
      </c>
      <c r="CD70" s="113">
        <v>545</v>
      </c>
      <c r="CE70" s="113">
        <v>56</v>
      </c>
      <c r="CF70" s="113" t="s">
        <v>1010</v>
      </c>
      <c r="CG70" s="107" t="s">
        <v>9653</v>
      </c>
      <c r="CH70" s="113" t="s">
        <v>889</v>
      </c>
      <c r="CI70" s="113" t="s">
        <v>468</v>
      </c>
      <c r="CJ70" s="113" t="s">
        <v>468</v>
      </c>
      <c r="CK70" s="113" t="s">
        <v>468</v>
      </c>
      <c r="CL70" s="113" t="s">
        <v>468</v>
      </c>
      <c r="CM70" s="113" t="s">
        <v>468</v>
      </c>
      <c r="CN70" s="113" t="s">
        <v>468</v>
      </c>
      <c r="CO70" s="113" t="s">
        <v>468</v>
      </c>
      <c r="CP70" s="113" t="s">
        <v>468</v>
      </c>
      <c r="CQ70" s="113" t="s">
        <v>468</v>
      </c>
      <c r="CR70" s="113" t="s">
        <v>468</v>
      </c>
      <c r="CS70" s="113" t="s">
        <v>468</v>
      </c>
      <c r="CT70" s="113" t="s">
        <v>468</v>
      </c>
      <c r="CU70" s="113" t="s">
        <v>468</v>
      </c>
      <c r="CV70" s="113" t="s">
        <v>468</v>
      </c>
      <c r="CW70" s="113" t="s">
        <v>468</v>
      </c>
      <c r="CX70" s="113" t="s">
        <v>468</v>
      </c>
      <c r="CY70" s="113" t="s">
        <v>468</v>
      </c>
      <c r="CZ70" s="113" t="s">
        <v>468</v>
      </c>
      <c r="DA70" s="113" t="s">
        <v>468</v>
      </c>
      <c r="DB70" s="113" t="s">
        <v>468</v>
      </c>
      <c r="DC70" s="113" t="s">
        <v>468</v>
      </c>
      <c r="DD70" s="113" t="s">
        <v>468</v>
      </c>
      <c r="DE70" s="113" t="s">
        <v>468</v>
      </c>
      <c r="DF70" s="113" t="s">
        <v>468</v>
      </c>
      <c r="DG70" s="113" t="s">
        <v>468</v>
      </c>
      <c r="DH70" s="113" t="s">
        <v>468</v>
      </c>
      <c r="DI70" s="113" t="s">
        <v>468</v>
      </c>
      <c r="DJ70" s="113" t="s">
        <v>468</v>
      </c>
      <c r="DK70" s="113" t="s">
        <v>468</v>
      </c>
      <c r="DL70" s="113" t="s">
        <v>468</v>
      </c>
      <c r="DM70" s="113" t="s">
        <v>468</v>
      </c>
      <c r="DN70" s="113" t="s">
        <v>468</v>
      </c>
      <c r="DO70" s="113" t="s">
        <v>468</v>
      </c>
      <c r="DP70" s="113" t="s">
        <v>468</v>
      </c>
      <c r="DQ70" s="113" t="s">
        <v>468</v>
      </c>
      <c r="DR70" s="113" t="s">
        <v>468</v>
      </c>
      <c r="DS70" s="113" t="s">
        <v>468</v>
      </c>
      <c r="DT70" s="113" t="s">
        <v>468</v>
      </c>
      <c r="DU70" s="113" t="s">
        <v>468</v>
      </c>
      <c r="DV70" s="113" t="s">
        <v>468</v>
      </c>
      <c r="DW70" s="113" t="s">
        <v>468</v>
      </c>
      <c r="DX70" s="113" t="s">
        <v>468</v>
      </c>
      <c r="DY70" s="113" t="s">
        <v>468</v>
      </c>
      <c r="DZ70" s="113" t="s">
        <v>468</v>
      </c>
      <c r="EA70" s="113" t="s">
        <v>468</v>
      </c>
      <c r="EB70" s="113" t="s">
        <v>468</v>
      </c>
      <c r="EC70" s="113" t="s">
        <v>468</v>
      </c>
      <c r="ED70" s="113" t="s">
        <v>468</v>
      </c>
      <c r="EE70" s="113" t="s">
        <v>468</v>
      </c>
      <c r="EF70" s="113" t="s">
        <v>468</v>
      </c>
      <c r="EG70" s="113" t="s">
        <v>468</v>
      </c>
      <c r="EH70" s="113" t="s">
        <v>468</v>
      </c>
      <c r="EI70" s="113" t="s">
        <v>468</v>
      </c>
      <c r="EJ70" s="113" t="s">
        <v>468</v>
      </c>
      <c r="EK70" s="113" t="s">
        <v>468</v>
      </c>
      <c r="EL70" s="113" t="s">
        <v>468</v>
      </c>
    </row>
    <row r="71" spans="1:142">
      <c r="A71" s="113" t="s">
        <v>1297</v>
      </c>
      <c r="B71" s="113">
        <v>3</v>
      </c>
      <c r="C71" s="113">
        <v>7614</v>
      </c>
      <c r="D71" s="113">
        <v>2006</v>
      </c>
      <c r="E71" s="113" t="s">
        <v>73</v>
      </c>
      <c r="F71" s="113" t="s">
        <v>73</v>
      </c>
      <c r="G71" s="113" t="s">
        <v>73</v>
      </c>
      <c r="H71" s="113" t="s">
        <v>76</v>
      </c>
      <c r="I71" s="113" t="s">
        <v>1298</v>
      </c>
      <c r="J71" s="114">
        <v>39057</v>
      </c>
      <c r="K71" s="114">
        <v>39057</v>
      </c>
      <c r="L71" s="112" t="s">
        <v>258</v>
      </c>
      <c r="M71" s="113">
        <v>1</v>
      </c>
      <c r="N71" s="112" t="s">
        <v>788</v>
      </c>
      <c r="O71" s="112" t="s">
        <v>73</v>
      </c>
      <c r="P71" s="113" t="s">
        <v>1295</v>
      </c>
      <c r="Q71" s="113" t="s">
        <v>1042</v>
      </c>
      <c r="R71" s="113" t="s">
        <v>73</v>
      </c>
      <c r="S71" s="113" t="s">
        <v>73</v>
      </c>
      <c r="T71" s="113" t="s">
        <v>73</v>
      </c>
      <c r="U71" s="113" t="s">
        <v>73</v>
      </c>
      <c r="V71" s="113" t="s">
        <v>68</v>
      </c>
      <c r="W71" s="113">
        <v>1</v>
      </c>
      <c r="X71" s="113">
        <v>1</v>
      </c>
      <c r="Y71" s="113" t="s">
        <v>72</v>
      </c>
      <c r="Z71" s="113" t="s">
        <v>72</v>
      </c>
      <c r="AA71" s="113" t="s">
        <v>68</v>
      </c>
      <c r="AB71" s="113" t="s">
        <v>468</v>
      </c>
      <c r="AC71" s="113" t="s">
        <v>68</v>
      </c>
      <c r="AD71" s="113" t="s">
        <v>225</v>
      </c>
      <c r="AE71" s="113" t="s">
        <v>226</v>
      </c>
      <c r="AF71" s="113" t="s">
        <v>235</v>
      </c>
      <c r="AG71" s="113" t="s">
        <v>72</v>
      </c>
      <c r="AH71" s="113" t="s">
        <v>73</v>
      </c>
      <c r="AI71" s="113" t="s">
        <v>790</v>
      </c>
      <c r="AJ71" s="113" t="s">
        <v>814</v>
      </c>
      <c r="AK71" s="113" t="s">
        <v>792</v>
      </c>
      <c r="AL71" s="113" t="s">
        <v>793</v>
      </c>
      <c r="AM71" s="113" t="s">
        <v>818</v>
      </c>
      <c r="AN71" s="113" t="s">
        <v>795</v>
      </c>
      <c r="AO71" s="113" t="s">
        <v>796</v>
      </c>
      <c r="AP71" s="113" t="s">
        <v>72</v>
      </c>
      <c r="AQ71" s="113" t="s">
        <v>937</v>
      </c>
      <c r="AR71" s="113">
        <v>0</v>
      </c>
      <c r="AS71" s="113" t="s">
        <v>825</v>
      </c>
      <c r="AT71" s="113" t="s">
        <v>799</v>
      </c>
      <c r="AU71" s="113" t="s">
        <v>822</v>
      </c>
      <c r="AV71" s="115">
        <v>39846</v>
      </c>
      <c r="AW71" s="113" t="s">
        <v>76</v>
      </c>
      <c r="AX71" s="113" t="s">
        <v>115</v>
      </c>
      <c r="AY71" s="113" t="s">
        <v>115</v>
      </c>
      <c r="AZ71" s="113" t="s">
        <v>75</v>
      </c>
      <c r="BA71" s="113">
        <v>0</v>
      </c>
      <c r="BB71" s="113" t="s">
        <v>73</v>
      </c>
      <c r="BC71" s="113">
        <v>0</v>
      </c>
      <c r="BD71" s="113" t="s">
        <v>468</v>
      </c>
      <c r="BE71" s="113" t="s">
        <v>73</v>
      </c>
      <c r="BF71" s="113" t="s">
        <v>73</v>
      </c>
      <c r="BG71" s="113" t="s">
        <v>468</v>
      </c>
      <c r="BH71" s="113" t="s">
        <v>468</v>
      </c>
      <c r="BI71" s="113" t="s">
        <v>468</v>
      </c>
      <c r="BJ71" s="113" t="s">
        <v>468</v>
      </c>
      <c r="BK71" s="113" t="s">
        <v>468</v>
      </c>
      <c r="BL71" s="113" t="s">
        <v>468</v>
      </c>
      <c r="BM71" s="113" t="s">
        <v>468</v>
      </c>
      <c r="BN71" s="113" t="s">
        <v>468</v>
      </c>
      <c r="BO71" s="113" t="s">
        <v>468</v>
      </c>
      <c r="BP71" s="113" t="s">
        <v>468</v>
      </c>
      <c r="BQ71" s="113" t="s">
        <v>468</v>
      </c>
      <c r="BR71" s="113" t="s">
        <v>468</v>
      </c>
      <c r="BS71" s="113" t="s">
        <v>1006</v>
      </c>
      <c r="BT71" s="113" t="s">
        <v>1007</v>
      </c>
      <c r="BU71" s="113" t="s">
        <v>1008</v>
      </c>
      <c r="BV71" s="113" t="s">
        <v>1009</v>
      </c>
      <c r="BW71" s="113" t="s">
        <v>73</v>
      </c>
      <c r="BX71" s="113" t="s">
        <v>468</v>
      </c>
      <c r="BY71" s="113" t="s">
        <v>468</v>
      </c>
      <c r="BZ71" s="113" t="s">
        <v>468</v>
      </c>
      <c r="CA71" s="113" t="s">
        <v>468</v>
      </c>
      <c r="CB71" s="160">
        <v>39113</v>
      </c>
      <c r="CC71" s="120">
        <v>39602</v>
      </c>
      <c r="CD71" s="113">
        <v>545</v>
      </c>
      <c r="CE71" s="113">
        <v>56</v>
      </c>
      <c r="CF71" s="113" t="s">
        <v>1010</v>
      </c>
      <c r="CG71" s="107" t="s">
        <v>9653</v>
      </c>
      <c r="CH71" s="113" t="s">
        <v>889</v>
      </c>
      <c r="CI71" s="113" t="s">
        <v>468</v>
      </c>
      <c r="CJ71" s="113" t="s">
        <v>468</v>
      </c>
      <c r="CK71" s="113" t="s">
        <v>468</v>
      </c>
      <c r="CL71" s="113" t="s">
        <v>468</v>
      </c>
      <c r="CM71" s="113" t="s">
        <v>468</v>
      </c>
      <c r="CN71" s="113" t="s">
        <v>468</v>
      </c>
      <c r="CO71" s="113" t="s">
        <v>468</v>
      </c>
      <c r="CP71" s="113" t="s">
        <v>468</v>
      </c>
      <c r="CQ71" s="113" t="s">
        <v>468</v>
      </c>
      <c r="CR71" s="113" t="s">
        <v>468</v>
      </c>
      <c r="CS71" s="113" t="s">
        <v>468</v>
      </c>
      <c r="CT71" s="113" t="s">
        <v>468</v>
      </c>
      <c r="CU71" s="113" t="s">
        <v>468</v>
      </c>
      <c r="CV71" s="113" t="s">
        <v>468</v>
      </c>
      <c r="CW71" s="113" t="s">
        <v>468</v>
      </c>
      <c r="CX71" s="113" t="s">
        <v>468</v>
      </c>
      <c r="CY71" s="113" t="s">
        <v>468</v>
      </c>
      <c r="CZ71" s="113" t="s">
        <v>468</v>
      </c>
      <c r="DA71" s="113" t="s">
        <v>468</v>
      </c>
      <c r="DB71" s="113" t="s">
        <v>468</v>
      </c>
      <c r="DC71" s="113" t="s">
        <v>468</v>
      </c>
      <c r="DD71" s="113" t="s">
        <v>468</v>
      </c>
      <c r="DE71" s="113" t="s">
        <v>468</v>
      </c>
      <c r="DF71" s="113" t="s">
        <v>468</v>
      </c>
      <c r="DG71" s="113" t="s">
        <v>468</v>
      </c>
      <c r="DH71" s="113" t="s">
        <v>468</v>
      </c>
      <c r="DI71" s="113" t="s">
        <v>468</v>
      </c>
      <c r="DJ71" s="113" t="s">
        <v>468</v>
      </c>
      <c r="DK71" s="113" t="s">
        <v>468</v>
      </c>
      <c r="DL71" s="113" t="s">
        <v>468</v>
      </c>
      <c r="DM71" s="113" t="s">
        <v>468</v>
      </c>
      <c r="DN71" s="113" t="s">
        <v>468</v>
      </c>
      <c r="DO71" s="113" t="s">
        <v>468</v>
      </c>
      <c r="DP71" s="113" t="s">
        <v>468</v>
      </c>
      <c r="DQ71" s="113" t="s">
        <v>468</v>
      </c>
      <c r="DR71" s="113" t="s">
        <v>468</v>
      </c>
      <c r="DS71" s="113" t="s">
        <v>468</v>
      </c>
      <c r="DT71" s="113" t="s">
        <v>468</v>
      </c>
      <c r="DU71" s="113" t="s">
        <v>468</v>
      </c>
      <c r="DV71" s="113" t="s">
        <v>468</v>
      </c>
      <c r="DW71" s="113" t="s">
        <v>468</v>
      </c>
      <c r="DX71" s="113" t="s">
        <v>468</v>
      </c>
      <c r="DY71" s="113" t="s">
        <v>468</v>
      </c>
      <c r="DZ71" s="113" t="s">
        <v>468</v>
      </c>
      <c r="EA71" s="113" t="s">
        <v>468</v>
      </c>
      <c r="EB71" s="113" t="s">
        <v>468</v>
      </c>
      <c r="EC71" s="113" t="s">
        <v>468</v>
      </c>
      <c r="ED71" s="113" t="s">
        <v>468</v>
      </c>
      <c r="EE71" s="113" t="s">
        <v>468</v>
      </c>
      <c r="EF71" s="113" t="s">
        <v>468</v>
      </c>
      <c r="EG71" s="113" t="s">
        <v>468</v>
      </c>
      <c r="EH71" s="113" t="s">
        <v>468</v>
      </c>
      <c r="EI71" s="113" t="s">
        <v>468</v>
      </c>
      <c r="EJ71" s="113" t="s">
        <v>468</v>
      </c>
      <c r="EK71" s="113" t="s">
        <v>468</v>
      </c>
      <c r="EL71" s="113" t="s">
        <v>468</v>
      </c>
    </row>
    <row r="72" spans="1:142">
      <c r="A72" s="113" t="s">
        <v>1299</v>
      </c>
      <c r="B72" s="113">
        <v>3</v>
      </c>
      <c r="C72" s="113">
        <v>7615</v>
      </c>
      <c r="D72" s="113">
        <v>2006</v>
      </c>
      <c r="E72" s="113" t="s">
        <v>73</v>
      </c>
      <c r="F72" s="113" t="s">
        <v>73</v>
      </c>
      <c r="G72" s="113" t="s">
        <v>73</v>
      </c>
      <c r="H72" s="113" t="s">
        <v>76</v>
      </c>
      <c r="I72" s="113" t="s">
        <v>1300</v>
      </c>
      <c r="J72" s="114">
        <v>39057</v>
      </c>
      <c r="K72" s="114">
        <v>39057</v>
      </c>
      <c r="L72" s="112" t="s">
        <v>258</v>
      </c>
      <c r="M72" s="113">
        <v>1</v>
      </c>
      <c r="N72" s="112" t="s">
        <v>788</v>
      </c>
      <c r="O72" s="112" t="s">
        <v>73</v>
      </c>
      <c r="P72" s="113" t="s">
        <v>1295</v>
      </c>
      <c r="Q72" s="113" t="s">
        <v>1042</v>
      </c>
      <c r="R72" s="113" t="s">
        <v>73</v>
      </c>
      <c r="S72" s="113" t="s">
        <v>73</v>
      </c>
      <c r="T72" s="113" t="s">
        <v>73</v>
      </c>
      <c r="U72" s="113" t="s">
        <v>73</v>
      </c>
      <c r="V72" s="113" t="s">
        <v>68</v>
      </c>
      <c r="W72" s="113">
        <v>1</v>
      </c>
      <c r="X72" s="113" t="s">
        <v>1132</v>
      </c>
      <c r="Y72" s="113" t="s">
        <v>72</v>
      </c>
      <c r="Z72" s="113" t="s">
        <v>72</v>
      </c>
      <c r="AA72" s="113" t="s">
        <v>68</v>
      </c>
      <c r="AB72" s="113" t="s">
        <v>468</v>
      </c>
      <c r="AC72" s="113" t="s">
        <v>68</v>
      </c>
      <c r="AD72" s="113" t="s">
        <v>225</v>
      </c>
      <c r="AE72" s="113" t="s">
        <v>226</v>
      </c>
      <c r="AF72" s="113" t="s">
        <v>235</v>
      </c>
      <c r="AG72" s="113" t="s">
        <v>72</v>
      </c>
      <c r="AH72" s="113" t="s">
        <v>73</v>
      </c>
      <c r="AI72" s="113" t="s">
        <v>790</v>
      </c>
      <c r="AJ72" s="113" t="s">
        <v>814</v>
      </c>
      <c r="AK72" s="113" t="s">
        <v>792</v>
      </c>
      <c r="AL72" s="113" t="s">
        <v>793</v>
      </c>
      <c r="AM72" s="113" t="s">
        <v>818</v>
      </c>
      <c r="AN72" s="113" t="s">
        <v>795</v>
      </c>
      <c r="AO72" s="113" t="s">
        <v>796</v>
      </c>
      <c r="AP72" s="113" t="s">
        <v>72</v>
      </c>
      <c r="AQ72" s="113" t="s">
        <v>937</v>
      </c>
      <c r="AR72" s="113">
        <v>0</v>
      </c>
      <c r="AS72" s="113" t="s">
        <v>825</v>
      </c>
      <c r="AT72" s="113" t="s">
        <v>799</v>
      </c>
      <c r="AU72" s="113" t="s">
        <v>822</v>
      </c>
      <c r="AV72" s="115">
        <v>39846</v>
      </c>
      <c r="AW72" s="113" t="s">
        <v>76</v>
      </c>
      <c r="AX72" s="113" t="s">
        <v>115</v>
      </c>
      <c r="AY72" s="113" t="s">
        <v>115</v>
      </c>
      <c r="AZ72" s="113" t="s">
        <v>75</v>
      </c>
      <c r="BA72" s="113">
        <v>0</v>
      </c>
      <c r="BB72" s="113" t="s">
        <v>73</v>
      </c>
      <c r="BC72" s="113">
        <v>0</v>
      </c>
      <c r="BD72" s="113" t="s">
        <v>468</v>
      </c>
      <c r="BE72" s="113" t="s">
        <v>73</v>
      </c>
      <c r="BF72" s="113" t="s">
        <v>73</v>
      </c>
      <c r="BG72" s="113" t="s">
        <v>468</v>
      </c>
      <c r="BH72" s="113" t="s">
        <v>468</v>
      </c>
      <c r="BI72" s="113" t="s">
        <v>468</v>
      </c>
      <c r="BJ72" s="113" t="s">
        <v>468</v>
      </c>
      <c r="BK72" s="113" t="s">
        <v>468</v>
      </c>
      <c r="BL72" s="113" t="s">
        <v>468</v>
      </c>
      <c r="BM72" s="113" t="s">
        <v>468</v>
      </c>
      <c r="BN72" s="113" t="s">
        <v>468</v>
      </c>
      <c r="BO72" s="113" t="s">
        <v>468</v>
      </c>
      <c r="BP72" s="113" t="s">
        <v>468</v>
      </c>
      <c r="BQ72" s="113" t="s">
        <v>468</v>
      </c>
      <c r="BR72" s="113" t="s">
        <v>468</v>
      </c>
      <c r="BS72" s="113" t="s">
        <v>1006</v>
      </c>
      <c r="BT72" s="113" t="s">
        <v>1007</v>
      </c>
      <c r="BU72" s="113" t="s">
        <v>1008</v>
      </c>
      <c r="BV72" s="113" t="s">
        <v>1009</v>
      </c>
      <c r="BW72" s="113" t="s">
        <v>73</v>
      </c>
      <c r="BX72" s="113" t="s">
        <v>468</v>
      </c>
      <c r="BY72" s="113" t="s">
        <v>468</v>
      </c>
      <c r="BZ72" s="113" t="s">
        <v>468</v>
      </c>
      <c r="CA72" s="113" t="s">
        <v>468</v>
      </c>
      <c r="CB72" s="160">
        <v>39113</v>
      </c>
      <c r="CC72" s="120">
        <v>39602</v>
      </c>
      <c r="CD72" s="113">
        <v>545</v>
      </c>
      <c r="CE72" s="113">
        <v>56</v>
      </c>
      <c r="CF72" s="113" t="s">
        <v>1010</v>
      </c>
      <c r="CG72" s="107" t="s">
        <v>9653</v>
      </c>
      <c r="CH72" s="113" t="s">
        <v>889</v>
      </c>
      <c r="CI72" s="113" t="s">
        <v>468</v>
      </c>
      <c r="CJ72" s="113" t="s">
        <v>468</v>
      </c>
      <c r="CK72" s="113" t="s">
        <v>468</v>
      </c>
      <c r="CL72" s="113" t="s">
        <v>468</v>
      </c>
      <c r="CM72" s="113" t="s">
        <v>468</v>
      </c>
      <c r="CN72" s="113" t="s">
        <v>468</v>
      </c>
      <c r="CO72" s="113" t="s">
        <v>468</v>
      </c>
      <c r="CP72" s="113" t="s">
        <v>468</v>
      </c>
      <c r="CQ72" s="113" t="s">
        <v>468</v>
      </c>
      <c r="CR72" s="113" t="s">
        <v>468</v>
      </c>
      <c r="CS72" s="113" t="s">
        <v>468</v>
      </c>
      <c r="CT72" s="113" t="s">
        <v>468</v>
      </c>
      <c r="CU72" s="113" t="s">
        <v>468</v>
      </c>
      <c r="CV72" s="113" t="s">
        <v>468</v>
      </c>
      <c r="CW72" s="113" t="s">
        <v>468</v>
      </c>
      <c r="CX72" s="113" t="s">
        <v>468</v>
      </c>
      <c r="CY72" s="113" t="s">
        <v>468</v>
      </c>
      <c r="CZ72" s="113" t="s">
        <v>468</v>
      </c>
      <c r="DA72" s="113" t="s">
        <v>468</v>
      </c>
      <c r="DB72" s="113" t="s">
        <v>468</v>
      </c>
      <c r="DC72" s="113" t="s">
        <v>468</v>
      </c>
      <c r="DD72" s="113" t="s">
        <v>468</v>
      </c>
      <c r="DE72" s="113" t="s">
        <v>468</v>
      </c>
      <c r="DF72" s="113" t="s">
        <v>468</v>
      </c>
      <c r="DG72" s="113" t="s">
        <v>468</v>
      </c>
      <c r="DH72" s="113" t="s">
        <v>468</v>
      </c>
      <c r="DI72" s="113" t="s">
        <v>468</v>
      </c>
      <c r="DJ72" s="113" t="s">
        <v>468</v>
      </c>
      <c r="DK72" s="113" t="s">
        <v>468</v>
      </c>
      <c r="DL72" s="113" t="s">
        <v>468</v>
      </c>
      <c r="DM72" s="113" t="s">
        <v>468</v>
      </c>
      <c r="DN72" s="113" t="s">
        <v>468</v>
      </c>
      <c r="DO72" s="113" t="s">
        <v>468</v>
      </c>
      <c r="DP72" s="113" t="s">
        <v>468</v>
      </c>
      <c r="DQ72" s="113" t="s">
        <v>468</v>
      </c>
      <c r="DR72" s="113" t="s">
        <v>468</v>
      </c>
      <c r="DS72" s="113" t="s">
        <v>468</v>
      </c>
      <c r="DT72" s="113" t="s">
        <v>468</v>
      </c>
      <c r="DU72" s="113" t="s">
        <v>468</v>
      </c>
      <c r="DV72" s="113" t="s">
        <v>468</v>
      </c>
      <c r="DW72" s="113" t="s">
        <v>468</v>
      </c>
      <c r="DX72" s="113" t="s">
        <v>468</v>
      </c>
      <c r="DY72" s="113" t="s">
        <v>468</v>
      </c>
      <c r="DZ72" s="113" t="s">
        <v>468</v>
      </c>
      <c r="EA72" s="113" t="s">
        <v>468</v>
      </c>
      <c r="EB72" s="113" t="s">
        <v>468</v>
      </c>
      <c r="EC72" s="113" t="s">
        <v>468</v>
      </c>
      <c r="ED72" s="113" t="s">
        <v>468</v>
      </c>
      <c r="EE72" s="113" t="s">
        <v>468</v>
      </c>
      <c r="EF72" s="113" t="s">
        <v>468</v>
      </c>
      <c r="EG72" s="113" t="s">
        <v>468</v>
      </c>
      <c r="EH72" s="113" t="s">
        <v>468</v>
      </c>
      <c r="EI72" s="113" t="s">
        <v>468</v>
      </c>
      <c r="EJ72" s="113" t="s">
        <v>468</v>
      </c>
      <c r="EK72" s="113" t="s">
        <v>468</v>
      </c>
      <c r="EL72" s="113" t="s">
        <v>468</v>
      </c>
    </row>
    <row r="73" spans="1:142">
      <c r="A73" s="113" t="s">
        <v>1301</v>
      </c>
      <c r="B73" s="113">
        <v>3</v>
      </c>
      <c r="C73" s="113">
        <v>7616</v>
      </c>
      <c r="D73" s="113">
        <v>2006</v>
      </c>
      <c r="E73" s="113" t="s">
        <v>73</v>
      </c>
      <c r="F73" s="113" t="s">
        <v>73</v>
      </c>
      <c r="G73" s="113" t="s">
        <v>73</v>
      </c>
      <c r="H73" s="113" t="s">
        <v>76</v>
      </c>
      <c r="I73" s="113" t="s">
        <v>1302</v>
      </c>
      <c r="J73" s="114">
        <v>39057</v>
      </c>
      <c r="K73" s="114">
        <v>39057</v>
      </c>
      <c r="L73" s="112" t="s">
        <v>258</v>
      </c>
      <c r="M73" s="113">
        <v>1</v>
      </c>
      <c r="N73" s="112" t="s">
        <v>788</v>
      </c>
      <c r="O73" s="112" t="s">
        <v>73</v>
      </c>
      <c r="P73" s="113" t="s">
        <v>1295</v>
      </c>
      <c r="Q73" s="113" t="s">
        <v>1042</v>
      </c>
      <c r="R73" s="113" t="s">
        <v>73</v>
      </c>
      <c r="S73" s="113" t="s">
        <v>73</v>
      </c>
      <c r="T73" s="113" t="s">
        <v>73</v>
      </c>
      <c r="U73" s="113" t="s">
        <v>73</v>
      </c>
      <c r="V73" s="113" t="s">
        <v>68</v>
      </c>
      <c r="W73" s="113">
        <v>1</v>
      </c>
      <c r="X73" s="113">
        <v>0</v>
      </c>
      <c r="Y73" s="113" t="s">
        <v>72</v>
      </c>
      <c r="Z73" s="113" t="s">
        <v>72</v>
      </c>
      <c r="AA73" s="113" t="s">
        <v>68</v>
      </c>
      <c r="AB73" s="113" t="s">
        <v>468</v>
      </c>
      <c r="AC73" s="113" t="s">
        <v>68</v>
      </c>
      <c r="AD73" s="113" t="s">
        <v>225</v>
      </c>
      <c r="AE73" s="113" t="s">
        <v>226</v>
      </c>
      <c r="AF73" s="113" t="s">
        <v>235</v>
      </c>
      <c r="AG73" s="113" t="s">
        <v>72</v>
      </c>
      <c r="AH73" s="113" t="s">
        <v>73</v>
      </c>
      <c r="AI73" s="113" t="s">
        <v>790</v>
      </c>
      <c r="AJ73" s="113" t="s">
        <v>814</v>
      </c>
      <c r="AK73" s="113" t="s">
        <v>792</v>
      </c>
      <c r="AL73" s="113" t="s">
        <v>793</v>
      </c>
      <c r="AM73" s="113" t="s">
        <v>818</v>
      </c>
      <c r="AN73" s="113" t="s">
        <v>795</v>
      </c>
      <c r="AO73" s="113" t="s">
        <v>796</v>
      </c>
      <c r="AP73" s="113" t="s">
        <v>68</v>
      </c>
      <c r="AQ73" s="113" t="s">
        <v>1296</v>
      </c>
      <c r="AR73" s="113">
        <v>0</v>
      </c>
      <c r="AS73" s="113" t="s">
        <v>825</v>
      </c>
      <c r="AT73" s="113" t="s">
        <v>799</v>
      </c>
      <c r="AU73" s="113" t="s">
        <v>822</v>
      </c>
      <c r="AV73" s="115">
        <v>39846</v>
      </c>
      <c r="AW73" s="113" t="s">
        <v>76</v>
      </c>
      <c r="AX73" s="113" t="s">
        <v>115</v>
      </c>
      <c r="AY73" s="113" t="s">
        <v>115</v>
      </c>
      <c r="AZ73" s="113" t="s">
        <v>75</v>
      </c>
      <c r="BA73" s="113">
        <v>0</v>
      </c>
      <c r="BB73" s="113" t="s">
        <v>73</v>
      </c>
      <c r="BC73" s="113">
        <v>0</v>
      </c>
      <c r="BD73" s="113" t="s">
        <v>468</v>
      </c>
      <c r="BE73" s="113" t="s">
        <v>73</v>
      </c>
      <c r="BF73" s="113" t="s">
        <v>73</v>
      </c>
      <c r="BG73" s="113" t="s">
        <v>468</v>
      </c>
      <c r="BH73" s="113" t="s">
        <v>468</v>
      </c>
      <c r="BI73" s="113" t="s">
        <v>468</v>
      </c>
      <c r="BJ73" s="113" t="s">
        <v>468</v>
      </c>
      <c r="BK73" s="113" t="s">
        <v>468</v>
      </c>
      <c r="BL73" s="113" t="s">
        <v>468</v>
      </c>
      <c r="BM73" s="113" t="s">
        <v>468</v>
      </c>
      <c r="BN73" s="113" t="s">
        <v>468</v>
      </c>
      <c r="BO73" s="113" t="s">
        <v>468</v>
      </c>
      <c r="BP73" s="113" t="s">
        <v>468</v>
      </c>
      <c r="BQ73" s="113" t="s">
        <v>468</v>
      </c>
      <c r="BR73" s="113" t="s">
        <v>468</v>
      </c>
      <c r="BS73" s="113" t="s">
        <v>1006</v>
      </c>
      <c r="BT73" s="113" t="s">
        <v>1007</v>
      </c>
      <c r="BU73" s="113" t="s">
        <v>1008</v>
      </c>
      <c r="BV73" s="113" t="s">
        <v>1009</v>
      </c>
      <c r="BW73" s="113" t="s">
        <v>73</v>
      </c>
      <c r="BX73" s="113" t="s">
        <v>468</v>
      </c>
      <c r="BY73" s="113" t="s">
        <v>468</v>
      </c>
      <c r="BZ73" s="113" t="s">
        <v>468</v>
      </c>
      <c r="CA73" s="113" t="s">
        <v>468</v>
      </c>
      <c r="CB73" s="160">
        <v>39113</v>
      </c>
      <c r="CC73" s="120">
        <v>39602</v>
      </c>
      <c r="CD73" s="113">
        <v>545</v>
      </c>
      <c r="CE73" s="113">
        <v>56</v>
      </c>
      <c r="CF73" s="113" t="s">
        <v>1010</v>
      </c>
      <c r="CG73" s="107" t="s">
        <v>9653</v>
      </c>
      <c r="CH73" s="113" t="s">
        <v>889</v>
      </c>
      <c r="CI73" s="113" t="s">
        <v>468</v>
      </c>
      <c r="CJ73" s="113" t="s">
        <v>468</v>
      </c>
      <c r="CK73" s="113" t="s">
        <v>468</v>
      </c>
      <c r="CL73" s="113" t="s">
        <v>468</v>
      </c>
      <c r="CM73" s="113" t="s">
        <v>468</v>
      </c>
      <c r="CN73" s="113" t="s">
        <v>468</v>
      </c>
      <c r="CO73" s="113" t="s">
        <v>468</v>
      </c>
      <c r="CP73" s="113" t="s">
        <v>468</v>
      </c>
      <c r="CQ73" s="113" t="s">
        <v>468</v>
      </c>
      <c r="CR73" s="113" t="s">
        <v>468</v>
      </c>
      <c r="CS73" s="113" t="s">
        <v>468</v>
      </c>
      <c r="CT73" s="113" t="s">
        <v>468</v>
      </c>
      <c r="CU73" s="113" t="s">
        <v>468</v>
      </c>
      <c r="CV73" s="113" t="s">
        <v>468</v>
      </c>
      <c r="CW73" s="113" t="s">
        <v>468</v>
      </c>
      <c r="CX73" s="113" t="s">
        <v>468</v>
      </c>
      <c r="CY73" s="113" t="s">
        <v>468</v>
      </c>
      <c r="CZ73" s="113" t="s">
        <v>468</v>
      </c>
      <c r="DA73" s="113" t="s">
        <v>468</v>
      </c>
      <c r="DB73" s="113" t="s">
        <v>468</v>
      </c>
      <c r="DC73" s="113" t="s">
        <v>468</v>
      </c>
      <c r="DD73" s="113" t="s">
        <v>468</v>
      </c>
      <c r="DE73" s="113" t="s">
        <v>468</v>
      </c>
      <c r="DF73" s="113" t="s">
        <v>468</v>
      </c>
      <c r="DG73" s="113" t="s">
        <v>468</v>
      </c>
      <c r="DH73" s="113" t="s">
        <v>468</v>
      </c>
      <c r="DI73" s="113" t="s">
        <v>468</v>
      </c>
      <c r="DJ73" s="113" t="s">
        <v>468</v>
      </c>
      <c r="DK73" s="113" t="s">
        <v>468</v>
      </c>
      <c r="DL73" s="113" t="s">
        <v>468</v>
      </c>
      <c r="DM73" s="113" t="s">
        <v>468</v>
      </c>
      <c r="DN73" s="113" t="s">
        <v>468</v>
      </c>
      <c r="DO73" s="113" t="s">
        <v>468</v>
      </c>
      <c r="DP73" s="113" t="s">
        <v>468</v>
      </c>
      <c r="DQ73" s="113" t="s">
        <v>468</v>
      </c>
      <c r="DR73" s="113" t="s">
        <v>468</v>
      </c>
      <c r="DS73" s="113" t="s">
        <v>468</v>
      </c>
      <c r="DT73" s="113" t="s">
        <v>468</v>
      </c>
      <c r="DU73" s="113" t="s">
        <v>468</v>
      </c>
      <c r="DV73" s="113" t="s">
        <v>468</v>
      </c>
      <c r="DW73" s="113" t="s">
        <v>468</v>
      </c>
      <c r="DX73" s="113" t="s">
        <v>468</v>
      </c>
      <c r="DY73" s="113" t="s">
        <v>468</v>
      </c>
      <c r="DZ73" s="113" t="s">
        <v>468</v>
      </c>
      <c r="EA73" s="113" t="s">
        <v>468</v>
      </c>
      <c r="EB73" s="113" t="s">
        <v>468</v>
      </c>
      <c r="EC73" s="113" t="s">
        <v>468</v>
      </c>
      <c r="ED73" s="113" t="s">
        <v>468</v>
      </c>
      <c r="EE73" s="113" t="s">
        <v>468</v>
      </c>
      <c r="EF73" s="113" t="s">
        <v>468</v>
      </c>
      <c r="EG73" s="113" t="s">
        <v>468</v>
      </c>
      <c r="EH73" s="113" t="s">
        <v>468</v>
      </c>
      <c r="EI73" s="113" t="s">
        <v>468</v>
      </c>
      <c r="EJ73" s="113" t="s">
        <v>468</v>
      </c>
      <c r="EK73" s="113" t="s">
        <v>468</v>
      </c>
      <c r="EL73" s="113" t="s">
        <v>468</v>
      </c>
    </row>
    <row r="74" spans="1:142">
      <c r="A74" s="113" t="s">
        <v>1303</v>
      </c>
      <c r="B74" s="113">
        <v>3</v>
      </c>
      <c r="C74" s="113">
        <v>7617</v>
      </c>
      <c r="D74" s="113">
        <v>2006</v>
      </c>
      <c r="E74" s="113" t="s">
        <v>73</v>
      </c>
      <c r="F74" s="113" t="s">
        <v>73</v>
      </c>
      <c r="G74" s="113" t="s">
        <v>73</v>
      </c>
      <c r="H74" s="113" t="s">
        <v>76</v>
      </c>
      <c r="I74" s="113" t="s">
        <v>1304</v>
      </c>
      <c r="J74" s="114">
        <v>39057</v>
      </c>
      <c r="K74" s="114">
        <v>39057</v>
      </c>
      <c r="L74" s="112" t="s">
        <v>258</v>
      </c>
      <c r="M74" s="113">
        <v>1</v>
      </c>
      <c r="N74" s="112" t="s">
        <v>788</v>
      </c>
      <c r="O74" s="112" t="s">
        <v>73</v>
      </c>
      <c r="P74" s="113" t="s">
        <v>1295</v>
      </c>
      <c r="Q74" s="113" t="s">
        <v>1042</v>
      </c>
      <c r="R74" s="113" t="s">
        <v>73</v>
      </c>
      <c r="S74" s="113" t="s">
        <v>73</v>
      </c>
      <c r="T74" s="113" t="s">
        <v>73</v>
      </c>
      <c r="U74" s="113" t="s">
        <v>73</v>
      </c>
      <c r="V74" s="113" t="s">
        <v>68</v>
      </c>
      <c r="W74" s="113">
        <v>1</v>
      </c>
      <c r="X74" s="113">
        <v>0</v>
      </c>
      <c r="Y74" s="113" t="s">
        <v>72</v>
      </c>
      <c r="Z74" s="113" t="s">
        <v>72</v>
      </c>
      <c r="AA74" s="113" t="s">
        <v>68</v>
      </c>
      <c r="AB74" s="113" t="s">
        <v>468</v>
      </c>
      <c r="AC74" s="113" t="s">
        <v>68</v>
      </c>
      <c r="AD74" s="113" t="s">
        <v>225</v>
      </c>
      <c r="AE74" s="113" t="s">
        <v>226</v>
      </c>
      <c r="AF74" s="113" t="s">
        <v>235</v>
      </c>
      <c r="AG74" s="113" t="s">
        <v>72</v>
      </c>
      <c r="AH74" s="113" t="s">
        <v>73</v>
      </c>
      <c r="AI74" s="113" t="s">
        <v>790</v>
      </c>
      <c r="AJ74" s="113" t="s">
        <v>814</v>
      </c>
      <c r="AK74" s="113" t="s">
        <v>792</v>
      </c>
      <c r="AL74" s="113" t="s">
        <v>793</v>
      </c>
      <c r="AM74" s="113" t="s">
        <v>818</v>
      </c>
      <c r="AN74" s="113" t="s">
        <v>795</v>
      </c>
      <c r="AO74" s="113" t="s">
        <v>796</v>
      </c>
      <c r="AP74" s="113" t="s">
        <v>72</v>
      </c>
      <c r="AQ74" s="113" t="s">
        <v>1296</v>
      </c>
      <c r="AR74" s="113">
        <v>0</v>
      </c>
      <c r="AS74" s="113" t="s">
        <v>825</v>
      </c>
      <c r="AT74" s="113" t="s">
        <v>799</v>
      </c>
      <c r="AU74" s="113" t="s">
        <v>799</v>
      </c>
      <c r="AV74" s="115">
        <v>39846</v>
      </c>
      <c r="AW74" s="113" t="s">
        <v>76</v>
      </c>
      <c r="AX74" s="113" t="s">
        <v>115</v>
      </c>
      <c r="AY74" s="113" t="s">
        <v>115</v>
      </c>
      <c r="AZ74" s="113" t="s">
        <v>75</v>
      </c>
      <c r="BA74" s="113">
        <v>0</v>
      </c>
      <c r="BB74" s="113" t="s">
        <v>73</v>
      </c>
      <c r="BC74" s="113">
        <v>0</v>
      </c>
      <c r="BD74" s="113" t="s">
        <v>468</v>
      </c>
      <c r="BE74" s="113" t="s">
        <v>73</v>
      </c>
      <c r="BF74" s="113" t="s">
        <v>73</v>
      </c>
      <c r="BG74" s="113" t="s">
        <v>468</v>
      </c>
      <c r="BH74" s="113" t="s">
        <v>468</v>
      </c>
      <c r="BI74" s="113" t="s">
        <v>468</v>
      </c>
      <c r="BJ74" s="113" t="s">
        <v>468</v>
      </c>
      <c r="BK74" s="113" t="s">
        <v>468</v>
      </c>
      <c r="BL74" s="113" t="s">
        <v>468</v>
      </c>
      <c r="BM74" s="113" t="s">
        <v>468</v>
      </c>
      <c r="BN74" s="113" t="s">
        <v>468</v>
      </c>
      <c r="BO74" s="113" t="s">
        <v>468</v>
      </c>
      <c r="BP74" s="113" t="s">
        <v>468</v>
      </c>
      <c r="BQ74" s="113" t="s">
        <v>468</v>
      </c>
      <c r="BR74" s="113" t="s">
        <v>468</v>
      </c>
      <c r="BS74" s="113" t="s">
        <v>1006</v>
      </c>
      <c r="BT74" s="113" t="s">
        <v>1007</v>
      </c>
      <c r="BU74" s="113" t="s">
        <v>1008</v>
      </c>
      <c r="BV74" s="113" t="s">
        <v>1009</v>
      </c>
      <c r="BW74" s="113" t="s">
        <v>73</v>
      </c>
      <c r="BX74" s="113" t="s">
        <v>468</v>
      </c>
      <c r="BY74" s="113" t="s">
        <v>468</v>
      </c>
      <c r="BZ74" s="113" t="s">
        <v>468</v>
      </c>
      <c r="CA74" s="113" t="s">
        <v>468</v>
      </c>
      <c r="CB74" s="160">
        <v>39113</v>
      </c>
      <c r="CC74" s="120">
        <v>39602</v>
      </c>
      <c r="CD74" s="113">
        <v>545</v>
      </c>
      <c r="CE74" s="113">
        <v>56</v>
      </c>
      <c r="CF74" s="113" t="s">
        <v>1010</v>
      </c>
      <c r="CG74" s="107" t="s">
        <v>9653</v>
      </c>
      <c r="CH74" s="113" t="s">
        <v>889</v>
      </c>
      <c r="CI74" s="113" t="s">
        <v>468</v>
      </c>
      <c r="CJ74" s="113" t="s">
        <v>468</v>
      </c>
      <c r="CK74" s="113" t="s">
        <v>468</v>
      </c>
      <c r="CL74" s="113" t="s">
        <v>468</v>
      </c>
      <c r="CM74" s="113" t="s">
        <v>468</v>
      </c>
      <c r="CN74" s="113" t="s">
        <v>468</v>
      </c>
      <c r="CO74" s="113" t="s">
        <v>468</v>
      </c>
      <c r="CP74" s="113" t="s">
        <v>468</v>
      </c>
      <c r="CQ74" s="113" t="s">
        <v>468</v>
      </c>
      <c r="CR74" s="113" t="s">
        <v>468</v>
      </c>
      <c r="CS74" s="113" t="s">
        <v>468</v>
      </c>
      <c r="CT74" s="113" t="s">
        <v>468</v>
      </c>
      <c r="CU74" s="113" t="s">
        <v>468</v>
      </c>
      <c r="CV74" s="113" t="s">
        <v>468</v>
      </c>
      <c r="CW74" s="113" t="s">
        <v>468</v>
      </c>
      <c r="CX74" s="113" t="s">
        <v>468</v>
      </c>
      <c r="CY74" s="113" t="s">
        <v>468</v>
      </c>
      <c r="CZ74" s="113" t="s">
        <v>468</v>
      </c>
      <c r="DA74" s="113" t="s">
        <v>468</v>
      </c>
      <c r="DB74" s="113" t="s">
        <v>468</v>
      </c>
      <c r="DC74" s="113" t="s">
        <v>468</v>
      </c>
      <c r="DD74" s="113" t="s">
        <v>468</v>
      </c>
      <c r="DE74" s="113" t="s">
        <v>468</v>
      </c>
      <c r="DF74" s="113" t="s">
        <v>468</v>
      </c>
      <c r="DG74" s="113" t="s">
        <v>468</v>
      </c>
      <c r="DH74" s="113" t="s">
        <v>468</v>
      </c>
      <c r="DI74" s="113" t="s">
        <v>468</v>
      </c>
      <c r="DJ74" s="113" t="s">
        <v>468</v>
      </c>
      <c r="DK74" s="113" t="s">
        <v>468</v>
      </c>
      <c r="DL74" s="113" t="s">
        <v>468</v>
      </c>
      <c r="DM74" s="113" t="s">
        <v>468</v>
      </c>
      <c r="DN74" s="113" t="s">
        <v>468</v>
      </c>
      <c r="DO74" s="113" t="s">
        <v>468</v>
      </c>
      <c r="DP74" s="113" t="s">
        <v>468</v>
      </c>
      <c r="DQ74" s="113" t="s">
        <v>468</v>
      </c>
      <c r="DR74" s="113" t="s">
        <v>468</v>
      </c>
      <c r="DS74" s="113" t="s">
        <v>468</v>
      </c>
      <c r="DT74" s="113" t="s">
        <v>468</v>
      </c>
      <c r="DU74" s="113" t="s">
        <v>468</v>
      </c>
      <c r="DV74" s="113" t="s">
        <v>468</v>
      </c>
      <c r="DW74" s="113" t="s">
        <v>468</v>
      </c>
      <c r="DX74" s="113" t="s">
        <v>468</v>
      </c>
      <c r="DY74" s="113" t="s">
        <v>468</v>
      </c>
      <c r="DZ74" s="113" t="s">
        <v>468</v>
      </c>
      <c r="EA74" s="113" t="s">
        <v>468</v>
      </c>
      <c r="EB74" s="113" t="s">
        <v>468</v>
      </c>
      <c r="EC74" s="113" t="s">
        <v>468</v>
      </c>
      <c r="ED74" s="113" t="s">
        <v>468</v>
      </c>
      <c r="EE74" s="113" t="s">
        <v>468</v>
      </c>
      <c r="EF74" s="113" t="s">
        <v>468</v>
      </c>
      <c r="EG74" s="113" t="s">
        <v>468</v>
      </c>
      <c r="EH74" s="113" t="s">
        <v>468</v>
      </c>
      <c r="EI74" s="113" t="s">
        <v>468</v>
      </c>
      <c r="EJ74" s="113" t="s">
        <v>468</v>
      </c>
      <c r="EK74" s="113" t="s">
        <v>468</v>
      </c>
      <c r="EL74" s="113" t="s">
        <v>468</v>
      </c>
    </row>
    <row r="75" spans="1:142">
      <c r="A75" s="113" t="s">
        <v>1305</v>
      </c>
      <c r="B75" s="113">
        <v>3</v>
      </c>
      <c r="C75" s="113">
        <v>7618</v>
      </c>
      <c r="D75" s="113">
        <v>2006</v>
      </c>
      <c r="E75" s="113" t="s">
        <v>73</v>
      </c>
      <c r="F75" s="113" t="s">
        <v>73</v>
      </c>
      <c r="G75" s="113" t="s">
        <v>73</v>
      </c>
      <c r="H75" s="113" t="s">
        <v>76</v>
      </c>
      <c r="I75" s="113" t="s">
        <v>1306</v>
      </c>
      <c r="J75" s="114">
        <v>39057</v>
      </c>
      <c r="K75" s="114">
        <v>39057</v>
      </c>
      <c r="L75" s="112" t="s">
        <v>258</v>
      </c>
      <c r="M75" s="113">
        <v>1</v>
      </c>
      <c r="N75" s="112" t="s">
        <v>788</v>
      </c>
      <c r="O75" s="112" t="s">
        <v>73</v>
      </c>
      <c r="P75" s="113" t="s">
        <v>1295</v>
      </c>
      <c r="Q75" s="113" t="s">
        <v>1042</v>
      </c>
      <c r="R75" s="113" t="s">
        <v>73</v>
      </c>
      <c r="S75" s="113" t="s">
        <v>73</v>
      </c>
      <c r="T75" s="113" t="s">
        <v>73</v>
      </c>
      <c r="U75" s="113" t="s">
        <v>73</v>
      </c>
      <c r="V75" s="113" t="s">
        <v>68</v>
      </c>
      <c r="W75" s="113">
        <v>1</v>
      </c>
      <c r="X75" s="113">
        <v>0</v>
      </c>
      <c r="Y75" s="113" t="s">
        <v>72</v>
      </c>
      <c r="Z75" s="113" t="s">
        <v>72</v>
      </c>
      <c r="AA75" s="113" t="s">
        <v>68</v>
      </c>
      <c r="AB75" s="113" t="s">
        <v>468</v>
      </c>
      <c r="AC75" s="113" t="s">
        <v>68</v>
      </c>
      <c r="AD75" s="113" t="s">
        <v>225</v>
      </c>
      <c r="AE75" s="113" t="s">
        <v>226</v>
      </c>
      <c r="AF75" s="113" t="s">
        <v>235</v>
      </c>
      <c r="AG75" s="113" t="s">
        <v>72</v>
      </c>
      <c r="AH75" s="113" t="s">
        <v>73</v>
      </c>
      <c r="AI75" s="113" t="s">
        <v>790</v>
      </c>
      <c r="AJ75" s="113" t="s">
        <v>814</v>
      </c>
      <c r="AK75" s="113" t="s">
        <v>792</v>
      </c>
      <c r="AL75" s="113" t="s">
        <v>793</v>
      </c>
      <c r="AM75" s="113" t="s">
        <v>818</v>
      </c>
      <c r="AN75" s="113" t="s">
        <v>795</v>
      </c>
      <c r="AO75" s="113" t="s">
        <v>796</v>
      </c>
      <c r="AP75" s="113" t="s">
        <v>72</v>
      </c>
      <c r="AQ75" s="113" t="s">
        <v>1296</v>
      </c>
      <c r="AR75" s="113">
        <v>0</v>
      </c>
      <c r="AS75" s="113" t="s">
        <v>825</v>
      </c>
      <c r="AT75" s="113" t="s">
        <v>799</v>
      </c>
      <c r="AU75" s="113" t="s">
        <v>799</v>
      </c>
      <c r="AV75" s="115">
        <v>39846</v>
      </c>
      <c r="AW75" s="113" t="s">
        <v>76</v>
      </c>
      <c r="AX75" s="113" t="s">
        <v>115</v>
      </c>
      <c r="AY75" s="113" t="s">
        <v>115</v>
      </c>
      <c r="AZ75" s="113" t="s">
        <v>75</v>
      </c>
      <c r="BA75" s="113">
        <v>0</v>
      </c>
      <c r="BB75" s="113" t="s">
        <v>73</v>
      </c>
      <c r="BC75" s="113">
        <v>0</v>
      </c>
      <c r="BD75" s="113" t="s">
        <v>468</v>
      </c>
      <c r="BE75" s="113" t="s">
        <v>73</v>
      </c>
      <c r="BF75" s="113" t="s">
        <v>73</v>
      </c>
      <c r="BG75" s="113" t="s">
        <v>468</v>
      </c>
      <c r="BH75" s="113" t="s">
        <v>468</v>
      </c>
      <c r="BI75" s="113" t="s">
        <v>468</v>
      </c>
      <c r="BJ75" s="113" t="s">
        <v>468</v>
      </c>
      <c r="BK75" s="113" t="s">
        <v>468</v>
      </c>
      <c r="BL75" s="113" t="s">
        <v>468</v>
      </c>
      <c r="BM75" s="113" t="s">
        <v>468</v>
      </c>
      <c r="BN75" s="113" t="s">
        <v>468</v>
      </c>
      <c r="BO75" s="113" t="s">
        <v>468</v>
      </c>
      <c r="BP75" s="113" t="s">
        <v>468</v>
      </c>
      <c r="BQ75" s="113" t="s">
        <v>468</v>
      </c>
      <c r="BR75" s="113" t="s">
        <v>468</v>
      </c>
      <c r="BS75" s="113" t="s">
        <v>1006</v>
      </c>
      <c r="BT75" s="113" t="s">
        <v>1007</v>
      </c>
      <c r="BU75" s="113" t="s">
        <v>1008</v>
      </c>
      <c r="BV75" s="113" t="s">
        <v>1009</v>
      </c>
      <c r="BW75" s="113" t="s">
        <v>73</v>
      </c>
      <c r="BX75" s="113" t="s">
        <v>468</v>
      </c>
      <c r="BY75" s="113" t="s">
        <v>468</v>
      </c>
      <c r="BZ75" s="113" t="s">
        <v>468</v>
      </c>
      <c r="CA75" s="113" t="s">
        <v>468</v>
      </c>
      <c r="CB75" s="160">
        <v>39113</v>
      </c>
      <c r="CC75" s="120">
        <v>39602</v>
      </c>
      <c r="CD75" s="113">
        <v>545</v>
      </c>
      <c r="CE75" s="113">
        <v>56</v>
      </c>
      <c r="CF75" s="113" t="s">
        <v>1010</v>
      </c>
      <c r="CG75" s="107" t="s">
        <v>9653</v>
      </c>
      <c r="CH75" s="113" t="s">
        <v>889</v>
      </c>
      <c r="CI75" s="113" t="s">
        <v>468</v>
      </c>
      <c r="CJ75" s="113" t="s">
        <v>468</v>
      </c>
      <c r="CK75" s="113" t="s">
        <v>468</v>
      </c>
      <c r="CL75" s="113" t="s">
        <v>468</v>
      </c>
      <c r="CM75" s="113" t="s">
        <v>468</v>
      </c>
      <c r="CN75" s="113" t="s">
        <v>468</v>
      </c>
      <c r="CO75" s="113" t="s">
        <v>468</v>
      </c>
      <c r="CP75" s="113" t="s">
        <v>468</v>
      </c>
      <c r="CQ75" s="113" t="s">
        <v>468</v>
      </c>
      <c r="CR75" s="113" t="s">
        <v>468</v>
      </c>
      <c r="CS75" s="113" t="s">
        <v>468</v>
      </c>
      <c r="CT75" s="113" t="s">
        <v>468</v>
      </c>
      <c r="CU75" s="113" t="s">
        <v>468</v>
      </c>
      <c r="CV75" s="113" t="s">
        <v>468</v>
      </c>
      <c r="CW75" s="113" t="s">
        <v>468</v>
      </c>
      <c r="CX75" s="113" t="s">
        <v>468</v>
      </c>
      <c r="CY75" s="113" t="s">
        <v>468</v>
      </c>
      <c r="CZ75" s="113" t="s">
        <v>468</v>
      </c>
      <c r="DA75" s="113" t="s">
        <v>468</v>
      </c>
      <c r="DB75" s="113" t="s">
        <v>468</v>
      </c>
      <c r="DC75" s="113" t="s">
        <v>468</v>
      </c>
      <c r="DD75" s="113" t="s">
        <v>468</v>
      </c>
      <c r="DE75" s="113" t="s">
        <v>468</v>
      </c>
      <c r="DF75" s="113" t="s">
        <v>468</v>
      </c>
      <c r="DG75" s="113" t="s">
        <v>468</v>
      </c>
      <c r="DH75" s="113" t="s">
        <v>468</v>
      </c>
      <c r="DI75" s="113" t="s">
        <v>468</v>
      </c>
      <c r="DJ75" s="113" t="s">
        <v>468</v>
      </c>
      <c r="DK75" s="113" t="s">
        <v>468</v>
      </c>
      <c r="DL75" s="113" t="s">
        <v>468</v>
      </c>
      <c r="DM75" s="113" t="s">
        <v>468</v>
      </c>
      <c r="DN75" s="113" t="s">
        <v>468</v>
      </c>
      <c r="DO75" s="113" t="s">
        <v>468</v>
      </c>
      <c r="DP75" s="113" t="s">
        <v>468</v>
      </c>
      <c r="DQ75" s="113" t="s">
        <v>468</v>
      </c>
      <c r="DR75" s="113" t="s">
        <v>468</v>
      </c>
      <c r="DS75" s="113" t="s">
        <v>468</v>
      </c>
      <c r="DT75" s="113" t="s">
        <v>468</v>
      </c>
      <c r="DU75" s="113" t="s">
        <v>468</v>
      </c>
      <c r="DV75" s="113" t="s">
        <v>468</v>
      </c>
      <c r="DW75" s="113" t="s">
        <v>468</v>
      </c>
      <c r="DX75" s="113" t="s">
        <v>468</v>
      </c>
      <c r="DY75" s="113" t="s">
        <v>468</v>
      </c>
      <c r="DZ75" s="113" t="s">
        <v>468</v>
      </c>
      <c r="EA75" s="113" t="s">
        <v>468</v>
      </c>
      <c r="EB75" s="113" t="s">
        <v>468</v>
      </c>
      <c r="EC75" s="113" t="s">
        <v>468</v>
      </c>
      <c r="ED75" s="113" t="s">
        <v>468</v>
      </c>
      <c r="EE75" s="113" t="s">
        <v>468</v>
      </c>
      <c r="EF75" s="113" t="s">
        <v>468</v>
      </c>
      <c r="EG75" s="113" t="s">
        <v>468</v>
      </c>
      <c r="EH75" s="113" t="s">
        <v>468</v>
      </c>
      <c r="EI75" s="113" t="s">
        <v>468</v>
      </c>
      <c r="EJ75" s="113" t="s">
        <v>468</v>
      </c>
      <c r="EK75" s="113" t="s">
        <v>468</v>
      </c>
      <c r="EL75" s="113" t="s">
        <v>468</v>
      </c>
    </row>
    <row r="76" spans="1:142">
      <c r="A76" s="113" t="s">
        <v>1307</v>
      </c>
      <c r="B76" s="113">
        <v>3</v>
      </c>
      <c r="C76" s="113">
        <v>7626</v>
      </c>
      <c r="D76" s="113">
        <v>2006</v>
      </c>
      <c r="E76" s="113" t="s">
        <v>73</v>
      </c>
      <c r="F76" s="113" t="s">
        <v>73</v>
      </c>
      <c r="G76" s="113" t="s">
        <v>73</v>
      </c>
      <c r="H76" s="113" t="s">
        <v>76</v>
      </c>
      <c r="I76" s="113" t="s">
        <v>1308</v>
      </c>
      <c r="J76" s="114">
        <v>39057</v>
      </c>
      <c r="K76" s="114">
        <v>39057</v>
      </c>
      <c r="L76" s="112" t="s">
        <v>258</v>
      </c>
      <c r="M76" s="113">
        <v>1</v>
      </c>
      <c r="N76" s="112" t="s">
        <v>788</v>
      </c>
      <c r="O76" s="112" t="s">
        <v>73</v>
      </c>
      <c r="P76" s="113" t="s">
        <v>1295</v>
      </c>
      <c r="Q76" s="113" t="s">
        <v>1042</v>
      </c>
      <c r="R76" s="113" t="s">
        <v>73</v>
      </c>
      <c r="S76" s="113" t="s">
        <v>73</v>
      </c>
      <c r="T76" s="113" t="s">
        <v>73</v>
      </c>
      <c r="U76" s="113" t="s">
        <v>73</v>
      </c>
      <c r="V76" s="113" t="s">
        <v>68</v>
      </c>
      <c r="W76" s="113">
        <v>1</v>
      </c>
      <c r="X76" s="113">
        <v>0</v>
      </c>
      <c r="Y76" s="113" t="s">
        <v>72</v>
      </c>
      <c r="Z76" s="113" t="s">
        <v>72</v>
      </c>
      <c r="AA76" s="113" t="s">
        <v>68</v>
      </c>
      <c r="AB76" s="113" t="s">
        <v>468</v>
      </c>
      <c r="AC76" s="113" t="s">
        <v>68</v>
      </c>
      <c r="AD76" s="113" t="s">
        <v>225</v>
      </c>
      <c r="AE76" s="113" t="s">
        <v>226</v>
      </c>
      <c r="AF76" s="113" t="s">
        <v>235</v>
      </c>
      <c r="AG76" s="113" t="s">
        <v>72</v>
      </c>
      <c r="AH76" s="113" t="s">
        <v>73</v>
      </c>
      <c r="AI76" s="113" t="s">
        <v>790</v>
      </c>
      <c r="AJ76" s="113" t="s">
        <v>814</v>
      </c>
      <c r="AK76" s="113" t="s">
        <v>792</v>
      </c>
      <c r="AL76" s="113" t="s">
        <v>793</v>
      </c>
      <c r="AM76" s="113" t="s">
        <v>818</v>
      </c>
      <c r="AN76" s="113" t="s">
        <v>795</v>
      </c>
      <c r="AO76" s="113" t="s">
        <v>796</v>
      </c>
      <c r="AP76" s="113" t="s">
        <v>72</v>
      </c>
      <c r="AQ76" s="113" t="s">
        <v>1296</v>
      </c>
      <c r="AR76" s="113">
        <v>0</v>
      </c>
      <c r="AS76" s="113" t="s">
        <v>798</v>
      </c>
      <c r="AT76" s="113" t="s">
        <v>799</v>
      </c>
      <c r="AU76" s="113" t="s">
        <v>822</v>
      </c>
      <c r="AV76" s="115">
        <v>39846</v>
      </c>
      <c r="AW76" s="113" t="s">
        <v>76</v>
      </c>
      <c r="AX76" s="113" t="s">
        <v>115</v>
      </c>
      <c r="AY76" s="113" t="s">
        <v>115</v>
      </c>
      <c r="AZ76" s="113" t="s">
        <v>75</v>
      </c>
      <c r="BA76" s="113">
        <v>0</v>
      </c>
      <c r="BB76" s="113" t="s">
        <v>73</v>
      </c>
      <c r="BC76" s="113">
        <v>0</v>
      </c>
      <c r="BD76" s="113" t="s">
        <v>468</v>
      </c>
      <c r="BE76" s="113" t="s">
        <v>73</v>
      </c>
      <c r="BF76" s="113" t="s">
        <v>73</v>
      </c>
      <c r="BG76" s="113" t="s">
        <v>468</v>
      </c>
      <c r="BH76" s="113" t="s">
        <v>468</v>
      </c>
      <c r="BI76" s="113" t="s">
        <v>468</v>
      </c>
      <c r="BJ76" s="113" t="s">
        <v>468</v>
      </c>
      <c r="BK76" s="113" t="s">
        <v>468</v>
      </c>
      <c r="BL76" s="113" t="s">
        <v>468</v>
      </c>
      <c r="BM76" s="113" t="s">
        <v>468</v>
      </c>
      <c r="BN76" s="113" t="s">
        <v>468</v>
      </c>
      <c r="BO76" s="113" t="s">
        <v>468</v>
      </c>
      <c r="BP76" s="113" t="s">
        <v>468</v>
      </c>
      <c r="BQ76" s="113" t="s">
        <v>468</v>
      </c>
      <c r="BR76" s="113" t="s">
        <v>468</v>
      </c>
      <c r="BS76" s="113" t="s">
        <v>1006</v>
      </c>
      <c r="BT76" s="113" t="s">
        <v>1007</v>
      </c>
      <c r="BU76" s="113" t="s">
        <v>1008</v>
      </c>
      <c r="BV76" s="113" t="s">
        <v>1009</v>
      </c>
      <c r="BW76" s="113" t="s">
        <v>73</v>
      </c>
      <c r="BX76" s="113" t="s">
        <v>468</v>
      </c>
      <c r="BY76" s="113" t="s">
        <v>468</v>
      </c>
      <c r="BZ76" s="113" t="s">
        <v>468</v>
      </c>
      <c r="CA76" s="113" t="s">
        <v>468</v>
      </c>
      <c r="CB76" s="160">
        <v>39113</v>
      </c>
      <c r="CC76" s="120">
        <v>39602</v>
      </c>
      <c r="CD76" s="113">
        <v>545</v>
      </c>
      <c r="CE76" s="113">
        <v>56</v>
      </c>
      <c r="CF76" s="113" t="s">
        <v>1010</v>
      </c>
      <c r="CG76" s="107" t="s">
        <v>9653</v>
      </c>
      <c r="CH76" s="113" t="s">
        <v>889</v>
      </c>
      <c r="CI76" s="113" t="s">
        <v>468</v>
      </c>
      <c r="CJ76" s="113" t="s">
        <v>468</v>
      </c>
      <c r="CK76" s="113" t="s">
        <v>468</v>
      </c>
      <c r="CL76" s="113" t="s">
        <v>468</v>
      </c>
      <c r="CM76" s="113" t="s">
        <v>468</v>
      </c>
      <c r="CN76" s="113" t="s">
        <v>468</v>
      </c>
      <c r="CO76" s="113" t="s">
        <v>468</v>
      </c>
      <c r="CP76" s="113" t="s">
        <v>468</v>
      </c>
      <c r="CQ76" s="113" t="s">
        <v>468</v>
      </c>
      <c r="CR76" s="113" t="s">
        <v>468</v>
      </c>
      <c r="CS76" s="113" t="s">
        <v>468</v>
      </c>
      <c r="CT76" s="113" t="s">
        <v>468</v>
      </c>
      <c r="CU76" s="113" t="s">
        <v>468</v>
      </c>
      <c r="CV76" s="113" t="s">
        <v>468</v>
      </c>
      <c r="CW76" s="113" t="s">
        <v>468</v>
      </c>
      <c r="CX76" s="113" t="s">
        <v>468</v>
      </c>
      <c r="CY76" s="113" t="s">
        <v>468</v>
      </c>
      <c r="CZ76" s="113" t="s">
        <v>468</v>
      </c>
      <c r="DA76" s="113" t="s">
        <v>468</v>
      </c>
      <c r="DB76" s="113" t="s">
        <v>468</v>
      </c>
      <c r="DC76" s="113" t="s">
        <v>468</v>
      </c>
      <c r="DD76" s="113" t="s">
        <v>468</v>
      </c>
      <c r="DE76" s="113" t="s">
        <v>468</v>
      </c>
      <c r="DF76" s="113" t="s">
        <v>468</v>
      </c>
      <c r="DG76" s="113" t="s">
        <v>468</v>
      </c>
      <c r="DH76" s="113" t="s">
        <v>468</v>
      </c>
      <c r="DI76" s="113" t="s">
        <v>468</v>
      </c>
      <c r="DJ76" s="113" t="s">
        <v>468</v>
      </c>
      <c r="DK76" s="113" t="s">
        <v>468</v>
      </c>
      <c r="DL76" s="113" t="s">
        <v>468</v>
      </c>
      <c r="DM76" s="113" t="s">
        <v>468</v>
      </c>
      <c r="DN76" s="113" t="s">
        <v>468</v>
      </c>
      <c r="DO76" s="113" t="s">
        <v>468</v>
      </c>
      <c r="DP76" s="113" t="s">
        <v>468</v>
      </c>
      <c r="DQ76" s="113" t="s">
        <v>468</v>
      </c>
      <c r="DR76" s="113" t="s">
        <v>468</v>
      </c>
      <c r="DS76" s="113" t="s">
        <v>468</v>
      </c>
      <c r="DT76" s="113" t="s">
        <v>468</v>
      </c>
      <c r="DU76" s="113" t="s">
        <v>468</v>
      </c>
      <c r="DV76" s="113" t="s">
        <v>468</v>
      </c>
      <c r="DW76" s="113" t="s">
        <v>468</v>
      </c>
      <c r="DX76" s="113" t="s">
        <v>468</v>
      </c>
      <c r="DY76" s="113" t="s">
        <v>468</v>
      </c>
      <c r="DZ76" s="113" t="s">
        <v>468</v>
      </c>
      <c r="EA76" s="113" t="s">
        <v>468</v>
      </c>
      <c r="EB76" s="113" t="s">
        <v>468</v>
      </c>
      <c r="EC76" s="113" t="s">
        <v>468</v>
      </c>
      <c r="ED76" s="113" t="s">
        <v>468</v>
      </c>
      <c r="EE76" s="113" t="s">
        <v>468</v>
      </c>
      <c r="EF76" s="113" t="s">
        <v>468</v>
      </c>
      <c r="EG76" s="113" t="s">
        <v>468</v>
      </c>
      <c r="EH76" s="113" t="s">
        <v>468</v>
      </c>
      <c r="EI76" s="113" t="s">
        <v>468</v>
      </c>
      <c r="EJ76" s="113" t="s">
        <v>468</v>
      </c>
      <c r="EK76" s="113" t="s">
        <v>468</v>
      </c>
      <c r="EL76" s="113" t="s">
        <v>468</v>
      </c>
    </row>
    <row r="77" spans="1:142">
      <c r="A77" s="113" t="s">
        <v>1309</v>
      </c>
      <c r="B77" s="113">
        <v>3</v>
      </c>
      <c r="C77" s="113">
        <v>7627</v>
      </c>
      <c r="D77" s="113">
        <v>2006</v>
      </c>
      <c r="E77" s="113" t="s">
        <v>73</v>
      </c>
      <c r="F77" s="113" t="s">
        <v>73</v>
      </c>
      <c r="G77" s="113" t="s">
        <v>73</v>
      </c>
      <c r="H77" s="113" t="s">
        <v>76</v>
      </c>
      <c r="I77" s="113" t="s">
        <v>1310</v>
      </c>
      <c r="J77" s="114">
        <v>39057</v>
      </c>
      <c r="K77" s="114">
        <v>39057</v>
      </c>
      <c r="L77" s="112" t="s">
        <v>258</v>
      </c>
      <c r="M77" s="113">
        <v>1</v>
      </c>
      <c r="N77" s="112" t="s">
        <v>788</v>
      </c>
      <c r="O77" s="112" t="s">
        <v>73</v>
      </c>
      <c r="P77" s="113" t="s">
        <v>1295</v>
      </c>
      <c r="Q77" s="113" t="s">
        <v>1042</v>
      </c>
      <c r="R77" s="113" t="s">
        <v>73</v>
      </c>
      <c r="S77" s="113" t="s">
        <v>73</v>
      </c>
      <c r="T77" s="113" t="s">
        <v>73</v>
      </c>
      <c r="U77" s="113" t="s">
        <v>73</v>
      </c>
      <c r="V77" s="113" t="s">
        <v>68</v>
      </c>
      <c r="W77" s="113">
        <v>1</v>
      </c>
      <c r="X77" s="113">
        <v>0</v>
      </c>
      <c r="Y77" s="113" t="s">
        <v>72</v>
      </c>
      <c r="Z77" s="113" t="s">
        <v>72</v>
      </c>
      <c r="AA77" s="113" t="s">
        <v>68</v>
      </c>
      <c r="AB77" s="113" t="s">
        <v>468</v>
      </c>
      <c r="AC77" s="113" t="s">
        <v>68</v>
      </c>
      <c r="AD77" s="113" t="s">
        <v>225</v>
      </c>
      <c r="AE77" s="113" t="s">
        <v>226</v>
      </c>
      <c r="AF77" s="113" t="s">
        <v>235</v>
      </c>
      <c r="AG77" s="113" t="s">
        <v>72</v>
      </c>
      <c r="AH77" s="113" t="s">
        <v>73</v>
      </c>
      <c r="AI77" s="113" t="s">
        <v>790</v>
      </c>
      <c r="AJ77" s="113" t="s">
        <v>814</v>
      </c>
      <c r="AK77" s="113" t="s">
        <v>792</v>
      </c>
      <c r="AL77" s="113" t="s">
        <v>793</v>
      </c>
      <c r="AM77" s="113" t="s">
        <v>818</v>
      </c>
      <c r="AN77" s="113" t="s">
        <v>795</v>
      </c>
      <c r="AO77" s="113" t="s">
        <v>796</v>
      </c>
      <c r="AP77" s="113" t="s">
        <v>72</v>
      </c>
      <c r="AQ77" s="113" t="s">
        <v>1296</v>
      </c>
      <c r="AR77" s="113">
        <v>0</v>
      </c>
      <c r="AS77" s="113" t="s">
        <v>798</v>
      </c>
      <c r="AT77" s="113" t="s">
        <v>799</v>
      </c>
      <c r="AU77" s="113" t="s">
        <v>799</v>
      </c>
      <c r="AV77" s="115">
        <v>39846</v>
      </c>
      <c r="AW77" s="113" t="s">
        <v>76</v>
      </c>
      <c r="AX77" s="113" t="s">
        <v>115</v>
      </c>
      <c r="AY77" s="113" t="s">
        <v>115</v>
      </c>
      <c r="AZ77" s="113" t="s">
        <v>75</v>
      </c>
      <c r="BA77" s="113">
        <v>0</v>
      </c>
      <c r="BB77" s="113" t="s">
        <v>73</v>
      </c>
      <c r="BC77" s="113">
        <v>0</v>
      </c>
      <c r="BD77" s="113" t="s">
        <v>468</v>
      </c>
      <c r="BE77" s="113" t="s">
        <v>73</v>
      </c>
      <c r="BF77" s="113" t="s">
        <v>73</v>
      </c>
      <c r="BG77" s="113" t="s">
        <v>468</v>
      </c>
      <c r="BH77" s="113" t="s">
        <v>468</v>
      </c>
      <c r="BI77" s="113" t="s">
        <v>468</v>
      </c>
      <c r="BJ77" s="113" t="s">
        <v>468</v>
      </c>
      <c r="BK77" s="113" t="s">
        <v>468</v>
      </c>
      <c r="BL77" s="113" t="s">
        <v>468</v>
      </c>
      <c r="BM77" s="113" t="s">
        <v>468</v>
      </c>
      <c r="BN77" s="113" t="s">
        <v>468</v>
      </c>
      <c r="BO77" s="113" t="s">
        <v>468</v>
      </c>
      <c r="BP77" s="113" t="s">
        <v>468</v>
      </c>
      <c r="BQ77" s="113" t="s">
        <v>468</v>
      </c>
      <c r="BR77" s="113" t="s">
        <v>468</v>
      </c>
      <c r="BS77" s="113" t="s">
        <v>1006</v>
      </c>
      <c r="BT77" s="113" t="s">
        <v>1007</v>
      </c>
      <c r="BU77" s="113" t="s">
        <v>1008</v>
      </c>
      <c r="BV77" s="113" t="s">
        <v>1009</v>
      </c>
      <c r="BW77" s="113" t="s">
        <v>73</v>
      </c>
      <c r="BX77" s="113" t="s">
        <v>468</v>
      </c>
      <c r="BY77" s="113" t="s">
        <v>468</v>
      </c>
      <c r="BZ77" s="113" t="s">
        <v>468</v>
      </c>
      <c r="CA77" s="113" t="s">
        <v>468</v>
      </c>
      <c r="CB77" s="160">
        <v>39113</v>
      </c>
      <c r="CC77" s="120">
        <v>39602</v>
      </c>
      <c r="CD77" s="113">
        <v>545</v>
      </c>
      <c r="CE77" s="113">
        <v>56</v>
      </c>
      <c r="CF77" s="113" t="s">
        <v>1010</v>
      </c>
      <c r="CG77" s="107" t="s">
        <v>9653</v>
      </c>
      <c r="CH77" s="113" t="s">
        <v>889</v>
      </c>
      <c r="CI77" s="113" t="s">
        <v>468</v>
      </c>
      <c r="CJ77" s="113" t="s">
        <v>468</v>
      </c>
      <c r="CK77" s="113" t="s">
        <v>468</v>
      </c>
      <c r="CL77" s="113" t="s">
        <v>468</v>
      </c>
      <c r="CM77" s="113" t="s">
        <v>468</v>
      </c>
      <c r="CN77" s="113" t="s">
        <v>468</v>
      </c>
      <c r="CO77" s="113" t="s">
        <v>468</v>
      </c>
      <c r="CP77" s="113" t="s">
        <v>468</v>
      </c>
      <c r="CQ77" s="113" t="s">
        <v>468</v>
      </c>
      <c r="CR77" s="113" t="s">
        <v>468</v>
      </c>
      <c r="CS77" s="113" t="s">
        <v>468</v>
      </c>
      <c r="CT77" s="113" t="s">
        <v>468</v>
      </c>
      <c r="CU77" s="113" t="s">
        <v>468</v>
      </c>
      <c r="CV77" s="113" t="s">
        <v>468</v>
      </c>
      <c r="CW77" s="113" t="s">
        <v>468</v>
      </c>
      <c r="CX77" s="113" t="s">
        <v>468</v>
      </c>
      <c r="CY77" s="113" t="s">
        <v>468</v>
      </c>
      <c r="CZ77" s="113" t="s">
        <v>468</v>
      </c>
      <c r="DA77" s="113" t="s">
        <v>468</v>
      </c>
      <c r="DB77" s="113" t="s">
        <v>468</v>
      </c>
      <c r="DC77" s="113" t="s">
        <v>468</v>
      </c>
      <c r="DD77" s="113" t="s">
        <v>468</v>
      </c>
      <c r="DE77" s="113" t="s">
        <v>468</v>
      </c>
      <c r="DF77" s="113" t="s">
        <v>468</v>
      </c>
      <c r="DG77" s="113" t="s">
        <v>468</v>
      </c>
      <c r="DH77" s="113" t="s">
        <v>468</v>
      </c>
      <c r="DI77" s="113" t="s">
        <v>468</v>
      </c>
      <c r="DJ77" s="113" t="s">
        <v>468</v>
      </c>
      <c r="DK77" s="113" t="s">
        <v>468</v>
      </c>
      <c r="DL77" s="113" t="s">
        <v>468</v>
      </c>
      <c r="DM77" s="113" t="s">
        <v>468</v>
      </c>
      <c r="DN77" s="113" t="s">
        <v>468</v>
      </c>
      <c r="DO77" s="113" t="s">
        <v>468</v>
      </c>
      <c r="DP77" s="113" t="s">
        <v>468</v>
      </c>
      <c r="DQ77" s="113" t="s">
        <v>468</v>
      </c>
      <c r="DR77" s="113" t="s">
        <v>468</v>
      </c>
      <c r="DS77" s="113" t="s">
        <v>468</v>
      </c>
      <c r="DT77" s="113" t="s">
        <v>468</v>
      </c>
      <c r="DU77" s="113" t="s">
        <v>468</v>
      </c>
      <c r="DV77" s="113" t="s">
        <v>468</v>
      </c>
      <c r="DW77" s="113" t="s">
        <v>468</v>
      </c>
      <c r="DX77" s="113" t="s">
        <v>468</v>
      </c>
      <c r="DY77" s="113" t="s">
        <v>468</v>
      </c>
      <c r="DZ77" s="113" t="s">
        <v>468</v>
      </c>
      <c r="EA77" s="113" t="s">
        <v>468</v>
      </c>
      <c r="EB77" s="113" t="s">
        <v>468</v>
      </c>
      <c r="EC77" s="113" t="s">
        <v>468</v>
      </c>
      <c r="ED77" s="113" t="s">
        <v>468</v>
      </c>
      <c r="EE77" s="113" t="s">
        <v>468</v>
      </c>
      <c r="EF77" s="113" t="s">
        <v>468</v>
      </c>
      <c r="EG77" s="113" t="s">
        <v>468</v>
      </c>
      <c r="EH77" s="113" t="s">
        <v>468</v>
      </c>
      <c r="EI77" s="113" t="s">
        <v>468</v>
      </c>
      <c r="EJ77" s="113" t="s">
        <v>468</v>
      </c>
      <c r="EK77" s="113" t="s">
        <v>468</v>
      </c>
      <c r="EL77" s="113" t="s">
        <v>468</v>
      </c>
    </row>
    <row r="78" spans="1:142">
      <c r="A78" s="113" t="s">
        <v>1311</v>
      </c>
      <c r="B78" s="113">
        <v>3</v>
      </c>
      <c r="C78" s="113">
        <v>7628</v>
      </c>
      <c r="D78" s="113">
        <v>2006</v>
      </c>
      <c r="E78" s="113" t="s">
        <v>73</v>
      </c>
      <c r="F78" s="113" t="s">
        <v>73</v>
      </c>
      <c r="G78" s="113" t="s">
        <v>73</v>
      </c>
      <c r="H78" s="113" t="s">
        <v>76</v>
      </c>
      <c r="I78" s="113" t="s">
        <v>1312</v>
      </c>
      <c r="J78" s="114">
        <v>39057</v>
      </c>
      <c r="K78" s="114">
        <v>39057</v>
      </c>
      <c r="L78" s="112" t="s">
        <v>258</v>
      </c>
      <c r="M78" s="113">
        <v>1</v>
      </c>
      <c r="N78" s="112" t="s">
        <v>788</v>
      </c>
      <c r="O78" s="112" t="s">
        <v>73</v>
      </c>
      <c r="P78" s="113" t="s">
        <v>1295</v>
      </c>
      <c r="Q78" s="113" t="s">
        <v>1042</v>
      </c>
      <c r="R78" s="113" t="s">
        <v>73</v>
      </c>
      <c r="S78" s="113" t="s">
        <v>73</v>
      </c>
      <c r="T78" s="113" t="s">
        <v>73</v>
      </c>
      <c r="U78" s="113" t="s">
        <v>73</v>
      </c>
      <c r="V78" s="113" t="s">
        <v>68</v>
      </c>
      <c r="W78" s="113">
        <v>1</v>
      </c>
      <c r="X78" s="113">
        <v>0</v>
      </c>
      <c r="Y78" s="113" t="s">
        <v>72</v>
      </c>
      <c r="Z78" s="113" t="s">
        <v>72</v>
      </c>
      <c r="AA78" s="113" t="s">
        <v>68</v>
      </c>
      <c r="AB78" s="113" t="s">
        <v>468</v>
      </c>
      <c r="AC78" s="113" t="s">
        <v>68</v>
      </c>
      <c r="AD78" s="113" t="s">
        <v>225</v>
      </c>
      <c r="AE78" s="113" t="s">
        <v>226</v>
      </c>
      <c r="AF78" s="113" t="s">
        <v>235</v>
      </c>
      <c r="AG78" s="113" t="s">
        <v>72</v>
      </c>
      <c r="AH78" s="113" t="s">
        <v>73</v>
      </c>
      <c r="AI78" s="113" t="s">
        <v>790</v>
      </c>
      <c r="AJ78" s="113" t="s">
        <v>814</v>
      </c>
      <c r="AK78" s="113" t="s">
        <v>792</v>
      </c>
      <c r="AL78" s="113" t="s">
        <v>793</v>
      </c>
      <c r="AM78" s="113" t="s">
        <v>818</v>
      </c>
      <c r="AN78" s="113" t="s">
        <v>795</v>
      </c>
      <c r="AO78" s="113" t="s">
        <v>796</v>
      </c>
      <c r="AP78" s="113" t="s">
        <v>72</v>
      </c>
      <c r="AQ78" s="113" t="s">
        <v>1296</v>
      </c>
      <c r="AR78" s="113">
        <v>0</v>
      </c>
      <c r="AS78" s="113" t="s">
        <v>825</v>
      </c>
      <c r="AT78" s="113" t="s">
        <v>799</v>
      </c>
      <c r="AU78" s="113" t="s">
        <v>799</v>
      </c>
      <c r="AV78" s="115">
        <v>39846</v>
      </c>
      <c r="AW78" s="113" t="s">
        <v>76</v>
      </c>
      <c r="AX78" s="113" t="s">
        <v>115</v>
      </c>
      <c r="AY78" s="113" t="s">
        <v>115</v>
      </c>
      <c r="AZ78" s="113" t="s">
        <v>75</v>
      </c>
      <c r="BA78" s="113">
        <v>0</v>
      </c>
      <c r="BB78" s="113" t="s">
        <v>73</v>
      </c>
      <c r="BC78" s="113">
        <v>0</v>
      </c>
      <c r="BD78" s="113" t="s">
        <v>468</v>
      </c>
      <c r="BE78" s="113" t="s">
        <v>73</v>
      </c>
      <c r="BF78" s="113" t="s">
        <v>73</v>
      </c>
      <c r="BG78" s="113" t="s">
        <v>468</v>
      </c>
      <c r="BH78" s="113" t="s">
        <v>468</v>
      </c>
      <c r="BI78" s="113" t="s">
        <v>468</v>
      </c>
      <c r="BJ78" s="113" t="s">
        <v>468</v>
      </c>
      <c r="BK78" s="113" t="s">
        <v>468</v>
      </c>
      <c r="BL78" s="113" t="s">
        <v>468</v>
      </c>
      <c r="BM78" s="113" t="s">
        <v>468</v>
      </c>
      <c r="BN78" s="113" t="s">
        <v>468</v>
      </c>
      <c r="BO78" s="113" t="s">
        <v>468</v>
      </c>
      <c r="BP78" s="113" t="s">
        <v>468</v>
      </c>
      <c r="BQ78" s="113" t="s">
        <v>468</v>
      </c>
      <c r="BR78" s="113" t="s">
        <v>468</v>
      </c>
      <c r="BS78" s="113" t="s">
        <v>1006</v>
      </c>
      <c r="BT78" s="113" t="s">
        <v>1007</v>
      </c>
      <c r="BU78" s="113" t="s">
        <v>1008</v>
      </c>
      <c r="BV78" s="113" t="s">
        <v>1009</v>
      </c>
      <c r="BW78" s="113" t="s">
        <v>73</v>
      </c>
      <c r="BX78" s="113" t="s">
        <v>468</v>
      </c>
      <c r="BY78" s="113" t="s">
        <v>468</v>
      </c>
      <c r="BZ78" s="113" t="s">
        <v>468</v>
      </c>
      <c r="CA78" s="113" t="s">
        <v>468</v>
      </c>
      <c r="CB78" s="160">
        <v>39113</v>
      </c>
      <c r="CC78" s="120">
        <v>39602</v>
      </c>
      <c r="CD78" s="113">
        <v>545</v>
      </c>
      <c r="CE78" s="113">
        <v>56</v>
      </c>
      <c r="CF78" s="113" t="s">
        <v>1010</v>
      </c>
      <c r="CG78" s="107" t="s">
        <v>9653</v>
      </c>
      <c r="CH78" s="113" t="s">
        <v>889</v>
      </c>
      <c r="CI78" s="113" t="s">
        <v>468</v>
      </c>
      <c r="CJ78" s="113" t="s">
        <v>468</v>
      </c>
      <c r="CK78" s="113" t="s">
        <v>468</v>
      </c>
      <c r="CL78" s="113" t="s">
        <v>468</v>
      </c>
      <c r="CM78" s="113" t="s">
        <v>468</v>
      </c>
      <c r="CN78" s="113" t="s">
        <v>468</v>
      </c>
      <c r="CO78" s="113" t="s">
        <v>468</v>
      </c>
      <c r="CP78" s="113" t="s">
        <v>468</v>
      </c>
      <c r="CQ78" s="113" t="s">
        <v>468</v>
      </c>
      <c r="CR78" s="113" t="s">
        <v>468</v>
      </c>
      <c r="CS78" s="113" t="s">
        <v>468</v>
      </c>
      <c r="CT78" s="113" t="s">
        <v>468</v>
      </c>
      <c r="CU78" s="113" t="s">
        <v>468</v>
      </c>
      <c r="CV78" s="113" t="s">
        <v>468</v>
      </c>
      <c r="CW78" s="113" t="s">
        <v>468</v>
      </c>
      <c r="CX78" s="113" t="s">
        <v>468</v>
      </c>
      <c r="CY78" s="113" t="s">
        <v>468</v>
      </c>
      <c r="CZ78" s="113" t="s">
        <v>468</v>
      </c>
      <c r="DA78" s="113" t="s">
        <v>468</v>
      </c>
      <c r="DB78" s="113" t="s">
        <v>468</v>
      </c>
      <c r="DC78" s="113" t="s">
        <v>468</v>
      </c>
      <c r="DD78" s="113" t="s">
        <v>468</v>
      </c>
      <c r="DE78" s="113" t="s">
        <v>468</v>
      </c>
      <c r="DF78" s="113" t="s">
        <v>468</v>
      </c>
      <c r="DG78" s="113" t="s">
        <v>468</v>
      </c>
      <c r="DH78" s="113" t="s">
        <v>468</v>
      </c>
      <c r="DI78" s="113" t="s">
        <v>468</v>
      </c>
      <c r="DJ78" s="113" t="s">
        <v>468</v>
      </c>
      <c r="DK78" s="113" t="s">
        <v>468</v>
      </c>
      <c r="DL78" s="113" t="s">
        <v>468</v>
      </c>
      <c r="DM78" s="113" t="s">
        <v>468</v>
      </c>
      <c r="DN78" s="113" t="s">
        <v>468</v>
      </c>
      <c r="DO78" s="113" t="s">
        <v>468</v>
      </c>
      <c r="DP78" s="113" t="s">
        <v>468</v>
      </c>
      <c r="DQ78" s="113" t="s">
        <v>468</v>
      </c>
      <c r="DR78" s="113" t="s">
        <v>468</v>
      </c>
      <c r="DS78" s="113" t="s">
        <v>468</v>
      </c>
      <c r="DT78" s="113" t="s">
        <v>468</v>
      </c>
      <c r="DU78" s="113" t="s">
        <v>468</v>
      </c>
      <c r="DV78" s="113" t="s">
        <v>468</v>
      </c>
      <c r="DW78" s="113" t="s">
        <v>468</v>
      </c>
      <c r="DX78" s="113" t="s">
        <v>468</v>
      </c>
      <c r="DY78" s="113" t="s">
        <v>468</v>
      </c>
      <c r="DZ78" s="113" t="s">
        <v>468</v>
      </c>
      <c r="EA78" s="113" t="s">
        <v>468</v>
      </c>
      <c r="EB78" s="113" t="s">
        <v>468</v>
      </c>
      <c r="EC78" s="113" t="s">
        <v>468</v>
      </c>
      <c r="ED78" s="113" t="s">
        <v>468</v>
      </c>
      <c r="EE78" s="113" t="s">
        <v>468</v>
      </c>
      <c r="EF78" s="113" t="s">
        <v>468</v>
      </c>
      <c r="EG78" s="113" t="s">
        <v>468</v>
      </c>
      <c r="EH78" s="113" t="s">
        <v>468</v>
      </c>
      <c r="EI78" s="113" t="s">
        <v>468</v>
      </c>
      <c r="EJ78" s="113" t="s">
        <v>468</v>
      </c>
      <c r="EK78" s="113" t="s">
        <v>468</v>
      </c>
      <c r="EL78" s="113" t="s">
        <v>468</v>
      </c>
    </row>
  </sheetData>
  <sortState ref="A2:EL78">
    <sortCondition ref="D2:D78"/>
    <sortCondition ref="C2:C78"/>
  </sortState>
  <pageMargins left="0.7" right="0.7" top="0.75" bottom="0.75" header="0.51180555555555551" footer="0.51180555555555551"/>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dimension ref="A1:EK129"/>
  <sheetViews>
    <sheetView zoomScaleNormal="100" workbookViewId="0">
      <selection sqref="A1:EK129"/>
    </sheetView>
  </sheetViews>
  <sheetFormatPr defaultColWidth="11.5703125" defaultRowHeight="15"/>
  <cols>
    <col min="2" max="2" width="2.7109375" customWidth="1"/>
    <col min="3" max="3" width="5.5703125" customWidth="1"/>
    <col min="4" max="4" width="5.42578125" customWidth="1"/>
    <col min="5" max="5" width="3.7109375" customWidth="1"/>
    <col min="6" max="6" width="3.5703125" customWidth="1"/>
    <col min="7" max="7" width="4.28515625" customWidth="1"/>
    <col min="8" max="8" width="3.85546875" customWidth="1"/>
    <col min="9" max="9" width="17" customWidth="1"/>
    <col min="10" max="10" width="10.42578125" customWidth="1"/>
    <col min="11" max="11" width="10.7109375" customWidth="1"/>
    <col min="12" max="29" width="1.7109375" customWidth="1"/>
    <col min="30" max="30" width="7.140625" customWidth="1"/>
    <col min="31" max="31" width="6.28515625" customWidth="1"/>
    <col min="32" max="32" width="5.140625" customWidth="1"/>
    <col min="33" max="47" width="1.7109375" customWidth="1"/>
    <col min="48" max="48" width="5" customWidth="1"/>
    <col min="49" max="49" width="3.5703125" customWidth="1"/>
    <col min="50" max="50" width="7.42578125" bestFit="1" customWidth="1"/>
    <col min="51" max="51" width="4.85546875" customWidth="1"/>
    <col min="52" max="52" width="15.140625" customWidth="1"/>
    <col min="53" max="53" width="5.7109375" customWidth="1"/>
    <col min="54" max="54" width="4.28515625" customWidth="1"/>
    <col min="55" max="55" width="4.7109375" customWidth="1"/>
    <col min="56" max="56" width="10.7109375" bestFit="1" customWidth="1"/>
    <col min="57" max="57" width="7.5703125" customWidth="1"/>
    <col min="58" max="58" width="5.85546875" customWidth="1"/>
    <col min="59" max="65" width="2.7109375" customWidth="1"/>
    <col min="66" max="66" width="3.42578125" customWidth="1"/>
    <col min="67" max="67" width="3.140625" customWidth="1"/>
    <col min="68" max="68" width="1.85546875" customWidth="1"/>
    <col min="69" max="69" width="2.5703125" customWidth="1"/>
    <col min="70" max="70" width="2.140625" customWidth="1"/>
    <col min="71" max="71" width="5" customWidth="1"/>
    <col min="73" max="73" width="5.28515625" customWidth="1"/>
    <col min="74" max="74" width="5.5703125" customWidth="1"/>
    <col min="75" max="75" width="4.85546875" customWidth="1"/>
    <col min="76" max="76" width="3.5703125" customWidth="1"/>
    <col min="77" max="77" width="3.7109375" customWidth="1"/>
    <col min="78" max="78" width="3.5703125" customWidth="1"/>
    <col min="79" max="79" width="3.140625" customWidth="1"/>
    <col min="80" max="80" width="10.5703125" customWidth="1"/>
    <col min="81" max="81" width="10.85546875" customWidth="1"/>
    <col min="82" max="82" width="7.140625" bestFit="1" customWidth="1"/>
    <col min="83" max="83" width="7.140625" customWidth="1"/>
    <col min="84" max="84" width="21" customWidth="1"/>
    <col min="85" max="85" width="18.7109375" customWidth="1"/>
    <col min="86" max="141" width="2.7109375" customWidth="1"/>
  </cols>
  <sheetData>
    <row r="1" spans="1:141">
      <c r="A1" s="92" t="s">
        <v>0</v>
      </c>
      <c r="B1" s="151" t="s">
        <v>1</v>
      </c>
      <c r="C1" s="93" t="s">
        <v>2</v>
      </c>
      <c r="D1" s="93" t="s">
        <v>3</v>
      </c>
      <c r="E1" s="152" t="s">
        <v>4</v>
      </c>
      <c r="F1" s="94" t="s">
        <v>5</v>
      </c>
      <c r="G1" s="94" t="s">
        <v>6</v>
      </c>
      <c r="H1" s="92" t="s">
        <v>7</v>
      </c>
      <c r="I1" s="92" t="s">
        <v>8</v>
      </c>
      <c r="J1" s="92" t="s">
        <v>9</v>
      </c>
      <c r="K1" s="93" t="s">
        <v>10</v>
      </c>
      <c r="L1" s="94" t="s">
        <v>11</v>
      </c>
      <c r="M1" s="92" t="s">
        <v>12</v>
      </c>
      <c r="N1" s="94" t="s">
        <v>13</v>
      </c>
      <c r="O1" s="94" t="s">
        <v>706</v>
      </c>
      <c r="P1" s="93" t="s">
        <v>14</v>
      </c>
      <c r="Q1" s="93" t="s">
        <v>15</v>
      </c>
      <c r="R1" s="93" t="s">
        <v>16</v>
      </c>
      <c r="S1" s="93" t="s">
        <v>17</v>
      </c>
      <c r="T1" s="94" t="s">
        <v>707</v>
      </c>
      <c r="U1" s="94" t="s">
        <v>708</v>
      </c>
      <c r="V1" s="94" t="s">
        <v>709</v>
      </c>
      <c r="W1" s="94" t="s">
        <v>710</v>
      </c>
      <c r="X1" s="94" t="s">
        <v>711</v>
      </c>
      <c r="Y1" s="95" t="s">
        <v>712</v>
      </c>
      <c r="Z1" s="94" t="s">
        <v>713</v>
      </c>
      <c r="AA1" s="94" t="s">
        <v>714</v>
      </c>
      <c r="AB1" s="92" t="s">
        <v>18</v>
      </c>
      <c r="AC1" s="93" t="s">
        <v>19</v>
      </c>
      <c r="AD1" s="93" t="s">
        <v>20</v>
      </c>
      <c r="AE1" s="93" t="s">
        <v>21</v>
      </c>
      <c r="AF1" s="93" t="s">
        <v>22</v>
      </c>
      <c r="AG1" s="94" t="s">
        <v>23</v>
      </c>
      <c r="AH1" s="94" t="s">
        <v>24</v>
      </c>
      <c r="AI1" s="94" t="s">
        <v>715</v>
      </c>
      <c r="AJ1" s="94" t="s">
        <v>716</v>
      </c>
      <c r="AK1" s="94" t="s">
        <v>717</v>
      </c>
      <c r="AL1" s="94" t="s">
        <v>718</v>
      </c>
      <c r="AM1" s="94" t="s">
        <v>719</v>
      </c>
      <c r="AN1" s="94" t="s">
        <v>720</v>
      </c>
      <c r="AO1" s="94" t="s">
        <v>721</v>
      </c>
      <c r="AP1" s="94" t="s">
        <v>722</v>
      </c>
      <c r="AQ1" s="94" t="s">
        <v>723</v>
      </c>
      <c r="AR1" s="94" t="s">
        <v>724</v>
      </c>
      <c r="AS1" s="94" t="s">
        <v>725</v>
      </c>
      <c r="AT1" s="94" t="s">
        <v>726</v>
      </c>
      <c r="AU1" s="94" t="s">
        <v>727</v>
      </c>
      <c r="AV1" s="93" t="s">
        <v>25</v>
      </c>
      <c r="AW1" s="92" t="s">
        <v>26</v>
      </c>
      <c r="AX1" s="92" t="s">
        <v>27</v>
      </c>
      <c r="AY1" s="93" t="s">
        <v>728</v>
      </c>
      <c r="AZ1" s="93" t="s">
        <v>29</v>
      </c>
      <c r="BA1" s="92" t="s">
        <v>30</v>
      </c>
      <c r="BB1" s="94" t="s">
        <v>729</v>
      </c>
      <c r="BC1" s="92" t="s">
        <v>31</v>
      </c>
      <c r="BD1" s="92" t="s">
        <v>32</v>
      </c>
      <c r="BE1" s="94" t="s">
        <v>730</v>
      </c>
      <c r="BF1" s="94" t="s">
        <v>731</v>
      </c>
      <c r="BG1" s="92" t="s">
        <v>33</v>
      </c>
      <c r="BH1" s="92" t="s">
        <v>34</v>
      </c>
      <c r="BI1" s="92" t="s">
        <v>35</v>
      </c>
      <c r="BJ1" s="92" t="s">
        <v>36</v>
      </c>
      <c r="BK1" s="92" t="s">
        <v>37</v>
      </c>
      <c r="BL1" s="92" t="s">
        <v>38</v>
      </c>
      <c r="BM1" s="92" t="s">
        <v>39</v>
      </c>
      <c r="BN1" s="92" t="s">
        <v>40</v>
      </c>
      <c r="BO1" s="92" t="s">
        <v>41</v>
      </c>
      <c r="BP1" s="92" t="s">
        <v>42</v>
      </c>
      <c r="BQ1" s="92" t="s">
        <v>43</v>
      </c>
      <c r="BR1" s="92" t="s">
        <v>44</v>
      </c>
      <c r="BS1" s="93" t="s">
        <v>45</v>
      </c>
      <c r="BT1" s="93" t="s">
        <v>46</v>
      </c>
      <c r="BU1" s="93" t="s">
        <v>47</v>
      </c>
      <c r="BV1" s="93" t="s">
        <v>48</v>
      </c>
      <c r="BW1" s="94" t="s">
        <v>49</v>
      </c>
      <c r="BX1" s="92" t="s">
        <v>50</v>
      </c>
      <c r="BY1" s="92" t="s">
        <v>51</v>
      </c>
      <c r="BZ1" s="92" t="s">
        <v>52</v>
      </c>
      <c r="CA1" s="92" t="s">
        <v>53</v>
      </c>
      <c r="CB1" s="92" t="s">
        <v>54</v>
      </c>
      <c r="CC1" s="93" t="s">
        <v>55</v>
      </c>
      <c r="CD1" s="93" t="s">
        <v>56</v>
      </c>
      <c r="CE1" s="93" t="s">
        <v>9438</v>
      </c>
      <c r="CF1" s="93" t="s">
        <v>1000</v>
      </c>
      <c r="CG1" s="93" t="s">
        <v>1001</v>
      </c>
      <c r="CH1" s="94" t="s">
        <v>732</v>
      </c>
      <c r="CI1" s="94" t="s">
        <v>733</v>
      </c>
      <c r="CJ1" s="94" t="s">
        <v>734</v>
      </c>
      <c r="CK1" s="94" t="s">
        <v>735</v>
      </c>
      <c r="CL1" s="94" t="s">
        <v>736</v>
      </c>
      <c r="CM1" s="94" t="s">
        <v>737</v>
      </c>
      <c r="CN1" s="94" t="s">
        <v>738</v>
      </c>
      <c r="CO1" s="94" t="s">
        <v>739</v>
      </c>
      <c r="CP1" s="94" t="s">
        <v>740</v>
      </c>
      <c r="CQ1" s="94" t="s">
        <v>741</v>
      </c>
      <c r="CR1" s="94" t="s">
        <v>742</v>
      </c>
      <c r="CS1" s="94" t="s">
        <v>743</v>
      </c>
      <c r="CT1" s="94" t="s">
        <v>744</v>
      </c>
      <c r="CU1" s="94" t="s">
        <v>745</v>
      </c>
      <c r="CV1" s="94" t="s">
        <v>746</v>
      </c>
      <c r="CW1" s="94" t="s">
        <v>747</v>
      </c>
      <c r="CX1" s="94" t="s">
        <v>748</v>
      </c>
      <c r="CY1" s="94" t="s">
        <v>749</v>
      </c>
      <c r="CZ1" s="94" t="s">
        <v>750</v>
      </c>
      <c r="DA1" s="94" t="s">
        <v>751</v>
      </c>
      <c r="DB1" s="94" t="s">
        <v>752</v>
      </c>
      <c r="DC1" s="96" t="s">
        <v>753</v>
      </c>
      <c r="DD1" s="96" t="s">
        <v>754</v>
      </c>
      <c r="DE1" s="94" t="s">
        <v>755</v>
      </c>
      <c r="DF1" s="94" t="s">
        <v>756</v>
      </c>
      <c r="DG1" s="94" t="s">
        <v>757</v>
      </c>
      <c r="DH1" s="94" t="s">
        <v>758</v>
      </c>
      <c r="DI1" s="94" t="s">
        <v>759</v>
      </c>
      <c r="DJ1" s="94" t="s">
        <v>760</v>
      </c>
      <c r="DK1" s="94" t="s">
        <v>761</v>
      </c>
      <c r="DL1" s="95" t="s">
        <v>762</v>
      </c>
      <c r="DM1" s="95" t="s">
        <v>763</v>
      </c>
      <c r="DN1" s="95" t="s">
        <v>764</v>
      </c>
      <c r="DO1" s="95" t="s">
        <v>765</v>
      </c>
      <c r="DP1" s="95" t="s">
        <v>766</v>
      </c>
      <c r="DQ1" s="95" t="s">
        <v>767</v>
      </c>
      <c r="DR1" s="95" t="s">
        <v>768</v>
      </c>
      <c r="DS1" s="95" t="s">
        <v>769</v>
      </c>
      <c r="DT1" s="95" t="s">
        <v>770</v>
      </c>
      <c r="DU1" s="95" t="s">
        <v>771</v>
      </c>
      <c r="DV1" s="95" t="s">
        <v>772</v>
      </c>
      <c r="DW1" s="95" t="s">
        <v>773</v>
      </c>
      <c r="DX1" s="95" t="s">
        <v>774</v>
      </c>
      <c r="DY1" s="95" t="s">
        <v>775</v>
      </c>
      <c r="DZ1" s="95" t="s">
        <v>776</v>
      </c>
      <c r="EA1" s="95" t="s">
        <v>777</v>
      </c>
      <c r="EB1" s="95" t="s">
        <v>778</v>
      </c>
      <c r="EC1" s="95" t="s">
        <v>779</v>
      </c>
      <c r="ED1" s="95" t="s">
        <v>780</v>
      </c>
      <c r="EE1" s="95" t="s">
        <v>781</v>
      </c>
      <c r="EF1" s="95" t="s">
        <v>782</v>
      </c>
      <c r="EG1" s="95" t="s">
        <v>783</v>
      </c>
      <c r="EH1" s="95" t="s">
        <v>784</v>
      </c>
      <c r="EI1" s="95" t="s">
        <v>785</v>
      </c>
      <c r="EJ1" s="95" t="s">
        <v>786</v>
      </c>
      <c r="EK1" s="95" t="s">
        <v>787</v>
      </c>
    </row>
    <row r="2" spans="1:141">
      <c r="A2" s="141" t="s">
        <v>9085</v>
      </c>
      <c r="B2" s="107">
        <v>3</v>
      </c>
      <c r="C2" s="141">
        <v>240</v>
      </c>
      <c r="D2" s="141">
        <v>2003</v>
      </c>
      <c r="E2" s="107" t="s">
        <v>73</v>
      </c>
      <c r="F2" s="107" t="s">
        <v>73</v>
      </c>
      <c r="G2" s="107" t="s">
        <v>73</v>
      </c>
      <c r="H2" s="107" t="s">
        <v>76</v>
      </c>
      <c r="I2" s="141" t="s">
        <v>2777</v>
      </c>
      <c r="J2" s="142">
        <v>37679</v>
      </c>
      <c r="K2" s="142">
        <v>37679</v>
      </c>
      <c r="L2" s="112" t="s">
        <v>111</v>
      </c>
      <c r="M2" s="107">
        <v>1</v>
      </c>
      <c r="N2" s="112" t="s">
        <v>788</v>
      </c>
      <c r="O2" s="107" t="s">
        <v>73</v>
      </c>
      <c r="P2" s="141" t="s">
        <v>1992</v>
      </c>
      <c r="Q2" s="141" t="s">
        <v>113</v>
      </c>
      <c r="R2" s="141" t="s">
        <v>97</v>
      </c>
      <c r="S2" s="141" t="s">
        <v>1030</v>
      </c>
      <c r="T2" s="107" t="s">
        <v>72</v>
      </c>
      <c r="U2" s="107" t="s">
        <v>72</v>
      </c>
      <c r="V2" s="107" t="s">
        <v>68</v>
      </c>
      <c r="W2" s="107">
        <v>1</v>
      </c>
      <c r="X2" s="107" t="s">
        <v>9308</v>
      </c>
      <c r="Y2" s="107" t="s">
        <v>72</v>
      </c>
      <c r="Z2" s="107" t="s">
        <v>72</v>
      </c>
      <c r="AA2" s="107" t="s">
        <v>68</v>
      </c>
      <c r="AB2" s="107" t="s">
        <v>468</v>
      </c>
      <c r="AC2" s="107" t="s">
        <v>68</v>
      </c>
      <c r="AD2" s="141" t="s">
        <v>135</v>
      </c>
      <c r="AE2" s="141" t="s">
        <v>185</v>
      </c>
      <c r="AF2" s="141" t="s">
        <v>698</v>
      </c>
      <c r="AG2" s="107" t="s">
        <v>68</v>
      </c>
      <c r="AH2" s="107" t="s">
        <v>417</v>
      </c>
      <c r="AI2" s="107" t="s">
        <v>790</v>
      </c>
      <c r="AJ2" s="107" t="s">
        <v>814</v>
      </c>
      <c r="AK2" s="107" t="s">
        <v>792</v>
      </c>
      <c r="AL2" s="107" t="s">
        <v>793</v>
      </c>
      <c r="AM2" s="107" t="s">
        <v>818</v>
      </c>
      <c r="AN2" s="107" t="s">
        <v>795</v>
      </c>
      <c r="AO2" s="107" t="s">
        <v>796</v>
      </c>
      <c r="AP2" s="155" t="s">
        <v>68</v>
      </c>
      <c r="AQ2" s="107" t="s">
        <v>9309</v>
      </c>
      <c r="AR2" s="107">
        <v>1</v>
      </c>
      <c r="AS2" s="107" t="s">
        <v>825</v>
      </c>
      <c r="AT2" s="107" t="s">
        <v>822</v>
      </c>
      <c r="AU2" s="107" t="s">
        <v>799</v>
      </c>
      <c r="AV2" s="142">
        <v>39846</v>
      </c>
      <c r="AW2" s="107" t="s">
        <v>76</v>
      </c>
      <c r="AX2" s="141" t="s">
        <v>115</v>
      </c>
      <c r="AY2" s="141" t="s">
        <v>115</v>
      </c>
      <c r="AZ2" s="141" t="s">
        <v>197</v>
      </c>
      <c r="BA2" s="107">
        <v>1</v>
      </c>
      <c r="BB2" s="107" t="s">
        <v>884</v>
      </c>
      <c r="BC2" s="107">
        <v>1</v>
      </c>
      <c r="BD2" s="107" t="s">
        <v>152</v>
      </c>
      <c r="BE2" s="107" t="s">
        <v>9304</v>
      </c>
      <c r="BF2" s="107" t="s">
        <v>72</v>
      </c>
      <c r="BG2" s="107" t="s">
        <v>468</v>
      </c>
      <c r="BH2" s="107" t="s">
        <v>468</v>
      </c>
      <c r="BI2" s="107" t="s">
        <v>468</v>
      </c>
      <c r="BJ2" s="107" t="s">
        <v>468</v>
      </c>
      <c r="BK2" s="107" t="s">
        <v>468</v>
      </c>
      <c r="BL2" s="107" t="s">
        <v>468</v>
      </c>
      <c r="BM2" s="107" t="s">
        <v>468</v>
      </c>
      <c r="BN2" s="107" t="s">
        <v>468</v>
      </c>
      <c r="BO2" s="107" t="s">
        <v>468</v>
      </c>
      <c r="BP2" s="107" t="s">
        <v>468</v>
      </c>
      <c r="BQ2" s="107" t="s">
        <v>468</v>
      </c>
      <c r="BR2" s="107" t="s">
        <v>468</v>
      </c>
      <c r="BS2" s="143" t="s">
        <v>78</v>
      </c>
      <c r="BT2" s="141" t="s">
        <v>1087</v>
      </c>
      <c r="BU2" s="141" t="s">
        <v>1008</v>
      </c>
      <c r="BV2" s="143" t="s">
        <v>80</v>
      </c>
      <c r="BW2" s="107" t="s">
        <v>73</v>
      </c>
      <c r="BX2" s="107" t="s">
        <v>468</v>
      </c>
      <c r="BY2" s="107" t="s">
        <v>468</v>
      </c>
      <c r="BZ2" s="107" t="s">
        <v>468</v>
      </c>
      <c r="CA2" s="107" t="s">
        <v>468</v>
      </c>
      <c r="CB2" s="144">
        <v>37853</v>
      </c>
      <c r="CC2" s="107"/>
      <c r="CD2" s="145"/>
      <c r="CE2" s="145">
        <v>174</v>
      </c>
      <c r="CF2" s="107" t="s">
        <v>1048</v>
      </c>
      <c r="CG2" s="107" t="s">
        <v>9310</v>
      </c>
      <c r="CH2" s="107" t="s">
        <v>468</v>
      </c>
      <c r="CI2" s="107" t="s">
        <v>468</v>
      </c>
      <c r="CJ2" s="107" t="s">
        <v>468</v>
      </c>
      <c r="CK2" s="107" t="s">
        <v>468</v>
      </c>
      <c r="CL2" s="107" t="s">
        <v>468</v>
      </c>
      <c r="CM2" s="107" t="s">
        <v>468</v>
      </c>
      <c r="CN2" s="107" t="s">
        <v>468</v>
      </c>
      <c r="CO2" s="107" t="s">
        <v>468</v>
      </c>
      <c r="CP2" s="107" t="s">
        <v>468</v>
      </c>
      <c r="CQ2" s="107" t="s">
        <v>468</v>
      </c>
      <c r="CR2" s="107" t="s">
        <v>468</v>
      </c>
      <c r="CS2" s="107" t="s">
        <v>468</v>
      </c>
      <c r="CT2" s="107" t="s">
        <v>468</v>
      </c>
      <c r="CU2" s="107" t="s">
        <v>468</v>
      </c>
      <c r="CV2" s="107" t="s">
        <v>468</v>
      </c>
      <c r="CW2" s="107" t="s">
        <v>468</v>
      </c>
      <c r="CX2" s="107" t="s">
        <v>468</v>
      </c>
      <c r="CY2" s="107" t="s">
        <v>468</v>
      </c>
      <c r="CZ2" s="107" t="s">
        <v>468</v>
      </c>
      <c r="DA2" s="107" t="s">
        <v>468</v>
      </c>
      <c r="DB2" s="107" t="s">
        <v>468</v>
      </c>
      <c r="DC2" s="107" t="s">
        <v>468</v>
      </c>
      <c r="DD2" s="107" t="s">
        <v>468</v>
      </c>
      <c r="DE2" s="107" t="s">
        <v>468</v>
      </c>
      <c r="DF2" s="107" t="s">
        <v>468</v>
      </c>
      <c r="DG2" s="107" t="s">
        <v>468</v>
      </c>
      <c r="DH2" s="107" t="s">
        <v>468</v>
      </c>
      <c r="DI2" s="107" t="s">
        <v>468</v>
      </c>
      <c r="DJ2" s="107" t="s">
        <v>468</v>
      </c>
      <c r="DK2" s="107" t="s">
        <v>468</v>
      </c>
      <c r="DL2" s="107" t="s">
        <v>468</v>
      </c>
      <c r="DM2" s="107" t="s">
        <v>468</v>
      </c>
      <c r="DN2" s="107" t="s">
        <v>468</v>
      </c>
      <c r="DO2" s="107" t="s">
        <v>468</v>
      </c>
      <c r="DP2" s="107" t="s">
        <v>468</v>
      </c>
      <c r="DQ2" s="107" t="s">
        <v>468</v>
      </c>
      <c r="DR2" s="107" t="s">
        <v>468</v>
      </c>
      <c r="DS2" s="107" t="s">
        <v>468</v>
      </c>
      <c r="DT2" s="107" t="s">
        <v>468</v>
      </c>
      <c r="DU2" s="107" t="s">
        <v>468</v>
      </c>
      <c r="DV2" s="107" t="s">
        <v>468</v>
      </c>
      <c r="DW2" s="107" t="s">
        <v>468</v>
      </c>
      <c r="DX2" s="107" t="s">
        <v>468</v>
      </c>
      <c r="DY2" s="107" t="s">
        <v>468</v>
      </c>
      <c r="DZ2" s="107" t="s">
        <v>468</v>
      </c>
      <c r="EA2" s="107" t="s">
        <v>468</v>
      </c>
      <c r="EB2" s="107" t="s">
        <v>468</v>
      </c>
      <c r="EC2" s="107" t="s">
        <v>468</v>
      </c>
      <c r="ED2" s="107" t="s">
        <v>468</v>
      </c>
      <c r="EE2" s="107" t="s">
        <v>468</v>
      </c>
      <c r="EF2" s="107" t="s">
        <v>468</v>
      </c>
      <c r="EG2" s="107" t="s">
        <v>468</v>
      </c>
      <c r="EH2" s="107" t="s">
        <v>468</v>
      </c>
      <c r="EI2" s="107" t="s">
        <v>468</v>
      </c>
      <c r="EJ2" s="107" t="s">
        <v>468</v>
      </c>
      <c r="EK2" s="107" t="s">
        <v>468</v>
      </c>
    </row>
    <row r="3" spans="1:141">
      <c r="A3" s="141" t="s">
        <v>8846</v>
      </c>
      <c r="B3" s="107">
        <v>3</v>
      </c>
      <c r="C3" s="141">
        <v>2421</v>
      </c>
      <c r="D3" s="141">
        <v>2000</v>
      </c>
      <c r="E3" s="107" t="s">
        <v>73</v>
      </c>
      <c r="F3" s="107" t="s">
        <v>73</v>
      </c>
      <c r="G3" s="107" t="s">
        <v>73</v>
      </c>
      <c r="H3" s="107" t="s">
        <v>76</v>
      </c>
      <c r="I3" s="141" t="s">
        <v>4232</v>
      </c>
      <c r="J3" s="142">
        <v>36565</v>
      </c>
      <c r="K3" s="142">
        <v>36565</v>
      </c>
      <c r="L3" s="112" t="s">
        <v>130</v>
      </c>
      <c r="M3" s="107">
        <v>1</v>
      </c>
      <c r="N3" s="112" t="s">
        <v>788</v>
      </c>
      <c r="O3" s="107" t="s">
        <v>73</v>
      </c>
      <c r="P3" s="141" t="s">
        <v>3752</v>
      </c>
      <c r="Q3" s="141" t="s">
        <v>113</v>
      </c>
      <c r="R3" s="141" t="s">
        <v>123</v>
      </c>
      <c r="S3" s="141" t="s">
        <v>98</v>
      </c>
      <c r="T3" s="107" t="s">
        <v>68</v>
      </c>
      <c r="U3" s="107" t="s">
        <v>68</v>
      </c>
      <c r="V3" s="107" t="s">
        <v>72</v>
      </c>
      <c r="W3" s="107">
        <v>1</v>
      </c>
      <c r="X3" s="107" t="s">
        <v>9311</v>
      </c>
      <c r="Y3" s="107" t="s">
        <v>72</v>
      </c>
      <c r="Z3" s="107" t="s">
        <v>72</v>
      </c>
      <c r="AA3" s="107" t="s">
        <v>72</v>
      </c>
      <c r="AB3" s="107" t="s">
        <v>468</v>
      </c>
      <c r="AC3" s="107" t="s">
        <v>68</v>
      </c>
      <c r="AD3" s="141" t="s">
        <v>135</v>
      </c>
      <c r="AE3" s="141" t="s">
        <v>185</v>
      </c>
      <c r="AF3" s="141" t="s">
        <v>276</v>
      </c>
      <c r="AG3" s="107" t="s">
        <v>68</v>
      </c>
      <c r="AH3" s="107" t="s">
        <v>268</v>
      </c>
      <c r="AI3" s="107" t="s">
        <v>790</v>
      </c>
      <c r="AJ3" s="107" t="s">
        <v>791</v>
      </c>
      <c r="AK3" s="107" t="s">
        <v>792</v>
      </c>
      <c r="AL3" s="107" t="s">
        <v>793</v>
      </c>
      <c r="AM3" s="107" t="s">
        <v>818</v>
      </c>
      <c r="AN3" s="107" t="s">
        <v>795</v>
      </c>
      <c r="AO3" s="107" t="s">
        <v>796</v>
      </c>
      <c r="AP3" s="155" t="s">
        <v>68</v>
      </c>
      <c r="AQ3" s="107" t="s">
        <v>9312</v>
      </c>
      <c r="AR3" s="107">
        <v>1</v>
      </c>
      <c r="AS3" s="107" t="s">
        <v>798</v>
      </c>
      <c r="AT3" s="107" t="s">
        <v>822</v>
      </c>
      <c r="AU3" s="107" t="s">
        <v>822</v>
      </c>
      <c r="AV3" s="142">
        <v>39846</v>
      </c>
      <c r="AW3" s="107" t="s">
        <v>76</v>
      </c>
      <c r="AX3" s="141" t="s">
        <v>115</v>
      </c>
      <c r="AY3" s="141" t="s">
        <v>115</v>
      </c>
      <c r="AZ3" s="141" t="s">
        <v>116</v>
      </c>
      <c r="BA3" s="107">
        <v>0</v>
      </c>
      <c r="BB3" s="107" t="s">
        <v>73</v>
      </c>
      <c r="BC3" s="107">
        <v>1</v>
      </c>
      <c r="BD3" s="153">
        <v>37776</v>
      </c>
      <c r="BE3" s="107" t="s">
        <v>820</v>
      </c>
      <c r="BF3" s="107" t="s">
        <v>72</v>
      </c>
      <c r="BG3" s="107" t="s">
        <v>468</v>
      </c>
      <c r="BH3" s="107" t="s">
        <v>468</v>
      </c>
      <c r="BI3" s="107" t="s">
        <v>468</v>
      </c>
      <c r="BJ3" s="107" t="s">
        <v>468</v>
      </c>
      <c r="BK3" s="107" t="s">
        <v>468</v>
      </c>
      <c r="BL3" s="107" t="s">
        <v>468</v>
      </c>
      <c r="BM3" s="107" t="s">
        <v>468</v>
      </c>
      <c r="BN3" s="107" t="s">
        <v>468</v>
      </c>
      <c r="BO3" s="107" t="s">
        <v>468</v>
      </c>
      <c r="BP3" s="107" t="s">
        <v>468</v>
      </c>
      <c r="BQ3" s="107" t="s">
        <v>468</v>
      </c>
      <c r="BR3" s="107" t="s">
        <v>468</v>
      </c>
      <c r="BS3" s="143" t="s">
        <v>1602</v>
      </c>
      <c r="BT3" s="141" t="s">
        <v>1007</v>
      </c>
      <c r="BU3" s="141" t="s">
        <v>1008</v>
      </c>
      <c r="BV3" s="143" t="s">
        <v>80</v>
      </c>
      <c r="BW3" s="107" t="s">
        <v>73</v>
      </c>
      <c r="BX3" s="107" t="s">
        <v>468</v>
      </c>
      <c r="BY3" s="107" t="s">
        <v>468</v>
      </c>
      <c r="BZ3" s="107" t="s">
        <v>468</v>
      </c>
      <c r="CA3" s="107" t="s">
        <v>468</v>
      </c>
      <c r="CB3" s="144">
        <v>37854</v>
      </c>
      <c r="CC3" s="144">
        <v>37854</v>
      </c>
      <c r="CD3" s="145">
        <v>1289</v>
      </c>
      <c r="CE3" s="145">
        <v>1289</v>
      </c>
      <c r="CF3" s="107" t="s">
        <v>1048</v>
      </c>
      <c r="CG3" s="107" t="s">
        <v>9300</v>
      </c>
      <c r="CH3" s="107" t="s">
        <v>468</v>
      </c>
      <c r="CI3" s="107" t="s">
        <v>468</v>
      </c>
      <c r="CJ3" s="107" t="s">
        <v>468</v>
      </c>
      <c r="CK3" s="107" t="s">
        <v>468</v>
      </c>
      <c r="CL3" s="107" t="s">
        <v>468</v>
      </c>
      <c r="CM3" s="107" t="s">
        <v>468</v>
      </c>
      <c r="CN3" s="107" t="s">
        <v>468</v>
      </c>
      <c r="CO3" s="107" t="s">
        <v>468</v>
      </c>
      <c r="CP3" s="107" t="s">
        <v>468</v>
      </c>
      <c r="CQ3" s="107" t="s">
        <v>468</v>
      </c>
      <c r="CR3" s="107" t="s">
        <v>468</v>
      </c>
      <c r="CS3" s="107" t="s">
        <v>468</v>
      </c>
      <c r="CT3" s="107" t="s">
        <v>468</v>
      </c>
      <c r="CU3" s="107" t="s">
        <v>468</v>
      </c>
      <c r="CV3" s="107" t="s">
        <v>468</v>
      </c>
      <c r="CW3" s="107" t="s">
        <v>468</v>
      </c>
      <c r="CX3" s="107" t="s">
        <v>468</v>
      </c>
      <c r="CY3" s="107" t="s">
        <v>468</v>
      </c>
      <c r="CZ3" s="107" t="s">
        <v>468</v>
      </c>
      <c r="DA3" s="107" t="s">
        <v>468</v>
      </c>
      <c r="DB3" s="107" t="s">
        <v>468</v>
      </c>
      <c r="DC3" s="107" t="s">
        <v>468</v>
      </c>
      <c r="DD3" s="107" t="s">
        <v>468</v>
      </c>
      <c r="DE3" s="107" t="s">
        <v>468</v>
      </c>
      <c r="DF3" s="107" t="s">
        <v>468</v>
      </c>
      <c r="DG3" s="107" t="s">
        <v>468</v>
      </c>
      <c r="DH3" s="107" t="s">
        <v>468</v>
      </c>
      <c r="DI3" s="107" t="s">
        <v>468</v>
      </c>
      <c r="DJ3" s="107" t="s">
        <v>468</v>
      </c>
      <c r="DK3" s="107" t="s">
        <v>468</v>
      </c>
      <c r="DL3" s="107" t="s">
        <v>468</v>
      </c>
      <c r="DM3" s="107" t="s">
        <v>468</v>
      </c>
      <c r="DN3" s="107" t="s">
        <v>468</v>
      </c>
      <c r="DO3" s="107" t="s">
        <v>468</v>
      </c>
      <c r="DP3" s="107" t="s">
        <v>468</v>
      </c>
      <c r="DQ3" s="107" t="s">
        <v>468</v>
      </c>
      <c r="DR3" s="107" t="s">
        <v>468</v>
      </c>
      <c r="DS3" s="107" t="s">
        <v>468</v>
      </c>
      <c r="DT3" s="107" t="s">
        <v>468</v>
      </c>
      <c r="DU3" s="107" t="s">
        <v>468</v>
      </c>
      <c r="DV3" s="107" t="s">
        <v>468</v>
      </c>
      <c r="DW3" s="107" t="s">
        <v>468</v>
      </c>
      <c r="DX3" s="107" t="s">
        <v>468</v>
      </c>
      <c r="DY3" s="107" t="s">
        <v>468</v>
      </c>
      <c r="DZ3" s="107" t="s">
        <v>468</v>
      </c>
      <c r="EA3" s="107" t="s">
        <v>468</v>
      </c>
      <c r="EB3" s="107" t="s">
        <v>468</v>
      </c>
      <c r="EC3" s="107" t="s">
        <v>468</v>
      </c>
      <c r="ED3" s="107" t="s">
        <v>468</v>
      </c>
      <c r="EE3" s="107" t="s">
        <v>468</v>
      </c>
      <c r="EF3" s="107" t="s">
        <v>468</v>
      </c>
      <c r="EG3" s="107" t="s">
        <v>468</v>
      </c>
      <c r="EH3" s="107" t="s">
        <v>468</v>
      </c>
      <c r="EI3" s="107" t="s">
        <v>468</v>
      </c>
      <c r="EJ3" s="107" t="s">
        <v>468</v>
      </c>
      <c r="EK3" s="107" t="s">
        <v>468</v>
      </c>
    </row>
    <row r="4" spans="1:141">
      <c r="A4" s="141" t="s">
        <v>8848</v>
      </c>
      <c r="B4" s="107">
        <v>3</v>
      </c>
      <c r="C4" s="141">
        <v>2427</v>
      </c>
      <c r="D4" s="141">
        <v>2000</v>
      </c>
      <c r="E4" s="107" t="s">
        <v>73</v>
      </c>
      <c r="F4" s="107" t="s">
        <v>73</v>
      </c>
      <c r="G4" s="107" t="s">
        <v>73</v>
      </c>
      <c r="H4" s="107" t="s">
        <v>76</v>
      </c>
      <c r="I4" s="146" t="s">
        <v>8849</v>
      </c>
      <c r="J4" s="142">
        <v>36565</v>
      </c>
      <c r="K4" s="142">
        <v>36565</v>
      </c>
      <c r="L4" s="112" t="s">
        <v>130</v>
      </c>
      <c r="M4" s="107">
        <v>1</v>
      </c>
      <c r="N4" s="112" t="s">
        <v>788</v>
      </c>
      <c r="O4" s="107" t="s">
        <v>73</v>
      </c>
      <c r="P4" s="141" t="s">
        <v>3752</v>
      </c>
      <c r="Q4" s="141" t="s">
        <v>113</v>
      </c>
      <c r="R4" s="141" t="s">
        <v>123</v>
      </c>
      <c r="S4" s="141" t="s">
        <v>98</v>
      </c>
      <c r="T4" s="107" t="s">
        <v>68</v>
      </c>
      <c r="U4" s="107" t="s">
        <v>68</v>
      </c>
      <c r="V4" s="107" t="s">
        <v>72</v>
      </c>
      <c r="W4" s="107">
        <v>1</v>
      </c>
      <c r="X4" s="107" t="s">
        <v>9311</v>
      </c>
      <c r="Y4" s="107" t="s">
        <v>72</v>
      </c>
      <c r="Z4" s="107" t="s">
        <v>72</v>
      </c>
      <c r="AA4" s="107" t="s">
        <v>72</v>
      </c>
      <c r="AB4" s="107" t="s">
        <v>468</v>
      </c>
      <c r="AC4" s="107" t="s">
        <v>68</v>
      </c>
      <c r="AD4" s="141" t="s">
        <v>135</v>
      </c>
      <c r="AE4" s="141" t="s">
        <v>185</v>
      </c>
      <c r="AF4" s="141" t="s">
        <v>276</v>
      </c>
      <c r="AG4" s="107" t="s">
        <v>68</v>
      </c>
      <c r="AH4" s="107" t="s">
        <v>268</v>
      </c>
      <c r="AI4" s="107" t="s">
        <v>790</v>
      </c>
      <c r="AJ4" s="107" t="s">
        <v>791</v>
      </c>
      <c r="AK4" s="107" t="s">
        <v>792</v>
      </c>
      <c r="AL4" s="107" t="s">
        <v>793</v>
      </c>
      <c r="AM4" s="107" t="s">
        <v>818</v>
      </c>
      <c r="AN4" s="107" t="s">
        <v>795</v>
      </c>
      <c r="AO4" s="107" t="s">
        <v>796</v>
      </c>
      <c r="AP4" s="155" t="s">
        <v>68</v>
      </c>
      <c r="AQ4" s="107" t="s">
        <v>9312</v>
      </c>
      <c r="AR4" s="107">
        <v>1</v>
      </c>
      <c r="AS4" s="107" t="s">
        <v>798</v>
      </c>
      <c r="AT4" s="107" t="s">
        <v>822</v>
      </c>
      <c r="AU4" s="107" t="s">
        <v>822</v>
      </c>
      <c r="AV4" s="142">
        <v>39846</v>
      </c>
      <c r="AW4" s="107" t="s">
        <v>76</v>
      </c>
      <c r="AX4" s="141" t="s">
        <v>115</v>
      </c>
      <c r="AY4" s="141" t="s">
        <v>115</v>
      </c>
      <c r="AZ4" s="141" t="s">
        <v>116</v>
      </c>
      <c r="BA4" s="107">
        <v>0</v>
      </c>
      <c r="BB4" s="107" t="s">
        <v>73</v>
      </c>
      <c r="BC4" s="107">
        <v>1</v>
      </c>
      <c r="BD4" s="153">
        <v>37776</v>
      </c>
      <c r="BE4" s="107" t="s">
        <v>820</v>
      </c>
      <c r="BF4" s="107" t="s">
        <v>72</v>
      </c>
      <c r="BG4" s="107" t="s">
        <v>468</v>
      </c>
      <c r="BH4" s="107" t="s">
        <v>468</v>
      </c>
      <c r="BI4" s="107" t="s">
        <v>468</v>
      </c>
      <c r="BJ4" s="107" t="s">
        <v>468</v>
      </c>
      <c r="BK4" s="107" t="s">
        <v>468</v>
      </c>
      <c r="BL4" s="107" t="s">
        <v>468</v>
      </c>
      <c r="BM4" s="107" t="s">
        <v>468</v>
      </c>
      <c r="BN4" s="107" t="s">
        <v>468</v>
      </c>
      <c r="BO4" s="107" t="s">
        <v>468</v>
      </c>
      <c r="BP4" s="107" t="s">
        <v>468</v>
      </c>
      <c r="BQ4" s="107" t="s">
        <v>468</v>
      </c>
      <c r="BR4" s="107" t="s">
        <v>468</v>
      </c>
      <c r="BS4" s="143" t="s">
        <v>1602</v>
      </c>
      <c r="BT4" s="141" t="s">
        <v>1007</v>
      </c>
      <c r="BU4" s="141" t="s">
        <v>1008</v>
      </c>
      <c r="BV4" s="143" t="s">
        <v>80</v>
      </c>
      <c r="BW4" s="107" t="s">
        <v>73</v>
      </c>
      <c r="BX4" s="107" t="s">
        <v>468</v>
      </c>
      <c r="BY4" s="107" t="s">
        <v>468</v>
      </c>
      <c r="BZ4" s="107" t="s">
        <v>468</v>
      </c>
      <c r="CA4" s="107" t="s">
        <v>468</v>
      </c>
      <c r="CB4" s="144">
        <v>37854</v>
      </c>
      <c r="CC4" s="144">
        <v>37854</v>
      </c>
      <c r="CD4" s="145">
        <v>1289</v>
      </c>
      <c r="CE4" s="145">
        <v>1289</v>
      </c>
      <c r="CF4" s="107" t="s">
        <v>1048</v>
      </c>
      <c r="CG4" s="107" t="s">
        <v>9300</v>
      </c>
      <c r="CH4" s="107" t="s">
        <v>468</v>
      </c>
      <c r="CI4" s="107" t="s">
        <v>468</v>
      </c>
      <c r="CJ4" s="107" t="s">
        <v>468</v>
      </c>
      <c r="CK4" s="107" t="s">
        <v>468</v>
      </c>
      <c r="CL4" s="107" t="s">
        <v>468</v>
      </c>
      <c r="CM4" s="107" t="s">
        <v>468</v>
      </c>
      <c r="CN4" s="107" t="s">
        <v>468</v>
      </c>
      <c r="CO4" s="107" t="s">
        <v>468</v>
      </c>
      <c r="CP4" s="107" t="s">
        <v>468</v>
      </c>
      <c r="CQ4" s="107" t="s">
        <v>468</v>
      </c>
      <c r="CR4" s="107" t="s">
        <v>468</v>
      </c>
      <c r="CS4" s="107" t="s">
        <v>468</v>
      </c>
      <c r="CT4" s="107" t="s">
        <v>468</v>
      </c>
      <c r="CU4" s="107" t="s">
        <v>468</v>
      </c>
      <c r="CV4" s="107" t="s">
        <v>468</v>
      </c>
      <c r="CW4" s="107" t="s">
        <v>468</v>
      </c>
      <c r="CX4" s="107" t="s">
        <v>468</v>
      </c>
      <c r="CY4" s="107" t="s">
        <v>468</v>
      </c>
      <c r="CZ4" s="107" t="s">
        <v>468</v>
      </c>
      <c r="DA4" s="107" t="s">
        <v>468</v>
      </c>
      <c r="DB4" s="107" t="s">
        <v>468</v>
      </c>
      <c r="DC4" s="107" t="s">
        <v>468</v>
      </c>
      <c r="DD4" s="107" t="s">
        <v>468</v>
      </c>
      <c r="DE4" s="107" t="s">
        <v>468</v>
      </c>
      <c r="DF4" s="107" t="s">
        <v>468</v>
      </c>
      <c r="DG4" s="107" t="s">
        <v>468</v>
      </c>
      <c r="DH4" s="107" t="s">
        <v>468</v>
      </c>
      <c r="DI4" s="107" t="s">
        <v>468</v>
      </c>
      <c r="DJ4" s="107" t="s">
        <v>468</v>
      </c>
      <c r="DK4" s="107" t="s">
        <v>468</v>
      </c>
      <c r="DL4" s="107" t="s">
        <v>468</v>
      </c>
      <c r="DM4" s="107" t="s">
        <v>468</v>
      </c>
      <c r="DN4" s="107" t="s">
        <v>468</v>
      </c>
      <c r="DO4" s="107" t="s">
        <v>468</v>
      </c>
      <c r="DP4" s="107" t="s">
        <v>468</v>
      </c>
      <c r="DQ4" s="107" t="s">
        <v>468</v>
      </c>
      <c r="DR4" s="107" t="s">
        <v>468</v>
      </c>
      <c r="DS4" s="107" t="s">
        <v>468</v>
      </c>
      <c r="DT4" s="107" t="s">
        <v>468</v>
      </c>
      <c r="DU4" s="107" t="s">
        <v>468</v>
      </c>
      <c r="DV4" s="107" t="s">
        <v>468</v>
      </c>
      <c r="DW4" s="107" t="s">
        <v>468</v>
      </c>
      <c r="DX4" s="107" t="s">
        <v>468</v>
      </c>
      <c r="DY4" s="107" t="s">
        <v>468</v>
      </c>
      <c r="DZ4" s="107" t="s">
        <v>468</v>
      </c>
      <c r="EA4" s="107" t="s">
        <v>468</v>
      </c>
      <c r="EB4" s="107" t="s">
        <v>468</v>
      </c>
      <c r="EC4" s="107" t="s">
        <v>468</v>
      </c>
      <c r="ED4" s="107" t="s">
        <v>468</v>
      </c>
      <c r="EE4" s="107" t="s">
        <v>468</v>
      </c>
      <c r="EF4" s="107" t="s">
        <v>468</v>
      </c>
      <c r="EG4" s="107" t="s">
        <v>468</v>
      </c>
      <c r="EH4" s="107" t="s">
        <v>468</v>
      </c>
      <c r="EI4" s="107" t="s">
        <v>468</v>
      </c>
      <c r="EJ4" s="107" t="s">
        <v>468</v>
      </c>
      <c r="EK4" s="107" t="s">
        <v>468</v>
      </c>
    </row>
    <row r="5" spans="1:141">
      <c r="A5" s="141" t="s">
        <v>8959</v>
      </c>
      <c r="B5" s="107">
        <v>3</v>
      </c>
      <c r="C5" s="141">
        <v>5090</v>
      </c>
      <c r="D5" s="141">
        <v>2001</v>
      </c>
      <c r="E5" s="107" t="s">
        <v>73</v>
      </c>
      <c r="F5" s="107" t="s">
        <v>73</v>
      </c>
      <c r="G5" s="107" t="s">
        <v>73</v>
      </c>
      <c r="H5" s="107" t="s">
        <v>76</v>
      </c>
      <c r="I5" s="141" t="s">
        <v>8960</v>
      </c>
      <c r="J5" s="142">
        <v>37117</v>
      </c>
      <c r="K5" s="142">
        <v>37117</v>
      </c>
      <c r="L5" s="112" t="s">
        <v>167</v>
      </c>
      <c r="M5" s="107">
        <v>1</v>
      </c>
      <c r="N5" s="112" t="s">
        <v>788</v>
      </c>
      <c r="O5" s="107" t="s">
        <v>73</v>
      </c>
      <c r="P5" s="141" t="s">
        <v>1977</v>
      </c>
      <c r="Q5" s="141" t="s">
        <v>113</v>
      </c>
      <c r="R5" s="141" t="s">
        <v>97</v>
      </c>
      <c r="S5" s="141" t="s">
        <v>124</v>
      </c>
      <c r="T5" s="107" t="s">
        <v>68</v>
      </c>
      <c r="U5" s="107" t="s">
        <v>72</v>
      </c>
      <c r="V5" s="107" t="s">
        <v>72</v>
      </c>
      <c r="W5" s="107">
        <v>1</v>
      </c>
      <c r="X5" s="107" t="s">
        <v>9313</v>
      </c>
      <c r="Y5" s="107" t="s">
        <v>72</v>
      </c>
      <c r="Z5" s="107" t="s">
        <v>72</v>
      </c>
      <c r="AA5" s="107" t="s">
        <v>68</v>
      </c>
      <c r="AB5" s="107" t="s">
        <v>468</v>
      </c>
      <c r="AC5" s="107" t="s">
        <v>68</v>
      </c>
      <c r="AD5" s="141" t="s">
        <v>135</v>
      </c>
      <c r="AE5" s="141" t="s">
        <v>185</v>
      </c>
      <c r="AF5" s="141" t="s">
        <v>276</v>
      </c>
      <c r="AG5" s="107" t="s">
        <v>68</v>
      </c>
      <c r="AH5" s="107" t="s">
        <v>268</v>
      </c>
      <c r="AI5" s="107" t="s">
        <v>790</v>
      </c>
      <c r="AJ5" s="107" t="s">
        <v>791</v>
      </c>
      <c r="AK5" s="107" t="s">
        <v>792</v>
      </c>
      <c r="AL5" s="107" t="s">
        <v>793</v>
      </c>
      <c r="AM5" s="107" t="s">
        <v>818</v>
      </c>
      <c r="AN5" s="107" t="s">
        <v>795</v>
      </c>
      <c r="AO5" s="107" t="s">
        <v>796</v>
      </c>
      <c r="AP5" s="107" t="s">
        <v>72</v>
      </c>
      <c r="AQ5" s="107" t="s">
        <v>813</v>
      </c>
      <c r="AR5" s="107">
        <v>1</v>
      </c>
      <c r="AS5" s="107" t="s">
        <v>798</v>
      </c>
      <c r="AT5" s="107" t="s">
        <v>822</v>
      </c>
      <c r="AU5" s="107" t="s">
        <v>822</v>
      </c>
      <c r="AV5" s="142">
        <v>39846</v>
      </c>
      <c r="AW5" s="107" t="s">
        <v>76</v>
      </c>
      <c r="AX5" s="141" t="s">
        <v>115</v>
      </c>
      <c r="AY5" s="141" t="s">
        <v>115</v>
      </c>
      <c r="AZ5" s="141" t="s">
        <v>116</v>
      </c>
      <c r="BA5" s="107">
        <v>0</v>
      </c>
      <c r="BB5" s="107" t="s">
        <v>73</v>
      </c>
      <c r="BC5" s="107">
        <v>1</v>
      </c>
      <c r="BD5" s="153">
        <v>36629</v>
      </c>
      <c r="BE5" s="107" t="s">
        <v>820</v>
      </c>
      <c r="BF5" s="107" t="s">
        <v>72</v>
      </c>
      <c r="BG5" s="107" t="s">
        <v>468</v>
      </c>
      <c r="BH5" s="107" t="s">
        <v>468</v>
      </c>
      <c r="BI5" s="107" t="s">
        <v>468</v>
      </c>
      <c r="BJ5" s="107" t="s">
        <v>468</v>
      </c>
      <c r="BK5" s="107" t="s">
        <v>468</v>
      </c>
      <c r="BL5" s="107" t="s">
        <v>468</v>
      </c>
      <c r="BM5" s="107" t="s">
        <v>468</v>
      </c>
      <c r="BN5" s="107" t="s">
        <v>468</v>
      </c>
      <c r="BO5" s="107" t="s">
        <v>468</v>
      </c>
      <c r="BP5" s="107" t="s">
        <v>468</v>
      </c>
      <c r="BQ5" s="107" t="s">
        <v>468</v>
      </c>
      <c r="BR5" s="107" t="s">
        <v>468</v>
      </c>
      <c r="BS5" s="143" t="s">
        <v>2417</v>
      </c>
      <c r="BT5" s="141" t="s">
        <v>1007</v>
      </c>
      <c r="BU5" s="141" t="s">
        <v>1008</v>
      </c>
      <c r="BV5" s="143" t="s">
        <v>80</v>
      </c>
      <c r="BW5" s="107" t="s">
        <v>73</v>
      </c>
      <c r="BX5" s="107" t="s">
        <v>468</v>
      </c>
      <c r="BY5" s="107" t="s">
        <v>468</v>
      </c>
      <c r="BZ5" s="107" t="s">
        <v>468</v>
      </c>
      <c r="CA5" s="107" t="s">
        <v>468</v>
      </c>
      <c r="CB5" s="144">
        <v>37951</v>
      </c>
      <c r="CC5" s="144">
        <v>37951</v>
      </c>
      <c r="CD5" s="145">
        <v>834</v>
      </c>
      <c r="CE5" s="145">
        <v>834</v>
      </c>
      <c r="CF5" s="107" t="s">
        <v>1048</v>
      </c>
      <c r="CG5" s="107" t="s">
        <v>9314</v>
      </c>
      <c r="CH5" s="107" t="s">
        <v>468</v>
      </c>
      <c r="CI5" s="107" t="s">
        <v>468</v>
      </c>
      <c r="CJ5" s="107" t="s">
        <v>468</v>
      </c>
      <c r="CK5" s="107" t="s">
        <v>468</v>
      </c>
      <c r="CL5" s="107" t="s">
        <v>468</v>
      </c>
      <c r="CM5" s="107" t="s">
        <v>468</v>
      </c>
      <c r="CN5" s="107" t="s">
        <v>468</v>
      </c>
      <c r="CO5" s="107" t="s">
        <v>468</v>
      </c>
      <c r="CP5" s="107" t="s">
        <v>468</v>
      </c>
      <c r="CQ5" s="107" t="s">
        <v>468</v>
      </c>
      <c r="CR5" s="107" t="s">
        <v>468</v>
      </c>
      <c r="CS5" s="107" t="s">
        <v>468</v>
      </c>
      <c r="CT5" s="107" t="s">
        <v>468</v>
      </c>
      <c r="CU5" s="107" t="s">
        <v>468</v>
      </c>
      <c r="CV5" s="107" t="s">
        <v>468</v>
      </c>
      <c r="CW5" s="107" t="s">
        <v>468</v>
      </c>
      <c r="CX5" s="107" t="s">
        <v>468</v>
      </c>
      <c r="CY5" s="107" t="s">
        <v>468</v>
      </c>
      <c r="CZ5" s="107" t="s">
        <v>468</v>
      </c>
      <c r="DA5" s="107" t="s">
        <v>468</v>
      </c>
      <c r="DB5" s="107" t="s">
        <v>468</v>
      </c>
      <c r="DC5" s="107" t="s">
        <v>468</v>
      </c>
      <c r="DD5" s="107" t="s">
        <v>468</v>
      </c>
      <c r="DE5" s="107" t="s">
        <v>468</v>
      </c>
      <c r="DF5" s="107" t="s">
        <v>468</v>
      </c>
      <c r="DG5" s="107" t="s">
        <v>468</v>
      </c>
      <c r="DH5" s="107" t="s">
        <v>468</v>
      </c>
      <c r="DI5" s="107" t="s">
        <v>468</v>
      </c>
      <c r="DJ5" s="107" t="s">
        <v>468</v>
      </c>
      <c r="DK5" s="107" t="s">
        <v>468</v>
      </c>
      <c r="DL5" s="107" t="s">
        <v>468</v>
      </c>
      <c r="DM5" s="107" t="s">
        <v>468</v>
      </c>
      <c r="DN5" s="107" t="s">
        <v>468</v>
      </c>
      <c r="DO5" s="107" t="s">
        <v>468</v>
      </c>
      <c r="DP5" s="107" t="s">
        <v>468</v>
      </c>
      <c r="DQ5" s="107" t="s">
        <v>468</v>
      </c>
      <c r="DR5" s="107" t="s">
        <v>468</v>
      </c>
      <c r="DS5" s="107" t="s">
        <v>468</v>
      </c>
      <c r="DT5" s="107" t="s">
        <v>468</v>
      </c>
      <c r="DU5" s="107" t="s">
        <v>468</v>
      </c>
      <c r="DV5" s="107" t="s">
        <v>468</v>
      </c>
      <c r="DW5" s="107" t="s">
        <v>468</v>
      </c>
      <c r="DX5" s="107" t="s">
        <v>468</v>
      </c>
      <c r="DY5" s="107" t="s">
        <v>468</v>
      </c>
      <c r="DZ5" s="107" t="s">
        <v>468</v>
      </c>
      <c r="EA5" s="107" t="s">
        <v>468</v>
      </c>
      <c r="EB5" s="107" t="s">
        <v>468</v>
      </c>
      <c r="EC5" s="107" t="s">
        <v>468</v>
      </c>
      <c r="ED5" s="107" t="s">
        <v>468</v>
      </c>
      <c r="EE5" s="107" t="s">
        <v>468</v>
      </c>
      <c r="EF5" s="107" t="s">
        <v>468</v>
      </c>
      <c r="EG5" s="107" t="s">
        <v>468</v>
      </c>
      <c r="EH5" s="107" t="s">
        <v>468</v>
      </c>
      <c r="EI5" s="107" t="s">
        <v>468</v>
      </c>
      <c r="EJ5" s="107" t="s">
        <v>468</v>
      </c>
      <c r="EK5" s="107" t="s">
        <v>468</v>
      </c>
    </row>
    <row r="6" spans="1:141">
      <c r="A6" s="141" t="s">
        <v>7356</v>
      </c>
      <c r="B6" s="107">
        <v>3</v>
      </c>
      <c r="C6" s="141">
        <v>5730</v>
      </c>
      <c r="D6" s="141">
        <v>2001</v>
      </c>
      <c r="E6" s="107" t="s">
        <v>73</v>
      </c>
      <c r="F6" s="107" t="s">
        <v>73</v>
      </c>
      <c r="G6" s="107" t="s">
        <v>73</v>
      </c>
      <c r="H6" s="107" t="s">
        <v>76</v>
      </c>
      <c r="I6" s="141" t="s">
        <v>4244</v>
      </c>
      <c r="J6" s="142">
        <v>37215</v>
      </c>
      <c r="K6" s="142">
        <v>37215</v>
      </c>
      <c r="L6" s="112" t="s">
        <v>167</v>
      </c>
      <c r="M6" s="107">
        <v>1</v>
      </c>
      <c r="N6" s="112" t="s">
        <v>788</v>
      </c>
      <c r="O6" s="107" t="s">
        <v>73</v>
      </c>
      <c r="P6" s="141" t="s">
        <v>4245</v>
      </c>
      <c r="Q6" s="141" t="s">
        <v>113</v>
      </c>
      <c r="R6" s="141" t="s">
        <v>123</v>
      </c>
      <c r="S6" s="141" t="s">
        <v>505</v>
      </c>
      <c r="T6" s="107" t="s">
        <v>68</v>
      </c>
      <c r="U6" s="107" t="s">
        <v>68</v>
      </c>
      <c r="V6" s="107" t="s">
        <v>68</v>
      </c>
      <c r="W6" s="107">
        <v>1</v>
      </c>
      <c r="X6" s="107">
        <v>0</v>
      </c>
      <c r="Y6" s="107" t="s">
        <v>72</v>
      </c>
      <c r="Z6" s="107" t="s">
        <v>72</v>
      </c>
      <c r="AA6" s="107" t="s">
        <v>68</v>
      </c>
      <c r="AB6" s="107" t="s">
        <v>468</v>
      </c>
      <c r="AC6" s="107" t="s">
        <v>68</v>
      </c>
      <c r="AD6" s="141" t="s">
        <v>135</v>
      </c>
      <c r="AE6" s="141" t="s">
        <v>185</v>
      </c>
      <c r="AF6" s="141" t="s">
        <v>276</v>
      </c>
      <c r="AG6" s="107" t="s">
        <v>68</v>
      </c>
      <c r="AH6" s="107" t="s">
        <v>268</v>
      </c>
      <c r="AI6" s="107" t="s">
        <v>790</v>
      </c>
      <c r="AJ6" s="107" t="s">
        <v>791</v>
      </c>
      <c r="AK6" s="107" t="s">
        <v>792</v>
      </c>
      <c r="AL6" s="107" t="s">
        <v>793</v>
      </c>
      <c r="AM6" s="107" t="s">
        <v>818</v>
      </c>
      <c r="AN6" s="107" t="s">
        <v>795</v>
      </c>
      <c r="AO6" s="107" t="s">
        <v>796</v>
      </c>
      <c r="AP6" s="107" t="s">
        <v>68</v>
      </c>
      <c r="AQ6" s="107" t="s">
        <v>813</v>
      </c>
      <c r="AR6" s="107">
        <v>0</v>
      </c>
      <c r="AS6" s="107" t="s">
        <v>798</v>
      </c>
      <c r="AT6" s="107" t="s">
        <v>799</v>
      </c>
      <c r="AU6" s="107" t="s">
        <v>799</v>
      </c>
      <c r="AV6" s="142">
        <v>39846</v>
      </c>
      <c r="AW6" s="107" t="s">
        <v>76</v>
      </c>
      <c r="AX6" s="141" t="s">
        <v>74</v>
      </c>
      <c r="AY6" s="141" t="s">
        <v>74</v>
      </c>
      <c r="AZ6" s="141" t="s">
        <v>75</v>
      </c>
      <c r="BA6" s="107">
        <v>0</v>
      </c>
      <c r="BB6" s="107" t="s">
        <v>73</v>
      </c>
      <c r="BC6" s="107">
        <v>0</v>
      </c>
      <c r="BD6" s="107" t="s">
        <v>468</v>
      </c>
      <c r="BE6" s="107" t="s">
        <v>73</v>
      </c>
      <c r="BF6" s="107" t="s">
        <v>73</v>
      </c>
      <c r="BG6" s="107" t="s">
        <v>468</v>
      </c>
      <c r="BH6" s="107" t="s">
        <v>468</v>
      </c>
      <c r="BI6" s="107" t="s">
        <v>468</v>
      </c>
      <c r="BJ6" s="107" t="s">
        <v>468</v>
      </c>
      <c r="BK6" s="107" t="s">
        <v>468</v>
      </c>
      <c r="BL6" s="107" t="s">
        <v>468</v>
      </c>
      <c r="BM6" s="107" t="s">
        <v>468</v>
      </c>
      <c r="BN6" s="107" t="s">
        <v>468</v>
      </c>
      <c r="BO6" s="107" t="s">
        <v>468</v>
      </c>
      <c r="BP6" s="107" t="s">
        <v>468</v>
      </c>
      <c r="BQ6" s="107" t="s">
        <v>468</v>
      </c>
      <c r="BR6" s="107" t="s">
        <v>468</v>
      </c>
      <c r="BS6" s="143" t="s">
        <v>1043</v>
      </c>
      <c r="BT6" s="141" t="s">
        <v>1007</v>
      </c>
      <c r="BU6" s="141" t="s">
        <v>1008</v>
      </c>
      <c r="BV6" s="143" t="s">
        <v>80</v>
      </c>
      <c r="BW6" s="107" t="s">
        <v>73</v>
      </c>
      <c r="BX6" s="107" t="s">
        <v>468</v>
      </c>
      <c r="BY6" s="107" t="s">
        <v>468</v>
      </c>
      <c r="BZ6" s="107" t="s">
        <v>468</v>
      </c>
      <c r="CA6" s="107" t="s">
        <v>468</v>
      </c>
      <c r="CB6" s="144">
        <v>37652</v>
      </c>
      <c r="CC6" s="144">
        <v>37652</v>
      </c>
      <c r="CD6" s="145">
        <v>437</v>
      </c>
      <c r="CE6" s="145">
        <v>437</v>
      </c>
      <c r="CF6" s="113" t="s">
        <v>1010</v>
      </c>
      <c r="CG6" s="107" t="s">
        <v>889</v>
      </c>
      <c r="CH6" s="107" t="s">
        <v>468</v>
      </c>
      <c r="CI6" s="107" t="s">
        <v>468</v>
      </c>
      <c r="CJ6" s="107" t="s">
        <v>468</v>
      </c>
      <c r="CK6" s="107" t="s">
        <v>468</v>
      </c>
      <c r="CL6" s="107" t="s">
        <v>468</v>
      </c>
      <c r="CM6" s="107" t="s">
        <v>468</v>
      </c>
      <c r="CN6" s="107" t="s">
        <v>468</v>
      </c>
      <c r="CO6" s="107" t="s">
        <v>468</v>
      </c>
      <c r="CP6" s="107" t="s">
        <v>468</v>
      </c>
      <c r="CQ6" s="107" t="s">
        <v>468</v>
      </c>
      <c r="CR6" s="107" t="s">
        <v>468</v>
      </c>
      <c r="CS6" s="107" t="s">
        <v>468</v>
      </c>
      <c r="CT6" s="107" t="s">
        <v>468</v>
      </c>
      <c r="CU6" s="107" t="s">
        <v>468</v>
      </c>
      <c r="CV6" s="107" t="s">
        <v>468</v>
      </c>
      <c r="CW6" s="107" t="s">
        <v>468</v>
      </c>
      <c r="CX6" s="107" t="s">
        <v>468</v>
      </c>
      <c r="CY6" s="107" t="s">
        <v>468</v>
      </c>
      <c r="CZ6" s="107" t="s">
        <v>468</v>
      </c>
      <c r="DA6" s="107" t="s">
        <v>468</v>
      </c>
      <c r="DB6" s="107" t="s">
        <v>468</v>
      </c>
      <c r="DC6" s="107" t="s">
        <v>468</v>
      </c>
      <c r="DD6" s="107" t="s">
        <v>468</v>
      </c>
      <c r="DE6" s="107" t="s">
        <v>468</v>
      </c>
      <c r="DF6" s="107" t="s">
        <v>468</v>
      </c>
      <c r="DG6" s="107" t="s">
        <v>468</v>
      </c>
      <c r="DH6" s="107" t="s">
        <v>468</v>
      </c>
      <c r="DI6" s="107" t="s">
        <v>468</v>
      </c>
      <c r="DJ6" s="107" t="s">
        <v>468</v>
      </c>
      <c r="DK6" s="107" t="s">
        <v>468</v>
      </c>
      <c r="DL6" s="107" t="s">
        <v>468</v>
      </c>
      <c r="DM6" s="107" t="s">
        <v>468</v>
      </c>
      <c r="DN6" s="107" t="s">
        <v>468</v>
      </c>
      <c r="DO6" s="107" t="s">
        <v>468</v>
      </c>
      <c r="DP6" s="107" t="s">
        <v>468</v>
      </c>
      <c r="DQ6" s="107" t="s">
        <v>468</v>
      </c>
      <c r="DR6" s="107" t="s">
        <v>468</v>
      </c>
      <c r="DS6" s="107" t="s">
        <v>468</v>
      </c>
      <c r="DT6" s="107" t="s">
        <v>468</v>
      </c>
      <c r="DU6" s="107" t="s">
        <v>468</v>
      </c>
      <c r="DV6" s="107" t="s">
        <v>468</v>
      </c>
      <c r="DW6" s="107" t="s">
        <v>468</v>
      </c>
      <c r="DX6" s="107" t="s">
        <v>468</v>
      </c>
      <c r="DY6" s="107" t="s">
        <v>468</v>
      </c>
      <c r="DZ6" s="107" t="s">
        <v>468</v>
      </c>
      <c r="EA6" s="107" t="s">
        <v>468</v>
      </c>
      <c r="EB6" s="107" t="s">
        <v>468</v>
      </c>
      <c r="EC6" s="107" t="s">
        <v>468</v>
      </c>
      <c r="ED6" s="107" t="s">
        <v>468</v>
      </c>
      <c r="EE6" s="107" t="s">
        <v>468</v>
      </c>
      <c r="EF6" s="107" t="s">
        <v>468</v>
      </c>
      <c r="EG6" s="107" t="s">
        <v>468</v>
      </c>
      <c r="EH6" s="107" t="s">
        <v>468</v>
      </c>
      <c r="EI6" s="107" t="s">
        <v>468</v>
      </c>
      <c r="EJ6" s="107" t="s">
        <v>468</v>
      </c>
      <c r="EK6" s="107" t="s">
        <v>468</v>
      </c>
    </row>
    <row r="7" spans="1:141">
      <c r="A7" s="141" t="s">
        <v>7708</v>
      </c>
      <c r="B7" s="107">
        <v>3</v>
      </c>
      <c r="C7" s="141">
        <v>543</v>
      </c>
      <c r="D7" s="141">
        <v>2003</v>
      </c>
      <c r="E7" s="107" t="s">
        <v>73</v>
      </c>
      <c r="F7" s="107" t="s">
        <v>73</v>
      </c>
      <c r="G7" s="107" t="s">
        <v>73</v>
      </c>
      <c r="H7" s="107" t="s">
        <v>76</v>
      </c>
      <c r="I7" s="141" t="s">
        <v>9356</v>
      </c>
      <c r="J7" s="142">
        <v>37707</v>
      </c>
      <c r="K7" s="142">
        <v>37707</v>
      </c>
      <c r="L7" s="112" t="s">
        <v>111</v>
      </c>
      <c r="M7" s="107">
        <v>1</v>
      </c>
      <c r="N7" s="112" t="s">
        <v>788</v>
      </c>
      <c r="O7" s="107" t="s">
        <v>73</v>
      </c>
      <c r="P7" s="141" t="s">
        <v>1727</v>
      </c>
      <c r="Q7" s="141" t="s">
        <v>113</v>
      </c>
      <c r="R7" s="141" t="s">
        <v>216</v>
      </c>
      <c r="S7" s="141" t="s">
        <v>124</v>
      </c>
      <c r="T7" s="107" t="s">
        <v>68</v>
      </c>
      <c r="U7" s="107" t="s">
        <v>68</v>
      </c>
      <c r="V7" s="107" t="s">
        <v>68</v>
      </c>
      <c r="W7" s="107">
        <v>1</v>
      </c>
      <c r="X7" s="107">
        <v>1</v>
      </c>
      <c r="Y7" s="107" t="s">
        <v>72</v>
      </c>
      <c r="Z7" s="107" t="s">
        <v>72</v>
      </c>
      <c r="AA7" s="107" t="s">
        <v>72</v>
      </c>
      <c r="AB7" s="107" t="s">
        <v>468</v>
      </c>
      <c r="AC7" s="107" t="s">
        <v>68</v>
      </c>
      <c r="AD7" s="141" t="s">
        <v>135</v>
      </c>
      <c r="AE7" s="141" t="s">
        <v>185</v>
      </c>
      <c r="AF7" s="141" t="s">
        <v>276</v>
      </c>
      <c r="AG7" s="107" t="s">
        <v>68</v>
      </c>
      <c r="AH7" s="107" t="s">
        <v>268</v>
      </c>
      <c r="AI7" s="107" t="s">
        <v>790</v>
      </c>
      <c r="AJ7" s="107" t="s">
        <v>791</v>
      </c>
      <c r="AK7" s="107" t="s">
        <v>792</v>
      </c>
      <c r="AL7" s="107" t="s">
        <v>793</v>
      </c>
      <c r="AM7" s="107" t="s">
        <v>818</v>
      </c>
      <c r="AN7" s="107" t="s">
        <v>795</v>
      </c>
      <c r="AO7" s="107" t="s">
        <v>796</v>
      </c>
      <c r="AP7" s="107" t="s">
        <v>72</v>
      </c>
      <c r="AQ7" s="107" t="s">
        <v>813</v>
      </c>
      <c r="AR7" s="107">
        <v>0</v>
      </c>
      <c r="AS7" s="107" t="s">
        <v>798</v>
      </c>
      <c r="AT7" s="107" t="s">
        <v>822</v>
      </c>
      <c r="AU7" s="107" t="s">
        <v>799</v>
      </c>
      <c r="AV7" s="142">
        <v>39846</v>
      </c>
      <c r="AW7" s="107" t="s">
        <v>76</v>
      </c>
      <c r="AX7" s="141" t="s">
        <v>74</v>
      </c>
      <c r="AY7" s="141" t="s">
        <v>74</v>
      </c>
      <c r="AZ7" s="141" t="s">
        <v>88</v>
      </c>
      <c r="BA7" s="107">
        <v>0</v>
      </c>
      <c r="BB7" s="107" t="s">
        <v>73</v>
      </c>
      <c r="BC7" s="107">
        <v>0</v>
      </c>
      <c r="BD7" s="107" t="s">
        <v>468</v>
      </c>
      <c r="BE7" s="107" t="s">
        <v>73</v>
      </c>
      <c r="BF7" s="107" t="s">
        <v>73</v>
      </c>
      <c r="BG7" s="107" t="s">
        <v>468</v>
      </c>
      <c r="BH7" s="107" t="s">
        <v>468</v>
      </c>
      <c r="BI7" s="107" t="s">
        <v>468</v>
      </c>
      <c r="BJ7" s="107" t="s">
        <v>468</v>
      </c>
      <c r="BK7" s="107" t="s">
        <v>468</v>
      </c>
      <c r="BL7" s="107" t="s">
        <v>468</v>
      </c>
      <c r="BM7" s="107" t="s">
        <v>468</v>
      </c>
      <c r="BN7" s="107" t="s">
        <v>468</v>
      </c>
      <c r="BO7" s="107" t="s">
        <v>468</v>
      </c>
      <c r="BP7" s="107" t="s">
        <v>468</v>
      </c>
      <c r="BQ7" s="107" t="s">
        <v>468</v>
      </c>
      <c r="BR7" s="107" t="s">
        <v>468</v>
      </c>
      <c r="BS7" s="143" t="s">
        <v>1006</v>
      </c>
      <c r="BT7" s="141" t="s">
        <v>1007</v>
      </c>
      <c r="BU7" s="141" t="s">
        <v>1008</v>
      </c>
      <c r="BV7" s="143" t="s">
        <v>1009</v>
      </c>
      <c r="BW7" s="107" t="s">
        <v>73</v>
      </c>
      <c r="BX7" s="107" t="s">
        <v>468</v>
      </c>
      <c r="BY7" s="107" t="s">
        <v>468</v>
      </c>
      <c r="BZ7" s="107" t="s">
        <v>468</v>
      </c>
      <c r="CA7" s="107" t="s">
        <v>468</v>
      </c>
      <c r="CB7" s="144">
        <v>39602</v>
      </c>
      <c r="CC7" s="144">
        <v>39602</v>
      </c>
      <c r="CD7" s="145">
        <v>1895</v>
      </c>
      <c r="CE7" s="145">
        <v>1895</v>
      </c>
      <c r="CF7" s="113" t="s">
        <v>1019</v>
      </c>
      <c r="CG7" s="113" t="s">
        <v>1020</v>
      </c>
      <c r="CH7" s="107" t="s">
        <v>468</v>
      </c>
      <c r="CI7" s="107" t="s">
        <v>468</v>
      </c>
      <c r="CJ7" s="107" t="s">
        <v>468</v>
      </c>
      <c r="CK7" s="107" t="s">
        <v>468</v>
      </c>
      <c r="CL7" s="107" t="s">
        <v>468</v>
      </c>
      <c r="CM7" s="107" t="s">
        <v>468</v>
      </c>
      <c r="CN7" s="107" t="s">
        <v>468</v>
      </c>
      <c r="CO7" s="107" t="s">
        <v>468</v>
      </c>
      <c r="CP7" s="107" t="s">
        <v>468</v>
      </c>
      <c r="CQ7" s="107" t="s">
        <v>468</v>
      </c>
      <c r="CR7" s="107" t="s">
        <v>468</v>
      </c>
      <c r="CS7" s="107" t="s">
        <v>468</v>
      </c>
      <c r="CT7" s="107" t="s">
        <v>468</v>
      </c>
      <c r="CU7" s="107" t="s">
        <v>468</v>
      </c>
      <c r="CV7" s="107" t="s">
        <v>468</v>
      </c>
      <c r="CW7" s="107" t="s">
        <v>468</v>
      </c>
      <c r="CX7" s="107" t="s">
        <v>468</v>
      </c>
      <c r="CY7" s="107" t="s">
        <v>468</v>
      </c>
      <c r="CZ7" s="107" t="s">
        <v>468</v>
      </c>
      <c r="DA7" s="107" t="s">
        <v>468</v>
      </c>
      <c r="DB7" s="107" t="s">
        <v>468</v>
      </c>
      <c r="DC7" s="107" t="s">
        <v>468</v>
      </c>
      <c r="DD7" s="107" t="s">
        <v>468</v>
      </c>
      <c r="DE7" s="107" t="s">
        <v>468</v>
      </c>
      <c r="DF7" s="107" t="s">
        <v>468</v>
      </c>
      <c r="DG7" s="107" t="s">
        <v>468</v>
      </c>
      <c r="DH7" s="107" t="s">
        <v>468</v>
      </c>
      <c r="DI7" s="107" t="s">
        <v>468</v>
      </c>
      <c r="DJ7" s="107" t="s">
        <v>468</v>
      </c>
      <c r="DK7" s="107" t="s">
        <v>468</v>
      </c>
      <c r="DL7" s="107" t="s">
        <v>468</v>
      </c>
      <c r="DM7" s="107" t="s">
        <v>468</v>
      </c>
      <c r="DN7" s="107" t="s">
        <v>468</v>
      </c>
      <c r="DO7" s="107" t="s">
        <v>468</v>
      </c>
      <c r="DP7" s="107" t="s">
        <v>468</v>
      </c>
      <c r="DQ7" s="107" t="s">
        <v>468</v>
      </c>
      <c r="DR7" s="107" t="s">
        <v>468</v>
      </c>
      <c r="DS7" s="107" t="s">
        <v>468</v>
      </c>
      <c r="DT7" s="107" t="s">
        <v>468</v>
      </c>
      <c r="DU7" s="107" t="s">
        <v>468</v>
      </c>
      <c r="DV7" s="107" t="s">
        <v>468</v>
      </c>
      <c r="DW7" s="107" t="s">
        <v>468</v>
      </c>
      <c r="DX7" s="107" t="s">
        <v>468</v>
      </c>
      <c r="DY7" s="107" t="s">
        <v>468</v>
      </c>
      <c r="DZ7" s="107" t="s">
        <v>468</v>
      </c>
      <c r="EA7" s="107" t="s">
        <v>468</v>
      </c>
      <c r="EB7" s="107" t="s">
        <v>468</v>
      </c>
      <c r="EC7" s="107" t="s">
        <v>468</v>
      </c>
      <c r="ED7" s="107" t="s">
        <v>468</v>
      </c>
      <c r="EE7" s="107" t="s">
        <v>468</v>
      </c>
      <c r="EF7" s="107" t="s">
        <v>468</v>
      </c>
      <c r="EG7" s="107" t="s">
        <v>468</v>
      </c>
      <c r="EH7" s="107" t="s">
        <v>468</v>
      </c>
      <c r="EI7" s="107" t="s">
        <v>468</v>
      </c>
      <c r="EJ7" s="107" t="s">
        <v>468</v>
      </c>
      <c r="EK7" s="107" t="s">
        <v>468</v>
      </c>
    </row>
    <row r="8" spans="1:141">
      <c r="A8" s="141" t="s">
        <v>9133</v>
      </c>
      <c r="B8" s="107">
        <v>3</v>
      </c>
      <c r="C8" s="141">
        <v>2054</v>
      </c>
      <c r="D8" s="141">
        <v>2003</v>
      </c>
      <c r="E8" s="107" t="s">
        <v>73</v>
      </c>
      <c r="F8" s="107" t="s">
        <v>73</v>
      </c>
      <c r="G8" s="107" t="s">
        <v>73</v>
      </c>
      <c r="H8" s="107" t="s">
        <v>76</v>
      </c>
      <c r="I8" s="141" t="s">
        <v>4430</v>
      </c>
      <c r="J8" s="142">
        <v>37888</v>
      </c>
      <c r="K8" s="142">
        <v>37888</v>
      </c>
      <c r="L8" s="112" t="s">
        <v>111</v>
      </c>
      <c r="M8" s="107">
        <v>1</v>
      </c>
      <c r="N8" s="112" t="s">
        <v>788</v>
      </c>
      <c r="O8" s="107" t="s">
        <v>73</v>
      </c>
      <c r="P8" s="141" t="s">
        <v>3933</v>
      </c>
      <c r="Q8" s="141" t="s">
        <v>113</v>
      </c>
      <c r="R8" s="141" t="s">
        <v>4328</v>
      </c>
      <c r="S8" s="141" t="s">
        <v>124</v>
      </c>
      <c r="T8" s="107" t="s">
        <v>72</v>
      </c>
      <c r="U8" s="107" t="s">
        <v>68</v>
      </c>
      <c r="V8" s="107" t="s">
        <v>68</v>
      </c>
      <c r="W8" s="107">
        <v>1</v>
      </c>
      <c r="X8" s="107" t="s">
        <v>9313</v>
      </c>
      <c r="Y8" s="107" t="s">
        <v>72</v>
      </c>
      <c r="Z8" s="107" t="s">
        <v>72</v>
      </c>
      <c r="AA8" s="107" t="s">
        <v>68</v>
      </c>
      <c r="AB8" s="107" t="s">
        <v>468</v>
      </c>
      <c r="AC8" s="107" t="s">
        <v>68</v>
      </c>
      <c r="AD8" s="141" t="s">
        <v>135</v>
      </c>
      <c r="AE8" s="141" t="s">
        <v>185</v>
      </c>
      <c r="AF8" s="141" t="s">
        <v>276</v>
      </c>
      <c r="AG8" s="107" t="s">
        <v>68</v>
      </c>
      <c r="AH8" s="107" t="s">
        <v>268</v>
      </c>
      <c r="AI8" s="107" t="s">
        <v>790</v>
      </c>
      <c r="AJ8" s="107" t="s">
        <v>791</v>
      </c>
      <c r="AK8" s="107" t="s">
        <v>792</v>
      </c>
      <c r="AL8" s="107" t="s">
        <v>793</v>
      </c>
      <c r="AM8" s="107" t="s">
        <v>818</v>
      </c>
      <c r="AN8" s="107" t="s">
        <v>795</v>
      </c>
      <c r="AO8" s="107" t="s">
        <v>796</v>
      </c>
      <c r="AP8" s="107" t="s">
        <v>72</v>
      </c>
      <c r="AQ8" s="107" t="s">
        <v>813</v>
      </c>
      <c r="AR8" s="107">
        <v>1</v>
      </c>
      <c r="AS8" s="107" t="s">
        <v>798</v>
      </c>
      <c r="AT8" s="107" t="s">
        <v>822</v>
      </c>
      <c r="AU8" s="107" t="s">
        <v>822</v>
      </c>
      <c r="AV8" s="142">
        <v>39846</v>
      </c>
      <c r="AW8" s="107" t="s">
        <v>76</v>
      </c>
      <c r="AX8" s="141" t="s">
        <v>115</v>
      </c>
      <c r="AY8" s="141" t="s">
        <v>115</v>
      </c>
      <c r="AZ8" s="141" t="s">
        <v>116</v>
      </c>
      <c r="BA8" s="107">
        <v>0</v>
      </c>
      <c r="BB8" s="107" t="s">
        <v>73</v>
      </c>
      <c r="BC8" s="107">
        <v>1</v>
      </c>
      <c r="BD8" s="153">
        <v>36629</v>
      </c>
      <c r="BE8" s="107" t="s">
        <v>820</v>
      </c>
      <c r="BF8" s="107" t="s">
        <v>72</v>
      </c>
      <c r="BG8" s="107" t="s">
        <v>468</v>
      </c>
      <c r="BH8" s="107" t="s">
        <v>468</v>
      </c>
      <c r="BI8" s="107" t="s">
        <v>468</v>
      </c>
      <c r="BJ8" s="107" t="s">
        <v>468</v>
      </c>
      <c r="BK8" s="107" t="s">
        <v>468</v>
      </c>
      <c r="BL8" s="107" t="s">
        <v>468</v>
      </c>
      <c r="BM8" s="107" t="s">
        <v>468</v>
      </c>
      <c r="BN8" s="107" t="s">
        <v>468</v>
      </c>
      <c r="BO8" s="107" t="s">
        <v>468</v>
      </c>
      <c r="BP8" s="107" t="s">
        <v>468</v>
      </c>
      <c r="BQ8" s="107" t="s">
        <v>468</v>
      </c>
      <c r="BR8" s="107" t="s">
        <v>468</v>
      </c>
      <c r="BS8" s="143" t="s">
        <v>4431</v>
      </c>
      <c r="BT8" s="141" t="s">
        <v>1007</v>
      </c>
      <c r="BU8" s="141" t="s">
        <v>1008</v>
      </c>
      <c r="BV8" s="143" t="s">
        <v>80</v>
      </c>
      <c r="BW8" s="107" t="s">
        <v>73</v>
      </c>
      <c r="BX8" s="107" t="s">
        <v>468</v>
      </c>
      <c r="BY8" s="107" t="s">
        <v>468</v>
      </c>
      <c r="BZ8" s="107" t="s">
        <v>468</v>
      </c>
      <c r="CA8" s="107" t="s">
        <v>468</v>
      </c>
      <c r="CB8" s="144">
        <v>37951</v>
      </c>
      <c r="CC8" s="189">
        <v>37951</v>
      </c>
      <c r="CD8" s="145">
        <v>63</v>
      </c>
      <c r="CE8" s="145">
        <v>63</v>
      </c>
      <c r="CF8" s="107" t="s">
        <v>1048</v>
      </c>
      <c r="CG8" s="107" t="s">
        <v>9314</v>
      </c>
      <c r="CH8" s="107" t="s">
        <v>468</v>
      </c>
      <c r="CI8" s="107" t="s">
        <v>468</v>
      </c>
      <c r="CJ8" s="107" t="s">
        <v>468</v>
      </c>
      <c r="CK8" s="107" t="s">
        <v>468</v>
      </c>
      <c r="CL8" s="107" t="s">
        <v>468</v>
      </c>
      <c r="CM8" s="107" t="s">
        <v>468</v>
      </c>
      <c r="CN8" s="107" t="s">
        <v>468</v>
      </c>
      <c r="CO8" s="107" t="s">
        <v>468</v>
      </c>
      <c r="CP8" s="107" t="s">
        <v>468</v>
      </c>
      <c r="CQ8" s="107" t="s">
        <v>468</v>
      </c>
      <c r="CR8" s="107" t="s">
        <v>468</v>
      </c>
      <c r="CS8" s="107" t="s">
        <v>468</v>
      </c>
      <c r="CT8" s="107" t="s">
        <v>468</v>
      </c>
      <c r="CU8" s="107" t="s">
        <v>468</v>
      </c>
      <c r="CV8" s="107" t="s">
        <v>468</v>
      </c>
      <c r="CW8" s="107" t="s">
        <v>468</v>
      </c>
      <c r="CX8" s="107" t="s">
        <v>468</v>
      </c>
      <c r="CY8" s="107" t="s">
        <v>468</v>
      </c>
      <c r="CZ8" s="107" t="s">
        <v>468</v>
      </c>
      <c r="DA8" s="107" t="s">
        <v>468</v>
      </c>
      <c r="DB8" s="107" t="s">
        <v>468</v>
      </c>
      <c r="DC8" s="107" t="s">
        <v>468</v>
      </c>
      <c r="DD8" s="107" t="s">
        <v>468</v>
      </c>
      <c r="DE8" s="107" t="s">
        <v>468</v>
      </c>
      <c r="DF8" s="107" t="s">
        <v>468</v>
      </c>
      <c r="DG8" s="107" t="s">
        <v>468</v>
      </c>
      <c r="DH8" s="107" t="s">
        <v>468</v>
      </c>
      <c r="DI8" s="107" t="s">
        <v>468</v>
      </c>
      <c r="DJ8" s="107" t="s">
        <v>468</v>
      </c>
      <c r="DK8" s="107" t="s">
        <v>468</v>
      </c>
      <c r="DL8" s="107" t="s">
        <v>468</v>
      </c>
      <c r="DM8" s="107" t="s">
        <v>468</v>
      </c>
      <c r="DN8" s="107" t="s">
        <v>468</v>
      </c>
      <c r="DO8" s="107" t="s">
        <v>468</v>
      </c>
      <c r="DP8" s="107" t="s">
        <v>468</v>
      </c>
      <c r="DQ8" s="107" t="s">
        <v>468</v>
      </c>
      <c r="DR8" s="107" t="s">
        <v>468</v>
      </c>
      <c r="DS8" s="107" t="s">
        <v>468</v>
      </c>
      <c r="DT8" s="107" t="s">
        <v>468</v>
      </c>
      <c r="DU8" s="107" t="s">
        <v>468</v>
      </c>
      <c r="DV8" s="107" t="s">
        <v>468</v>
      </c>
      <c r="DW8" s="107" t="s">
        <v>468</v>
      </c>
      <c r="DX8" s="107" t="s">
        <v>468</v>
      </c>
      <c r="DY8" s="107" t="s">
        <v>468</v>
      </c>
      <c r="DZ8" s="107" t="s">
        <v>468</v>
      </c>
      <c r="EA8" s="107" t="s">
        <v>468</v>
      </c>
      <c r="EB8" s="107" t="s">
        <v>468</v>
      </c>
      <c r="EC8" s="107" t="s">
        <v>468</v>
      </c>
      <c r="ED8" s="107" t="s">
        <v>468</v>
      </c>
      <c r="EE8" s="107" t="s">
        <v>468</v>
      </c>
      <c r="EF8" s="107" t="s">
        <v>468</v>
      </c>
      <c r="EG8" s="107" t="s">
        <v>468</v>
      </c>
      <c r="EH8" s="107" t="s">
        <v>468</v>
      </c>
      <c r="EI8" s="107" t="s">
        <v>468</v>
      </c>
      <c r="EJ8" s="107" t="s">
        <v>468</v>
      </c>
      <c r="EK8" s="107" t="s">
        <v>468</v>
      </c>
    </row>
    <row r="9" spans="1:141">
      <c r="A9" s="141" t="s">
        <v>9140</v>
      </c>
      <c r="B9" s="107">
        <v>3</v>
      </c>
      <c r="C9" s="141">
        <v>2164</v>
      </c>
      <c r="D9" s="141">
        <v>2003</v>
      </c>
      <c r="E9" s="107" t="s">
        <v>73</v>
      </c>
      <c r="F9" s="107" t="s">
        <v>73</v>
      </c>
      <c r="G9" s="107" t="s">
        <v>73</v>
      </c>
      <c r="H9" s="107" t="s">
        <v>76</v>
      </c>
      <c r="I9" s="141" t="s">
        <v>4265</v>
      </c>
      <c r="J9" s="142">
        <v>37896</v>
      </c>
      <c r="K9" s="142">
        <v>37896</v>
      </c>
      <c r="L9" s="112" t="s">
        <v>111</v>
      </c>
      <c r="M9" s="107">
        <v>1</v>
      </c>
      <c r="N9" s="112" t="s">
        <v>788</v>
      </c>
      <c r="O9" s="107" t="s">
        <v>73</v>
      </c>
      <c r="P9" s="141" t="s">
        <v>3577</v>
      </c>
      <c r="Q9" s="141" t="s">
        <v>113</v>
      </c>
      <c r="R9" s="141" t="s">
        <v>123</v>
      </c>
      <c r="S9" s="141" t="s">
        <v>124</v>
      </c>
      <c r="T9" s="107" t="s">
        <v>72</v>
      </c>
      <c r="U9" s="107" t="s">
        <v>72</v>
      </c>
      <c r="V9" s="107" t="s">
        <v>68</v>
      </c>
      <c r="W9" s="107">
        <v>1</v>
      </c>
      <c r="X9" s="107" t="s">
        <v>9313</v>
      </c>
      <c r="Y9" s="107" t="s">
        <v>72</v>
      </c>
      <c r="Z9" s="107" t="s">
        <v>72</v>
      </c>
      <c r="AA9" s="107" t="s">
        <v>68</v>
      </c>
      <c r="AB9" s="107" t="s">
        <v>468</v>
      </c>
      <c r="AC9" s="107" t="s">
        <v>68</v>
      </c>
      <c r="AD9" s="141" t="s">
        <v>135</v>
      </c>
      <c r="AE9" s="141" t="s">
        <v>185</v>
      </c>
      <c r="AF9" s="141" t="s">
        <v>276</v>
      </c>
      <c r="AG9" s="107" t="s">
        <v>68</v>
      </c>
      <c r="AH9" s="107" t="s">
        <v>268</v>
      </c>
      <c r="AI9" s="107" t="s">
        <v>790</v>
      </c>
      <c r="AJ9" s="107" t="s">
        <v>791</v>
      </c>
      <c r="AK9" s="107" t="s">
        <v>792</v>
      </c>
      <c r="AL9" s="107" t="s">
        <v>793</v>
      </c>
      <c r="AM9" s="107" t="s">
        <v>818</v>
      </c>
      <c r="AN9" s="107" t="s">
        <v>795</v>
      </c>
      <c r="AO9" s="107" t="s">
        <v>796</v>
      </c>
      <c r="AP9" s="107" t="s">
        <v>72</v>
      </c>
      <c r="AQ9" s="107" t="s">
        <v>813</v>
      </c>
      <c r="AR9" s="107">
        <v>1</v>
      </c>
      <c r="AS9" s="107" t="s">
        <v>798</v>
      </c>
      <c r="AT9" s="107" t="s">
        <v>822</v>
      </c>
      <c r="AU9" s="107" t="s">
        <v>822</v>
      </c>
      <c r="AV9" s="142">
        <v>39846</v>
      </c>
      <c r="AW9" s="107" t="s">
        <v>76</v>
      </c>
      <c r="AX9" s="141" t="s">
        <v>115</v>
      </c>
      <c r="AY9" s="141" t="s">
        <v>115</v>
      </c>
      <c r="AZ9" s="141" t="s">
        <v>116</v>
      </c>
      <c r="BA9" s="107">
        <v>0</v>
      </c>
      <c r="BB9" s="107" t="s">
        <v>73</v>
      </c>
      <c r="BC9" s="107">
        <v>1</v>
      </c>
      <c r="BD9" s="153">
        <v>36629</v>
      </c>
      <c r="BE9" s="107" t="s">
        <v>820</v>
      </c>
      <c r="BF9" s="107" t="s">
        <v>72</v>
      </c>
      <c r="BG9" s="107" t="s">
        <v>468</v>
      </c>
      <c r="BH9" s="107" t="s">
        <v>468</v>
      </c>
      <c r="BI9" s="107" t="s">
        <v>468</v>
      </c>
      <c r="BJ9" s="107" t="s">
        <v>468</v>
      </c>
      <c r="BK9" s="107" t="s">
        <v>468</v>
      </c>
      <c r="BL9" s="107" t="s">
        <v>468</v>
      </c>
      <c r="BM9" s="107" t="s">
        <v>468</v>
      </c>
      <c r="BN9" s="107" t="s">
        <v>468</v>
      </c>
      <c r="BO9" s="107" t="s">
        <v>468</v>
      </c>
      <c r="BP9" s="107" t="s">
        <v>468</v>
      </c>
      <c r="BQ9" s="107" t="s">
        <v>468</v>
      </c>
      <c r="BR9" s="107" t="s">
        <v>468</v>
      </c>
      <c r="BS9" s="143" t="s">
        <v>4431</v>
      </c>
      <c r="BT9" s="141" t="s">
        <v>1007</v>
      </c>
      <c r="BU9" s="141" t="s">
        <v>1008</v>
      </c>
      <c r="BV9" s="143" t="s">
        <v>80</v>
      </c>
      <c r="BW9" s="107" t="s">
        <v>73</v>
      </c>
      <c r="BX9" s="107" t="s">
        <v>468</v>
      </c>
      <c r="BY9" s="107" t="s">
        <v>468</v>
      </c>
      <c r="BZ9" s="107" t="s">
        <v>468</v>
      </c>
      <c r="CA9" s="107" t="s">
        <v>468</v>
      </c>
      <c r="CB9" s="144">
        <v>37951</v>
      </c>
      <c r="CC9" s="144">
        <v>37951</v>
      </c>
      <c r="CD9" s="145">
        <v>55</v>
      </c>
      <c r="CE9" s="145">
        <v>55</v>
      </c>
      <c r="CF9" s="107" t="s">
        <v>1048</v>
      </c>
      <c r="CG9" s="107" t="s">
        <v>9314</v>
      </c>
      <c r="CH9" s="107" t="s">
        <v>468</v>
      </c>
      <c r="CI9" s="107" t="s">
        <v>468</v>
      </c>
      <c r="CJ9" s="107" t="s">
        <v>468</v>
      </c>
      <c r="CK9" s="107" t="s">
        <v>468</v>
      </c>
      <c r="CL9" s="107" t="s">
        <v>468</v>
      </c>
      <c r="CM9" s="107" t="s">
        <v>468</v>
      </c>
      <c r="CN9" s="107" t="s">
        <v>468</v>
      </c>
      <c r="CO9" s="107" t="s">
        <v>468</v>
      </c>
      <c r="CP9" s="107" t="s">
        <v>468</v>
      </c>
      <c r="CQ9" s="107" t="s">
        <v>468</v>
      </c>
      <c r="CR9" s="107" t="s">
        <v>468</v>
      </c>
      <c r="CS9" s="107" t="s">
        <v>468</v>
      </c>
      <c r="CT9" s="107" t="s">
        <v>468</v>
      </c>
      <c r="CU9" s="107" t="s">
        <v>468</v>
      </c>
      <c r="CV9" s="107" t="s">
        <v>468</v>
      </c>
      <c r="CW9" s="107" t="s">
        <v>468</v>
      </c>
      <c r="CX9" s="107" t="s">
        <v>468</v>
      </c>
      <c r="CY9" s="107" t="s">
        <v>468</v>
      </c>
      <c r="CZ9" s="107" t="s">
        <v>468</v>
      </c>
      <c r="DA9" s="107" t="s">
        <v>468</v>
      </c>
      <c r="DB9" s="107" t="s">
        <v>468</v>
      </c>
      <c r="DC9" s="107" t="s">
        <v>468</v>
      </c>
      <c r="DD9" s="107" t="s">
        <v>468</v>
      </c>
      <c r="DE9" s="107" t="s">
        <v>468</v>
      </c>
      <c r="DF9" s="107" t="s">
        <v>468</v>
      </c>
      <c r="DG9" s="107" t="s">
        <v>468</v>
      </c>
      <c r="DH9" s="107" t="s">
        <v>468</v>
      </c>
      <c r="DI9" s="107" t="s">
        <v>468</v>
      </c>
      <c r="DJ9" s="107" t="s">
        <v>468</v>
      </c>
      <c r="DK9" s="107" t="s">
        <v>468</v>
      </c>
      <c r="DL9" s="107" t="s">
        <v>468</v>
      </c>
      <c r="DM9" s="107" t="s">
        <v>468</v>
      </c>
      <c r="DN9" s="107" t="s">
        <v>468</v>
      </c>
      <c r="DO9" s="107" t="s">
        <v>468</v>
      </c>
      <c r="DP9" s="107" t="s">
        <v>468</v>
      </c>
      <c r="DQ9" s="107" t="s">
        <v>468</v>
      </c>
      <c r="DR9" s="107" t="s">
        <v>468</v>
      </c>
      <c r="DS9" s="107" t="s">
        <v>468</v>
      </c>
      <c r="DT9" s="107" t="s">
        <v>468</v>
      </c>
      <c r="DU9" s="107" t="s">
        <v>468</v>
      </c>
      <c r="DV9" s="107" t="s">
        <v>468</v>
      </c>
      <c r="DW9" s="107" t="s">
        <v>468</v>
      </c>
      <c r="DX9" s="107" t="s">
        <v>468</v>
      </c>
      <c r="DY9" s="107" t="s">
        <v>468</v>
      </c>
      <c r="DZ9" s="107" t="s">
        <v>468</v>
      </c>
      <c r="EA9" s="107" t="s">
        <v>468</v>
      </c>
      <c r="EB9" s="107" t="s">
        <v>468</v>
      </c>
      <c r="EC9" s="107" t="s">
        <v>468</v>
      </c>
      <c r="ED9" s="107" t="s">
        <v>468</v>
      </c>
      <c r="EE9" s="107" t="s">
        <v>468</v>
      </c>
      <c r="EF9" s="107" t="s">
        <v>468</v>
      </c>
      <c r="EG9" s="107" t="s">
        <v>468</v>
      </c>
      <c r="EH9" s="107" t="s">
        <v>468</v>
      </c>
      <c r="EI9" s="107" t="s">
        <v>468</v>
      </c>
      <c r="EJ9" s="107" t="s">
        <v>468</v>
      </c>
      <c r="EK9" s="107" t="s">
        <v>468</v>
      </c>
    </row>
    <row r="10" spans="1:141">
      <c r="A10" s="141" t="s">
        <v>8150</v>
      </c>
      <c r="B10" s="107">
        <v>3</v>
      </c>
      <c r="C10" s="141">
        <v>3928</v>
      </c>
      <c r="D10" s="141">
        <v>2004</v>
      </c>
      <c r="E10" s="107" t="s">
        <v>73</v>
      </c>
      <c r="F10" s="107" t="s">
        <v>73</v>
      </c>
      <c r="G10" s="107" t="s">
        <v>73</v>
      </c>
      <c r="H10" s="107" t="s">
        <v>76</v>
      </c>
      <c r="I10" s="141" t="s">
        <v>2838</v>
      </c>
      <c r="J10" s="142">
        <v>38175</v>
      </c>
      <c r="K10" s="142">
        <v>38175</v>
      </c>
      <c r="L10" s="112" t="s">
        <v>576</v>
      </c>
      <c r="M10" s="107">
        <v>1</v>
      </c>
      <c r="N10" s="112" t="s">
        <v>788</v>
      </c>
      <c r="O10" s="107" t="s">
        <v>73</v>
      </c>
      <c r="P10" s="141" t="s">
        <v>2062</v>
      </c>
      <c r="Q10" s="141" t="s">
        <v>113</v>
      </c>
      <c r="R10" s="141" t="s">
        <v>97</v>
      </c>
      <c r="S10" s="141" t="s">
        <v>901</v>
      </c>
      <c r="T10" s="107" t="s">
        <v>72</v>
      </c>
      <c r="U10" s="107" t="s">
        <v>72</v>
      </c>
      <c r="V10" s="107" t="s">
        <v>68</v>
      </c>
      <c r="W10" s="107">
        <v>1</v>
      </c>
      <c r="X10" s="107">
        <v>0</v>
      </c>
      <c r="Y10" s="107" t="s">
        <v>72</v>
      </c>
      <c r="Z10" s="107" t="s">
        <v>72</v>
      </c>
      <c r="AA10" s="107" t="s">
        <v>68</v>
      </c>
      <c r="AB10" s="107" t="s">
        <v>468</v>
      </c>
      <c r="AC10" s="107" t="s">
        <v>68</v>
      </c>
      <c r="AD10" s="141" t="s">
        <v>135</v>
      </c>
      <c r="AE10" s="141" t="s">
        <v>185</v>
      </c>
      <c r="AF10" s="141" t="s">
        <v>276</v>
      </c>
      <c r="AG10" s="107" t="s">
        <v>68</v>
      </c>
      <c r="AH10" s="107" t="s">
        <v>268</v>
      </c>
      <c r="AI10" s="107" t="s">
        <v>790</v>
      </c>
      <c r="AJ10" s="107" t="s">
        <v>791</v>
      </c>
      <c r="AK10" s="107" t="s">
        <v>792</v>
      </c>
      <c r="AL10" s="107" t="s">
        <v>793</v>
      </c>
      <c r="AM10" s="107" t="s">
        <v>818</v>
      </c>
      <c r="AN10" s="107" t="s">
        <v>795</v>
      </c>
      <c r="AO10" s="107" t="s">
        <v>796</v>
      </c>
      <c r="AP10" s="107" t="s">
        <v>72</v>
      </c>
      <c r="AQ10" s="107" t="s">
        <v>9315</v>
      </c>
      <c r="AR10" s="107">
        <v>0</v>
      </c>
      <c r="AS10" s="107" t="s">
        <v>798</v>
      </c>
      <c r="AT10" s="107" t="s">
        <v>799</v>
      </c>
      <c r="AU10" s="107" t="s">
        <v>799</v>
      </c>
      <c r="AV10" s="142">
        <v>39846</v>
      </c>
      <c r="AW10" s="107" t="s">
        <v>76</v>
      </c>
      <c r="AX10" s="141" t="s">
        <v>74</v>
      </c>
      <c r="AY10" s="141" t="s">
        <v>74</v>
      </c>
      <c r="AZ10" s="141" t="s">
        <v>75</v>
      </c>
      <c r="BA10" s="107">
        <v>0</v>
      </c>
      <c r="BB10" s="107" t="s">
        <v>73</v>
      </c>
      <c r="BC10" s="107">
        <v>0</v>
      </c>
      <c r="BD10" s="107" t="s">
        <v>468</v>
      </c>
      <c r="BE10" s="107" t="s">
        <v>73</v>
      </c>
      <c r="BF10" s="107" t="s">
        <v>73</v>
      </c>
      <c r="BG10" s="107" t="s">
        <v>468</v>
      </c>
      <c r="BH10" s="107" t="s">
        <v>468</v>
      </c>
      <c r="BI10" s="107" t="s">
        <v>468</v>
      </c>
      <c r="BJ10" s="107" t="s">
        <v>468</v>
      </c>
      <c r="BK10" s="107" t="s">
        <v>468</v>
      </c>
      <c r="BL10" s="107" t="s">
        <v>468</v>
      </c>
      <c r="BM10" s="107" t="s">
        <v>468</v>
      </c>
      <c r="BN10" s="107" t="s">
        <v>468</v>
      </c>
      <c r="BO10" s="107" t="s">
        <v>468</v>
      </c>
      <c r="BP10" s="107" t="s">
        <v>468</v>
      </c>
      <c r="BQ10" s="107" t="s">
        <v>468</v>
      </c>
      <c r="BR10" s="107" t="s">
        <v>468</v>
      </c>
      <c r="BS10" s="143" t="s">
        <v>78</v>
      </c>
      <c r="BT10" s="141" t="s">
        <v>1007</v>
      </c>
      <c r="BU10" s="141" t="s">
        <v>1008</v>
      </c>
      <c r="BV10" s="143" t="s">
        <v>80</v>
      </c>
      <c r="BW10" s="107" t="s">
        <v>73</v>
      </c>
      <c r="BX10" s="107" t="s">
        <v>468</v>
      </c>
      <c r="BY10" s="107" t="s">
        <v>468</v>
      </c>
      <c r="BZ10" s="107" t="s">
        <v>468</v>
      </c>
      <c r="CA10" s="107" t="s">
        <v>468</v>
      </c>
      <c r="CB10" s="153">
        <v>39073</v>
      </c>
      <c r="CC10" s="144" t="s">
        <v>78</v>
      </c>
      <c r="CD10" s="145"/>
      <c r="CE10" s="145">
        <v>898</v>
      </c>
      <c r="CF10" s="113" t="s">
        <v>1019</v>
      </c>
      <c r="CG10" s="113" t="s">
        <v>1020</v>
      </c>
      <c r="CH10" s="107" t="s">
        <v>468</v>
      </c>
      <c r="CI10" s="107" t="s">
        <v>468</v>
      </c>
      <c r="CJ10" s="107" t="s">
        <v>468</v>
      </c>
      <c r="CK10" s="107" t="s">
        <v>468</v>
      </c>
      <c r="CL10" s="107" t="s">
        <v>468</v>
      </c>
      <c r="CM10" s="107" t="s">
        <v>468</v>
      </c>
      <c r="CN10" s="107" t="s">
        <v>468</v>
      </c>
      <c r="CO10" s="107" t="s">
        <v>468</v>
      </c>
      <c r="CP10" s="107" t="s">
        <v>468</v>
      </c>
      <c r="CQ10" s="107" t="s">
        <v>468</v>
      </c>
      <c r="CR10" s="107" t="s">
        <v>468</v>
      </c>
      <c r="CS10" s="107" t="s">
        <v>468</v>
      </c>
      <c r="CT10" s="107" t="s">
        <v>468</v>
      </c>
      <c r="CU10" s="107" t="s">
        <v>468</v>
      </c>
      <c r="CV10" s="107" t="s">
        <v>468</v>
      </c>
      <c r="CW10" s="107" t="s">
        <v>468</v>
      </c>
      <c r="CX10" s="107" t="s">
        <v>468</v>
      </c>
      <c r="CY10" s="107" t="s">
        <v>468</v>
      </c>
      <c r="CZ10" s="107" t="s">
        <v>468</v>
      </c>
      <c r="DA10" s="107" t="s">
        <v>468</v>
      </c>
      <c r="DB10" s="107" t="s">
        <v>468</v>
      </c>
      <c r="DC10" s="107" t="s">
        <v>468</v>
      </c>
      <c r="DD10" s="107" t="s">
        <v>468</v>
      </c>
      <c r="DE10" s="107" t="s">
        <v>468</v>
      </c>
      <c r="DF10" s="107" t="s">
        <v>468</v>
      </c>
      <c r="DG10" s="107" t="s">
        <v>468</v>
      </c>
      <c r="DH10" s="107" t="s">
        <v>468</v>
      </c>
      <c r="DI10" s="107" t="s">
        <v>468</v>
      </c>
      <c r="DJ10" s="107" t="s">
        <v>468</v>
      </c>
      <c r="DK10" s="107" t="s">
        <v>468</v>
      </c>
      <c r="DL10" s="107" t="s">
        <v>468</v>
      </c>
      <c r="DM10" s="107" t="s">
        <v>468</v>
      </c>
      <c r="DN10" s="107" t="s">
        <v>468</v>
      </c>
      <c r="DO10" s="107" t="s">
        <v>468</v>
      </c>
      <c r="DP10" s="107" t="s">
        <v>468</v>
      </c>
      <c r="DQ10" s="107" t="s">
        <v>468</v>
      </c>
      <c r="DR10" s="107" t="s">
        <v>468</v>
      </c>
      <c r="DS10" s="107" t="s">
        <v>468</v>
      </c>
      <c r="DT10" s="107" t="s">
        <v>468</v>
      </c>
      <c r="DU10" s="107" t="s">
        <v>468</v>
      </c>
      <c r="DV10" s="107" t="s">
        <v>468</v>
      </c>
      <c r="DW10" s="107" t="s">
        <v>468</v>
      </c>
      <c r="DX10" s="107" t="s">
        <v>468</v>
      </c>
      <c r="DY10" s="107" t="s">
        <v>468</v>
      </c>
      <c r="DZ10" s="107" t="s">
        <v>468</v>
      </c>
      <c r="EA10" s="107" t="s">
        <v>468</v>
      </c>
      <c r="EB10" s="107" t="s">
        <v>468</v>
      </c>
      <c r="EC10" s="107" t="s">
        <v>468</v>
      </c>
      <c r="ED10" s="107" t="s">
        <v>468</v>
      </c>
      <c r="EE10" s="107" t="s">
        <v>468</v>
      </c>
      <c r="EF10" s="107" t="s">
        <v>468</v>
      </c>
      <c r="EG10" s="107" t="s">
        <v>468</v>
      </c>
      <c r="EH10" s="107" t="s">
        <v>468</v>
      </c>
      <c r="EI10" s="107" t="s">
        <v>468</v>
      </c>
      <c r="EJ10" s="107" t="s">
        <v>468</v>
      </c>
      <c r="EK10" s="107" t="s">
        <v>468</v>
      </c>
    </row>
    <row r="11" spans="1:141">
      <c r="A11" s="141" t="s">
        <v>9188</v>
      </c>
      <c r="B11" s="107">
        <v>3</v>
      </c>
      <c r="C11" s="141">
        <v>5335</v>
      </c>
      <c r="D11" s="141">
        <v>2005</v>
      </c>
      <c r="E11" s="107" t="s">
        <v>73</v>
      </c>
      <c r="F11" s="107" t="s">
        <v>73</v>
      </c>
      <c r="G11" s="107" t="s">
        <v>73</v>
      </c>
      <c r="H11" s="107" t="s">
        <v>76</v>
      </c>
      <c r="I11" s="141" t="s">
        <v>3501</v>
      </c>
      <c r="J11" s="142">
        <v>38504</v>
      </c>
      <c r="K11" s="142">
        <v>38504</v>
      </c>
      <c r="L11" s="112" t="s">
        <v>121</v>
      </c>
      <c r="M11" s="107">
        <v>1</v>
      </c>
      <c r="N11" s="112" t="s">
        <v>788</v>
      </c>
      <c r="O11" s="107" t="s">
        <v>73</v>
      </c>
      <c r="P11" s="141" t="s">
        <v>1983</v>
      </c>
      <c r="Q11" s="141" t="s">
        <v>113</v>
      </c>
      <c r="R11" s="141" t="s">
        <v>132</v>
      </c>
      <c r="S11" s="141" t="s">
        <v>124</v>
      </c>
      <c r="T11" s="107" t="s">
        <v>68</v>
      </c>
      <c r="U11" s="107" t="s">
        <v>68</v>
      </c>
      <c r="V11" s="107" t="s">
        <v>68</v>
      </c>
      <c r="W11" s="107">
        <v>1</v>
      </c>
      <c r="X11" s="107" t="s">
        <v>9316</v>
      </c>
      <c r="Y11" s="107" t="s">
        <v>72</v>
      </c>
      <c r="Z11" s="107" t="s">
        <v>72</v>
      </c>
      <c r="AA11" s="107" t="s">
        <v>68</v>
      </c>
      <c r="AB11" s="107" t="s">
        <v>468</v>
      </c>
      <c r="AC11" s="107" t="s">
        <v>68</v>
      </c>
      <c r="AD11" s="141" t="s">
        <v>135</v>
      </c>
      <c r="AE11" s="141" t="s">
        <v>185</v>
      </c>
      <c r="AF11" s="141" t="s">
        <v>276</v>
      </c>
      <c r="AG11" s="107" t="s">
        <v>68</v>
      </c>
      <c r="AH11" s="107" t="s">
        <v>438</v>
      </c>
      <c r="AI11" s="107" t="s">
        <v>790</v>
      </c>
      <c r="AJ11" s="107" t="s">
        <v>791</v>
      </c>
      <c r="AK11" s="107" t="s">
        <v>792</v>
      </c>
      <c r="AL11" s="107" t="s">
        <v>793</v>
      </c>
      <c r="AM11" s="107" t="s">
        <v>818</v>
      </c>
      <c r="AN11" s="107" t="s">
        <v>795</v>
      </c>
      <c r="AO11" s="107" t="s">
        <v>796</v>
      </c>
      <c r="AP11" s="107" t="s">
        <v>68</v>
      </c>
      <c r="AQ11" s="107" t="s">
        <v>9317</v>
      </c>
      <c r="AR11" s="107">
        <v>4</v>
      </c>
      <c r="AS11" s="107" t="s">
        <v>798</v>
      </c>
      <c r="AT11" s="107" t="s">
        <v>822</v>
      </c>
      <c r="AU11" s="107" t="s">
        <v>822</v>
      </c>
      <c r="AV11" s="142">
        <v>39846</v>
      </c>
      <c r="AW11" s="107" t="s">
        <v>76</v>
      </c>
      <c r="AX11" s="141" t="s">
        <v>115</v>
      </c>
      <c r="AY11" s="141" t="s">
        <v>115</v>
      </c>
      <c r="AZ11" s="141" t="s">
        <v>116</v>
      </c>
      <c r="BA11" s="107">
        <v>0</v>
      </c>
      <c r="BB11" s="107" t="s">
        <v>73</v>
      </c>
      <c r="BC11" s="107">
        <v>1</v>
      </c>
      <c r="BD11" s="153">
        <v>38685</v>
      </c>
      <c r="BE11" s="107" t="s">
        <v>820</v>
      </c>
      <c r="BF11" s="107" t="s">
        <v>72</v>
      </c>
      <c r="BG11" s="107" t="s">
        <v>468</v>
      </c>
      <c r="BH11" s="107" t="s">
        <v>468</v>
      </c>
      <c r="BI11" s="107" t="s">
        <v>468</v>
      </c>
      <c r="BJ11" s="107" t="s">
        <v>468</v>
      </c>
      <c r="BK11" s="107" t="s">
        <v>468</v>
      </c>
      <c r="BL11" s="107" t="s">
        <v>468</v>
      </c>
      <c r="BM11" s="107" t="s">
        <v>468</v>
      </c>
      <c r="BN11" s="107" t="s">
        <v>468</v>
      </c>
      <c r="BO11" s="107" t="s">
        <v>468</v>
      </c>
      <c r="BP11" s="107" t="s">
        <v>468</v>
      </c>
      <c r="BQ11" s="107" t="s">
        <v>468</v>
      </c>
      <c r="BR11" s="107" t="s">
        <v>468</v>
      </c>
      <c r="BS11" s="143" t="s">
        <v>3389</v>
      </c>
      <c r="BT11" s="141" t="s">
        <v>1407</v>
      </c>
      <c r="BU11" s="141" t="s">
        <v>1008</v>
      </c>
      <c r="BV11" s="143" t="s">
        <v>1009</v>
      </c>
      <c r="BW11" s="107" t="s">
        <v>73</v>
      </c>
      <c r="BX11" s="107" t="s">
        <v>468</v>
      </c>
      <c r="BY11" s="107" t="s">
        <v>468</v>
      </c>
      <c r="BZ11" s="107" t="s">
        <v>468</v>
      </c>
      <c r="CA11" s="107" t="s">
        <v>468</v>
      </c>
      <c r="CB11" s="153">
        <v>38798</v>
      </c>
      <c r="CC11" s="144">
        <v>38947</v>
      </c>
      <c r="CD11" s="156">
        <v>443</v>
      </c>
      <c r="CE11" s="156">
        <v>294</v>
      </c>
      <c r="CF11" s="107" t="s">
        <v>1048</v>
      </c>
      <c r="CG11" s="107" t="s">
        <v>9314</v>
      </c>
      <c r="CH11" s="107" t="s">
        <v>468</v>
      </c>
      <c r="CI11" s="107" t="s">
        <v>468</v>
      </c>
      <c r="CJ11" s="107" t="s">
        <v>468</v>
      </c>
      <c r="CK11" s="107" t="s">
        <v>468</v>
      </c>
      <c r="CL11" s="107" t="s">
        <v>468</v>
      </c>
      <c r="CM11" s="107" t="s">
        <v>468</v>
      </c>
      <c r="CN11" s="107" t="s">
        <v>468</v>
      </c>
      <c r="CO11" s="107" t="s">
        <v>468</v>
      </c>
      <c r="CP11" s="107" t="s">
        <v>468</v>
      </c>
      <c r="CQ11" s="107" t="s">
        <v>468</v>
      </c>
      <c r="CR11" s="107" t="s">
        <v>468</v>
      </c>
      <c r="CS11" s="107" t="s">
        <v>468</v>
      </c>
      <c r="CT11" s="107" t="s">
        <v>468</v>
      </c>
      <c r="CU11" s="107" t="s">
        <v>468</v>
      </c>
      <c r="CV11" s="107" t="s">
        <v>468</v>
      </c>
      <c r="CW11" s="107" t="s">
        <v>468</v>
      </c>
      <c r="CX11" s="107" t="s">
        <v>468</v>
      </c>
      <c r="CY11" s="107" t="s">
        <v>468</v>
      </c>
      <c r="CZ11" s="107" t="s">
        <v>468</v>
      </c>
      <c r="DA11" s="107" t="s">
        <v>468</v>
      </c>
      <c r="DB11" s="107" t="s">
        <v>468</v>
      </c>
      <c r="DC11" s="107" t="s">
        <v>468</v>
      </c>
      <c r="DD11" s="107" t="s">
        <v>468</v>
      </c>
      <c r="DE11" s="107" t="s">
        <v>468</v>
      </c>
      <c r="DF11" s="107" t="s">
        <v>468</v>
      </c>
      <c r="DG11" s="107" t="s">
        <v>468</v>
      </c>
      <c r="DH11" s="107" t="s">
        <v>468</v>
      </c>
      <c r="DI11" s="107" t="s">
        <v>468</v>
      </c>
      <c r="DJ11" s="107" t="s">
        <v>468</v>
      </c>
      <c r="DK11" s="107" t="s">
        <v>468</v>
      </c>
      <c r="DL11" s="107" t="s">
        <v>468</v>
      </c>
      <c r="DM11" s="107" t="s">
        <v>468</v>
      </c>
      <c r="DN11" s="107" t="s">
        <v>468</v>
      </c>
      <c r="DO11" s="107" t="s">
        <v>468</v>
      </c>
      <c r="DP11" s="107" t="s">
        <v>468</v>
      </c>
      <c r="DQ11" s="107" t="s">
        <v>468</v>
      </c>
      <c r="DR11" s="107" t="s">
        <v>468</v>
      </c>
      <c r="DS11" s="107" t="s">
        <v>468</v>
      </c>
      <c r="DT11" s="107" t="s">
        <v>468</v>
      </c>
      <c r="DU11" s="107" t="s">
        <v>468</v>
      </c>
      <c r="DV11" s="107" t="s">
        <v>468</v>
      </c>
      <c r="DW11" s="107" t="s">
        <v>468</v>
      </c>
      <c r="DX11" s="107" t="s">
        <v>468</v>
      </c>
      <c r="DY11" s="107" t="s">
        <v>468</v>
      </c>
      <c r="DZ11" s="107" t="s">
        <v>468</v>
      </c>
      <c r="EA11" s="107" t="s">
        <v>468</v>
      </c>
      <c r="EB11" s="107" t="s">
        <v>468</v>
      </c>
      <c r="EC11" s="107" t="s">
        <v>468</v>
      </c>
      <c r="ED11" s="107" t="s">
        <v>468</v>
      </c>
      <c r="EE11" s="107" t="s">
        <v>468</v>
      </c>
      <c r="EF11" s="107" t="s">
        <v>468</v>
      </c>
      <c r="EG11" s="107" t="s">
        <v>468</v>
      </c>
      <c r="EH11" s="107" t="s">
        <v>468</v>
      </c>
      <c r="EI11" s="107" t="s">
        <v>468</v>
      </c>
      <c r="EJ11" s="107" t="s">
        <v>468</v>
      </c>
      <c r="EK11" s="107" t="s">
        <v>468</v>
      </c>
    </row>
    <row r="12" spans="1:141">
      <c r="A12" s="141" t="s">
        <v>7031</v>
      </c>
      <c r="B12" s="107">
        <v>3</v>
      </c>
      <c r="C12" s="141">
        <v>4061</v>
      </c>
      <c r="D12" s="141">
        <v>2001</v>
      </c>
      <c r="E12" s="107" t="s">
        <v>73</v>
      </c>
      <c r="F12" s="107" t="s">
        <v>73</v>
      </c>
      <c r="G12" s="107" t="s">
        <v>73</v>
      </c>
      <c r="H12" s="107" t="s">
        <v>76</v>
      </c>
      <c r="I12" s="141" t="s">
        <v>7032</v>
      </c>
      <c r="J12" s="142">
        <v>36929</v>
      </c>
      <c r="K12" s="142">
        <v>36929</v>
      </c>
      <c r="L12" s="112" t="s">
        <v>167</v>
      </c>
      <c r="M12" s="107">
        <v>1</v>
      </c>
      <c r="N12" s="112" t="s">
        <v>788</v>
      </c>
      <c r="O12" s="107" t="s">
        <v>73</v>
      </c>
      <c r="P12" s="141" t="s">
        <v>2040</v>
      </c>
      <c r="Q12" s="141" t="s">
        <v>113</v>
      </c>
      <c r="R12" s="141" t="s">
        <v>132</v>
      </c>
      <c r="S12" s="141" t="s">
        <v>265</v>
      </c>
      <c r="T12" s="107" t="s">
        <v>72</v>
      </c>
      <c r="U12" s="107" t="s">
        <v>68</v>
      </c>
      <c r="V12" s="107" t="s">
        <v>72</v>
      </c>
      <c r="W12" s="107">
        <v>1</v>
      </c>
      <c r="X12" s="107" t="s">
        <v>9321</v>
      </c>
      <c r="Y12" s="107" t="s">
        <v>72</v>
      </c>
      <c r="Z12" s="107" t="s">
        <v>72</v>
      </c>
      <c r="AA12" s="107" t="s">
        <v>68</v>
      </c>
      <c r="AB12" s="107" t="s">
        <v>468</v>
      </c>
      <c r="AC12" s="107" t="s">
        <v>68</v>
      </c>
      <c r="AD12" s="141" t="s">
        <v>135</v>
      </c>
      <c r="AE12" s="141" t="s">
        <v>185</v>
      </c>
      <c r="AF12" s="141" t="s">
        <v>186</v>
      </c>
      <c r="AG12" s="107" t="s">
        <v>72</v>
      </c>
      <c r="AH12" s="107" t="s">
        <v>73</v>
      </c>
      <c r="AI12" s="107" t="s">
        <v>790</v>
      </c>
      <c r="AJ12" s="107" t="s">
        <v>814</v>
      </c>
      <c r="AK12" s="107" t="s">
        <v>792</v>
      </c>
      <c r="AL12" s="107" t="s">
        <v>793</v>
      </c>
      <c r="AM12" s="107" t="s">
        <v>818</v>
      </c>
      <c r="AN12" s="107" t="s">
        <v>795</v>
      </c>
      <c r="AO12" s="107" t="s">
        <v>853</v>
      </c>
      <c r="AP12" s="107" t="s">
        <v>68</v>
      </c>
      <c r="AQ12" s="107" t="s">
        <v>902</v>
      </c>
      <c r="AR12" s="107">
        <v>0</v>
      </c>
      <c r="AS12" s="107" t="s">
        <v>825</v>
      </c>
      <c r="AT12" s="107" t="s">
        <v>822</v>
      </c>
      <c r="AU12" s="107" t="s">
        <v>822</v>
      </c>
      <c r="AV12" s="142">
        <v>39846</v>
      </c>
      <c r="AW12" s="107" t="s">
        <v>76</v>
      </c>
      <c r="AX12" s="141" t="s">
        <v>74</v>
      </c>
      <c r="AY12" s="141" t="s">
        <v>74</v>
      </c>
      <c r="AZ12" s="141" t="s">
        <v>75</v>
      </c>
      <c r="BA12" s="107">
        <v>0</v>
      </c>
      <c r="BB12" s="107" t="s">
        <v>73</v>
      </c>
      <c r="BC12" s="107">
        <v>0</v>
      </c>
      <c r="BD12" s="107" t="s">
        <v>468</v>
      </c>
      <c r="BE12" s="107" t="s">
        <v>73</v>
      </c>
      <c r="BF12" s="107" t="s">
        <v>73</v>
      </c>
      <c r="BG12" s="107" t="s">
        <v>468</v>
      </c>
      <c r="BH12" s="107" t="s">
        <v>468</v>
      </c>
      <c r="BI12" s="107" t="s">
        <v>468</v>
      </c>
      <c r="BJ12" s="107" t="s">
        <v>468</v>
      </c>
      <c r="BK12" s="107" t="s">
        <v>468</v>
      </c>
      <c r="BL12" s="107" t="s">
        <v>468</v>
      </c>
      <c r="BM12" s="107" t="s">
        <v>468</v>
      </c>
      <c r="BN12" s="107" t="s">
        <v>468</v>
      </c>
      <c r="BO12" s="107" t="s">
        <v>468</v>
      </c>
      <c r="BP12" s="107" t="s">
        <v>468</v>
      </c>
      <c r="BQ12" s="107" t="s">
        <v>468</v>
      </c>
      <c r="BR12" s="107" t="s">
        <v>468</v>
      </c>
      <c r="BS12" s="143" t="s">
        <v>3551</v>
      </c>
      <c r="BT12" s="141" t="s">
        <v>1007</v>
      </c>
      <c r="BU12" s="141" t="s">
        <v>1008</v>
      </c>
      <c r="BV12" s="143" t="s">
        <v>80</v>
      </c>
      <c r="BW12" s="107" t="s">
        <v>73</v>
      </c>
      <c r="BX12" s="107" t="s">
        <v>468</v>
      </c>
      <c r="BY12" s="107" t="s">
        <v>468</v>
      </c>
      <c r="BZ12" s="107" t="s">
        <v>468</v>
      </c>
      <c r="CA12" s="107" t="s">
        <v>468</v>
      </c>
      <c r="CB12" s="144">
        <v>37713</v>
      </c>
      <c r="CC12" s="144">
        <v>37713</v>
      </c>
      <c r="CD12" s="145">
        <v>784</v>
      </c>
      <c r="CE12" s="145">
        <v>784</v>
      </c>
      <c r="CF12" s="107" t="s">
        <v>1048</v>
      </c>
      <c r="CG12" s="107" t="s">
        <v>9320</v>
      </c>
      <c r="CH12" s="107" t="s">
        <v>468</v>
      </c>
      <c r="CI12" s="107" t="s">
        <v>468</v>
      </c>
      <c r="CJ12" s="107" t="s">
        <v>468</v>
      </c>
      <c r="CK12" s="107" t="s">
        <v>468</v>
      </c>
      <c r="CL12" s="107" t="s">
        <v>468</v>
      </c>
      <c r="CM12" s="107" t="s">
        <v>468</v>
      </c>
      <c r="CN12" s="107" t="s">
        <v>468</v>
      </c>
      <c r="CO12" s="107" t="s">
        <v>468</v>
      </c>
      <c r="CP12" s="107" t="s">
        <v>468</v>
      </c>
      <c r="CQ12" s="107" t="s">
        <v>468</v>
      </c>
      <c r="CR12" s="107" t="s">
        <v>468</v>
      </c>
      <c r="CS12" s="107" t="s">
        <v>468</v>
      </c>
      <c r="CT12" s="107" t="s">
        <v>468</v>
      </c>
      <c r="CU12" s="107" t="s">
        <v>468</v>
      </c>
      <c r="CV12" s="107" t="s">
        <v>468</v>
      </c>
      <c r="CW12" s="107" t="s">
        <v>468</v>
      </c>
      <c r="CX12" s="107" t="s">
        <v>468</v>
      </c>
      <c r="CY12" s="107" t="s">
        <v>468</v>
      </c>
      <c r="CZ12" s="107" t="s">
        <v>468</v>
      </c>
      <c r="DA12" s="107" t="s">
        <v>468</v>
      </c>
      <c r="DB12" s="107" t="s">
        <v>468</v>
      </c>
      <c r="DC12" s="107" t="s">
        <v>468</v>
      </c>
      <c r="DD12" s="107" t="s">
        <v>468</v>
      </c>
      <c r="DE12" s="107" t="s">
        <v>468</v>
      </c>
      <c r="DF12" s="107" t="s">
        <v>468</v>
      </c>
      <c r="DG12" s="107" t="s">
        <v>468</v>
      </c>
      <c r="DH12" s="107" t="s">
        <v>468</v>
      </c>
      <c r="DI12" s="107" t="s">
        <v>468</v>
      </c>
      <c r="DJ12" s="107" t="s">
        <v>468</v>
      </c>
      <c r="DK12" s="107" t="s">
        <v>468</v>
      </c>
      <c r="DL12" s="107" t="s">
        <v>468</v>
      </c>
      <c r="DM12" s="107" t="s">
        <v>468</v>
      </c>
      <c r="DN12" s="107" t="s">
        <v>468</v>
      </c>
      <c r="DO12" s="107" t="s">
        <v>468</v>
      </c>
      <c r="DP12" s="107" t="s">
        <v>468</v>
      </c>
      <c r="DQ12" s="107" t="s">
        <v>468</v>
      </c>
      <c r="DR12" s="107" t="s">
        <v>468</v>
      </c>
      <c r="DS12" s="107" t="s">
        <v>468</v>
      </c>
      <c r="DT12" s="107" t="s">
        <v>468</v>
      </c>
      <c r="DU12" s="107" t="s">
        <v>468</v>
      </c>
      <c r="DV12" s="107" t="s">
        <v>468</v>
      </c>
      <c r="DW12" s="107" t="s">
        <v>468</v>
      </c>
      <c r="DX12" s="107" t="s">
        <v>468</v>
      </c>
      <c r="DY12" s="107" t="s">
        <v>468</v>
      </c>
      <c r="DZ12" s="107" t="s">
        <v>468</v>
      </c>
      <c r="EA12" s="107" t="s">
        <v>468</v>
      </c>
      <c r="EB12" s="107" t="s">
        <v>468</v>
      </c>
      <c r="EC12" s="107" t="s">
        <v>468</v>
      </c>
      <c r="ED12" s="107" t="s">
        <v>468</v>
      </c>
      <c r="EE12" s="107" t="s">
        <v>468</v>
      </c>
      <c r="EF12" s="107" t="s">
        <v>468</v>
      </c>
      <c r="EG12" s="107" t="s">
        <v>468</v>
      </c>
      <c r="EH12" s="107" t="s">
        <v>468</v>
      </c>
      <c r="EI12" s="107" t="s">
        <v>468</v>
      </c>
      <c r="EJ12" s="107" t="s">
        <v>468</v>
      </c>
      <c r="EK12" s="107" t="s">
        <v>468</v>
      </c>
    </row>
    <row r="13" spans="1:141">
      <c r="A13" s="141" t="s">
        <v>8931</v>
      </c>
      <c r="B13" s="107">
        <v>3</v>
      </c>
      <c r="C13" s="141">
        <v>4186</v>
      </c>
      <c r="D13" s="141">
        <v>2001</v>
      </c>
      <c r="E13" s="107" t="s">
        <v>73</v>
      </c>
      <c r="F13" s="107" t="s">
        <v>73</v>
      </c>
      <c r="G13" s="107" t="s">
        <v>73</v>
      </c>
      <c r="H13" s="107" t="s">
        <v>76</v>
      </c>
      <c r="I13" s="141" t="s">
        <v>8932</v>
      </c>
      <c r="J13" s="142">
        <v>36957</v>
      </c>
      <c r="K13" s="142">
        <v>36957</v>
      </c>
      <c r="L13" s="112" t="s">
        <v>167</v>
      </c>
      <c r="M13" s="107">
        <v>1</v>
      </c>
      <c r="N13" s="112" t="s">
        <v>788</v>
      </c>
      <c r="O13" s="107" t="s">
        <v>73</v>
      </c>
      <c r="P13" s="141" t="s">
        <v>2040</v>
      </c>
      <c r="Q13" s="141" t="s">
        <v>113</v>
      </c>
      <c r="R13" s="141" t="s">
        <v>132</v>
      </c>
      <c r="S13" s="141" t="s">
        <v>265</v>
      </c>
      <c r="T13" s="107" t="s">
        <v>72</v>
      </c>
      <c r="U13" s="107" t="s">
        <v>72</v>
      </c>
      <c r="V13" s="107" t="s">
        <v>68</v>
      </c>
      <c r="W13" s="107">
        <v>1</v>
      </c>
      <c r="X13" s="107">
        <v>0</v>
      </c>
      <c r="Y13" s="107" t="s">
        <v>72</v>
      </c>
      <c r="Z13" s="107" t="s">
        <v>72</v>
      </c>
      <c r="AA13" s="107" t="s">
        <v>68</v>
      </c>
      <c r="AB13" s="107" t="s">
        <v>468</v>
      </c>
      <c r="AC13" s="107" t="s">
        <v>68</v>
      </c>
      <c r="AD13" s="141" t="s">
        <v>135</v>
      </c>
      <c r="AE13" s="141" t="s">
        <v>185</v>
      </c>
      <c r="AF13" s="141" t="s">
        <v>186</v>
      </c>
      <c r="AG13" s="107" t="s">
        <v>72</v>
      </c>
      <c r="AH13" s="107" t="s">
        <v>73</v>
      </c>
      <c r="AI13" s="107" t="s">
        <v>790</v>
      </c>
      <c r="AJ13" s="107" t="s">
        <v>814</v>
      </c>
      <c r="AK13" s="107" t="s">
        <v>792</v>
      </c>
      <c r="AL13" s="107" t="s">
        <v>793</v>
      </c>
      <c r="AM13" s="107" t="s">
        <v>818</v>
      </c>
      <c r="AN13" s="107" t="s">
        <v>795</v>
      </c>
      <c r="AO13" s="107" t="s">
        <v>853</v>
      </c>
      <c r="AP13" s="107" t="s">
        <v>68</v>
      </c>
      <c r="AQ13" s="188" t="s">
        <v>9318</v>
      </c>
      <c r="AR13" s="107">
        <v>1</v>
      </c>
      <c r="AS13" s="107" t="s">
        <v>798</v>
      </c>
      <c r="AT13" s="107" t="s">
        <v>822</v>
      </c>
      <c r="AU13" s="107" t="s">
        <v>822</v>
      </c>
      <c r="AV13" s="142">
        <v>39846</v>
      </c>
      <c r="AW13" s="107" t="s">
        <v>76</v>
      </c>
      <c r="AX13" s="141" t="s">
        <v>115</v>
      </c>
      <c r="AY13" s="141" t="s">
        <v>115</v>
      </c>
      <c r="AZ13" s="141" t="s">
        <v>116</v>
      </c>
      <c r="BA13" s="107">
        <v>0</v>
      </c>
      <c r="BB13" s="107" t="s">
        <v>73</v>
      </c>
      <c r="BC13" s="107">
        <v>1</v>
      </c>
      <c r="BD13" s="153">
        <v>37425</v>
      </c>
      <c r="BE13" s="107" t="s">
        <v>820</v>
      </c>
      <c r="BF13" s="107" t="s">
        <v>72</v>
      </c>
      <c r="BG13" s="107" t="s">
        <v>468</v>
      </c>
      <c r="BH13" s="107" t="s">
        <v>468</v>
      </c>
      <c r="BI13" s="107" t="s">
        <v>468</v>
      </c>
      <c r="BJ13" s="107" t="s">
        <v>468</v>
      </c>
      <c r="BK13" s="107" t="s">
        <v>468</v>
      </c>
      <c r="BL13" s="107" t="s">
        <v>468</v>
      </c>
      <c r="BM13" s="107" t="s">
        <v>468</v>
      </c>
      <c r="BN13" s="107" t="s">
        <v>468</v>
      </c>
      <c r="BO13" s="107" t="s">
        <v>468</v>
      </c>
      <c r="BP13" s="107" t="s">
        <v>468</v>
      </c>
      <c r="BQ13" s="107" t="s">
        <v>468</v>
      </c>
      <c r="BR13" s="107" t="s">
        <v>468</v>
      </c>
      <c r="BS13" s="143" t="s">
        <v>3553</v>
      </c>
      <c r="BT13" s="141" t="s">
        <v>1007</v>
      </c>
      <c r="BU13" s="141" t="s">
        <v>1008</v>
      </c>
      <c r="BV13" s="143" t="s">
        <v>80</v>
      </c>
      <c r="BW13" s="107" t="s">
        <v>73</v>
      </c>
      <c r="BX13" s="107" t="s">
        <v>468</v>
      </c>
      <c r="BY13" s="107" t="s">
        <v>468</v>
      </c>
      <c r="BZ13" s="107" t="s">
        <v>468</v>
      </c>
      <c r="CA13" s="107" t="s">
        <v>468</v>
      </c>
      <c r="CB13" s="153">
        <v>37426</v>
      </c>
      <c r="CC13" s="144">
        <v>38183</v>
      </c>
      <c r="CD13" s="156">
        <v>1226</v>
      </c>
      <c r="CE13" s="156">
        <v>469</v>
      </c>
      <c r="CF13" s="107" t="s">
        <v>1048</v>
      </c>
      <c r="CG13" s="107" t="s">
        <v>9319</v>
      </c>
      <c r="CH13" s="107" t="s">
        <v>468</v>
      </c>
      <c r="CI13" s="107" t="s">
        <v>468</v>
      </c>
      <c r="CJ13" s="107" t="s">
        <v>468</v>
      </c>
      <c r="CK13" s="107" t="s">
        <v>468</v>
      </c>
      <c r="CL13" s="107" t="s">
        <v>468</v>
      </c>
      <c r="CM13" s="107" t="s">
        <v>468</v>
      </c>
      <c r="CN13" s="107" t="s">
        <v>468</v>
      </c>
      <c r="CO13" s="107" t="s">
        <v>468</v>
      </c>
      <c r="CP13" s="107" t="s">
        <v>468</v>
      </c>
      <c r="CQ13" s="107" t="s">
        <v>468</v>
      </c>
      <c r="CR13" s="107" t="s">
        <v>468</v>
      </c>
      <c r="CS13" s="107" t="s">
        <v>468</v>
      </c>
      <c r="CT13" s="107" t="s">
        <v>468</v>
      </c>
      <c r="CU13" s="107" t="s">
        <v>468</v>
      </c>
      <c r="CV13" s="107" t="s">
        <v>468</v>
      </c>
      <c r="CW13" s="107" t="s">
        <v>468</v>
      </c>
      <c r="CX13" s="107" t="s">
        <v>468</v>
      </c>
      <c r="CY13" s="107" t="s">
        <v>468</v>
      </c>
      <c r="CZ13" s="107" t="s">
        <v>468</v>
      </c>
      <c r="DA13" s="107" t="s">
        <v>468</v>
      </c>
      <c r="DB13" s="107" t="s">
        <v>468</v>
      </c>
      <c r="DC13" s="107" t="s">
        <v>468</v>
      </c>
      <c r="DD13" s="107" t="s">
        <v>468</v>
      </c>
      <c r="DE13" s="107" t="s">
        <v>468</v>
      </c>
      <c r="DF13" s="107" t="s">
        <v>468</v>
      </c>
      <c r="DG13" s="107" t="s">
        <v>468</v>
      </c>
      <c r="DH13" s="107" t="s">
        <v>468</v>
      </c>
      <c r="DI13" s="107" t="s">
        <v>468</v>
      </c>
      <c r="DJ13" s="107" t="s">
        <v>468</v>
      </c>
      <c r="DK13" s="107" t="s">
        <v>468</v>
      </c>
      <c r="DL13" s="107" t="s">
        <v>468</v>
      </c>
      <c r="DM13" s="107" t="s">
        <v>468</v>
      </c>
      <c r="DN13" s="107" t="s">
        <v>468</v>
      </c>
      <c r="DO13" s="107" t="s">
        <v>468</v>
      </c>
      <c r="DP13" s="107" t="s">
        <v>468</v>
      </c>
      <c r="DQ13" s="107" t="s">
        <v>468</v>
      </c>
      <c r="DR13" s="107" t="s">
        <v>468</v>
      </c>
      <c r="DS13" s="107" t="s">
        <v>468</v>
      </c>
      <c r="DT13" s="107" t="s">
        <v>468</v>
      </c>
      <c r="DU13" s="107" t="s">
        <v>468</v>
      </c>
      <c r="DV13" s="107" t="s">
        <v>468</v>
      </c>
      <c r="DW13" s="107" t="s">
        <v>468</v>
      </c>
      <c r="DX13" s="107" t="s">
        <v>468</v>
      </c>
      <c r="DY13" s="107" t="s">
        <v>468</v>
      </c>
      <c r="DZ13" s="107" t="s">
        <v>468</v>
      </c>
      <c r="EA13" s="107" t="s">
        <v>468</v>
      </c>
      <c r="EB13" s="107" t="s">
        <v>468</v>
      </c>
      <c r="EC13" s="107" t="s">
        <v>468</v>
      </c>
      <c r="ED13" s="107" t="s">
        <v>468</v>
      </c>
      <c r="EE13" s="107" t="s">
        <v>468</v>
      </c>
      <c r="EF13" s="107" t="s">
        <v>468</v>
      </c>
      <c r="EG13" s="107" t="s">
        <v>468</v>
      </c>
      <c r="EH13" s="107" t="s">
        <v>468</v>
      </c>
      <c r="EI13" s="107" t="s">
        <v>468</v>
      </c>
      <c r="EJ13" s="107" t="s">
        <v>468</v>
      </c>
      <c r="EK13" s="107" t="s">
        <v>468</v>
      </c>
    </row>
    <row r="14" spans="1:141">
      <c r="A14" s="141" t="s">
        <v>8597</v>
      </c>
      <c r="B14" s="107">
        <v>3</v>
      </c>
      <c r="C14" s="141">
        <v>7027</v>
      </c>
      <c r="D14" s="141">
        <v>2006</v>
      </c>
      <c r="E14" s="107" t="s">
        <v>73</v>
      </c>
      <c r="F14" s="107" t="s">
        <v>73</v>
      </c>
      <c r="G14" s="107" t="s">
        <v>73</v>
      </c>
      <c r="H14" s="107" t="s">
        <v>76</v>
      </c>
      <c r="I14" s="141" t="s">
        <v>1948</v>
      </c>
      <c r="J14" s="142">
        <v>38852</v>
      </c>
      <c r="K14" s="142">
        <v>38852</v>
      </c>
      <c r="L14" s="112" t="s">
        <v>258</v>
      </c>
      <c r="M14" s="107">
        <v>1</v>
      </c>
      <c r="N14" s="112" t="s">
        <v>788</v>
      </c>
      <c r="O14" s="107" t="s">
        <v>73</v>
      </c>
      <c r="P14" s="141" t="s">
        <v>1591</v>
      </c>
      <c r="Q14" s="141" t="s">
        <v>113</v>
      </c>
      <c r="R14" s="141" t="s">
        <v>216</v>
      </c>
      <c r="S14" s="141" t="s">
        <v>66</v>
      </c>
      <c r="T14" s="107" t="s">
        <v>72</v>
      </c>
      <c r="U14" s="107" t="s">
        <v>72</v>
      </c>
      <c r="V14" s="107" t="s">
        <v>68</v>
      </c>
      <c r="W14" s="107">
        <v>1</v>
      </c>
      <c r="X14" s="107">
        <v>0</v>
      </c>
      <c r="Y14" s="107" t="s">
        <v>72</v>
      </c>
      <c r="Z14" s="107" t="s">
        <v>72</v>
      </c>
      <c r="AA14" s="107" t="s">
        <v>68</v>
      </c>
      <c r="AB14" s="107" t="s">
        <v>468</v>
      </c>
      <c r="AC14" s="107" t="s">
        <v>68</v>
      </c>
      <c r="AD14" s="141" t="s">
        <v>135</v>
      </c>
      <c r="AE14" s="141" t="s">
        <v>185</v>
      </c>
      <c r="AF14" s="141" t="s">
        <v>186</v>
      </c>
      <c r="AG14" s="107" t="s">
        <v>72</v>
      </c>
      <c r="AH14" s="107" t="s">
        <v>73</v>
      </c>
      <c r="AI14" s="107" t="s">
        <v>790</v>
      </c>
      <c r="AJ14" s="107" t="s">
        <v>814</v>
      </c>
      <c r="AK14" s="107" t="s">
        <v>792</v>
      </c>
      <c r="AL14" s="107" t="s">
        <v>793</v>
      </c>
      <c r="AM14" s="107" t="s">
        <v>818</v>
      </c>
      <c r="AN14" s="107" t="s">
        <v>795</v>
      </c>
      <c r="AO14" s="107" t="s">
        <v>853</v>
      </c>
      <c r="AP14" s="107" t="s">
        <v>68</v>
      </c>
      <c r="AQ14" s="188" t="s">
        <v>9322</v>
      </c>
      <c r="AR14" s="107">
        <v>0</v>
      </c>
      <c r="AS14" s="107" t="s">
        <v>825</v>
      </c>
      <c r="AT14" s="107" t="s">
        <v>799</v>
      </c>
      <c r="AU14" s="107" t="s">
        <v>799</v>
      </c>
      <c r="AV14" s="142">
        <v>39846</v>
      </c>
      <c r="AW14" s="107" t="s">
        <v>76</v>
      </c>
      <c r="AX14" s="141" t="s">
        <v>74</v>
      </c>
      <c r="AY14" s="141" t="s">
        <v>74</v>
      </c>
      <c r="AZ14" s="141" t="s">
        <v>75</v>
      </c>
      <c r="BA14" s="107">
        <v>0</v>
      </c>
      <c r="BB14" s="107" t="s">
        <v>73</v>
      </c>
      <c r="BC14" s="107">
        <v>0</v>
      </c>
      <c r="BD14" s="107" t="s">
        <v>468</v>
      </c>
      <c r="BE14" s="107" t="s">
        <v>73</v>
      </c>
      <c r="BF14" s="107" t="s">
        <v>73</v>
      </c>
      <c r="BG14" s="107" t="s">
        <v>468</v>
      </c>
      <c r="BH14" s="107" t="s">
        <v>468</v>
      </c>
      <c r="BI14" s="107" t="s">
        <v>468</v>
      </c>
      <c r="BJ14" s="107" t="s">
        <v>468</v>
      </c>
      <c r="BK14" s="107" t="s">
        <v>468</v>
      </c>
      <c r="BL14" s="107" t="s">
        <v>468</v>
      </c>
      <c r="BM14" s="107" t="s">
        <v>468</v>
      </c>
      <c r="BN14" s="107" t="s">
        <v>468</v>
      </c>
      <c r="BO14" s="107" t="s">
        <v>468</v>
      </c>
      <c r="BP14" s="107" t="s">
        <v>468</v>
      </c>
      <c r="BQ14" s="107" t="s">
        <v>468</v>
      </c>
      <c r="BR14" s="107" t="s">
        <v>468</v>
      </c>
      <c r="BS14" s="143" t="s">
        <v>1006</v>
      </c>
      <c r="BT14" s="141" t="s">
        <v>1007</v>
      </c>
      <c r="BU14" s="141" t="s">
        <v>1008</v>
      </c>
      <c r="BV14" s="143" t="s">
        <v>1009</v>
      </c>
      <c r="BW14" s="107" t="s">
        <v>73</v>
      </c>
      <c r="BX14" s="107" t="s">
        <v>468</v>
      </c>
      <c r="BY14" s="107" t="s">
        <v>468</v>
      </c>
      <c r="BZ14" s="107" t="s">
        <v>468</v>
      </c>
      <c r="CA14" s="107" t="s">
        <v>468</v>
      </c>
      <c r="CB14" s="153">
        <v>39113</v>
      </c>
      <c r="CC14" s="144">
        <v>39602</v>
      </c>
      <c r="CD14" s="156">
        <v>750</v>
      </c>
      <c r="CE14" s="156">
        <v>261</v>
      </c>
      <c r="CF14" s="113" t="s">
        <v>1010</v>
      </c>
      <c r="CG14" s="107" t="s">
        <v>889</v>
      </c>
      <c r="CH14" s="107" t="s">
        <v>468</v>
      </c>
      <c r="CI14" s="107" t="s">
        <v>468</v>
      </c>
      <c r="CJ14" s="107" t="s">
        <v>468</v>
      </c>
      <c r="CK14" s="107" t="s">
        <v>468</v>
      </c>
      <c r="CL14" s="107" t="s">
        <v>468</v>
      </c>
      <c r="CM14" s="107" t="s">
        <v>468</v>
      </c>
      <c r="CN14" s="107" t="s">
        <v>468</v>
      </c>
      <c r="CO14" s="107" t="s">
        <v>468</v>
      </c>
      <c r="CP14" s="107" t="s">
        <v>468</v>
      </c>
      <c r="CQ14" s="107" t="s">
        <v>468</v>
      </c>
      <c r="CR14" s="107" t="s">
        <v>468</v>
      </c>
      <c r="CS14" s="107" t="s">
        <v>468</v>
      </c>
      <c r="CT14" s="107" t="s">
        <v>468</v>
      </c>
      <c r="CU14" s="107" t="s">
        <v>468</v>
      </c>
      <c r="CV14" s="107" t="s">
        <v>468</v>
      </c>
      <c r="CW14" s="107" t="s">
        <v>468</v>
      </c>
      <c r="CX14" s="107" t="s">
        <v>468</v>
      </c>
      <c r="CY14" s="107" t="s">
        <v>468</v>
      </c>
      <c r="CZ14" s="107" t="s">
        <v>468</v>
      </c>
      <c r="DA14" s="107" t="s">
        <v>468</v>
      </c>
      <c r="DB14" s="107" t="s">
        <v>468</v>
      </c>
      <c r="DC14" s="107" t="s">
        <v>468</v>
      </c>
      <c r="DD14" s="107" t="s">
        <v>468</v>
      </c>
      <c r="DE14" s="107" t="s">
        <v>468</v>
      </c>
      <c r="DF14" s="107" t="s">
        <v>468</v>
      </c>
      <c r="DG14" s="107" t="s">
        <v>468</v>
      </c>
      <c r="DH14" s="107" t="s">
        <v>468</v>
      </c>
      <c r="DI14" s="107" t="s">
        <v>468</v>
      </c>
      <c r="DJ14" s="107" t="s">
        <v>468</v>
      </c>
      <c r="DK14" s="107" t="s">
        <v>468</v>
      </c>
      <c r="DL14" s="107" t="s">
        <v>468</v>
      </c>
      <c r="DM14" s="107" t="s">
        <v>468</v>
      </c>
      <c r="DN14" s="107" t="s">
        <v>468</v>
      </c>
      <c r="DO14" s="107" t="s">
        <v>468</v>
      </c>
      <c r="DP14" s="107" t="s">
        <v>468</v>
      </c>
      <c r="DQ14" s="107" t="s">
        <v>468</v>
      </c>
      <c r="DR14" s="107" t="s">
        <v>468</v>
      </c>
      <c r="DS14" s="107" t="s">
        <v>468</v>
      </c>
      <c r="DT14" s="107" t="s">
        <v>468</v>
      </c>
      <c r="DU14" s="107" t="s">
        <v>468</v>
      </c>
      <c r="DV14" s="107" t="s">
        <v>468</v>
      </c>
      <c r="DW14" s="107" t="s">
        <v>468</v>
      </c>
      <c r="DX14" s="107" t="s">
        <v>468</v>
      </c>
      <c r="DY14" s="107" t="s">
        <v>468</v>
      </c>
      <c r="DZ14" s="107" t="s">
        <v>468</v>
      </c>
      <c r="EA14" s="107" t="s">
        <v>468</v>
      </c>
      <c r="EB14" s="107" t="s">
        <v>468</v>
      </c>
      <c r="EC14" s="107" t="s">
        <v>468</v>
      </c>
      <c r="ED14" s="107" t="s">
        <v>468</v>
      </c>
      <c r="EE14" s="107" t="s">
        <v>468</v>
      </c>
      <c r="EF14" s="107" t="s">
        <v>468</v>
      </c>
      <c r="EG14" s="107" t="s">
        <v>468</v>
      </c>
      <c r="EH14" s="107" t="s">
        <v>468</v>
      </c>
      <c r="EI14" s="107" t="s">
        <v>468</v>
      </c>
      <c r="EJ14" s="107" t="s">
        <v>468</v>
      </c>
      <c r="EK14" s="107" t="s">
        <v>468</v>
      </c>
    </row>
    <row r="15" spans="1:141">
      <c r="A15" s="141" t="s">
        <v>8665</v>
      </c>
      <c r="B15" s="107">
        <v>3</v>
      </c>
      <c r="C15" s="141">
        <v>18</v>
      </c>
      <c r="D15" s="141">
        <v>1999</v>
      </c>
      <c r="E15" s="107" t="s">
        <v>73</v>
      </c>
      <c r="F15" s="107" t="s">
        <v>73</v>
      </c>
      <c r="G15" s="107" t="s">
        <v>73</v>
      </c>
      <c r="H15" s="107" t="s">
        <v>76</v>
      </c>
      <c r="I15" s="141" t="s">
        <v>5721</v>
      </c>
      <c r="J15" s="142">
        <v>36194</v>
      </c>
      <c r="K15" s="142">
        <v>36194</v>
      </c>
      <c r="L15" s="112" t="s">
        <v>61</v>
      </c>
      <c r="M15" s="107">
        <v>1</v>
      </c>
      <c r="N15" s="112" t="s">
        <v>788</v>
      </c>
      <c r="O15" s="107" t="s">
        <v>73</v>
      </c>
      <c r="P15" s="141" t="s">
        <v>5476</v>
      </c>
      <c r="Q15" s="141" t="s">
        <v>113</v>
      </c>
      <c r="R15" s="141" t="s">
        <v>299</v>
      </c>
      <c r="S15" s="141" t="s">
        <v>425</v>
      </c>
      <c r="T15" s="107" t="s">
        <v>72</v>
      </c>
      <c r="U15" s="107" t="s">
        <v>68</v>
      </c>
      <c r="V15" s="107" t="s">
        <v>72</v>
      </c>
      <c r="W15" s="107">
        <v>1</v>
      </c>
      <c r="X15" s="107" t="s">
        <v>9299</v>
      </c>
      <c r="Y15" s="107" t="s">
        <v>72</v>
      </c>
      <c r="Z15" s="107" t="s">
        <v>72</v>
      </c>
      <c r="AA15" s="107" t="s">
        <v>68</v>
      </c>
      <c r="AB15" s="107" t="s">
        <v>468</v>
      </c>
      <c r="AC15" s="107" t="s">
        <v>68</v>
      </c>
      <c r="AD15" s="141" t="s">
        <v>135</v>
      </c>
      <c r="AE15" s="141" t="s">
        <v>218</v>
      </c>
      <c r="AF15" s="141" t="s">
        <v>219</v>
      </c>
      <c r="AG15" s="107" t="s">
        <v>68</v>
      </c>
      <c r="AH15" s="107" t="s">
        <v>268</v>
      </c>
      <c r="AI15" s="107" t="s">
        <v>790</v>
      </c>
      <c r="AJ15" s="107" t="s">
        <v>791</v>
      </c>
      <c r="AK15" s="107" t="s">
        <v>792</v>
      </c>
      <c r="AL15" s="113" t="s">
        <v>793</v>
      </c>
      <c r="AM15" s="113" t="s">
        <v>818</v>
      </c>
      <c r="AN15" s="113" t="s">
        <v>795</v>
      </c>
      <c r="AO15" s="107" t="s">
        <v>796</v>
      </c>
      <c r="AP15" s="154" t="s">
        <v>72</v>
      </c>
      <c r="AQ15" s="107" t="s">
        <v>813</v>
      </c>
      <c r="AR15" s="107">
        <v>1</v>
      </c>
      <c r="AS15" s="107" t="s">
        <v>798</v>
      </c>
      <c r="AT15" s="113" t="s">
        <v>822</v>
      </c>
      <c r="AU15" s="113" t="s">
        <v>822</v>
      </c>
      <c r="AV15" s="142">
        <v>39846</v>
      </c>
      <c r="AW15" s="107" t="s">
        <v>76</v>
      </c>
      <c r="AX15" s="141" t="s">
        <v>115</v>
      </c>
      <c r="AY15" s="141" t="s">
        <v>115</v>
      </c>
      <c r="AZ15" s="141" t="s">
        <v>116</v>
      </c>
      <c r="BA15" s="107">
        <v>0</v>
      </c>
      <c r="BB15" s="107" t="s">
        <v>73</v>
      </c>
      <c r="BC15" s="107">
        <v>1</v>
      </c>
      <c r="BD15" s="153">
        <v>36629</v>
      </c>
      <c r="BE15" s="107" t="s">
        <v>820</v>
      </c>
      <c r="BF15" s="107" t="s">
        <v>72</v>
      </c>
      <c r="BG15" s="107" t="s">
        <v>468</v>
      </c>
      <c r="BH15" s="107" t="s">
        <v>468</v>
      </c>
      <c r="BI15" s="107" t="s">
        <v>468</v>
      </c>
      <c r="BJ15" s="107" t="s">
        <v>468</v>
      </c>
      <c r="BK15" s="107" t="s">
        <v>468</v>
      </c>
      <c r="BL15" s="107" t="s">
        <v>468</v>
      </c>
      <c r="BM15" s="107" t="s">
        <v>468</v>
      </c>
      <c r="BN15" s="107" t="s">
        <v>468</v>
      </c>
      <c r="BO15" s="107" t="s">
        <v>468</v>
      </c>
      <c r="BP15" s="107" t="s">
        <v>468</v>
      </c>
      <c r="BQ15" s="107" t="s">
        <v>468</v>
      </c>
      <c r="BR15" s="107" t="s">
        <v>468</v>
      </c>
      <c r="BS15" s="143" t="s">
        <v>2417</v>
      </c>
      <c r="BT15" s="141" t="s">
        <v>1007</v>
      </c>
      <c r="BU15" s="141" t="s">
        <v>1008</v>
      </c>
      <c r="BV15" s="143" t="s">
        <v>80</v>
      </c>
      <c r="BW15" s="107" t="s">
        <v>73</v>
      </c>
      <c r="BX15" s="107" t="s">
        <v>468</v>
      </c>
      <c r="BY15" s="107" t="s">
        <v>468</v>
      </c>
      <c r="BZ15" s="107" t="s">
        <v>468</v>
      </c>
      <c r="CA15" s="107" t="s">
        <v>468</v>
      </c>
      <c r="CB15" s="144">
        <v>37951</v>
      </c>
      <c r="CC15" s="144">
        <v>37951</v>
      </c>
      <c r="CD15" s="145">
        <v>1757</v>
      </c>
      <c r="CE15" s="145">
        <v>1757</v>
      </c>
      <c r="CF15" s="107" t="s">
        <v>1048</v>
      </c>
      <c r="CG15" s="107" t="s">
        <v>9300</v>
      </c>
      <c r="CH15" s="107" t="s">
        <v>468</v>
      </c>
      <c r="CI15" s="107" t="s">
        <v>468</v>
      </c>
      <c r="CJ15" s="107" t="s">
        <v>468</v>
      </c>
      <c r="CK15" s="107" t="s">
        <v>468</v>
      </c>
      <c r="CL15" s="107" t="s">
        <v>468</v>
      </c>
      <c r="CM15" s="107" t="s">
        <v>468</v>
      </c>
      <c r="CN15" s="107" t="s">
        <v>468</v>
      </c>
      <c r="CO15" s="107" t="s">
        <v>468</v>
      </c>
      <c r="CP15" s="107" t="s">
        <v>468</v>
      </c>
      <c r="CQ15" s="107" t="s">
        <v>468</v>
      </c>
      <c r="CR15" s="107" t="s">
        <v>468</v>
      </c>
      <c r="CS15" s="107" t="s">
        <v>468</v>
      </c>
      <c r="CT15" s="107" t="s">
        <v>468</v>
      </c>
      <c r="CU15" s="107" t="s">
        <v>468</v>
      </c>
      <c r="CV15" s="107" t="s">
        <v>468</v>
      </c>
      <c r="CW15" s="107" t="s">
        <v>468</v>
      </c>
      <c r="CX15" s="107" t="s">
        <v>468</v>
      </c>
      <c r="CY15" s="107" t="s">
        <v>468</v>
      </c>
      <c r="CZ15" s="107" t="s">
        <v>468</v>
      </c>
      <c r="DA15" s="107" t="s">
        <v>468</v>
      </c>
      <c r="DB15" s="107" t="s">
        <v>468</v>
      </c>
      <c r="DC15" s="107" t="s">
        <v>468</v>
      </c>
      <c r="DD15" s="107" t="s">
        <v>468</v>
      </c>
      <c r="DE15" s="107" t="s">
        <v>468</v>
      </c>
      <c r="DF15" s="107" t="s">
        <v>468</v>
      </c>
      <c r="DG15" s="107" t="s">
        <v>468</v>
      </c>
      <c r="DH15" s="107" t="s">
        <v>468</v>
      </c>
      <c r="DI15" s="107" t="s">
        <v>468</v>
      </c>
      <c r="DJ15" s="107" t="s">
        <v>468</v>
      </c>
      <c r="DK15" s="107" t="s">
        <v>468</v>
      </c>
      <c r="DL15" s="107" t="s">
        <v>468</v>
      </c>
      <c r="DM15" s="107" t="s">
        <v>468</v>
      </c>
      <c r="DN15" s="107" t="s">
        <v>468</v>
      </c>
      <c r="DO15" s="107" t="s">
        <v>468</v>
      </c>
      <c r="DP15" s="107" t="s">
        <v>468</v>
      </c>
      <c r="DQ15" s="107" t="s">
        <v>468</v>
      </c>
      <c r="DR15" s="107" t="s">
        <v>468</v>
      </c>
      <c r="DS15" s="107" t="s">
        <v>468</v>
      </c>
      <c r="DT15" s="107" t="s">
        <v>468</v>
      </c>
      <c r="DU15" s="107" t="s">
        <v>468</v>
      </c>
      <c r="DV15" s="107" t="s">
        <v>468</v>
      </c>
      <c r="DW15" s="107" t="s">
        <v>468</v>
      </c>
      <c r="DX15" s="107" t="s">
        <v>468</v>
      </c>
      <c r="DY15" s="107" t="s">
        <v>468</v>
      </c>
      <c r="DZ15" s="107" t="s">
        <v>468</v>
      </c>
      <c r="EA15" s="107" t="s">
        <v>468</v>
      </c>
      <c r="EB15" s="107" t="s">
        <v>468</v>
      </c>
      <c r="EC15" s="107" t="s">
        <v>468</v>
      </c>
      <c r="ED15" s="107" t="s">
        <v>468</v>
      </c>
      <c r="EE15" s="107" t="s">
        <v>468</v>
      </c>
      <c r="EF15" s="107" t="s">
        <v>468</v>
      </c>
      <c r="EG15" s="107" t="s">
        <v>468</v>
      </c>
      <c r="EH15" s="107" t="s">
        <v>468</v>
      </c>
      <c r="EI15" s="107" t="s">
        <v>468</v>
      </c>
      <c r="EJ15" s="107" t="s">
        <v>468</v>
      </c>
      <c r="EK15" s="107" t="s">
        <v>468</v>
      </c>
    </row>
    <row r="16" spans="1:141">
      <c r="A16" s="141" t="s">
        <v>8669</v>
      </c>
      <c r="B16" s="107">
        <v>3</v>
      </c>
      <c r="C16" s="141">
        <v>56</v>
      </c>
      <c r="D16" s="141">
        <v>1999</v>
      </c>
      <c r="E16" s="107" t="s">
        <v>73</v>
      </c>
      <c r="F16" s="107" t="s">
        <v>73</v>
      </c>
      <c r="G16" s="107" t="s">
        <v>73</v>
      </c>
      <c r="H16" s="107" t="s">
        <v>76</v>
      </c>
      <c r="I16" s="141" t="s">
        <v>5721</v>
      </c>
      <c r="J16" s="142">
        <v>36201</v>
      </c>
      <c r="K16" s="142">
        <v>36201</v>
      </c>
      <c r="L16" s="112" t="s">
        <v>61</v>
      </c>
      <c r="M16" s="107">
        <v>1</v>
      </c>
      <c r="N16" s="112" t="s">
        <v>788</v>
      </c>
      <c r="O16" s="107" t="s">
        <v>73</v>
      </c>
      <c r="P16" s="141" t="s">
        <v>5485</v>
      </c>
      <c r="Q16" s="141" t="s">
        <v>113</v>
      </c>
      <c r="R16" s="141" t="s">
        <v>299</v>
      </c>
      <c r="S16" s="141" t="s">
        <v>622</v>
      </c>
      <c r="T16" s="107" t="s">
        <v>72</v>
      </c>
      <c r="U16" s="107" t="s">
        <v>68</v>
      </c>
      <c r="V16" s="107" t="s">
        <v>72</v>
      </c>
      <c r="W16" s="107">
        <v>1</v>
      </c>
      <c r="X16" s="107" t="s">
        <v>9301</v>
      </c>
      <c r="Y16" s="107" t="s">
        <v>72</v>
      </c>
      <c r="Z16" s="107" t="s">
        <v>72</v>
      </c>
      <c r="AA16" s="107" t="s">
        <v>68</v>
      </c>
      <c r="AB16" s="107" t="s">
        <v>468</v>
      </c>
      <c r="AC16" s="107" t="s">
        <v>68</v>
      </c>
      <c r="AD16" s="141" t="s">
        <v>135</v>
      </c>
      <c r="AE16" s="141" t="s">
        <v>218</v>
      </c>
      <c r="AF16" s="141" t="s">
        <v>219</v>
      </c>
      <c r="AG16" s="107" t="s">
        <v>68</v>
      </c>
      <c r="AH16" s="107" t="s">
        <v>268</v>
      </c>
      <c r="AI16" s="107" t="s">
        <v>790</v>
      </c>
      <c r="AJ16" s="107" t="s">
        <v>791</v>
      </c>
      <c r="AK16" s="107" t="s">
        <v>792</v>
      </c>
      <c r="AL16" s="113" t="s">
        <v>793</v>
      </c>
      <c r="AM16" s="113" t="s">
        <v>818</v>
      </c>
      <c r="AN16" s="113" t="s">
        <v>795</v>
      </c>
      <c r="AO16" s="107" t="s">
        <v>796</v>
      </c>
      <c r="AP16" s="154" t="s">
        <v>72</v>
      </c>
      <c r="AQ16" s="107" t="s">
        <v>813</v>
      </c>
      <c r="AR16" s="107">
        <v>1</v>
      </c>
      <c r="AS16" s="107" t="s">
        <v>798</v>
      </c>
      <c r="AT16" s="113" t="s">
        <v>822</v>
      </c>
      <c r="AU16" s="113" t="s">
        <v>822</v>
      </c>
      <c r="AV16" s="142">
        <v>39846</v>
      </c>
      <c r="AW16" s="107" t="s">
        <v>76</v>
      </c>
      <c r="AX16" s="141" t="s">
        <v>115</v>
      </c>
      <c r="AY16" s="141" t="s">
        <v>115</v>
      </c>
      <c r="AZ16" s="141" t="s">
        <v>116</v>
      </c>
      <c r="BA16" s="107">
        <v>0</v>
      </c>
      <c r="BB16" s="107" t="s">
        <v>73</v>
      </c>
      <c r="BC16" s="107">
        <v>1</v>
      </c>
      <c r="BD16" s="153">
        <v>36629</v>
      </c>
      <c r="BE16" s="107" t="s">
        <v>820</v>
      </c>
      <c r="BF16" s="107" t="s">
        <v>72</v>
      </c>
      <c r="BG16" s="107" t="s">
        <v>468</v>
      </c>
      <c r="BH16" s="107" t="s">
        <v>468</v>
      </c>
      <c r="BI16" s="107" t="s">
        <v>468</v>
      </c>
      <c r="BJ16" s="107" t="s">
        <v>468</v>
      </c>
      <c r="BK16" s="107" t="s">
        <v>468</v>
      </c>
      <c r="BL16" s="107" t="s">
        <v>468</v>
      </c>
      <c r="BM16" s="107" t="s">
        <v>468</v>
      </c>
      <c r="BN16" s="107" t="s">
        <v>468</v>
      </c>
      <c r="BO16" s="107" t="s">
        <v>468</v>
      </c>
      <c r="BP16" s="107" t="s">
        <v>468</v>
      </c>
      <c r="BQ16" s="107" t="s">
        <v>468</v>
      </c>
      <c r="BR16" s="107" t="s">
        <v>468</v>
      </c>
      <c r="BS16" s="143" t="s">
        <v>5722</v>
      </c>
      <c r="BT16" s="141" t="s">
        <v>1007</v>
      </c>
      <c r="BU16" s="141" t="s">
        <v>1008</v>
      </c>
      <c r="BV16" s="143" t="s">
        <v>80</v>
      </c>
      <c r="BW16" s="107" t="s">
        <v>73</v>
      </c>
      <c r="BX16" s="107" t="s">
        <v>468</v>
      </c>
      <c r="BY16" s="107" t="s">
        <v>468</v>
      </c>
      <c r="BZ16" s="107" t="s">
        <v>468</v>
      </c>
      <c r="CA16" s="107" t="s">
        <v>468</v>
      </c>
      <c r="CB16" s="144">
        <v>37951</v>
      </c>
      <c r="CC16" s="144">
        <v>37951</v>
      </c>
      <c r="CD16" s="145">
        <v>1750</v>
      </c>
      <c r="CE16" s="145">
        <v>1750</v>
      </c>
      <c r="CF16" s="107" t="s">
        <v>1048</v>
      </c>
      <c r="CG16" s="107" t="s">
        <v>9300</v>
      </c>
      <c r="CH16" s="107" t="s">
        <v>468</v>
      </c>
      <c r="CI16" s="107" t="s">
        <v>468</v>
      </c>
      <c r="CJ16" s="107" t="s">
        <v>468</v>
      </c>
      <c r="CK16" s="107" t="s">
        <v>468</v>
      </c>
      <c r="CL16" s="107" t="s">
        <v>468</v>
      </c>
      <c r="CM16" s="107" t="s">
        <v>468</v>
      </c>
      <c r="CN16" s="107" t="s">
        <v>468</v>
      </c>
      <c r="CO16" s="107" t="s">
        <v>468</v>
      </c>
      <c r="CP16" s="107" t="s">
        <v>468</v>
      </c>
      <c r="CQ16" s="107" t="s">
        <v>468</v>
      </c>
      <c r="CR16" s="107" t="s">
        <v>468</v>
      </c>
      <c r="CS16" s="107" t="s">
        <v>468</v>
      </c>
      <c r="CT16" s="107" t="s">
        <v>468</v>
      </c>
      <c r="CU16" s="107" t="s">
        <v>468</v>
      </c>
      <c r="CV16" s="107" t="s">
        <v>468</v>
      </c>
      <c r="CW16" s="107" t="s">
        <v>468</v>
      </c>
      <c r="CX16" s="107" t="s">
        <v>468</v>
      </c>
      <c r="CY16" s="107" t="s">
        <v>468</v>
      </c>
      <c r="CZ16" s="107" t="s">
        <v>468</v>
      </c>
      <c r="DA16" s="107" t="s">
        <v>468</v>
      </c>
      <c r="DB16" s="107" t="s">
        <v>468</v>
      </c>
      <c r="DC16" s="107" t="s">
        <v>468</v>
      </c>
      <c r="DD16" s="107" t="s">
        <v>468</v>
      </c>
      <c r="DE16" s="107" t="s">
        <v>468</v>
      </c>
      <c r="DF16" s="107" t="s">
        <v>468</v>
      </c>
      <c r="DG16" s="107" t="s">
        <v>468</v>
      </c>
      <c r="DH16" s="107" t="s">
        <v>468</v>
      </c>
      <c r="DI16" s="107" t="s">
        <v>468</v>
      </c>
      <c r="DJ16" s="107" t="s">
        <v>468</v>
      </c>
      <c r="DK16" s="107" t="s">
        <v>468</v>
      </c>
      <c r="DL16" s="107" t="s">
        <v>468</v>
      </c>
      <c r="DM16" s="107" t="s">
        <v>468</v>
      </c>
      <c r="DN16" s="107" t="s">
        <v>468</v>
      </c>
      <c r="DO16" s="107" t="s">
        <v>468</v>
      </c>
      <c r="DP16" s="107" t="s">
        <v>468</v>
      </c>
      <c r="DQ16" s="107" t="s">
        <v>468</v>
      </c>
      <c r="DR16" s="107" t="s">
        <v>468</v>
      </c>
      <c r="DS16" s="107" t="s">
        <v>468</v>
      </c>
      <c r="DT16" s="107" t="s">
        <v>468</v>
      </c>
      <c r="DU16" s="107" t="s">
        <v>468</v>
      </c>
      <c r="DV16" s="107" t="s">
        <v>468</v>
      </c>
      <c r="DW16" s="107" t="s">
        <v>468</v>
      </c>
      <c r="DX16" s="107" t="s">
        <v>468</v>
      </c>
      <c r="DY16" s="107" t="s">
        <v>468</v>
      </c>
      <c r="DZ16" s="107" t="s">
        <v>468</v>
      </c>
      <c r="EA16" s="107" t="s">
        <v>468</v>
      </c>
      <c r="EB16" s="107" t="s">
        <v>468</v>
      </c>
      <c r="EC16" s="107" t="s">
        <v>468</v>
      </c>
      <c r="ED16" s="107" t="s">
        <v>468</v>
      </c>
      <c r="EE16" s="107" t="s">
        <v>468</v>
      </c>
      <c r="EF16" s="107" t="s">
        <v>468</v>
      </c>
      <c r="EG16" s="107" t="s">
        <v>468</v>
      </c>
      <c r="EH16" s="107" t="s">
        <v>468</v>
      </c>
      <c r="EI16" s="107" t="s">
        <v>468</v>
      </c>
      <c r="EJ16" s="107" t="s">
        <v>468</v>
      </c>
      <c r="EK16" s="107" t="s">
        <v>468</v>
      </c>
    </row>
    <row r="17" spans="1:141">
      <c r="A17" s="141" t="s">
        <v>8756</v>
      </c>
      <c r="B17" s="107">
        <v>3</v>
      </c>
      <c r="C17" s="141">
        <v>1101</v>
      </c>
      <c r="D17" s="141">
        <v>1999</v>
      </c>
      <c r="E17" s="107" t="s">
        <v>73</v>
      </c>
      <c r="F17" s="107" t="s">
        <v>73</v>
      </c>
      <c r="G17" s="107" t="s">
        <v>73</v>
      </c>
      <c r="H17" s="107" t="s">
        <v>76</v>
      </c>
      <c r="I17" s="141" t="s">
        <v>2415</v>
      </c>
      <c r="J17" s="142">
        <v>36319</v>
      </c>
      <c r="K17" s="142">
        <v>36319</v>
      </c>
      <c r="L17" s="112" t="s">
        <v>61</v>
      </c>
      <c r="M17" s="107">
        <v>1</v>
      </c>
      <c r="N17" s="112" t="s">
        <v>788</v>
      </c>
      <c r="O17" s="107" t="s">
        <v>73</v>
      </c>
      <c r="P17" s="141" t="s">
        <v>2416</v>
      </c>
      <c r="Q17" s="141" t="s">
        <v>113</v>
      </c>
      <c r="R17" s="141" t="s">
        <v>97</v>
      </c>
      <c r="S17" s="141" t="s">
        <v>217</v>
      </c>
      <c r="T17" s="107" t="s">
        <v>68</v>
      </c>
      <c r="U17" s="107" t="s">
        <v>72</v>
      </c>
      <c r="V17" s="107" t="s">
        <v>72</v>
      </c>
      <c r="W17" s="107">
        <v>1</v>
      </c>
      <c r="X17" s="107" t="s">
        <v>9301</v>
      </c>
      <c r="Y17" s="107" t="s">
        <v>72</v>
      </c>
      <c r="Z17" s="107" t="s">
        <v>72</v>
      </c>
      <c r="AA17" s="107" t="s">
        <v>68</v>
      </c>
      <c r="AB17" s="107" t="s">
        <v>468</v>
      </c>
      <c r="AC17" s="107" t="s">
        <v>68</v>
      </c>
      <c r="AD17" s="141" t="s">
        <v>135</v>
      </c>
      <c r="AE17" s="141" t="s">
        <v>218</v>
      </c>
      <c r="AF17" s="141" t="s">
        <v>219</v>
      </c>
      <c r="AG17" s="107" t="s">
        <v>68</v>
      </c>
      <c r="AH17" s="107" t="s">
        <v>268</v>
      </c>
      <c r="AI17" s="107" t="s">
        <v>790</v>
      </c>
      <c r="AJ17" s="107" t="s">
        <v>791</v>
      </c>
      <c r="AK17" s="107" t="s">
        <v>792</v>
      </c>
      <c r="AL17" s="113" t="s">
        <v>793</v>
      </c>
      <c r="AM17" s="113" t="s">
        <v>818</v>
      </c>
      <c r="AN17" s="113" t="s">
        <v>795</v>
      </c>
      <c r="AO17" s="107" t="s">
        <v>796</v>
      </c>
      <c r="AP17" s="154" t="s">
        <v>72</v>
      </c>
      <c r="AQ17" s="107" t="s">
        <v>813</v>
      </c>
      <c r="AR17" s="107">
        <v>1</v>
      </c>
      <c r="AS17" s="107" t="s">
        <v>798</v>
      </c>
      <c r="AT17" s="113" t="s">
        <v>822</v>
      </c>
      <c r="AU17" s="113" t="s">
        <v>822</v>
      </c>
      <c r="AV17" s="142">
        <v>39846</v>
      </c>
      <c r="AW17" s="107" t="s">
        <v>76</v>
      </c>
      <c r="AX17" s="141" t="s">
        <v>115</v>
      </c>
      <c r="AY17" s="141" t="s">
        <v>115</v>
      </c>
      <c r="AZ17" s="141" t="s">
        <v>116</v>
      </c>
      <c r="BA17" s="107">
        <v>0</v>
      </c>
      <c r="BB17" s="107" t="s">
        <v>73</v>
      </c>
      <c r="BC17" s="107">
        <v>1</v>
      </c>
      <c r="BD17" s="153">
        <v>36629</v>
      </c>
      <c r="BE17" s="107" t="s">
        <v>820</v>
      </c>
      <c r="BF17" s="107" t="s">
        <v>72</v>
      </c>
      <c r="BG17" s="107" t="s">
        <v>468</v>
      </c>
      <c r="BH17" s="107" t="s">
        <v>468</v>
      </c>
      <c r="BI17" s="107" t="s">
        <v>468</v>
      </c>
      <c r="BJ17" s="107" t="s">
        <v>468</v>
      </c>
      <c r="BK17" s="107" t="s">
        <v>468</v>
      </c>
      <c r="BL17" s="107" t="s">
        <v>468</v>
      </c>
      <c r="BM17" s="107" t="s">
        <v>468</v>
      </c>
      <c r="BN17" s="107" t="s">
        <v>468</v>
      </c>
      <c r="BO17" s="107" t="s">
        <v>468</v>
      </c>
      <c r="BP17" s="107" t="s">
        <v>468</v>
      </c>
      <c r="BQ17" s="107" t="s">
        <v>468</v>
      </c>
      <c r="BR17" s="107" t="s">
        <v>468</v>
      </c>
      <c r="BS17" s="143" t="s">
        <v>2417</v>
      </c>
      <c r="BT17" s="141" t="s">
        <v>1007</v>
      </c>
      <c r="BU17" s="141" t="s">
        <v>1008</v>
      </c>
      <c r="BV17" s="143" t="s">
        <v>80</v>
      </c>
      <c r="BW17" s="107" t="s">
        <v>73</v>
      </c>
      <c r="BX17" s="107" t="s">
        <v>468</v>
      </c>
      <c r="BY17" s="107" t="s">
        <v>468</v>
      </c>
      <c r="BZ17" s="107" t="s">
        <v>468</v>
      </c>
      <c r="CA17" s="107" t="s">
        <v>468</v>
      </c>
      <c r="CB17" s="144">
        <v>37951</v>
      </c>
      <c r="CC17" s="144">
        <v>37951</v>
      </c>
      <c r="CD17" s="145">
        <v>1632</v>
      </c>
      <c r="CE17" s="145">
        <v>1632</v>
      </c>
      <c r="CF17" s="107" t="s">
        <v>1048</v>
      </c>
      <c r="CG17" s="107" t="s">
        <v>9300</v>
      </c>
      <c r="CH17" s="107" t="s">
        <v>468</v>
      </c>
      <c r="CI17" s="107" t="s">
        <v>468</v>
      </c>
      <c r="CJ17" s="107" t="s">
        <v>468</v>
      </c>
      <c r="CK17" s="107" t="s">
        <v>468</v>
      </c>
      <c r="CL17" s="107" t="s">
        <v>468</v>
      </c>
      <c r="CM17" s="107" t="s">
        <v>468</v>
      </c>
      <c r="CN17" s="107" t="s">
        <v>468</v>
      </c>
      <c r="CO17" s="107" t="s">
        <v>468</v>
      </c>
      <c r="CP17" s="107" t="s">
        <v>468</v>
      </c>
      <c r="CQ17" s="107" t="s">
        <v>468</v>
      </c>
      <c r="CR17" s="107" t="s">
        <v>468</v>
      </c>
      <c r="CS17" s="107" t="s">
        <v>468</v>
      </c>
      <c r="CT17" s="107" t="s">
        <v>468</v>
      </c>
      <c r="CU17" s="107" t="s">
        <v>468</v>
      </c>
      <c r="CV17" s="107" t="s">
        <v>468</v>
      </c>
      <c r="CW17" s="107" t="s">
        <v>468</v>
      </c>
      <c r="CX17" s="107" t="s">
        <v>468</v>
      </c>
      <c r="CY17" s="107" t="s">
        <v>468</v>
      </c>
      <c r="CZ17" s="107" t="s">
        <v>468</v>
      </c>
      <c r="DA17" s="107" t="s">
        <v>468</v>
      </c>
      <c r="DB17" s="107" t="s">
        <v>468</v>
      </c>
      <c r="DC17" s="107" t="s">
        <v>468</v>
      </c>
      <c r="DD17" s="107" t="s">
        <v>468</v>
      </c>
      <c r="DE17" s="107" t="s">
        <v>468</v>
      </c>
      <c r="DF17" s="107" t="s">
        <v>468</v>
      </c>
      <c r="DG17" s="107" t="s">
        <v>468</v>
      </c>
      <c r="DH17" s="107" t="s">
        <v>468</v>
      </c>
      <c r="DI17" s="107" t="s">
        <v>468</v>
      </c>
      <c r="DJ17" s="107" t="s">
        <v>468</v>
      </c>
      <c r="DK17" s="107" t="s">
        <v>468</v>
      </c>
      <c r="DL17" s="107" t="s">
        <v>468</v>
      </c>
      <c r="DM17" s="107" t="s">
        <v>468</v>
      </c>
      <c r="DN17" s="107" t="s">
        <v>468</v>
      </c>
      <c r="DO17" s="107" t="s">
        <v>468</v>
      </c>
      <c r="DP17" s="107" t="s">
        <v>468</v>
      </c>
      <c r="DQ17" s="107" t="s">
        <v>468</v>
      </c>
      <c r="DR17" s="107" t="s">
        <v>468</v>
      </c>
      <c r="DS17" s="107" t="s">
        <v>468</v>
      </c>
      <c r="DT17" s="107" t="s">
        <v>468</v>
      </c>
      <c r="DU17" s="107" t="s">
        <v>468</v>
      </c>
      <c r="DV17" s="107" t="s">
        <v>468</v>
      </c>
      <c r="DW17" s="107" t="s">
        <v>468</v>
      </c>
      <c r="DX17" s="107" t="s">
        <v>468</v>
      </c>
      <c r="DY17" s="107" t="s">
        <v>468</v>
      </c>
      <c r="DZ17" s="107" t="s">
        <v>468</v>
      </c>
      <c r="EA17" s="107" t="s">
        <v>468</v>
      </c>
      <c r="EB17" s="107" t="s">
        <v>468</v>
      </c>
      <c r="EC17" s="107" t="s">
        <v>468</v>
      </c>
      <c r="ED17" s="107" t="s">
        <v>468</v>
      </c>
      <c r="EE17" s="107" t="s">
        <v>468</v>
      </c>
      <c r="EF17" s="107" t="s">
        <v>468</v>
      </c>
      <c r="EG17" s="107" t="s">
        <v>468</v>
      </c>
      <c r="EH17" s="107" t="s">
        <v>468</v>
      </c>
      <c r="EI17" s="107" t="s">
        <v>468</v>
      </c>
      <c r="EJ17" s="107" t="s">
        <v>468</v>
      </c>
      <c r="EK17" s="107" t="s">
        <v>468</v>
      </c>
    </row>
    <row r="18" spans="1:141">
      <c r="A18" s="141" t="s">
        <v>8834</v>
      </c>
      <c r="B18" s="107">
        <v>3</v>
      </c>
      <c r="C18" s="141">
        <v>2289</v>
      </c>
      <c r="D18" s="141">
        <v>2000</v>
      </c>
      <c r="E18" s="107" t="s">
        <v>73</v>
      </c>
      <c r="F18" s="107" t="s">
        <v>73</v>
      </c>
      <c r="G18" s="107" t="s">
        <v>73</v>
      </c>
      <c r="H18" s="107" t="s">
        <v>76</v>
      </c>
      <c r="I18" s="141" t="s">
        <v>5958</v>
      </c>
      <c r="J18" s="142">
        <v>36531</v>
      </c>
      <c r="K18" s="142">
        <v>36531</v>
      </c>
      <c r="L18" s="112" t="s">
        <v>130</v>
      </c>
      <c r="M18" s="107">
        <v>1</v>
      </c>
      <c r="N18" s="112" t="s">
        <v>788</v>
      </c>
      <c r="O18" s="107" t="s">
        <v>73</v>
      </c>
      <c r="P18" s="141" t="s">
        <v>5481</v>
      </c>
      <c r="Q18" s="141" t="s">
        <v>113</v>
      </c>
      <c r="R18" s="141" t="s">
        <v>299</v>
      </c>
      <c r="S18" s="141" t="s">
        <v>505</v>
      </c>
      <c r="T18" s="107" t="s">
        <v>72</v>
      </c>
      <c r="U18" s="107" t="s">
        <v>68</v>
      </c>
      <c r="V18" s="107" t="s">
        <v>68</v>
      </c>
      <c r="W18" s="107">
        <v>1</v>
      </c>
      <c r="X18" s="107" t="s">
        <v>9301</v>
      </c>
      <c r="Y18" s="107" t="s">
        <v>72</v>
      </c>
      <c r="Z18" s="107" t="s">
        <v>72</v>
      </c>
      <c r="AA18" s="107" t="s">
        <v>68</v>
      </c>
      <c r="AB18" s="107" t="s">
        <v>468</v>
      </c>
      <c r="AC18" s="107" t="s">
        <v>68</v>
      </c>
      <c r="AD18" s="141" t="s">
        <v>135</v>
      </c>
      <c r="AE18" s="141" t="s">
        <v>218</v>
      </c>
      <c r="AF18" s="141" t="s">
        <v>219</v>
      </c>
      <c r="AG18" s="107" t="s">
        <v>68</v>
      </c>
      <c r="AH18" s="107" t="s">
        <v>268</v>
      </c>
      <c r="AI18" s="107" t="s">
        <v>790</v>
      </c>
      <c r="AJ18" s="107" t="s">
        <v>791</v>
      </c>
      <c r="AK18" s="107" t="s">
        <v>792</v>
      </c>
      <c r="AL18" s="113" t="s">
        <v>793</v>
      </c>
      <c r="AM18" s="113" t="s">
        <v>818</v>
      </c>
      <c r="AN18" s="113" t="s">
        <v>795</v>
      </c>
      <c r="AO18" s="107" t="s">
        <v>796</v>
      </c>
      <c r="AP18" s="154" t="s">
        <v>72</v>
      </c>
      <c r="AQ18" s="107" t="s">
        <v>813</v>
      </c>
      <c r="AR18" s="107">
        <v>1</v>
      </c>
      <c r="AS18" s="107" t="s">
        <v>798</v>
      </c>
      <c r="AT18" s="113" t="s">
        <v>822</v>
      </c>
      <c r="AU18" s="113" t="s">
        <v>822</v>
      </c>
      <c r="AV18" s="142">
        <v>39846</v>
      </c>
      <c r="AW18" s="107" t="s">
        <v>76</v>
      </c>
      <c r="AX18" s="141" t="s">
        <v>115</v>
      </c>
      <c r="AY18" s="141" t="s">
        <v>115</v>
      </c>
      <c r="AZ18" s="141" t="s">
        <v>116</v>
      </c>
      <c r="BA18" s="107">
        <v>0</v>
      </c>
      <c r="BB18" s="107" t="s">
        <v>73</v>
      </c>
      <c r="BC18" s="107">
        <v>1</v>
      </c>
      <c r="BD18" s="153">
        <v>36629</v>
      </c>
      <c r="BE18" s="107" t="s">
        <v>820</v>
      </c>
      <c r="BF18" s="107" t="s">
        <v>72</v>
      </c>
      <c r="BG18" s="107" t="s">
        <v>468</v>
      </c>
      <c r="BH18" s="107" t="s">
        <v>468</v>
      </c>
      <c r="BI18" s="107" t="s">
        <v>468</v>
      </c>
      <c r="BJ18" s="107" t="s">
        <v>468</v>
      </c>
      <c r="BK18" s="107" t="s">
        <v>468</v>
      </c>
      <c r="BL18" s="107" t="s">
        <v>468</v>
      </c>
      <c r="BM18" s="107" t="s">
        <v>468</v>
      </c>
      <c r="BN18" s="107" t="s">
        <v>468</v>
      </c>
      <c r="BO18" s="107" t="s">
        <v>468</v>
      </c>
      <c r="BP18" s="107" t="s">
        <v>468</v>
      </c>
      <c r="BQ18" s="107" t="s">
        <v>468</v>
      </c>
      <c r="BR18" s="107" t="s">
        <v>468</v>
      </c>
      <c r="BS18" s="143" t="s">
        <v>5722</v>
      </c>
      <c r="BT18" s="141" t="s">
        <v>1007</v>
      </c>
      <c r="BU18" s="141" t="s">
        <v>1008</v>
      </c>
      <c r="BV18" s="143" t="s">
        <v>80</v>
      </c>
      <c r="BW18" s="107" t="s">
        <v>73</v>
      </c>
      <c r="BX18" s="107" t="s">
        <v>468</v>
      </c>
      <c r="BY18" s="107" t="s">
        <v>468</v>
      </c>
      <c r="BZ18" s="107" t="s">
        <v>468</v>
      </c>
      <c r="CA18" s="107" t="s">
        <v>468</v>
      </c>
      <c r="CB18" s="144">
        <v>37951</v>
      </c>
      <c r="CC18" s="144">
        <v>37951</v>
      </c>
      <c r="CD18" s="145">
        <v>1420</v>
      </c>
      <c r="CE18" s="145">
        <v>1420</v>
      </c>
      <c r="CF18" s="107" t="s">
        <v>1048</v>
      </c>
      <c r="CG18" s="107" t="s">
        <v>9300</v>
      </c>
      <c r="CH18" s="107" t="s">
        <v>468</v>
      </c>
      <c r="CI18" s="107" t="s">
        <v>468</v>
      </c>
      <c r="CJ18" s="107" t="s">
        <v>468</v>
      </c>
      <c r="CK18" s="107" t="s">
        <v>468</v>
      </c>
      <c r="CL18" s="107" t="s">
        <v>468</v>
      </c>
      <c r="CM18" s="107" t="s">
        <v>468</v>
      </c>
      <c r="CN18" s="107" t="s">
        <v>468</v>
      </c>
      <c r="CO18" s="107" t="s">
        <v>468</v>
      </c>
      <c r="CP18" s="107" t="s">
        <v>468</v>
      </c>
      <c r="CQ18" s="107" t="s">
        <v>468</v>
      </c>
      <c r="CR18" s="107" t="s">
        <v>468</v>
      </c>
      <c r="CS18" s="107" t="s">
        <v>468</v>
      </c>
      <c r="CT18" s="107" t="s">
        <v>468</v>
      </c>
      <c r="CU18" s="107" t="s">
        <v>468</v>
      </c>
      <c r="CV18" s="107" t="s">
        <v>468</v>
      </c>
      <c r="CW18" s="107" t="s">
        <v>468</v>
      </c>
      <c r="CX18" s="107" t="s">
        <v>468</v>
      </c>
      <c r="CY18" s="107" t="s">
        <v>468</v>
      </c>
      <c r="CZ18" s="107" t="s">
        <v>468</v>
      </c>
      <c r="DA18" s="107" t="s">
        <v>468</v>
      </c>
      <c r="DB18" s="107" t="s">
        <v>468</v>
      </c>
      <c r="DC18" s="107" t="s">
        <v>468</v>
      </c>
      <c r="DD18" s="107" t="s">
        <v>468</v>
      </c>
      <c r="DE18" s="107" t="s">
        <v>468</v>
      </c>
      <c r="DF18" s="107" t="s">
        <v>468</v>
      </c>
      <c r="DG18" s="107" t="s">
        <v>468</v>
      </c>
      <c r="DH18" s="107" t="s">
        <v>468</v>
      </c>
      <c r="DI18" s="107" t="s">
        <v>468</v>
      </c>
      <c r="DJ18" s="107" t="s">
        <v>468</v>
      </c>
      <c r="DK18" s="107" t="s">
        <v>468</v>
      </c>
      <c r="DL18" s="107" t="s">
        <v>468</v>
      </c>
      <c r="DM18" s="107" t="s">
        <v>468</v>
      </c>
      <c r="DN18" s="107" t="s">
        <v>468</v>
      </c>
      <c r="DO18" s="107" t="s">
        <v>468</v>
      </c>
      <c r="DP18" s="107" t="s">
        <v>468</v>
      </c>
      <c r="DQ18" s="107" t="s">
        <v>468</v>
      </c>
      <c r="DR18" s="107" t="s">
        <v>468</v>
      </c>
      <c r="DS18" s="107" t="s">
        <v>468</v>
      </c>
      <c r="DT18" s="107" t="s">
        <v>468</v>
      </c>
      <c r="DU18" s="107" t="s">
        <v>468</v>
      </c>
      <c r="DV18" s="107" t="s">
        <v>468</v>
      </c>
      <c r="DW18" s="107" t="s">
        <v>468</v>
      </c>
      <c r="DX18" s="107" t="s">
        <v>468</v>
      </c>
      <c r="DY18" s="107" t="s">
        <v>468</v>
      </c>
      <c r="DZ18" s="107" t="s">
        <v>468</v>
      </c>
      <c r="EA18" s="107" t="s">
        <v>468</v>
      </c>
      <c r="EB18" s="107" t="s">
        <v>468</v>
      </c>
      <c r="EC18" s="107" t="s">
        <v>468</v>
      </c>
      <c r="ED18" s="107" t="s">
        <v>468</v>
      </c>
      <c r="EE18" s="107" t="s">
        <v>468</v>
      </c>
      <c r="EF18" s="107" t="s">
        <v>468</v>
      </c>
      <c r="EG18" s="107" t="s">
        <v>468</v>
      </c>
      <c r="EH18" s="107" t="s">
        <v>468</v>
      </c>
      <c r="EI18" s="107" t="s">
        <v>468</v>
      </c>
      <c r="EJ18" s="107" t="s">
        <v>468</v>
      </c>
      <c r="EK18" s="107" t="s">
        <v>468</v>
      </c>
    </row>
    <row r="19" spans="1:141">
      <c r="A19" s="141" t="s">
        <v>8953</v>
      </c>
      <c r="B19" s="107">
        <v>3</v>
      </c>
      <c r="C19" s="141">
        <v>4877</v>
      </c>
      <c r="D19" s="141">
        <v>2001</v>
      </c>
      <c r="E19" s="107" t="s">
        <v>73</v>
      </c>
      <c r="F19" s="107" t="s">
        <v>73</v>
      </c>
      <c r="G19" s="107" t="s">
        <v>73</v>
      </c>
      <c r="H19" s="107" t="s">
        <v>76</v>
      </c>
      <c r="I19" s="141" t="s">
        <v>9330</v>
      </c>
      <c r="J19" s="142">
        <v>37061</v>
      </c>
      <c r="K19" s="142">
        <v>37061</v>
      </c>
      <c r="L19" s="112" t="s">
        <v>167</v>
      </c>
      <c r="M19" s="107">
        <v>1</v>
      </c>
      <c r="N19" s="112" t="s">
        <v>788</v>
      </c>
      <c r="O19" s="107" t="s">
        <v>73</v>
      </c>
      <c r="P19" s="141" t="s">
        <v>1977</v>
      </c>
      <c r="Q19" s="141" t="s">
        <v>113</v>
      </c>
      <c r="R19" s="141" t="s">
        <v>97</v>
      </c>
      <c r="S19" s="141" t="s">
        <v>124</v>
      </c>
      <c r="T19" s="107" t="s">
        <v>68</v>
      </c>
      <c r="U19" s="107" t="s">
        <v>72</v>
      </c>
      <c r="V19" s="107" t="s">
        <v>68</v>
      </c>
      <c r="W19" s="107">
        <v>1</v>
      </c>
      <c r="X19" s="107">
        <v>0</v>
      </c>
      <c r="Y19" s="107" t="s">
        <v>72</v>
      </c>
      <c r="Z19" s="107" t="s">
        <v>72</v>
      </c>
      <c r="AA19" s="107" t="s">
        <v>68</v>
      </c>
      <c r="AB19" s="107" t="s">
        <v>468</v>
      </c>
      <c r="AC19" s="107" t="s">
        <v>68</v>
      </c>
      <c r="AD19" s="141" t="s">
        <v>135</v>
      </c>
      <c r="AE19" s="141" t="s">
        <v>218</v>
      </c>
      <c r="AF19" s="141" t="s">
        <v>219</v>
      </c>
      <c r="AG19" s="107" t="s">
        <v>72</v>
      </c>
      <c r="AH19" s="107" t="s">
        <v>73</v>
      </c>
      <c r="AI19" s="107" t="s">
        <v>790</v>
      </c>
      <c r="AJ19" s="107" t="s">
        <v>814</v>
      </c>
      <c r="AK19" s="107" t="s">
        <v>792</v>
      </c>
      <c r="AL19" s="107" t="s">
        <v>793</v>
      </c>
      <c r="AM19" s="107" t="s">
        <v>818</v>
      </c>
      <c r="AN19" s="107" t="s">
        <v>795</v>
      </c>
      <c r="AO19" s="107" t="s">
        <v>853</v>
      </c>
      <c r="AP19" s="107" t="s">
        <v>72</v>
      </c>
      <c r="AQ19" t="s">
        <v>899</v>
      </c>
      <c r="AR19" s="107">
        <v>0</v>
      </c>
      <c r="AS19" s="107" t="s">
        <v>798</v>
      </c>
      <c r="AT19" s="107" t="s">
        <v>799</v>
      </c>
      <c r="AU19" s="107" t="s">
        <v>799</v>
      </c>
      <c r="AV19" s="142">
        <v>39846</v>
      </c>
      <c r="AW19" s="107" t="s">
        <v>76</v>
      </c>
      <c r="AX19" s="141" t="s">
        <v>115</v>
      </c>
      <c r="AY19" s="141" t="s">
        <v>115</v>
      </c>
      <c r="AZ19" s="141" t="s">
        <v>75</v>
      </c>
      <c r="BA19" s="107">
        <v>0</v>
      </c>
      <c r="BB19" s="107" t="s">
        <v>73</v>
      </c>
      <c r="BC19" s="107">
        <v>0</v>
      </c>
      <c r="BD19" s="107" t="s">
        <v>468</v>
      </c>
      <c r="BE19" s="107" t="s">
        <v>468</v>
      </c>
      <c r="BF19" s="107" t="s">
        <v>468</v>
      </c>
      <c r="BG19" s="107" t="s">
        <v>468</v>
      </c>
      <c r="BH19" s="107" t="s">
        <v>468</v>
      </c>
      <c r="BI19" s="107" t="s">
        <v>468</v>
      </c>
      <c r="BJ19" s="107" t="s">
        <v>468</v>
      </c>
      <c r="BK19" s="107" t="s">
        <v>468</v>
      </c>
      <c r="BL19" s="107" t="s">
        <v>468</v>
      </c>
      <c r="BM19" s="107" t="s">
        <v>468</v>
      </c>
      <c r="BN19" s="107" t="s">
        <v>468</v>
      </c>
      <c r="BO19" s="107" t="s">
        <v>468</v>
      </c>
      <c r="BP19" s="107" t="s">
        <v>468</v>
      </c>
      <c r="BQ19" s="107" t="s">
        <v>468</v>
      </c>
      <c r="BR19" s="107" t="s">
        <v>468</v>
      </c>
      <c r="BS19" s="143" t="s">
        <v>1043</v>
      </c>
      <c r="BT19" s="141" t="s">
        <v>1007</v>
      </c>
      <c r="BU19" s="141" t="s">
        <v>1008</v>
      </c>
      <c r="BV19" s="143" t="s">
        <v>80</v>
      </c>
      <c r="BW19" s="107" t="s">
        <v>73</v>
      </c>
      <c r="BX19" s="107" t="s">
        <v>468</v>
      </c>
      <c r="BY19" s="107" t="s">
        <v>468</v>
      </c>
      <c r="BZ19" s="107" t="s">
        <v>468</v>
      </c>
      <c r="CA19" s="107" t="s">
        <v>468</v>
      </c>
      <c r="CB19" s="144">
        <v>37652</v>
      </c>
      <c r="CC19" s="144">
        <v>37652</v>
      </c>
      <c r="CD19" s="145">
        <v>591</v>
      </c>
      <c r="CE19" s="145">
        <v>591</v>
      </c>
      <c r="CF19" s="113" t="s">
        <v>1010</v>
      </c>
      <c r="CG19" s="107" t="s">
        <v>889</v>
      </c>
      <c r="CH19" s="107" t="s">
        <v>468</v>
      </c>
      <c r="CI19" s="107" t="s">
        <v>468</v>
      </c>
      <c r="CJ19" s="107" t="s">
        <v>468</v>
      </c>
      <c r="CK19" s="107" t="s">
        <v>468</v>
      </c>
      <c r="CL19" s="107" t="s">
        <v>468</v>
      </c>
      <c r="CM19" s="107" t="s">
        <v>468</v>
      </c>
      <c r="CN19" s="107" t="s">
        <v>468</v>
      </c>
      <c r="CO19" s="107" t="s">
        <v>468</v>
      </c>
      <c r="CP19" s="107" t="s">
        <v>468</v>
      </c>
      <c r="CQ19" s="107" t="s">
        <v>468</v>
      </c>
      <c r="CR19" s="107" t="s">
        <v>468</v>
      </c>
      <c r="CS19" s="107" t="s">
        <v>468</v>
      </c>
      <c r="CT19" s="107" t="s">
        <v>468</v>
      </c>
      <c r="CU19" s="107" t="s">
        <v>468</v>
      </c>
      <c r="CV19" s="107" t="s">
        <v>468</v>
      </c>
      <c r="CW19" s="107" t="s">
        <v>468</v>
      </c>
      <c r="CX19" s="107" t="s">
        <v>468</v>
      </c>
      <c r="CY19" s="107" t="s">
        <v>468</v>
      </c>
      <c r="CZ19" s="107" t="s">
        <v>468</v>
      </c>
      <c r="DA19" s="107" t="s">
        <v>468</v>
      </c>
      <c r="DB19" s="107" t="s">
        <v>468</v>
      </c>
      <c r="DC19" s="107" t="s">
        <v>468</v>
      </c>
      <c r="DD19" s="107" t="s">
        <v>468</v>
      </c>
      <c r="DE19" s="107" t="s">
        <v>468</v>
      </c>
      <c r="DF19" s="107" t="s">
        <v>468</v>
      </c>
      <c r="DG19" s="107" t="s">
        <v>468</v>
      </c>
      <c r="DH19" s="107" t="s">
        <v>468</v>
      </c>
      <c r="DI19" s="107" t="s">
        <v>468</v>
      </c>
      <c r="DJ19" s="107" t="s">
        <v>468</v>
      </c>
      <c r="DK19" s="107" t="s">
        <v>468</v>
      </c>
      <c r="DL19" s="107" t="s">
        <v>468</v>
      </c>
      <c r="DM19" s="107" t="s">
        <v>468</v>
      </c>
      <c r="DN19" s="107" t="s">
        <v>468</v>
      </c>
      <c r="DO19" s="107" t="s">
        <v>468</v>
      </c>
      <c r="DP19" s="107" t="s">
        <v>468</v>
      </c>
      <c r="DQ19" s="107" t="s">
        <v>468</v>
      </c>
      <c r="DR19" s="107" t="s">
        <v>468</v>
      </c>
      <c r="DS19" s="107" t="s">
        <v>468</v>
      </c>
      <c r="DT19" s="107" t="s">
        <v>468</v>
      </c>
      <c r="DU19" s="107" t="s">
        <v>468</v>
      </c>
      <c r="DV19" s="107" t="s">
        <v>468</v>
      </c>
      <c r="DW19" s="107" t="s">
        <v>468</v>
      </c>
      <c r="DX19" s="107" t="s">
        <v>468</v>
      </c>
      <c r="DY19" s="107" t="s">
        <v>468</v>
      </c>
      <c r="DZ19" s="107" t="s">
        <v>468</v>
      </c>
      <c r="EA19" s="107" t="s">
        <v>468</v>
      </c>
      <c r="EB19" s="107" t="s">
        <v>468</v>
      </c>
      <c r="EC19" s="107" t="s">
        <v>468</v>
      </c>
      <c r="ED19" s="107" t="s">
        <v>468</v>
      </c>
      <c r="EE19" s="107" t="s">
        <v>468</v>
      </c>
      <c r="EF19" s="107" t="s">
        <v>468</v>
      </c>
      <c r="EG19" s="107" t="s">
        <v>468</v>
      </c>
      <c r="EH19" s="107" t="s">
        <v>468</v>
      </c>
      <c r="EI19" s="107" t="s">
        <v>468</v>
      </c>
      <c r="EJ19" s="107" t="s">
        <v>468</v>
      </c>
      <c r="EK19" s="107" t="s">
        <v>468</v>
      </c>
    </row>
    <row r="20" spans="1:141">
      <c r="A20" s="141" t="s">
        <v>6818</v>
      </c>
      <c r="B20" s="107">
        <v>3</v>
      </c>
      <c r="C20" s="141">
        <v>2583</v>
      </c>
      <c r="D20" s="141">
        <v>2000</v>
      </c>
      <c r="E20" s="107" t="s">
        <v>73</v>
      </c>
      <c r="F20" s="107" t="s">
        <v>73</v>
      </c>
      <c r="G20" s="107" t="s">
        <v>73</v>
      </c>
      <c r="H20" s="107" t="s">
        <v>76</v>
      </c>
      <c r="I20" s="141" t="s">
        <v>2441</v>
      </c>
      <c r="J20" s="142">
        <v>36600</v>
      </c>
      <c r="K20" s="142">
        <v>36600</v>
      </c>
      <c r="L20" s="112" t="s">
        <v>130</v>
      </c>
      <c r="M20" s="107">
        <v>1</v>
      </c>
      <c r="N20" s="112" t="s">
        <v>788</v>
      </c>
      <c r="O20" s="107" t="s">
        <v>73</v>
      </c>
      <c r="P20" s="141" t="s">
        <v>1975</v>
      </c>
      <c r="Q20" s="141" t="s">
        <v>113</v>
      </c>
      <c r="R20" s="141" t="s">
        <v>97</v>
      </c>
      <c r="S20" s="141" t="s">
        <v>622</v>
      </c>
      <c r="T20" s="107" t="s">
        <v>68</v>
      </c>
      <c r="U20" s="107" t="s">
        <v>72</v>
      </c>
      <c r="V20" s="107" t="s">
        <v>68</v>
      </c>
      <c r="W20" s="107">
        <v>1</v>
      </c>
      <c r="X20" s="107">
        <v>1</v>
      </c>
      <c r="Y20" s="107" t="s">
        <v>72</v>
      </c>
      <c r="Z20" s="107" t="s">
        <v>72</v>
      </c>
      <c r="AA20" s="107" t="s">
        <v>68</v>
      </c>
      <c r="AB20" s="107" t="s">
        <v>468</v>
      </c>
      <c r="AC20" s="107" t="s">
        <v>68</v>
      </c>
      <c r="AD20" s="141" t="s">
        <v>135</v>
      </c>
      <c r="AE20" s="141" t="s">
        <v>218</v>
      </c>
      <c r="AF20" s="141" t="s">
        <v>1069</v>
      </c>
      <c r="AG20" s="107" t="s">
        <v>68</v>
      </c>
      <c r="AH20" s="107" t="s">
        <v>268</v>
      </c>
      <c r="AI20" s="107" t="s">
        <v>790</v>
      </c>
      <c r="AJ20" s="107" t="s">
        <v>791</v>
      </c>
      <c r="AK20" s="107" t="s">
        <v>792</v>
      </c>
      <c r="AL20" s="107" t="s">
        <v>793</v>
      </c>
      <c r="AM20" s="107" t="s">
        <v>818</v>
      </c>
      <c r="AN20" s="107" t="s">
        <v>795</v>
      </c>
      <c r="AO20" s="107" t="s">
        <v>796</v>
      </c>
      <c r="AP20" s="107" t="s">
        <v>72</v>
      </c>
      <c r="AQ20" s="107" t="s">
        <v>813</v>
      </c>
      <c r="AR20" s="107">
        <v>1</v>
      </c>
      <c r="AS20" s="107" t="s">
        <v>798</v>
      </c>
      <c r="AT20" s="107" t="s">
        <v>822</v>
      </c>
      <c r="AU20" s="107" t="s">
        <v>799</v>
      </c>
      <c r="AV20" s="142">
        <v>39846</v>
      </c>
      <c r="AW20" s="107" t="s">
        <v>76</v>
      </c>
      <c r="AX20" s="141" t="s">
        <v>74</v>
      </c>
      <c r="AY20" s="141" t="s">
        <v>74</v>
      </c>
      <c r="AZ20" s="141" t="s">
        <v>75</v>
      </c>
      <c r="BA20" s="107">
        <v>0</v>
      </c>
      <c r="BB20" s="107" t="s">
        <v>73</v>
      </c>
      <c r="BC20" s="107">
        <v>0</v>
      </c>
      <c r="BD20" s="107" t="s">
        <v>468</v>
      </c>
      <c r="BE20" s="107" t="s">
        <v>73</v>
      </c>
      <c r="BF20" s="107" t="s">
        <v>73</v>
      </c>
      <c r="BG20" s="107" t="s">
        <v>468</v>
      </c>
      <c r="BH20" s="107" t="s">
        <v>468</v>
      </c>
      <c r="BI20" s="107" t="s">
        <v>468</v>
      </c>
      <c r="BJ20" s="107" t="s">
        <v>468</v>
      </c>
      <c r="BK20" s="107" t="s">
        <v>468</v>
      </c>
      <c r="BL20" s="107" t="s">
        <v>468</v>
      </c>
      <c r="BM20" s="107" t="s">
        <v>468</v>
      </c>
      <c r="BN20" s="107" t="s">
        <v>468</v>
      </c>
      <c r="BO20" s="107" t="s">
        <v>468</v>
      </c>
      <c r="BP20" s="107" t="s">
        <v>468</v>
      </c>
      <c r="BQ20" s="107" t="s">
        <v>468</v>
      </c>
      <c r="BR20" s="107" t="s">
        <v>468</v>
      </c>
      <c r="BS20" s="143" t="s">
        <v>2442</v>
      </c>
      <c r="BT20" s="141" t="s">
        <v>1007</v>
      </c>
      <c r="BU20" s="141" t="s">
        <v>1008</v>
      </c>
      <c r="BV20" s="143" t="s">
        <v>80</v>
      </c>
      <c r="BW20" s="107" t="s">
        <v>73</v>
      </c>
      <c r="BX20" s="107" t="s">
        <v>468</v>
      </c>
      <c r="BY20" s="107" t="s">
        <v>468</v>
      </c>
      <c r="BZ20" s="107" t="s">
        <v>468</v>
      </c>
      <c r="CA20" s="107" t="s">
        <v>468</v>
      </c>
      <c r="CB20" s="144">
        <v>37322</v>
      </c>
      <c r="CC20" s="144">
        <v>37322</v>
      </c>
      <c r="CD20" s="145">
        <v>722</v>
      </c>
      <c r="CE20" s="145">
        <v>722</v>
      </c>
      <c r="CF20" s="107" t="s">
        <v>1247</v>
      </c>
      <c r="CG20" s="113" t="s">
        <v>1048</v>
      </c>
      <c r="CH20" s="107" t="s">
        <v>468</v>
      </c>
      <c r="CI20" s="107" t="s">
        <v>468</v>
      </c>
      <c r="CJ20" s="107" t="s">
        <v>468</v>
      </c>
      <c r="CK20" s="107" t="s">
        <v>468</v>
      </c>
      <c r="CL20" s="107" t="s">
        <v>468</v>
      </c>
      <c r="CM20" s="107" t="s">
        <v>468</v>
      </c>
      <c r="CN20" s="107" t="s">
        <v>468</v>
      </c>
      <c r="CO20" s="107" t="s">
        <v>468</v>
      </c>
      <c r="CP20" s="107" t="s">
        <v>468</v>
      </c>
      <c r="CQ20" s="107" t="s">
        <v>468</v>
      </c>
      <c r="CR20" s="107" t="s">
        <v>468</v>
      </c>
      <c r="CS20" s="107" t="s">
        <v>468</v>
      </c>
      <c r="CT20" s="107" t="s">
        <v>468</v>
      </c>
      <c r="CU20" s="107" t="s">
        <v>468</v>
      </c>
      <c r="CV20" s="107" t="s">
        <v>468</v>
      </c>
      <c r="CW20" s="107" t="s">
        <v>468</v>
      </c>
      <c r="CX20" s="107" t="s">
        <v>468</v>
      </c>
      <c r="CY20" s="107" t="s">
        <v>468</v>
      </c>
      <c r="CZ20" s="107" t="s">
        <v>468</v>
      </c>
      <c r="DA20" s="107" t="s">
        <v>468</v>
      </c>
      <c r="DB20" s="107" t="s">
        <v>468</v>
      </c>
      <c r="DC20" s="107" t="s">
        <v>468</v>
      </c>
      <c r="DD20" s="107" t="s">
        <v>468</v>
      </c>
      <c r="DE20" s="107" t="s">
        <v>468</v>
      </c>
      <c r="DF20" s="107" t="s">
        <v>468</v>
      </c>
      <c r="DG20" s="107" t="s">
        <v>468</v>
      </c>
      <c r="DH20" s="107" t="s">
        <v>468</v>
      </c>
      <c r="DI20" s="107" t="s">
        <v>468</v>
      </c>
      <c r="DJ20" s="107" t="s">
        <v>468</v>
      </c>
      <c r="DK20" s="107" t="s">
        <v>468</v>
      </c>
      <c r="DL20" s="107" t="s">
        <v>468</v>
      </c>
      <c r="DM20" s="107" t="s">
        <v>468</v>
      </c>
      <c r="DN20" s="107" t="s">
        <v>468</v>
      </c>
      <c r="DO20" s="107" t="s">
        <v>468</v>
      </c>
      <c r="DP20" s="107" t="s">
        <v>468</v>
      </c>
      <c r="DQ20" s="107" t="s">
        <v>468</v>
      </c>
      <c r="DR20" s="107" t="s">
        <v>468</v>
      </c>
      <c r="DS20" s="107" t="s">
        <v>468</v>
      </c>
      <c r="DT20" s="107" t="s">
        <v>468</v>
      </c>
      <c r="DU20" s="107" t="s">
        <v>468</v>
      </c>
      <c r="DV20" s="107" t="s">
        <v>468</v>
      </c>
      <c r="DW20" s="107" t="s">
        <v>468</v>
      </c>
      <c r="DX20" s="107" t="s">
        <v>468</v>
      </c>
      <c r="DY20" s="107" t="s">
        <v>468</v>
      </c>
      <c r="DZ20" s="107" t="s">
        <v>468</v>
      </c>
      <c r="EA20" s="107" t="s">
        <v>468</v>
      </c>
      <c r="EB20" s="107" t="s">
        <v>468</v>
      </c>
      <c r="EC20" s="107" t="s">
        <v>468</v>
      </c>
      <c r="ED20" s="107" t="s">
        <v>468</v>
      </c>
      <c r="EE20" s="107" t="s">
        <v>468</v>
      </c>
      <c r="EF20" s="107" t="s">
        <v>468</v>
      </c>
      <c r="EG20" s="107" t="s">
        <v>468</v>
      </c>
      <c r="EH20" s="107" t="s">
        <v>468</v>
      </c>
      <c r="EI20" s="107" t="s">
        <v>468</v>
      </c>
      <c r="EJ20" s="107" t="s">
        <v>468</v>
      </c>
      <c r="EK20" s="107" t="s">
        <v>468</v>
      </c>
    </row>
    <row r="21" spans="1:141">
      <c r="A21" s="141" t="s">
        <v>8847</v>
      </c>
      <c r="B21" s="107">
        <v>3</v>
      </c>
      <c r="C21" s="141">
        <v>2426</v>
      </c>
      <c r="D21" s="141">
        <v>2000</v>
      </c>
      <c r="E21" s="107" t="s">
        <v>73</v>
      </c>
      <c r="F21" s="107" t="s">
        <v>73</v>
      </c>
      <c r="G21" s="107" t="s">
        <v>73</v>
      </c>
      <c r="H21" s="107" t="s">
        <v>76</v>
      </c>
      <c r="I21" s="141" t="s">
        <v>4126</v>
      </c>
      <c r="J21" s="142">
        <v>36565</v>
      </c>
      <c r="K21" s="142">
        <v>36565</v>
      </c>
      <c r="L21" s="112" t="s">
        <v>130</v>
      </c>
      <c r="M21" s="107">
        <v>1</v>
      </c>
      <c r="N21" s="112" t="s">
        <v>788</v>
      </c>
      <c r="O21" s="107" t="s">
        <v>73</v>
      </c>
      <c r="P21" s="141" t="s">
        <v>3752</v>
      </c>
      <c r="Q21" s="141" t="s">
        <v>113</v>
      </c>
      <c r="R21" s="141" t="s">
        <v>123</v>
      </c>
      <c r="S21" s="141" t="s">
        <v>98</v>
      </c>
      <c r="T21" s="107" t="s">
        <v>68</v>
      </c>
      <c r="U21" s="107" t="s">
        <v>72</v>
      </c>
      <c r="V21" s="107" t="s">
        <v>72</v>
      </c>
      <c r="W21" s="107">
        <v>1</v>
      </c>
      <c r="X21" s="107" t="s">
        <v>9311</v>
      </c>
      <c r="Y21" s="107" t="s">
        <v>72</v>
      </c>
      <c r="Z21" s="107" t="s">
        <v>72</v>
      </c>
      <c r="AA21" s="107" t="s">
        <v>72</v>
      </c>
      <c r="AB21" s="107" t="s">
        <v>468</v>
      </c>
      <c r="AC21" s="107" t="s">
        <v>68</v>
      </c>
      <c r="AD21" s="141" t="s">
        <v>135</v>
      </c>
      <c r="AE21" s="141" t="s">
        <v>218</v>
      </c>
      <c r="AF21" s="141" t="s">
        <v>1345</v>
      </c>
      <c r="AG21" s="107" t="s">
        <v>68</v>
      </c>
      <c r="AH21" s="107" t="s">
        <v>268</v>
      </c>
      <c r="AI21" s="107" t="s">
        <v>790</v>
      </c>
      <c r="AJ21" s="107" t="s">
        <v>791</v>
      </c>
      <c r="AK21" s="107" t="s">
        <v>792</v>
      </c>
      <c r="AL21" s="107" t="s">
        <v>793</v>
      </c>
      <c r="AM21" s="107" t="s">
        <v>818</v>
      </c>
      <c r="AN21" s="107" t="s">
        <v>795</v>
      </c>
      <c r="AO21" s="107" t="s">
        <v>796</v>
      </c>
      <c r="AP21" s="107" t="s">
        <v>68</v>
      </c>
      <c r="AQ21" t="s">
        <v>9312</v>
      </c>
      <c r="AR21" s="107">
        <v>1</v>
      </c>
      <c r="AS21" s="107" t="s">
        <v>798</v>
      </c>
      <c r="AT21" s="107" t="s">
        <v>822</v>
      </c>
      <c r="AU21" s="107" t="s">
        <v>822</v>
      </c>
      <c r="AV21" s="142">
        <v>39846</v>
      </c>
      <c r="AW21" s="107" t="s">
        <v>76</v>
      </c>
      <c r="AX21" s="141" t="s">
        <v>115</v>
      </c>
      <c r="AY21" s="141" t="s">
        <v>115</v>
      </c>
      <c r="AZ21" s="141" t="s">
        <v>116</v>
      </c>
      <c r="BA21" s="107">
        <v>0</v>
      </c>
      <c r="BB21" s="107" t="s">
        <v>73</v>
      </c>
      <c r="BC21" s="107">
        <v>1</v>
      </c>
      <c r="BD21" s="153">
        <v>37776</v>
      </c>
      <c r="BE21" s="107" t="s">
        <v>820</v>
      </c>
      <c r="BF21" s="107" t="s">
        <v>72</v>
      </c>
      <c r="BG21" s="107" t="s">
        <v>468</v>
      </c>
      <c r="BH21" s="107" t="s">
        <v>468</v>
      </c>
      <c r="BI21" s="107" t="s">
        <v>468</v>
      </c>
      <c r="BJ21" s="107" t="s">
        <v>468</v>
      </c>
      <c r="BK21" s="107" t="s">
        <v>468</v>
      </c>
      <c r="BL21" s="107" t="s">
        <v>468</v>
      </c>
      <c r="BM21" s="107" t="s">
        <v>468</v>
      </c>
      <c r="BN21" s="107" t="s">
        <v>468</v>
      </c>
      <c r="BO21" s="107" t="s">
        <v>468</v>
      </c>
      <c r="BP21" s="107" t="s">
        <v>468</v>
      </c>
      <c r="BQ21" s="107" t="s">
        <v>468</v>
      </c>
      <c r="BR21" s="107" t="s">
        <v>468</v>
      </c>
      <c r="BS21" s="143" t="s">
        <v>1602</v>
      </c>
      <c r="BT21" s="141" t="s">
        <v>1007</v>
      </c>
      <c r="BU21" s="141" t="s">
        <v>1008</v>
      </c>
      <c r="BV21" s="143" t="s">
        <v>80</v>
      </c>
      <c r="BW21" s="107" t="s">
        <v>73</v>
      </c>
      <c r="BX21" s="107" t="s">
        <v>468</v>
      </c>
      <c r="BY21" s="107" t="s">
        <v>468</v>
      </c>
      <c r="BZ21" s="107" t="s">
        <v>468</v>
      </c>
      <c r="CA21" s="107" t="s">
        <v>468</v>
      </c>
      <c r="CB21" s="144">
        <v>37854</v>
      </c>
      <c r="CC21" s="144">
        <v>37854</v>
      </c>
      <c r="CD21" s="145">
        <v>1289</v>
      </c>
      <c r="CE21" s="145">
        <v>1289</v>
      </c>
      <c r="CF21" s="107" t="s">
        <v>1048</v>
      </c>
      <c r="CG21" s="107" t="s">
        <v>9300</v>
      </c>
      <c r="CH21" s="107" t="s">
        <v>468</v>
      </c>
      <c r="CI21" s="107" t="s">
        <v>468</v>
      </c>
      <c r="CJ21" s="107" t="s">
        <v>468</v>
      </c>
      <c r="CK21" s="107" t="s">
        <v>468</v>
      </c>
      <c r="CL21" s="107" t="s">
        <v>468</v>
      </c>
      <c r="CM21" s="107" t="s">
        <v>468</v>
      </c>
      <c r="CN21" s="107" t="s">
        <v>468</v>
      </c>
      <c r="CO21" s="107" t="s">
        <v>468</v>
      </c>
      <c r="CP21" s="107" t="s">
        <v>468</v>
      </c>
      <c r="CQ21" s="107" t="s">
        <v>468</v>
      </c>
      <c r="CR21" s="107" t="s">
        <v>468</v>
      </c>
      <c r="CS21" s="107" t="s">
        <v>468</v>
      </c>
      <c r="CT21" s="107" t="s">
        <v>468</v>
      </c>
      <c r="CU21" s="107" t="s">
        <v>468</v>
      </c>
      <c r="CV21" s="107" t="s">
        <v>468</v>
      </c>
      <c r="CW21" s="107" t="s">
        <v>468</v>
      </c>
      <c r="CX21" s="107" t="s">
        <v>468</v>
      </c>
      <c r="CY21" s="107" t="s">
        <v>468</v>
      </c>
      <c r="CZ21" s="107" t="s">
        <v>468</v>
      </c>
      <c r="DA21" s="107" t="s">
        <v>468</v>
      </c>
      <c r="DB21" s="107" t="s">
        <v>468</v>
      </c>
      <c r="DC21" s="107" t="s">
        <v>468</v>
      </c>
      <c r="DD21" s="107" t="s">
        <v>468</v>
      </c>
      <c r="DE21" s="107" t="s">
        <v>468</v>
      </c>
      <c r="DF21" s="107" t="s">
        <v>468</v>
      </c>
      <c r="DG21" s="107" t="s">
        <v>468</v>
      </c>
      <c r="DH21" s="107" t="s">
        <v>468</v>
      </c>
      <c r="DI21" s="107" t="s">
        <v>468</v>
      </c>
      <c r="DJ21" s="107" t="s">
        <v>468</v>
      </c>
      <c r="DK21" s="107" t="s">
        <v>468</v>
      </c>
      <c r="DL21" s="107" t="s">
        <v>468</v>
      </c>
      <c r="DM21" s="107" t="s">
        <v>468</v>
      </c>
      <c r="DN21" s="107" t="s">
        <v>468</v>
      </c>
      <c r="DO21" s="107" t="s">
        <v>468</v>
      </c>
      <c r="DP21" s="107" t="s">
        <v>468</v>
      </c>
      <c r="DQ21" s="107" t="s">
        <v>468</v>
      </c>
      <c r="DR21" s="107" t="s">
        <v>468</v>
      </c>
      <c r="DS21" s="107" t="s">
        <v>468</v>
      </c>
      <c r="DT21" s="107" t="s">
        <v>468</v>
      </c>
      <c r="DU21" s="107" t="s">
        <v>468</v>
      </c>
      <c r="DV21" s="107" t="s">
        <v>468</v>
      </c>
      <c r="DW21" s="107" t="s">
        <v>468</v>
      </c>
      <c r="DX21" s="107" t="s">
        <v>468</v>
      </c>
      <c r="DY21" s="107" t="s">
        <v>468</v>
      </c>
      <c r="DZ21" s="107" t="s">
        <v>468</v>
      </c>
      <c r="EA21" s="107" t="s">
        <v>468</v>
      </c>
      <c r="EB21" s="107" t="s">
        <v>468</v>
      </c>
      <c r="EC21" s="107" t="s">
        <v>468</v>
      </c>
      <c r="ED21" s="107" t="s">
        <v>468</v>
      </c>
      <c r="EE21" s="107" t="s">
        <v>468</v>
      </c>
      <c r="EF21" s="107" t="s">
        <v>468</v>
      </c>
      <c r="EG21" s="107" t="s">
        <v>468</v>
      </c>
      <c r="EH21" s="107" t="s">
        <v>468</v>
      </c>
      <c r="EI21" s="107" t="s">
        <v>468</v>
      </c>
      <c r="EJ21" s="107" t="s">
        <v>468</v>
      </c>
      <c r="EK21" s="107" t="s">
        <v>468</v>
      </c>
    </row>
    <row r="22" spans="1:141">
      <c r="A22" s="141" t="s">
        <v>8670</v>
      </c>
      <c r="B22" s="107">
        <v>3</v>
      </c>
      <c r="C22" s="141">
        <v>59</v>
      </c>
      <c r="D22" s="141">
        <v>1999</v>
      </c>
      <c r="E22" s="107" t="s">
        <v>73</v>
      </c>
      <c r="F22" s="107" t="s">
        <v>73</v>
      </c>
      <c r="G22" s="107" t="s">
        <v>73</v>
      </c>
      <c r="H22" s="107" t="s">
        <v>76</v>
      </c>
      <c r="I22" s="141" t="s">
        <v>9331</v>
      </c>
      <c r="J22" s="142">
        <v>36202</v>
      </c>
      <c r="K22" s="142">
        <v>36202</v>
      </c>
      <c r="L22" s="112" t="s">
        <v>61</v>
      </c>
      <c r="M22" s="107">
        <v>1</v>
      </c>
      <c r="N22" s="112" t="s">
        <v>788</v>
      </c>
      <c r="O22" s="107" t="s">
        <v>73</v>
      </c>
      <c r="P22" s="141" t="s">
        <v>5481</v>
      </c>
      <c r="Q22" s="141" t="s">
        <v>113</v>
      </c>
      <c r="R22" s="141" t="s">
        <v>299</v>
      </c>
      <c r="S22" s="141" t="s">
        <v>505</v>
      </c>
      <c r="T22" s="107" t="s">
        <v>72</v>
      </c>
      <c r="U22" s="107" t="s">
        <v>68</v>
      </c>
      <c r="V22" s="107" t="s">
        <v>72</v>
      </c>
      <c r="W22" s="107">
        <v>1</v>
      </c>
      <c r="X22" s="107" t="s">
        <v>9302</v>
      </c>
      <c r="Y22" s="107" t="s">
        <v>72</v>
      </c>
      <c r="Z22" s="107" t="s">
        <v>72</v>
      </c>
      <c r="AA22" s="107" t="s">
        <v>72</v>
      </c>
      <c r="AB22" s="107" t="s">
        <v>468</v>
      </c>
      <c r="AC22" s="107" t="s">
        <v>68</v>
      </c>
      <c r="AD22" s="141" t="s">
        <v>135</v>
      </c>
      <c r="AE22" s="141" t="s">
        <v>218</v>
      </c>
      <c r="AF22" s="141" t="s">
        <v>426</v>
      </c>
      <c r="AG22" s="107" t="s">
        <v>68</v>
      </c>
      <c r="AH22" s="107" t="s">
        <v>268</v>
      </c>
      <c r="AI22" s="107" t="s">
        <v>790</v>
      </c>
      <c r="AJ22" s="107" t="s">
        <v>791</v>
      </c>
      <c r="AK22" s="107" t="s">
        <v>792</v>
      </c>
      <c r="AL22" s="107" t="s">
        <v>793</v>
      </c>
      <c r="AM22" s="107" t="s">
        <v>818</v>
      </c>
      <c r="AN22" s="107" t="s">
        <v>795</v>
      </c>
      <c r="AO22" s="107" t="s">
        <v>796</v>
      </c>
      <c r="AP22" s="107" t="s">
        <v>72</v>
      </c>
      <c r="AQ22" s="107" t="s">
        <v>9303</v>
      </c>
      <c r="AR22" s="107">
        <v>1</v>
      </c>
      <c r="AS22" s="107" t="s">
        <v>825</v>
      </c>
      <c r="AT22" s="107" t="s">
        <v>830</v>
      </c>
      <c r="AU22" s="107" t="s">
        <v>799</v>
      </c>
      <c r="AV22" s="142">
        <v>39846</v>
      </c>
      <c r="AW22" s="107" t="s">
        <v>76</v>
      </c>
      <c r="AX22" s="141" t="s">
        <v>115</v>
      </c>
      <c r="AY22" s="141" t="s">
        <v>115</v>
      </c>
      <c r="AZ22" s="141" t="s">
        <v>116</v>
      </c>
      <c r="BA22" s="107">
        <v>0</v>
      </c>
      <c r="BB22" s="107" t="s">
        <v>73</v>
      </c>
      <c r="BC22" s="107">
        <v>1</v>
      </c>
      <c r="BD22" s="153">
        <v>38700</v>
      </c>
      <c r="BE22" s="107" t="s">
        <v>9304</v>
      </c>
      <c r="BF22" s="107" t="s">
        <v>72</v>
      </c>
      <c r="BG22" s="107" t="s">
        <v>468</v>
      </c>
      <c r="BH22" s="107" t="s">
        <v>468</v>
      </c>
      <c r="BI22" s="107" t="s">
        <v>468</v>
      </c>
      <c r="BJ22" s="107" t="s">
        <v>468</v>
      </c>
      <c r="BK22" s="107" t="s">
        <v>468</v>
      </c>
      <c r="BL22" s="107" t="s">
        <v>468</v>
      </c>
      <c r="BM22" s="107" t="s">
        <v>468</v>
      </c>
      <c r="BN22" s="107" t="s">
        <v>468</v>
      </c>
      <c r="BO22" s="107" t="s">
        <v>468</v>
      </c>
      <c r="BP22" s="107" t="s">
        <v>468</v>
      </c>
      <c r="BQ22" s="107" t="s">
        <v>468</v>
      </c>
      <c r="BR22" s="107" t="s">
        <v>468</v>
      </c>
      <c r="BS22" s="143" t="s">
        <v>1006</v>
      </c>
      <c r="BT22" s="141" t="s">
        <v>1007</v>
      </c>
      <c r="BU22" s="141" t="s">
        <v>1008</v>
      </c>
      <c r="BV22" s="143" t="s">
        <v>1009</v>
      </c>
      <c r="BW22" s="107" t="s">
        <v>73</v>
      </c>
      <c r="BX22" s="107" t="s">
        <v>468</v>
      </c>
      <c r="BY22" s="107" t="s">
        <v>468</v>
      </c>
      <c r="BZ22" s="107" t="s">
        <v>468</v>
      </c>
      <c r="CA22" s="107" t="s">
        <v>468</v>
      </c>
      <c r="CB22" s="144">
        <v>39520</v>
      </c>
      <c r="CC22" s="144">
        <v>39520</v>
      </c>
      <c r="CD22" s="145">
        <v>3318</v>
      </c>
      <c r="CE22" s="145">
        <v>3318</v>
      </c>
      <c r="CF22" s="113" t="s">
        <v>1158</v>
      </c>
      <c r="CG22" s="113" t="s">
        <v>1188</v>
      </c>
      <c r="CH22" s="107" t="s">
        <v>468</v>
      </c>
      <c r="CI22" s="107" t="s">
        <v>468</v>
      </c>
      <c r="CJ22" s="107" t="s">
        <v>468</v>
      </c>
      <c r="CK22" s="107" t="s">
        <v>468</v>
      </c>
      <c r="CL22" s="107" t="s">
        <v>468</v>
      </c>
      <c r="CM22" s="107" t="s">
        <v>468</v>
      </c>
      <c r="CN22" s="107" t="s">
        <v>468</v>
      </c>
      <c r="CO22" s="107" t="s">
        <v>468</v>
      </c>
      <c r="CP22" s="107" t="s">
        <v>468</v>
      </c>
      <c r="CQ22" s="107" t="s">
        <v>468</v>
      </c>
      <c r="CR22" s="107" t="s">
        <v>468</v>
      </c>
      <c r="CS22" s="107" t="s">
        <v>468</v>
      </c>
      <c r="CT22" s="107" t="s">
        <v>468</v>
      </c>
      <c r="CU22" s="107" t="s">
        <v>468</v>
      </c>
      <c r="CV22" s="107" t="s">
        <v>468</v>
      </c>
      <c r="CW22" s="107" t="s">
        <v>468</v>
      </c>
      <c r="CX22" s="107" t="s">
        <v>468</v>
      </c>
      <c r="CY22" s="107" t="s">
        <v>468</v>
      </c>
      <c r="CZ22" s="107" t="s">
        <v>468</v>
      </c>
      <c r="DA22" s="107" t="s">
        <v>468</v>
      </c>
      <c r="DB22" s="107" t="s">
        <v>468</v>
      </c>
      <c r="DC22" s="107" t="s">
        <v>468</v>
      </c>
      <c r="DD22" s="107" t="s">
        <v>468</v>
      </c>
      <c r="DE22" s="107" t="s">
        <v>468</v>
      </c>
      <c r="DF22" s="107" t="s">
        <v>468</v>
      </c>
      <c r="DG22" s="107" t="s">
        <v>468</v>
      </c>
      <c r="DH22" s="107" t="s">
        <v>468</v>
      </c>
      <c r="DI22" s="107" t="s">
        <v>468</v>
      </c>
      <c r="DJ22" s="107" t="s">
        <v>468</v>
      </c>
      <c r="DK22" s="107" t="s">
        <v>468</v>
      </c>
      <c r="DL22" s="107" t="s">
        <v>468</v>
      </c>
      <c r="DM22" s="107" t="s">
        <v>468</v>
      </c>
      <c r="DN22" s="107" t="s">
        <v>468</v>
      </c>
      <c r="DO22" s="107" t="s">
        <v>468</v>
      </c>
      <c r="DP22" s="107" t="s">
        <v>468</v>
      </c>
      <c r="DQ22" s="107" t="s">
        <v>468</v>
      </c>
      <c r="DR22" s="107" t="s">
        <v>468</v>
      </c>
      <c r="DS22" s="107" t="s">
        <v>468</v>
      </c>
      <c r="DT22" s="107" t="s">
        <v>468</v>
      </c>
      <c r="DU22" s="107" t="s">
        <v>468</v>
      </c>
      <c r="DV22" s="107" t="s">
        <v>468</v>
      </c>
      <c r="DW22" s="107" t="s">
        <v>468</v>
      </c>
      <c r="DX22" s="107" t="s">
        <v>468</v>
      </c>
      <c r="DY22" s="107" t="s">
        <v>468</v>
      </c>
      <c r="DZ22" s="107" t="s">
        <v>468</v>
      </c>
      <c r="EA22" s="107" t="s">
        <v>468</v>
      </c>
      <c r="EB22" s="107" t="s">
        <v>468</v>
      </c>
      <c r="EC22" s="107" t="s">
        <v>468</v>
      </c>
      <c r="ED22" s="107" t="s">
        <v>468</v>
      </c>
      <c r="EE22" s="107" t="s">
        <v>468</v>
      </c>
      <c r="EF22" s="107" t="s">
        <v>468</v>
      </c>
      <c r="EG22" s="107" t="s">
        <v>468</v>
      </c>
      <c r="EH22" s="107" t="s">
        <v>468</v>
      </c>
      <c r="EI22" s="107" t="s">
        <v>468</v>
      </c>
      <c r="EJ22" s="107" t="s">
        <v>468</v>
      </c>
      <c r="EK22" s="107" t="s">
        <v>468</v>
      </c>
    </row>
    <row r="23" spans="1:141">
      <c r="A23" s="141" t="s">
        <v>8672</v>
      </c>
      <c r="B23" s="107">
        <v>3</v>
      </c>
      <c r="C23" s="141">
        <v>86</v>
      </c>
      <c r="D23" s="141">
        <v>1999</v>
      </c>
      <c r="E23" s="107" t="s">
        <v>73</v>
      </c>
      <c r="F23" s="107" t="s">
        <v>73</v>
      </c>
      <c r="G23" s="107" t="s">
        <v>73</v>
      </c>
      <c r="H23" s="107" t="s">
        <v>76</v>
      </c>
      <c r="I23" s="141" t="s">
        <v>5180</v>
      </c>
      <c r="J23" s="142">
        <v>36215</v>
      </c>
      <c r="K23" s="142">
        <v>36215</v>
      </c>
      <c r="L23" s="112" t="s">
        <v>61</v>
      </c>
      <c r="M23" s="107">
        <v>1</v>
      </c>
      <c r="N23" s="112" t="s">
        <v>788</v>
      </c>
      <c r="O23" s="107" t="s">
        <v>73</v>
      </c>
      <c r="P23" s="141" t="s">
        <v>4382</v>
      </c>
      <c r="Q23" s="141" t="s">
        <v>113</v>
      </c>
      <c r="R23" s="141" t="s">
        <v>65</v>
      </c>
      <c r="S23" s="141" t="s">
        <v>133</v>
      </c>
      <c r="T23" s="107" t="s">
        <v>68</v>
      </c>
      <c r="U23" s="107" t="s">
        <v>68</v>
      </c>
      <c r="V23" s="107" t="s">
        <v>68</v>
      </c>
      <c r="W23" s="107">
        <v>1</v>
      </c>
      <c r="X23" s="107">
        <v>5</v>
      </c>
      <c r="Y23" s="107" t="s">
        <v>72</v>
      </c>
      <c r="Z23" s="107" t="s">
        <v>72</v>
      </c>
      <c r="AA23" s="107" t="s">
        <v>68</v>
      </c>
      <c r="AB23" s="107" t="s">
        <v>468</v>
      </c>
      <c r="AC23" s="107" t="s">
        <v>68</v>
      </c>
      <c r="AD23" s="141" t="s">
        <v>135</v>
      </c>
      <c r="AE23" s="141" t="s">
        <v>82</v>
      </c>
      <c r="AF23" s="141" t="s">
        <v>293</v>
      </c>
      <c r="AG23" s="107" t="s">
        <v>68</v>
      </c>
      <c r="AH23" s="107" t="s">
        <v>268</v>
      </c>
      <c r="AI23" s="107" t="s">
        <v>790</v>
      </c>
      <c r="AJ23" s="107" t="s">
        <v>791</v>
      </c>
      <c r="AK23" s="107" t="s">
        <v>792</v>
      </c>
      <c r="AL23" s="107" t="s">
        <v>793</v>
      </c>
      <c r="AM23" s="107" t="s">
        <v>794</v>
      </c>
      <c r="AN23" s="107" t="s">
        <v>823</v>
      </c>
      <c r="AO23" s="107" t="s">
        <v>796</v>
      </c>
      <c r="AP23" s="107" t="s">
        <v>72</v>
      </c>
      <c r="AQ23" s="107" t="s">
        <v>874</v>
      </c>
      <c r="AR23" s="107">
        <v>1</v>
      </c>
      <c r="AS23" s="107" t="s">
        <v>825</v>
      </c>
      <c r="AT23" s="107" t="s">
        <v>822</v>
      </c>
      <c r="AU23" s="107" t="s">
        <v>822</v>
      </c>
      <c r="AV23" s="142">
        <v>39846</v>
      </c>
      <c r="AW23" s="107" t="s">
        <v>76</v>
      </c>
      <c r="AX23" s="141" t="s">
        <v>115</v>
      </c>
      <c r="AY23" s="141" t="s">
        <v>115</v>
      </c>
      <c r="AZ23" s="141" t="s">
        <v>116</v>
      </c>
      <c r="BA23" s="107">
        <v>0</v>
      </c>
      <c r="BB23" s="107" t="s">
        <v>73</v>
      </c>
      <c r="BC23" s="107">
        <v>1</v>
      </c>
      <c r="BD23" s="153">
        <v>37416</v>
      </c>
      <c r="BE23" s="107" t="s">
        <v>820</v>
      </c>
      <c r="BF23" s="107" t="s">
        <v>72</v>
      </c>
      <c r="BG23" s="107" t="s">
        <v>468</v>
      </c>
      <c r="BH23" s="107" t="s">
        <v>468</v>
      </c>
      <c r="BI23" s="107" t="s">
        <v>468</v>
      </c>
      <c r="BJ23" s="107" t="s">
        <v>468</v>
      </c>
      <c r="BK23" s="107" t="s">
        <v>468</v>
      </c>
      <c r="BL23" s="107" t="s">
        <v>468</v>
      </c>
      <c r="BM23" s="107" t="s">
        <v>468</v>
      </c>
      <c r="BN23" s="107" t="s">
        <v>468</v>
      </c>
      <c r="BO23" s="107" t="s">
        <v>468</v>
      </c>
      <c r="BP23" s="107" t="s">
        <v>468</v>
      </c>
      <c r="BQ23" s="107" t="s">
        <v>468</v>
      </c>
      <c r="BR23" s="107" t="s">
        <v>468</v>
      </c>
      <c r="BS23" s="143" t="s">
        <v>78</v>
      </c>
      <c r="BT23" s="141" t="s">
        <v>1007</v>
      </c>
      <c r="BU23" s="141" t="s">
        <v>1008</v>
      </c>
      <c r="BV23" s="143" t="s">
        <v>80</v>
      </c>
      <c r="BW23" s="107" t="s">
        <v>73</v>
      </c>
      <c r="BX23" s="107" t="s">
        <v>468</v>
      </c>
      <c r="BY23" s="107" t="s">
        <v>468</v>
      </c>
      <c r="BZ23" s="107" t="s">
        <v>468</v>
      </c>
      <c r="CA23" s="107" t="s">
        <v>468</v>
      </c>
      <c r="CB23" s="153">
        <v>37427</v>
      </c>
      <c r="CC23" s="144" t="s">
        <v>78</v>
      </c>
      <c r="CD23" s="145"/>
      <c r="CE23" s="145">
        <v>1212</v>
      </c>
      <c r="CF23" s="107" t="s">
        <v>1048</v>
      </c>
      <c r="CG23" s="107" t="s">
        <v>9327</v>
      </c>
      <c r="CH23" s="107" t="s">
        <v>468</v>
      </c>
      <c r="CI23" s="107" t="s">
        <v>468</v>
      </c>
      <c r="CJ23" s="107" t="s">
        <v>468</v>
      </c>
      <c r="CK23" s="107" t="s">
        <v>468</v>
      </c>
      <c r="CL23" s="107" t="s">
        <v>468</v>
      </c>
      <c r="CM23" s="107" t="s">
        <v>468</v>
      </c>
      <c r="CN23" s="107" t="s">
        <v>468</v>
      </c>
      <c r="CO23" s="107" t="s">
        <v>468</v>
      </c>
      <c r="CP23" s="107" t="s">
        <v>468</v>
      </c>
      <c r="CQ23" s="107" t="s">
        <v>468</v>
      </c>
      <c r="CR23" s="107" t="s">
        <v>468</v>
      </c>
      <c r="CS23" s="107" t="s">
        <v>468</v>
      </c>
      <c r="CT23" s="107" t="s">
        <v>468</v>
      </c>
      <c r="CU23" s="107" t="s">
        <v>468</v>
      </c>
      <c r="CV23" s="107" t="s">
        <v>468</v>
      </c>
      <c r="CW23" s="107" t="s">
        <v>468</v>
      </c>
      <c r="CX23" s="107" t="s">
        <v>468</v>
      </c>
      <c r="CY23" s="107" t="s">
        <v>468</v>
      </c>
      <c r="CZ23" s="107" t="s">
        <v>468</v>
      </c>
      <c r="DA23" s="107" t="s">
        <v>468</v>
      </c>
      <c r="DB23" s="107" t="s">
        <v>468</v>
      </c>
      <c r="DC23" s="107" t="s">
        <v>468</v>
      </c>
      <c r="DD23" s="107" t="s">
        <v>468</v>
      </c>
      <c r="DE23" s="107" t="s">
        <v>468</v>
      </c>
      <c r="DF23" s="107" t="s">
        <v>468</v>
      </c>
      <c r="DG23" s="107" t="s">
        <v>468</v>
      </c>
      <c r="DH23" s="107" t="s">
        <v>468</v>
      </c>
      <c r="DI23" s="107" t="s">
        <v>468</v>
      </c>
      <c r="DJ23" s="107" t="s">
        <v>468</v>
      </c>
      <c r="DK23" s="107" t="s">
        <v>468</v>
      </c>
      <c r="DL23" s="107" t="s">
        <v>468</v>
      </c>
      <c r="DM23" s="107" t="s">
        <v>468</v>
      </c>
      <c r="DN23" s="107" t="s">
        <v>468</v>
      </c>
      <c r="DO23" s="107" t="s">
        <v>468</v>
      </c>
      <c r="DP23" s="107" t="s">
        <v>468</v>
      </c>
      <c r="DQ23" s="107" t="s">
        <v>468</v>
      </c>
      <c r="DR23" s="107" t="s">
        <v>468</v>
      </c>
      <c r="DS23" s="107" t="s">
        <v>468</v>
      </c>
      <c r="DT23" s="107" t="s">
        <v>468</v>
      </c>
      <c r="DU23" s="107" t="s">
        <v>468</v>
      </c>
      <c r="DV23" s="107" t="s">
        <v>468</v>
      </c>
      <c r="DW23" s="107" t="s">
        <v>468</v>
      </c>
      <c r="DX23" s="107" t="s">
        <v>468</v>
      </c>
      <c r="DY23" s="107" t="s">
        <v>468</v>
      </c>
      <c r="DZ23" s="107" t="s">
        <v>468</v>
      </c>
      <c r="EA23" s="107" t="s">
        <v>468</v>
      </c>
      <c r="EB23" s="107" t="s">
        <v>468</v>
      </c>
      <c r="EC23" s="107" t="s">
        <v>468</v>
      </c>
      <c r="ED23" s="107" t="s">
        <v>468</v>
      </c>
      <c r="EE23" s="107" t="s">
        <v>468</v>
      </c>
      <c r="EF23" s="107" t="s">
        <v>468</v>
      </c>
      <c r="EG23" s="107" t="s">
        <v>468</v>
      </c>
      <c r="EH23" s="107" t="s">
        <v>468</v>
      </c>
      <c r="EI23" s="107" t="s">
        <v>468</v>
      </c>
      <c r="EJ23" s="107" t="s">
        <v>468</v>
      </c>
      <c r="EK23" s="107" t="s">
        <v>468</v>
      </c>
    </row>
    <row r="24" spans="1:141">
      <c r="A24" s="141" t="s">
        <v>8692</v>
      </c>
      <c r="B24" s="107">
        <v>3</v>
      </c>
      <c r="C24" s="141">
        <v>357</v>
      </c>
      <c r="D24" s="141">
        <v>1999</v>
      </c>
      <c r="E24" s="107" t="s">
        <v>73</v>
      </c>
      <c r="F24" s="107" t="s">
        <v>73</v>
      </c>
      <c r="G24" s="107" t="s">
        <v>73</v>
      </c>
      <c r="H24" s="107" t="s">
        <v>76</v>
      </c>
      <c r="I24" s="141" t="s">
        <v>4016</v>
      </c>
      <c r="J24" s="142">
        <v>36242</v>
      </c>
      <c r="K24" s="142">
        <v>36242</v>
      </c>
      <c r="L24" s="112" t="s">
        <v>61</v>
      </c>
      <c r="M24" s="107">
        <v>1</v>
      </c>
      <c r="N24" s="112" t="s">
        <v>788</v>
      </c>
      <c r="O24" s="107" t="s">
        <v>73</v>
      </c>
      <c r="P24" s="141" t="s">
        <v>3608</v>
      </c>
      <c r="Q24" s="141" t="s">
        <v>113</v>
      </c>
      <c r="R24" s="141" t="s">
        <v>123</v>
      </c>
      <c r="S24" s="141" t="s">
        <v>505</v>
      </c>
      <c r="T24" s="107" t="s">
        <v>68</v>
      </c>
      <c r="U24" s="107" t="s">
        <v>68</v>
      </c>
      <c r="V24" s="107" t="s">
        <v>68</v>
      </c>
      <c r="W24" s="107">
        <v>1</v>
      </c>
      <c r="X24" s="107" t="s">
        <v>9328</v>
      </c>
      <c r="Y24" s="107" t="s">
        <v>72</v>
      </c>
      <c r="Z24" s="107" t="s">
        <v>72</v>
      </c>
      <c r="AA24" s="107" t="s">
        <v>68</v>
      </c>
      <c r="AB24" s="107" t="s">
        <v>468</v>
      </c>
      <c r="AC24" s="107" t="s">
        <v>68</v>
      </c>
      <c r="AD24" s="141" t="s">
        <v>135</v>
      </c>
      <c r="AE24" s="141" t="s">
        <v>82</v>
      </c>
      <c r="AF24" s="141" t="s">
        <v>293</v>
      </c>
      <c r="AG24" s="107" t="s">
        <v>68</v>
      </c>
      <c r="AH24" s="107" t="s">
        <v>268</v>
      </c>
      <c r="AI24" s="107" t="s">
        <v>790</v>
      </c>
      <c r="AJ24" s="107" t="s">
        <v>791</v>
      </c>
      <c r="AK24" s="107" t="s">
        <v>792</v>
      </c>
      <c r="AL24" s="107" t="s">
        <v>793</v>
      </c>
      <c r="AM24" s="107" t="s">
        <v>794</v>
      </c>
      <c r="AN24" s="107" t="s">
        <v>823</v>
      </c>
      <c r="AO24" s="107" t="s">
        <v>796</v>
      </c>
      <c r="AP24" s="107" t="s">
        <v>72</v>
      </c>
      <c r="AQ24" s="107" t="s">
        <v>874</v>
      </c>
      <c r="AR24" s="107">
        <v>1</v>
      </c>
      <c r="AS24" s="107" t="s">
        <v>825</v>
      </c>
      <c r="AT24" s="107" t="s">
        <v>822</v>
      </c>
      <c r="AU24" s="107" t="s">
        <v>822</v>
      </c>
      <c r="AV24" s="142">
        <v>39846</v>
      </c>
      <c r="AW24" s="107" t="s">
        <v>76</v>
      </c>
      <c r="AX24" s="141" t="s">
        <v>115</v>
      </c>
      <c r="AY24" s="141" t="s">
        <v>115</v>
      </c>
      <c r="AZ24" s="141" t="s">
        <v>116</v>
      </c>
      <c r="BA24" s="107">
        <v>0</v>
      </c>
      <c r="BB24" s="107" t="s">
        <v>73</v>
      </c>
      <c r="BC24" s="107">
        <v>1</v>
      </c>
      <c r="BD24" s="153">
        <v>37416</v>
      </c>
      <c r="BE24" s="107" t="s">
        <v>820</v>
      </c>
      <c r="BF24" s="107" t="s">
        <v>72</v>
      </c>
      <c r="BG24" s="107" t="s">
        <v>468</v>
      </c>
      <c r="BH24" s="107" t="s">
        <v>468</v>
      </c>
      <c r="BI24" s="107" t="s">
        <v>468</v>
      </c>
      <c r="BJ24" s="107" t="s">
        <v>468</v>
      </c>
      <c r="BK24" s="107" t="s">
        <v>468</v>
      </c>
      <c r="BL24" s="107" t="s">
        <v>468</v>
      </c>
      <c r="BM24" s="107" t="s">
        <v>468</v>
      </c>
      <c r="BN24" s="107" t="s">
        <v>468</v>
      </c>
      <c r="BO24" s="107" t="s">
        <v>468</v>
      </c>
      <c r="BP24" s="107" t="s">
        <v>468</v>
      </c>
      <c r="BQ24" s="107" t="s">
        <v>468</v>
      </c>
      <c r="BR24" s="107" t="s">
        <v>468</v>
      </c>
      <c r="BS24" s="143" t="s">
        <v>78</v>
      </c>
      <c r="BT24" s="141" t="s">
        <v>1007</v>
      </c>
      <c r="BU24" s="141" t="s">
        <v>1008</v>
      </c>
      <c r="BV24" s="143" t="s">
        <v>80</v>
      </c>
      <c r="BW24" s="107" t="s">
        <v>73</v>
      </c>
      <c r="BX24" s="107" t="s">
        <v>468</v>
      </c>
      <c r="BY24" s="107" t="s">
        <v>468</v>
      </c>
      <c r="BZ24" s="107" t="s">
        <v>468</v>
      </c>
      <c r="CA24" s="107" t="s">
        <v>468</v>
      </c>
      <c r="CB24" s="153">
        <v>37427</v>
      </c>
      <c r="CC24" s="144" t="s">
        <v>78</v>
      </c>
      <c r="CD24" s="145"/>
      <c r="CE24" s="145">
        <v>1185</v>
      </c>
      <c r="CF24" s="107" t="s">
        <v>1048</v>
      </c>
      <c r="CG24" s="107" t="s">
        <v>9327</v>
      </c>
      <c r="CH24" s="107" t="s">
        <v>468</v>
      </c>
      <c r="CI24" s="107" t="s">
        <v>468</v>
      </c>
      <c r="CJ24" s="107" t="s">
        <v>468</v>
      </c>
      <c r="CK24" s="107" t="s">
        <v>468</v>
      </c>
      <c r="CL24" s="107" t="s">
        <v>468</v>
      </c>
      <c r="CM24" s="107" t="s">
        <v>468</v>
      </c>
      <c r="CN24" s="107" t="s">
        <v>468</v>
      </c>
      <c r="CO24" s="107" t="s">
        <v>468</v>
      </c>
      <c r="CP24" s="107" t="s">
        <v>468</v>
      </c>
      <c r="CQ24" s="107" t="s">
        <v>468</v>
      </c>
      <c r="CR24" s="107" t="s">
        <v>468</v>
      </c>
      <c r="CS24" s="107" t="s">
        <v>468</v>
      </c>
      <c r="CT24" s="107" t="s">
        <v>468</v>
      </c>
      <c r="CU24" s="107" t="s">
        <v>468</v>
      </c>
      <c r="CV24" s="107" t="s">
        <v>468</v>
      </c>
      <c r="CW24" s="107" t="s">
        <v>468</v>
      </c>
      <c r="CX24" s="107" t="s">
        <v>468</v>
      </c>
      <c r="CY24" s="107" t="s">
        <v>468</v>
      </c>
      <c r="CZ24" s="107" t="s">
        <v>468</v>
      </c>
      <c r="DA24" s="107" t="s">
        <v>468</v>
      </c>
      <c r="DB24" s="107" t="s">
        <v>468</v>
      </c>
      <c r="DC24" s="107" t="s">
        <v>468</v>
      </c>
      <c r="DD24" s="107" t="s">
        <v>468</v>
      </c>
      <c r="DE24" s="107" t="s">
        <v>468</v>
      </c>
      <c r="DF24" s="107" t="s">
        <v>468</v>
      </c>
      <c r="DG24" s="107" t="s">
        <v>468</v>
      </c>
      <c r="DH24" s="107" t="s">
        <v>468</v>
      </c>
      <c r="DI24" s="107" t="s">
        <v>468</v>
      </c>
      <c r="DJ24" s="107" t="s">
        <v>468</v>
      </c>
      <c r="DK24" s="107" t="s">
        <v>468</v>
      </c>
      <c r="DL24" s="107" t="s">
        <v>468</v>
      </c>
      <c r="DM24" s="107" t="s">
        <v>468</v>
      </c>
      <c r="DN24" s="107" t="s">
        <v>468</v>
      </c>
      <c r="DO24" s="107" t="s">
        <v>468</v>
      </c>
      <c r="DP24" s="107" t="s">
        <v>468</v>
      </c>
      <c r="DQ24" s="107" t="s">
        <v>468</v>
      </c>
      <c r="DR24" s="107" t="s">
        <v>468</v>
      </c>
      <c r="DS24" s="107" t="s">
        <v>468</v>
      </c>
      <c r="DT24" s="107" t="s">
        <v>468</v>
      </c>
      <c r="DU24" s="107" t="s">
        <v>468</v>
      </c>
      <c r="DV24" s="107" t="s">
        <v>468</v>
      </c>
      <c r="DW24" s="107" t="s">
        <v>468</v>
      </c>
      <c r="DX24" s="107" t="s">
        <v>468</v>
      </c>
      <c r="DY24" s="107" t="s">
        <v>468</v>
      </c>
      <c r="DZ24" s="107" t="s">
        <v>468</v>
      </c>
      <c r="EA24" s="107" t="s">
        <v>468</v>
      </c>
      <c r="EB24" s="107" t="s">
        <v>468</v>
      </c>
      <c r="EC24" s="107" t="s">
        <v>468</v>
      </c>
      <c r="ED24" s="107" t="s">
        <v>468</v>
      </c>
      <c r="EE24" s="107" t="s">
        <v>468</v>
      </c>
      <c r="EF24" s="107" t="s">
        <v>468</v>
      </c>
      <c r="EG24" s="107" t="s">
        <v>468</v>
      </c>
      <c r="EH24" s="107" t="s">
        <v>468</v>
      </c>
      <c r="EI24" s="107" t="s">
        <v>468</v>
      </c>
      <c r="EJ24" s="107" t="s">
        <v>468</v>
      </c>
      <c r="EK24" s="107" t="s">
        <v>468</v>
      </c>
    </row>
    <row r="25" spans="1:141">
      <c r="A25" s="141" t="s">
        <v>8879</v>
      </c>
      <c r="B25" s="107">
        <v>3</v>
      </c>
      <c r="C25" s="141">
        <v>3037</v>
      </c>
      <c r="D25" s="141">
        <v>2000</v>
      </c>
      <c r="E25" s="107" t="s">
        <v>73</v>
      </c>
      <c r="F25" s="107" t="s">
        <v>73</v>
      </c>
      <c r="G25" s="107" t="s">
        <v>73</v>
      </c>
      <c r="H25" s="107" t="s">
        <v>76</v>
      </c>
      <c r="I25" s="141" t="s">
        <v>5189</v>
      </c>
      <c r="J25" s="142">
        <v>36663</v>
      </c>
      <c r="K25" s="142">
        <v>36663</v>
      </c>
      <c r="L25" s="112" t="s">
        <v>130</v>
      </c>
      <c r="M25" s="107">
        <v>1</v>
      </c>
      <c r="N25" s="112" t="s">
        <v>788</v>
      </c>
      <c r="O25" s="107" t="s">
        <v>73</v>
      </c>
      <c r="P25" s="141" t="s">
        <v>4990</v>
      </c>
      <c r="Q25" s="141" t="s">
        <v>113</v>
      </c>
      <c r="R25" s="141" t="s">
        <v>65</v>
      </c>
      <c r="S25" s="141" t="s">
        <v>265</v>
      </c>
      <c r="T25" s="107" t="s">
        <v>68</v>
      </c>
      <c r="U25" s="107" t="s">
        <v>68</v>
      </c>
      <c r="V25" s="107" t="s">
        <v>68</v>
      </c>
      <c r="W25" s="107">
        <v>1</v>
      </c>
      <c r="X25" s="107" t="s">
        <v>9328</v>
      </c>
      <c r="Y25" s="107" t="s">
        <v>72</v>
      </c>
      <c r="Z25" s="107" t="s">
        <v>72</v>
      </c>
      <c r="AA25" s="107" t="s">
        <v>68</v>
      </c>
      <c r="AB25" s="107" t="s">
        <v>468</v>
      </c>
      <c r="AC25" s="107" t="s">
        <v>68</v>
      </c>
      <c r="AD25" s="141" t="s">
        <v>135</v>
      </c>
      <c r="AE25" s="141" t="s">
        <v>82</v>
      </c>
      <c r="AF25" s="141" t="s">
        <v>293</v>
      </c>
      <c r="AG25" s="107" t="s">
        <v>68</v>
      </c>
      <c r="AH25" s="107" t="s">
        <v>268</v>
      </c>
      <c r="AI25" s="107" t="s">
        <v>790</v>
      </c>
      <c r="AJ25" s="107" t="s">
        <v>791</v>
      </c>
      <c r="AK25" s="107" t="s">
        <v>792</v>
      </c>
      <c r="AL25" s="107" t="s">
        <v>793</v>
      </c>
      <c r="AM25" s="107" t="s">
        <v>794</v>
      </c>
      <c r="AN25" s="107" t="s">
        <v>823</v>
      </c>
      <c r="AO25" s="107" t="s">
        <v>796</v>
      </c>
      <c r="AP25" s="107" t="s">
        <v>72</v>
      </c>
      <c r="AQ25" s="107" t="s">
        <v>874</v>
      </c>
      <c r="AR25" s="107">
        <v>1</v>
      </c>
      <c r="AS25" s="107" t="s">
        <v>825</v>
      </c>
      <c r="AT25" s="107" t="s">
        <v>822</v>
      </c>
      <c r="AU25" s="107" t="s">
        <v>822</v>
      </c>
      <c r="AV25" s="142">
        <v>39846</v>
      </c>
      <c r="AW25" s="107" t="s">
        <v>76</v>
      </c>
      <c r="AX25" s="141" t="s">
        <v>115</v>
      </c>
      <c r="AY25" s="141" t="s">
        <v>115</v>
      </c>
      <c r="AZ25" s="141" t="s">
        <v>116</v>
      </c>
      <c r="BA25" s="107">
        <v>0</v>
      </c>
      <c r="BB25" s="107" t="s">
        <v>73</v>
      </c>
      <c r="BC25" s="107">
        <v>1</v>
      </c>
      <c r="BD25" s="153">
        <v>37416</v>
      </c>
      <c r="BE25" s="107" t="s">
        <v>820</v>
      </c>
      <c r="BF25" s="107" t="s">
        <v>72</v>
      </c>
      <c r="BG25" s="107" t="s">
        <v>468</v>
      </c>
      <c r="BH25" s="107" t="s">
        <v>468</v>
      </c>
      <c r="BI25" s="107" t="s">
        <v>468</v>
      </c>
      <c r="BJ25" s="107" t="s">
        <v>468</v>
      </c>
      <c r="BK25" s="107" t="s">
        <v>468</v>
      </c>
      <c r="BL25" s="107" t="s">
        <v>468</v>
      </c>
      <c r="BM25" s="107" t="s">
        <v>468</v>
      </c>
      <c r="BN25" s="107" t="s">
        <v>468</v>
      </c>
      <c r="BO25" s="107" t="s">
        <v>468</v>
      </c>
      <c r="BP25" s="107" t="s">
        <v>468</v>
      </c>
      <c r="BQ25" s="107" t="s">
        <v>468</v>
      </c>
      <c r="BR25" s="107" t="s">
        <v>468</v>
      </c>
      <c r="BS25" s="143" t="s">
        <v>78</v>
      </c>
      <c r="BT25" s="141" t="s">
        <v>1007</v>
      </c>
      <c r="BU25" s="141" t="s">
        <v>1008</v>
      </c>
      <c r="BV25" s="143" t="s">
        <v>80</v>
      </c>
      <c r="BW25" s="107" t="s">
        <v>73</v>
      </c>
      <c r="BX25" s="107" t="s">
        <v>468</v>
      </c>
      <c r="BY25" s="107" t="s">
        <v>468</v>
      </c>
      <c r="BZ25" s="107" t="s">
        <v>468</v>
      </c>
      <c r="CA25" s="107" t="s">
        <v>468</v>
      </c>
      <c r="CB25" s="153">
        <v>37427</v>
      </c>
      <c r="CC25" s="144" t="s">
        <v>78</v>
      </c>
      <c r="CD25" s="145"/>
      <c r="CE25" s="145">
        <v>764</v>
      </c>
      <c r="CF25" s="107" t="s">
        <v>1048</v>
      </c>
      <c r="CG25" s="107" t="s">
        <v>9327</v>
      </c>
      <c r="CH25" s="107" t="s">
        <v>468</v>
      </c>
      <c r="CI25" s="107" t="s">
        <v>468</v>
      </c>
      <c r="CJ25" s="107" t="s">
        <v>468</v>
      </c>
      <c r="CK25" s="107" t="s">
        <v>468</v>
      </c>
      <c r="CL25" s="107" t="s">
        <v>468</v>
      </c>
      <c r="CM25" s="107" t="s">
        <v>468</v>
      </c>
      <c r="CN25" s="107" t="s">
        <v>468</v>
      </c>
      <c r="CO25" s="107" t="s">
        <v>468</v>
      </c>
      <c r="CP25" s="107" t="s">
        <v>468</v>
      </c>
      <c r="CQ25" s="107" t="s">
        <v>468</v>
      </c>
      <c r="CR25" s="107" t="s">
        <v>468</v>
      </c>
      <c r="CS25" s="107" t="s">
        <v>468</v>
      </c>
      <c r="CT25" s="107" t="s">
        <v>468</v>
      </c>
      <c r="CU25" s="107" t="s">
        <v>468</v>
      </c>
      <c r="CV25" s="107" t="s">
        <v>468</v>
      </c>
      <c r="CW25" s="107" t="s">
        <v>468</v>
      </c>
      <c r="CX25" s="107" t="s">
        <v>468</v>
      </c>
      <c r="CY25" s="107" t="s">
        <v>468</v>
      </c>
      <c r="CZ25" s="107" t="s">
        <v>468</v>
      </c>
      <c r="DA25" s="107" t="s">
        <v>468</v>
      </c>
      <c r="DB25" s="107" t="s">
        <v>468</v>
      </c>
      <c r="DC25" s="107" t="s">
        <v>468</v>
      </c>
      <c r="DD25" s="107" t="s">
        <v>468</v>
      </c>
      <c r="DE25" s="107" t="s">
        <v>468</v>
      </c>
      <c r="DF25" s="107" t="s">
        <v>468</v>
      </c>
      <c r="DG25" s="107" t="s">
        <v>468</v>
      </c>
      <c r="DH25" s="107" t="s">
        <v>468</v>
      </c>
      <c r="DI25" s="107" t="s">
        <v>468</v>
      </c>
      <c r="DJ25" s="107" t="s">
        <v>468</v>
      </c>
      <c r="DK25" s="107" t="s">
        <v>468</v>
      </c>
      <c r="DL25" s="107" t="s">
        <v>468</v>
      </c>
      <c r="DM25" s="107" t="s">
        <v>468</v>
      </c>
      <c r="DN25" s="107" t="s">
        <v>468</v>
      </c>
      <c r="DO25" s="107" t="s">
        <v>468</v>
      </c>
      <c r="DP25" s="107" t="s">
        <v>468</v>
      </c>
      <c r="DQ25" s="107" t="s">
        <v>468</v>
      </c>
      <c r="DR25" s="107" t="s">
        <v>468</v>
      </c>
      <c r="DS25" s="107" t="s">
        <v>468</v>
      </c>
      <c r="DT25" s="107" t="s">
        <v>468</v>
      </c>
      <c r="DU25" s="107" t="s">
        <v>468</v>
      </c>
      <c r="DV25" s="107" t="s">
        <v>468</v>
      </c>
      <c r="DW25" s="107" t="s">
        <v>468</v>
      </c>
      <c r="DX25" s="107" t="s">
        <v>468</v>
      </c>
      <c r="DY25" s="107" t="s">
        <v>468</v>
      </c>
      <c r="DZ25" s="107" t="s">
        <v>468</v>
      </c>
      <c r="EA25" s="107" t="s">
        <v>468</v>
      </c>
      <c r="EB25" s="107" t="s">
        <v>468</v>
      </c>
      <c r="EC25" s="107" t="s">
        <v>468</v>
      </c>
      <c r="ED25" s="107" t="s">
        <v>468</v>
      </c>
      <c r="EE25" s="107" t="s">
        <v>468</v>
      </c>
      <c r="EF25" s="107" t="s">
        <v>468</v>
      </c>
      <c r="EG25" s="107" t="s">
        <v>468</v>
      </c>
      <c r="EH25" s="107" t="s">
        <v>468</v>
      </c>
      <c r="EI25" s="107" t="s">
        <v>468</v>
      </c>
      <c r="EJ25" s="107" t="s">
        <v>468</v>
      </c>
      <c r="EK25" s="107" t="s">
        <v>468</v>
      </c>
    </row>
    <row r="26" spans="1:141">
      <c r="A26" s="141" t="s">
        <v>7302</v>
      </c>
      <c r="B26" s="107">
        <v>3</v>
      </c>
      <c r="C26" s="141">
        <v>5479</v>
      </c>
      <c r="D26" s="141">
        <v>2001</v>
      </c>
      <c r="E26" s="107" t="s">
        <v>73</v>
      </c>
      <c r="F26" s="107" t="s">
        <v>73</v>
      </c>
      <c r="G26" s="107" t="s">
        <v>73</v>
      </c>
      <c r="H26" s="107" t="s">
        <v>76</v>
      </c>
      <c r="I26" s="141" t="s">
        <v>9332</v>
      </c>
      <c r="J26" s="142">
        <v>37167</v>
      </c>
      <c r="K26" s="142">
        <v>37167</v>
      </c>
      <c r="L26" s="112" t="s">
        <v>167</v>
      </c>
      <c r="M26" s="107">
        <v>1</v>
      </c>
      <c r="N26" s="112" t="s">
        <v>788</v>
      </c>
      <c r="O26" s="107" t="s">
        <v>73</v>
      </c>
      <c r="P26" s="141" t="s">
        <v>2016</v>
      </c>
      <c r="Q26" s="141" t="s">
        <v>113</v>
      </c>
      <c r="R26" s="141" t="s">
        <v>97</v>
      </c>
      <c r="S26" s="141" t="s">
        <v>292</v>
      </c>
      <c r="T26" s="107" t="s">
        <v>68</v>
      </c>
      <c r="U26" s="107" t="s">
        <v>72</v>
      </c>
      <c r="V26" s="107" t="s">
        <v>72</v>
      </c>
      <c r="W26" s="107">
        <v>1</v>
      </c>
      <c r="X26" s="107">
        <v>0</v>
      </c>
      <c r="Y26" s="107" t="s">
        <v>72</v>
      </c>
      <c r="Z26" s="107" t="s">
        <v>68</v>
      </c>
      <c r="AA26" s="107" t="s">
        <v>68</v>
      </c>
      <c r="AB26" s="107" t="s">
        <v>468</v>
      </c>
      <c r="AC26" s="107" t="s">
        <v>68</v>
      </c>
      <c r="AD26" s="141" t="s">
        <v>135</v>
      </c>
      <c r="AE26" s="141" t="s">
        <v>82</v>
      </c>
      <c r="AF26" s="141" t="s">
        <v>293</v>
      </c>
      <c r="AG26" s="107" t="s">
        <v>68</v>
      </c>
      <c r="AH26" s="107" t="s">
        <v>268</v>
      </c>
      <c r="AI26" s="107" t="s">
        <v>790</v>
      </c>
      <c r="AJ26" s="107" t="s">
        <v>791</v>
      </c>
      <c r="AK26" s="107" t="s">
        <v>792</v>
      </c>
      <c r="AL26" s="107" t="s">
        <v>793</v>
      </c>
      <c r="AM26" s="107" t="s">
        <v>818</v>
      </c>
      <c r="AN26" s="107" t="s">
        <v>795</v>
      </c>
      <c r="AO26" s="107" t="s">
        <v>853</v>
      </c>
      <c r="AP26" s="107" t="s">
        <v>72</v>
      </c>
      <c r="AQ26" s="107" t="s">
        <v>874</v>
      </c>
      <c r="AR26" s="107">
        <v>0</v>
      </c>
      <c r="AS26" s="107" t="s">
        <v>825</v>
      </c>
      <c r="AT26" s="107" t="s">
        <v>799</v>
      </c>
      <c r="AU26" s="107" t="s">
        <v>799</v>
      </c>
      <c r="AV26" s="142">
        <v>39846</v>
      </c>
      <c r="AW26" s="107" t="s">
        <v>76</v>
      </c>
      <c r="AX26" s="141" t="s">
        <v>74</v>
      </c>
      <c r="AY26" s="141" t="s">
        <v>74</v>
      </c>
      <c r="AZ26" s="141" t="s">
        <v>75</v>
      </c>
      <c r="BA26" s="107">
        <v>0</v>
      </c>
      <c r="BB26" s="107" t="s">
        <v>73</v>
      </c>
      <c r="BC26" s="107">
        <v>0</v>
      </c>
      <c r="BD26" s="107" t="s">
        <v>468</v>
      </c>
      <c r="BE26" s="107" t="s">
        <v>73</v>
      </c>
      <c r="BF26" s="107" t="s">
        <v>73</v>
      </c>
      <c r="BG26" s="107" t="s">
        <v>468</v>
      </c>
      <c r="BH26" s="107" t="s">
        <v>468</v>
      </c>
      <c r="BI26" s="107" t="s">
        <v>468</v>
      </c>
      <c r="BJ26" s="107" t="s">
        <v>468</v>
      </c>
      <c r="BK26" s="107" t="s">
        <v>468</v>
      </c>
      <c r="BL26" s="107" t="s">
        <v>468</v>
      </c>
      <c r="BM26" s="107" t="s">
        <v>468</v>
      </c>
      <c r="BN26" s="107" t="s">
        <v>468</v>
      </c>
      <c r="BO26" s="107" t="s">
        <v>468</v>
      </c>
      <c r="BP26" s="107" t="s">
        <v>468</v>
      </c>
      <c r="BQ26" s="107" t="s">
        <v>468</v>
      </c>
      <c r="BR26" s="107" t="s">
        <v>468</v>
      </c>
      <c r="BS26" s="143" t="s">
        <v>2504</v>
      </c>
      <c r="BT26" s="141" t="s">
        <v>1007</v>
      </c>
      <c r="BU26" s="141" t="s">
        <v>1008</v>
      </c>
      <c r="BV26" s="143" t="s">
        <v>80</v>
      </c>
      <c r="BW26" s="107" t="s">
        <v>73</v>
      </c>
      <c r="BX26" s="107" t="s">
        <v>468</v>
      </c>
      <c r="BY26" s="107" t="s">
        <v>468</v>
      </c>
      <c r="BZ26" s="107" t="s">
        <v>468</v>
      </c>
      <c r="CA26" s="107" t="s">
        <v>468</v>
      </c>
      <c r="CB26" s="144">
        <v>38202</v>
      </c>
      <c r="CC26" s="144">
        <v>38202</v>
      </c>
      <c r="CD26" s="145">
        <v>1035</v>
      </c>
      <c r="CE26" s="145">
        <v>1035</v>
      </c>
      <c r="CF26" s="113" t="s">
        <v>1019</v>
      </c>
      <c r="CG26" s="113" t="s">
        <v>1020</v>
      </c>
      <c r="CH26" s="107" t="s">
        <v>468</v>
      </c>
      <c r="CI26" s="107" t="s">
        <v>468</v>
      </c>
      <c r="CJ26" s="107" t="s">
        <v>468</v>
      </c>
      <c r="CK26" s="107" t="s">
        <v>468</v>
      </c>
      <c r="CL26" s="107" t="s">
        <v>468</v>
      </c>
      <c r="CM26" s="107" t="s">
        <v>468</v>
      </c>
      <c r="CN26" s="107" t="s">
        <v>468</v>
      </c>
      <c r="CO26" s="107" t="s">
        <v>468</v>
      </c>
      <c r="CP26" s="107" t="s">
        <v>468</v>
      </c>
      <c r="CQ26" s="107" t="s">
        <v>468</v>
      </c>
      <c r="CR26" s="107" t="s">
        <v>468</v>
      </c>
      <c r="CS26" s="107" t="s">
        <v>468</v>
      </c>
      <c r="CT26" s="107" t="s">
        <v>468</v>
      </c>
      <c r="CU26" s="107" t="s">
        <v>468</v>
      </c>
      <c r="CV26" s="107" t="s">
        <v>468</v>
      </c>
      <c r="CW26" s="107" t="s">
        <v>468</v>
      </c>
      <c r="CX26" s="107" t="s">
        <v>468</v>
      </c>
      <c r="CY26" s="107" t="s">
        <v>468</v>
      </c>
      <c r="CZ26" s="107" t="s">
        <v>468</v>
      </c>
      <c r="DA26" s="107" t="s">
        <v>468</v>
      </c>
      <c r="DB26" s="107" t="s">
        <v>468</v>
      </c>
      <c r="DC26" s="107" t="s">
        <v>468</v>
      </c>
      <c r="DD26" s="107" t="s">
        <v>468</v>
      </c>
      <c r="DE26" s="107" t="s">
        <v>468</v>
      </c>
      <c r="DF26" s="107" t="s">
        <v>468</v>
      </c>
      <c r="DG26" s="107" t="s">
        <v>468</v>
      </c>
      <c r="DH26" s="107" t="s">
        <v>468</v>
      </c>
      <c r="DI26" s="107" t="s">
        <v>468</v>
      </c>
      <c r="DJ26" s="107" t="s">
        <v>468</v>
      </c>
      <c r="DK26" s="107" t="s">
        <v>468</v>
      </c>
      <c r="DL26" s="107" t="s">
        <v>468</v>
      </c>
      <c r="DM26" s="107" t="s">
        <v>468</v>
      </c>
      <c r="DN26" s="107" t="s">
        <v>468</v>
      </c>
      <c r="DO26" s="107" t="s">
        <v>468</v>
      </c>
      <c r="DP26" s="107" t="s">
        <v>468</v>
      </c>
      <c r="DQ26" s="107" t="s">
        <v>468</v>
      </c>
      <c r="DR26" s="107" t="s">
        <v>468</v>
      </c>
      <c r="DS26" s="107" t="s">
        <v>468</v>
      </c>
      <c r="DT26" s="107" t="s">
        <v>468</v>
      </c>
      <c r="DU26" s="107" t="s">
        <v>468</v>
      </c>
      <c r="DV26" s="107" t="s">
        <v>468</v>
      </c>
      <c r="DW26" s="107" t="s">
        <v>468</v>
      </c>
      <c r="DX26" s="107" t="s">
        <v>468</v>
      </c>
      <c r="DY26" s="107" t="s">
        <v>468</v>
      </c>
      <c r="DZ26" s="107" t="s">
        <v>468</v>
      </c>
      <c r="EA26" s="107" t="s">
        <v>468</v>
      </c>
      <c r="EB26" s="107" t="s">
        <v>468</v>
      </c>
      <c r="EC26" s="107" t="s">
        <v>468</v>
      </c>
      <c r="ED26" s="107" t="s">
        <v>468</v>
      </c>
      <c r="EE26" s="107" t="s">
        <v>468</v>
      </c>
      <c r="EF26" s="107" t="s">
        <v>468</v>
      </c>
      <c r="EG26" s="107" t="s">
        <v>468</v>
      </c>
      <c r="EH26" s="107" t="s">
        <v>468</v>
      </c>
      <c r="EI26" s="107" t="s">
        <v>468</v>
      </c>
      <c r="EJ26" s="107" t="s">
        <v>468</v>
      </c>
      <c r="EK26" s="107" t="s">
        <v>468</v>
      </c>
    </row>
    <row r="27" spans="1:141">
      <c r="A27" s="141" t="s">
        <v>8977</v>
      </c>
      <c r="B27" s="107">
        <v>3</v>
      </c>
      <c r="C27" s="141">
        <v>5572</v>
      </c>
      <c r="D27" s="141">
        <v>2001</v>
      </c>
      <c r="E27" s="107" t="s">
        <v>73</v>
      </c>
      <c r="F27" s="107" t="s">
        <v>73</v>
      </c>
      <c r="G27" s="107" t="s">
        <v>73</v>
      </c>
      <c r="H27" s="107" t="s">
        <v>76</v>
      </c>
      <c r="I27" s="141" t="s">
        <v>6184</v>
      </c>
      <c r="J27" s="142">
        <v>37187</v>
      </c>
      <c r="K27" s="142">
        <v>37187</v>
      </c>
      <c r="L27" s="112" t="s">
        <v>167</v>
      </c>
      <c r="M27" s="107">
        <v>1</v>
      </c>
      <c r="N27" s="112" t="s">
        <v>788</v>
      </c>
      <c r="O27" s="107" t="s">
        <v>73</v>
      </c>
      <c r="P27" s="141" t="s">
        <v>4608</v>
      </c>
      <c r="Q27" s="141" t="s">
        <v>113</v>
      </c>
      <c r="R27" s="141" t="s">
        <v>6037</v>
      </c>
      <c r="S27" s="141" t="s">
        <v>812</v>
      </c>
      <c r="T27" s="107" t="s">
        <v>72</v>
      </c>
      <c r="U27" s="107" t="s">
        <v>72</v>
      </c>
      <c r="V27" s="107" t="s">
        <v>68</v>
      </c>
      <c r="W27" s="107">
        <v>1</v>
      </c>
      <c r="X27" s="107" t="s">
        <v>9328</v>
      </c>
      <c r="Y27" s="107" t="s">
        <v>72</v>
      </c>
      <c r="Z27" s="107" t="s">
        <v>72</v>
      </c>
      <c r="AA27" s="107" t="s">
        <v>68</v>
      </c>
      <c r="AB27" s="107" t="s">
        <v>468</v>
      </c>
      <c r="AC27" s="107" t="s">
        <v>68</v>
      </c>
      <c r="AD27" s="141" t="s">
        <v>135</v>
      </c>
      <c r="AE27" s="141" t="s">
        <v>82</v>
      </c>
      <c r="AF27" s="141" t="s">
        <v>293</v>
      </c>
      <c r="AG27" s="107" t="s">
        <v>68</v>
      </c>
      <c r="AH27" s="107" t="s">
        <v>268</v>
      </c>
      <c r="AI27" s="107" t="s">
        <v>790</v>
      </c>
      <c r="AJ27" s="107" t="s">
        <v>791</v>
      </c>
      <c r="AK27" s="107" t="s">
        <v>792</v>
      </c>
      <c r="AL27" s="107" t="s">
        <v>793</v>
      </c>
      <c r="AM27" s="107" t="s">
        <v>794</v>
      </c>
      <c r="AN27" s="107" t="s">
        <v>823</v>
      </c>
      <c r="AO27" s="107" t="s">
        <v>796</v>
      </c>
      <c r="AP27" s="107" t="s">
        <v>72</v>
      </c>
      <c r="AQ27" s="107" t="s">
        <v>874</v>
      </c>
      <c r="AR27" s="107">
        <v>1</v>
      </c>
      <c r="AS27" s="107" t="s">
        <v>825</v>
      </c>
      <c r="AT27" s="107" t="s">
        <v>822</v>
      </c>
      <c r="AU27" s="107" t="s">
        <v>822</v>
      </c>
      <c r="AV27" s="142">
        <v>39846</v>
      </c>
      <c r="AW27" s="107" t="s">
        <v>76</v>
      </c>
      <c r="AX27" s="141" t="s">
        <v>115</v>
      </c>
      <c r="AY27" s="141" t="s">
        <v>115</v>
      </c>
      <c r="AZ27" s="141" t="s">
        <v>116</v>
      </c>
      <c r="BA27" s="107">
        <v>0</v>
      </c>
      <c r="BB27" s="107" t="s">
        <v>73</v>
      </c>
      <c r="BC27" s="107">
        <v>1</v>
      </c>
      <c r="BD27" s="153">
        <v>37416</v>
      </c>
      <c r="BE27" s="107" t="s">
        <v>820</v>
      </c>
      <c r="BF27" s="107" t="s">
        <v>72</v>
      </c>
      <c r="BG27" s="107" t="s">
        <v>468</v>
      </c>
      <c r="BH27" s="107" t="s">
        <v>468</v>
      </c>
      <c r="BI27" s="107" t="s">
        <v>468</v>
      </c>
      <c r="BJ27" s="107" t="s">
        <v>468</v>
      </c>
      <c r="BK27" s="107" t="s">
        <v>468</v>
      </c>
      <c r="BL27" s="107" t="s">
        <v>468</v>
      </c>
      <c r="BM27" s="107" t="s">
        <v>468</v>
      </c>
      <c r="BN27" s="107" t="s">
        <v>468</v>
      </c>
      <c r="BO27" s="107" t="s">
        <v>468</v>
      </c>
      <c r="BP27" s="107" t="s">
        <v>468</v>
      </c>
      <c r="BQ27" s="107" t="s">
        <v>468</v>
      </c>
      <c r="BR27" s="107" t="s">
        <v>468</v>
      </c>
      <c r="BS27" s="143" t="s">
        <v>78</v>
      </c>
      <c r="BT27" s="141" t="s">
        <v>1007</v>
      </c>
      <c r="BU27" s="141" t="s">
        <v>1008</v>
      </c>
      <c r="BV27" s="143" t="s">
        <v>80</v>
      </c>
      <c r="BW27" s="107" t="s">
        <v>73</v>
      </c>
      <c r="BX27" s="107" t="s">
        <v>468</v>
      </c>
      <c r="BY27" s="107" t="s">
        <v>468</v>
      </c>
      <c r="BZ27" s="107" t="s">
        <v>468</v>
      </c>
      <c r="CA27" s="107" t="s">
        <v>468</v>
      </c>
      <c r="CB27" s="153">
        <v>37427</v>
      </c>
      <c r="CC27" s="144" t="s">
        <v>78</v>
      </c>
      <c r="CD27" s="145"/>
      <c r="CE27" s="145">
        <v>240</v>
      </c>
      <c r="CF27" s="107" t="s">
        <v>1048</v>
      </c>
      <c r="CG27" s="107" t="s">
        <v>9327</v>
      </c>
      <c r="CH27" s="107" t="s">
        <v>468</v>
      </c>
      <c r="CI27" s="107" t="s">
        <v>468</v>
      </c>
      <c r="CJ27" s="107" t="s">
        <v>468</v>
      </c>
      <c r="CK27" s="107" t="s">
        <v>468</v>
      </c>
      <c r="CL27" s="107" t="s">
        <v>468</v>
      </c>
      <c r="CM27" s="107" t="s">
        <v>468</v>
      </c>
      <c r="CN27" s="107" t="s">
        <v>468</v>
      </c>
      <c r="CO27" s="107" t="s">
        <v>468</v>
      </c>
      <c r="CP27" s="107" t="s">
        <v>468</v>
      </c>
      <c r="CQ27" s="107" t="s">
        <v>468</v>
      </c>
      <c r="CR27" s="107" t="s">
        <v>468</v>
      </c>
      <c r="CS27" s="107" t="s">
        <v>468</v>
      </c>
      <c r="CT27" s="107" t="s">
        <v>468</v>
      </c>
      <c r="CU27" s="107" t="s">
        <v>468</v>
      </c>
      <c r="CV27" s="107" t="s">
        <v>468</v>
      </c>
      <c r="CW27" s="107" t="s">
        <v>468</v>
      </c>
      <c r="CX27" s="107" t="s">
        <v>468</v>
      </c>
      <c r="CY27" s="107" t="s">
        <v>468</v>
      </c>
      <c r="CZ27" s="107" t="s">
        <v>468</v>
      </c>
      <c r="DA27" s="107" t="s">
        <v>468</v>
      </c>
      <c r="DB27" s="107" t="s">
        <v>468</v>
      </c>
      <c r="DC27" s="107" t="s">
        <v>468</v>
      </c>
      <c r="DD27" s="107" t="s">
        <v>468</v>
      </c>
      <c r="DE27" s="107" t="s">
        <v>468</v>
      </c>
      <c r="DF27" s="107" t="s">
        <v>468</v>
      </c>
      <c r="DG27" s="107" t="s">
        <v>468</v>
      </c>
      <c r="DH27" s="107" t="s">
        <v>468</v>
      </c>
      <c r="DI27" s="107" t="s">
        <v>468</v>
      </c>
      <c r="DJ27" s="107" t="s">
        <v>468</v>
      </c>
      <c r="DK27" s="107" t="s">
        <v>468</v>
      </c>
      <c r="DL27" s="107" t="s">
        <v>468</v>
      </c>
      <c r="DM27" s="107" t="s">
        <v>468</v>
      </c>
      <c r="DN27" s="107" t="s">
        <v>468</v>
      </c>
      <c r="DO27" s="107" t="s">
        <v>468</v>
      </c>
      <c r="DP27" s="107" t="s">
        <v>468</v>
      </c>
      <c r="DQ27" s="107" t="s">
        <v>468</v>
      </c>
      <c r="DR27" s="107" t="s">
        <v>468</v>
      </c>
      <c r="DS27" s="107" t="s">
        <v>468</v>
      </c>
      <c r="DT27" s="107" t="s">
        <v>468</v>
      </c>
      <c r="DU27" s="107" t="s">
        <v>468</v>
      </c>
      <c r="DV27" s="107" t="s">
        <v>468</v>
      </c>
      <c r="DW27" s="107" t="s">
        <v>468</v>
      </c>
      <c r="DX27" s="107" t="s">
        <v>468</v>
      </c>
      <c r="DY27" s="107" t="s">
        <v>468</v>
      </c>
      <c r="DZ27" s="107" t="s">
        <v>468</v>
      </c>
      <c r="EA27" s="107" t="s">
        <v>468</v>
      </c>
      <c r="EB27" s="107" t="s">
        <v>468</v>
      </c>
      <c r="EC27" s="107" t="s">
        <v>468</v>
      </c>
      <c r="ED27" s="107" t="s">
        <v>468</v>
      </c>
      <c r="EE27" s="107" t="s">
        <v>468</v>
      </c>
      <c r="EF27" s="107" t="s">
        <v>468</v>
      </c>
      <c r="EG27" s="107" t="s">
        <v>468</v>
      </c>
      <c r="EH27" s="107" t="s">
        <v>468</v>
      </c>
      <c r="EI27" s="107" t="s">
        <v>468</v>
      </c>
      <c r="EJ27" s="107" t="s">
        <v>468</v>
      </c>
      <c r="EK27" s="107" t="s">
        <v>468</v>
      </c>
    </row>
    <row r="28" spans="1:141">
      <c r="A28" s="141" t="s">
        <v>9030</v>
      </c>
      <c r="B28" s="107">
        <v>3</v>
      </c>
      <c r="C28" s="141">
        <v>6727</v>
      </c>
      <c r="D28" s="141">
        <v>2002</v>
      </c>
      <c r="E28" s="107" t="s">
        <v>73</v>
      </c>
      <c r="F28" s="107" t="s">
        <v>73</v>
      </c>
      <c r="G28" s="107" t="s">
        <v>73</v>
      </c>
      <c r="H28" s="107" t="s">
        <v>76</v>
      </c>
      <c r="I28" s="141" t="s">
        <v>2527</v>
      </c>
      <c r="J28" s="142">
        <v>37384</v>
      </c>
      <c r="K28" s="142">
        <v>37384</v>
      </c>
      <c r="L28" s="112" t="s">
        <v>95</v>
      </c>
      <c r="M28" s="107">
        <v>1</v>
      </c>
      <c r="N28" s="112" t="s">
        <v>788</v>
      </c>
      <c r="O28" s="107" t="s">
        <v>73</v>
      </c>
      <c r="P28" s="141" t="s">
        <v>1977</v>
      </c>
      <c r="Q28" s="141" t="s">
        <v>113</v>
      </c>
      <c r="R28" s="141" t="s">
        <v>97</v>
      </c>
      <c r="S28" s="141" t="s">
        <v>124</v>
      </c>
      <c r="T28" s="107" t="s">
        <v>68</v>
      </c>
      <c r="U28" s="107" t="s">
        <v>68</v>
      </c>
      <c r="V28" s="107" t="s">
        <v>68</v>
      </c>
      <c r="W28" s="107">
        <v>1</v>
      </c>
      <c r="X28" s="107" t="s">
        <v>9328</v>
      </c>
      <c r="Y28" s="107" t="s">
        <v>72</v>
      </c>
      <c r="Z28" s="107" t="s">
        <v>72</v>
      </c>
      <c r="AA28" s="107" t="s">
        <v>68</v>
      </c>
      <c r="AB28" s="107" t="s">
        <v>468</v>
      </c>
      <c r="AC28" s="107" t="s">
        <v>68</v>
      </c>
      <c r="AD28" s="141" t="s">
        <v>135</v>
      </c>
      <c r="AE28" s="141" t="s">
        <v>82</v>
      </c>
      <c r="AF28" s="141" t="s">
        <v>293</v>
      </c>
      <c r="AG28" s="107" t="s">
        <v>68</v>
      </c>
      <c r="AH28" s="107" t="s">
        <v>268</v>
      </c>
      <c r="AI28" s="107" t="s">
        <v>790</v>
      </c>
      <c r="AJ28" s="107" t="s">
        <v>791</v>
      </c>
      <c r="AK28" s="107" t="s">
        <v>792</v>
      </c>
      <c r="AL28" s="107" t="s">
        <v>793</v>
      </c>
      <c r="AM28" s="107" t="s">
        <v>794</v>
      </c>
      <c r="AN28" s="107" t="s">
        <v>823</v>
      </c>
      <c r="AO28" s="107" t="s">
        <v>796</v>
      </c>
      <c r="AP28" s="107" t="s">
        <v>72</v>
      </c>
      <c r="AQ28" s="107" t="s">
        <v>874</v>
      </c>
      <c r="AR28" s="107">
        <v>1</v>
      </c>
      <c r="AS28" s="107" t="s">
        <v>825</v>
      </c>
      <c r="AT28" s="107" t="s">
        <v>822</v>
      </c>
      <c r="AU28" s="107" t="s">
        <v>822</v>
      </c>
      <c r="AV28" s="142">
        <v>39846</v>
      </c>
      <c r="AW28" s="107" t="s">
        <v>76</v>
      </c>
      <c r="AX28" s="141" t="s">
        <v>115</v>
      </c>
      <c r="AY28" s="141" t="s">
        <v>115</v>
      </c>
      <c r="AZ28" s="141" t="s">
        <v>116</v>
      </c>
      <c r="BA28" s="107">
        <v>0</v>
      </c>
      <c r="BB28" s="107" t="s">
        <v>73</v>
      </c>
      <c r="BC28" s="107">
        <v>1</v>
      </c>
      <c r="BD28" s="153">
        <v>37416</v>
      </c>
      <c r="BE28" s="107" t="s">
        <v>820</v>
      </c>
      <c r="BF28" s="107" t="s">
        <v>72</v>
      </c>
      <c r="BG28" s="107" t="s">
        <v>468</v>
      </c>
      <c r="BH28" s="107" t="s">
        <v>468</v>
      </c>
      <c r="BI28" s="107" t="s">
        <v>468</v>
      </c>
      <c r="BJ28" s="107" t="s">
        <v>468</v>
      </c>
      <c r="BK28" s="107" t="s">
        <v>468</v>
      </c>
      <c r="BL28" s="107" t="s">
        <v>468</v>
      </c>
      <c r="BM28" s="107" t="s">
        <v>468</v>
      </c>
      <c r="BN28" s="107" t="s">
        <v>468</v>
      </c>
      <c r="BO28" s="107" t="s">
        <v>468</v>
      </c>
      <c r="BP28" s="107" t="s">
        <v>468</v>
      </c>
      <c r="BQ28" s="107" t="s">
        <v>468</v>
      </c>
      <c r="BR28" s="107" t="s">
        <v>468</v>
      </c>
      <c r="BS28" s="143" t="s">
        <v>78</v>
      </c>
      <c r="BT28" s="141" t="s">
        <v>1007</v>
      </c>
      <c r="BU28" s="141" t="s">
        <v>1008</v>
      </c>
      <c r="BV28" s="143" t="s">
        <v>80</v>
      </c>
      <c r="BW28" s="107" t="s">
        <v>73</v>
      </c>
      <c r="BX28" s="107" t="s">
        <v>468</v>
      </c>
      <c r="BY28" s="107" t="s">
        <v>468</v>
      </c>
      <c r="BZ28" s="107" t="s">
        <v>468</v>
      </c>
      <c r="CA28" s="107" t="s">
        <v>468</v>
      </c>
      <c r="CB28" s="153">
        <v>37427</v>
      </c>
      <c r="CC28" s="144" t="s">
        <v>78</v>
      </c>
      <c r="CD28" s="145"/>
      <c r="CE28" s="145">
        <v>43</v>
      </c>
      <c r="CF28" s="107" t="s">
        <v>1048</v>
      </c>
      <c r="CG28" s="107" t="s">
        <v>9327</v>
      </c>
      <c r="CH28" s="107" t="s">
        <v>468</v>
      </c>
      <c r="CI28" s="107" t="s">
        <v>468</v>
      </c>
      <c r="CJ28" s="107" t="s">
        <v>468</v>
      </c>
      <c r="CK28" s="107" t="s">
        <v>468</v>
      </c>
      <c r="CL28" s="107" t="s">
        <v>468</v>
      </c>
      <c r="CM28" s="107" t="s">
        <v>468</v>
      </c>
      <c r="CN28" s="107" t="s">
        <v>468</v>
      </c>
      <c r="CO28" s="107" t="s">
        <v>468</v>
      </c>
      <c r="CP28" s="107" t="s">
        <v>468</v>
      </c>
      <c r="CQ28" s="107" t="s">
        <v>468</v>
      </c>
      <c r="CR28" s="107" t="s">
        <v>468</v>
      </c>
      <c r="CS28" s="107" t="s">
        <v>468</v>
      </c>
      <c r="CT28" s="107" t="s">
        <v>468</v>
      </c>
      <c r="CU28" s="107" t="s">
        <v>468</v>
      </c>
      <c r="CV28" s="107" t="s">
        <v>468</v>
      </c>
      <c r="CW28" s="107" t="s">
        <v>468</v>
      </c>
      <c r="CX28" s="107" t="s">
        <v>468</v>
      </c>
      <c r="CY28" s="107" t="s">
        <v>468</v>
      </c>
      <c r="CZ28" s="107" t="s">
        <v>468</v>
      </c>
      <c r="DA28" s="107" t="s">
        <v>468</v>
      </c>
      <c r="DB28" s="107" t="s">
        <v>468</v>
      </c>
      <c r="DC28" s="107" t="s">
        <v>468</v>
      </c>
      <c r="DD28" s="107" t="s">
        <v>468</v>
      </c>
      <c r="DE28" s="107" t="s">
        <v>468</v>
      </c>
      <c r="DF28" s="107" t="s">
        <v>468</v>
      </c>
      <c r="DG28" s="107" t="s">
        <v>468</v>
      </c>
      <c r="DH28" s="107" t="s">
        <v>468</v>
      </c>
      <c r="DI28" s="107" t="s">
        <v>468</v>
      </c>
      <c r="DJ28" s="107" t="s">
        <v>468</v>
      </c>
      <c r="DK28" s="107" t="s">
        <v>468</v>
      </c>
      <c r="DL28" s="107" t="s">
        <v>468</v>
      </c>
      <c r="DM28" s="107" t="s">
        <v>468</v>
      </c>
      <c r="DN28" s="107" t="s">
        <v>468</v>
      </c>
      <c r="DO28" s="107" t="s">
        <v>468</v>
      </c>
      <c r="DP28" s="107" t="s">
        <v>468</v>
      </c>
      <c r="DQ28" s="107" t="s">
        <v>468</v>
      </c>
      <c r="DR28" s="107" t="s">
        <v>468</v>
      </c>
      <c r="DS28" s="107" t="s">
        <v>468</v>
      </c>
      <c r="DT28" s="107" t="s">
        <v>468</v>
      </c>
      <c r="DU28" s="107" t="s">
        <v>468</v>
      </c>
      <c r="DV28" s="107" t="s">
        <v>468</v>
      </c>
      <c r="DW28" s="107" t="s">
        <v>468</v>
      </c>
      <c r="DX28" s="107" t="s">
        <v>468</v>
      </c>
      <c r="DY28" s="107" t="s">
        <v>468</v>
      </c>
      <c r="DZ28" s="107" t="s">
        <v>468</v>
      </c>
      <c r="EA28" s="107" t="s">
        <v>468</v>
      </c>
      <c r="EB28" s="107" t="s">
        <v>468</v>
      </c>
      <c r="EC28" s="107" t="s">
        <v>468</v>
      </c>
      <c r="ED28" s="107" t="s">
        <v>468</v>
      </c>
      <c r="EE28" s="107" t="s">
        <v>468</v>
      </c>
      <c r="EF28" s="107" t="s">
        <v>468</v>
      </c>
      <c r="EG28" s="107" t="s">
        <v>468</v>
      </c>
      <c r="EH28" s="107" t="s">
        <v>468</v>
      </c>
      <c r="EI28" s="107" t="s">
        <v>468</v>
      </c>
      <c r="EJ28" s="107" t="s">
        <v>468</v>
      </c>
      <c r="EK28" s="107" t="s">
        <v>468</v>
      </c>
    </row>
    <row r="29" spans="1:141">
      <c r="A29" s="141" t="s">
        <v>7625</v>
      </c>
      <c r="B29" s="107">
        <v>3</v>
      </c>
      <c r="C29" s="141">
        <v>7423</v>
      </c>
      <c r="D29" s="141">
        <v>2002</v>
      </c>
      <c r="E29" s="107" t="s">
        <v>73</v>
      </c>
      <c r="F29" s="107" t="s">
        <v>73</v>
      </c>
      <c r="G29" s="107" t="s">
        <v>73</v>
      </c>
      <c r="H29" s="107" t="s">
        <v>76</v>
      </c>
      <c r="I29" s="141" t="s">
        <v>9333</v>
      </c>
      <c r="J29" s="142">
        <v>37594</v>
      </c>
      <c r="K29" s="142">
        <v>37594</v>
      </c>
      <c r="L29" s="112" t="s">
        <v>95</v>
      </c>
      <c r="M29" s="107">
        <v>1</v>
      </c>
      <c r="N29" s="112" t="s">
        <v>788</v>
      </c>
      <c r="O29" s="107" t="s">
        <v>73</v>
      </c>
      <c r="P29" s="141" t="s">
        <v>2002</v>
      </c>
      <c r="Q29" s="141" t="s">
        <v>113</v>
      </c>
      <c r="R29" s="141" t="s">
        <v>132</v>
      </c>
      <c r="S29" s="141" t="s">
        <v>98</v>
      </c>
      <c r="T29" s="107" t="s">
        <v>72</v>
      </c>
      <c r="U29" s="107" t="s">
        <v>68</v>
      </c>
      <c r="V29" s="107" t="s">
        <v>72</v>
      </c>
      <c r="W29" s="107">
        <v>1</v>
      </c>
      <c r="X29" s="107">
        <v>0</v>
      </c>
      <c r="Y29" s="107" t="s">
        <v>72</v>
      </c>
      <c r="Z29" s="107" t="s">
        <v>68</v>
      </c>
      <c r="AA29" s="107" t="s">
        <v>68</v>
      </c>
      <c r="AB29" s="107" t="s">
        <v>468</v>
      </c>
      <c r="AC29" s="107" t="s">
        <v>68</v>
      </c>
      <c r="AD29" s="141" t="s">
        <v>135</v>
      </c>
      <c r="AE29" s="141" t="s">
        <v>82</v>
      </c>
      <c r="AF29" s="141" t="s">
        <v>293</v>
      </c>
      <c r="AG29" s="107" t="s">
        <v>68</v>
      </c>
      <c r="AH29" s="107" t="s">
        <v>268</v>
      </c>
      <c r="AI29" s="107" t="s">
        <v>790</v>
      </c>
      <c r="AJ29" s="107" t="s">
        <v>814</v>
      </c>
      <c r="AK29" s="107" t="s">
        <v>792</v>
      </c>
      <c r="AL29" s="107" t="s">
        <v>793</v>
      </c>
      <c r="AM29" s="107" t="s">
        <v>794</v>
      </c>
      <c r="AN29" s="107" t="s">
        <v>795</v>
      </c>
      <c r="AO29" s="107" t="s">
        <v>796</v>
      </c>
      <c r="AP29" s="107" t="s">
        <v>72</v>
      </c>
      <c r="AQ29" s="107" t="s">
        <v>1200</v>
      </c>
      <c r="AR29" s="107">
        <v>0</v>
      </c>
      <c r="AS29" s="107" t="s">
        <v>825</v>
      </c>
      <c r="AT29" s="107" t="s">
        <v>799</v>
      </c>
      <c r="AU29" s="107" t="s">
        <v>799</v>
      </c>
      <c r="AV29" s="142">
        <v>39846</v>
      </c>
      <c r="AW29" s="107" t="s">
        <v>76</v>
      </c>
      <c r="AX29" s="141" t="s">
        <v>74</v>
      </c>
      <c r="AY29" s="141" t="s">
        <v>74</v>
      </c>
      <c r="AZ29" s="141" t="s">
        <v>75</v>
      </c>
      <c r="BA29" s="107">
        <v>0</v>
      </c>
      <c r="BB29" s="107" t="s">
        <v>73</v>
      </c>
      <c r="BC29" s="107">
        <v>0</v>
      </c>
      <c r="BD29" s="107" t="s">
        <v>468</v>
      </c>
      <c r="BE29" s="107" t="s">
        <v>73</v>
      </c>
      <c r="BF29" s="107" t="s">
        <v>73</v>
      </c>
      <c r="BG29" s="107" t="s">
        <v>468</v>
      </c>
      <c r="BH29" s="107" t="s">
        <v>468</v>
      </c>
      <c r="BI29" s="107" t="s">
        <v>468</v>
      </c>
      <c r="BJ29" s="107" t="s">
        <v>468</v>
      </c>
      <c r="BK29" s="107" t="s">
        <v>468</v>
      </c>
      <c r="BL29" s="107" t="s">
        <v>468</v>
      </c>
      <c r="BM29" s="107" t="s">
        <v>468</v>
      </c>
      <c r="BN29" s="107" t="s">
        <v>468</v>
      </c>
      <c r="BO29" s="107" t="s">
        <v>468</v>
      </c>
      <c r="BP29" s="107" t="s">
        <v>468</v>
      </c>
      <c r="BQ29" s="107" t="s">
        <v>468</v>
      </c>
      <c r="BR29" s="107" t="s">
        <v>468</v>
      </c>
      <c r="BS29" s="143" t="s">
        <v>1006</v>
      </c>
      <c r="BT29" s="141" t="s">
        <v>1007</v>
      </c>
      <c r="BU29" s="141" t="s">
        <v>1008</v>
      </c>
      <c r="BV29" s="143" t="s">
        <v>1009</v>
      </c>
      <c r="BW29" s="107" t="s">
        <v>73</v>
      </c>
      <c r="BX29" s="107" t="s">
        <v>468</v>
      </c>
      <c r="BY29" s="107" t="s">
        <v>468</v>
      </c>
      <c r="BZ29" s="107" t="s">
        <v>468</v>
      </c>
      <c r="CA29" s="107" t="s">
        <v>468</v>
      </c>
      <c r="CB29" s="144">
        <v>39113</v>
      </c>
      <c r="CC29" s="144">
        <v>39602</v>
      </c>
      <c r="CD29" s="145">
        <v>2008</v>
      </c>
      <c r="CE29" s="145">
        <v>1519</v>
      </c>
      <c r="CF29" s="113" t="s">
        <v>1010</v>
      </c>
      <c r="CG29" s="107" t="s">
        <v>889</v>
      </c>
      <c r="CH29" s="107" t="s">
        <v>468</v>
      </c>
      <c r="CI29" s="107" t="s">
        <v>468</v>
      </c>
      <c r="CJ29" s="107" t="s">
        <v>468</v>
      </c>
      <c r="CK29" s="107" t="s">
        <v>468</v>
      </c>
      <c r="CL29" s="107" t="s">
        <v>468</v>
      </c>
      <c r="CM29" s="107" t="s">
        <v>468</v>
      </c>
      <c r="CN29" s="107" t="s">
        <v>468</v>
      </c>
      <c r="CO29" s="107" t="s">
        <v>468</v>
      </c>
      <c r="CP29" s="107" t="s">
        <v>468</v>
      </c>
      <c r="CQ29" s="107" t="s">
        <v>468</v>
      </c>
      <c r="CR29" s="107" t="s">
        <v>468</v>
      </c>
      <c r="CS29" s="107" t="s">
        <v>468</v>
      </c>
      <c r="CT29" s="107" t="s">
        <v>468</v>
      </c>
      <c r="CU29" s="107" t="s">
        <v>468</v>
      </c>
      <c r="CV29" s="107" t="s">
        <v>468</v>
      </c>
      <c r="CW29" s="107" t="s">
        <v>468</v>
      </c>
      <c r="CX29" s="107" t="s">
        <v>468</v>
      </c>
      <c r="CY29" s="107" t="s">
        <v>468</v>
      </c>
      <c r="CZ29" s="107" t="s">
        <v>468</v>
      </c>
      <c r="DA29" s="107" t="s">
        <v>468</v>
      </c>
      <c r="DB29" s="107" t="s">
        <v>468</v>
      </c>
      <c r="DC29" s="107" t="s">
        <v>468</v>
      </c>
      <c r="DD29" s="107" t="s">
        <v>468</v>
      </c>
      <c r="DE29" s="107" t="s">
        <v>468</v>
      </c>
      <c r="DF29" s="107" t="s">
        <v>468</v>
      </c>
      <c r="DG29" s="107" t="s">
        <v>468</v>
      </c>
      <c r="DH29" s="107" t="s">
        <v>468</v>
      </c>
      <c r="DI29" s="107" t="s">
        <v>468</v>
      </c>
      <c r="DJ29" s="107" t="s">
        <v>468</v>
      </c>
      <c r="DK29" s="107" t="s">
        <v>468</v>
      </c>
      <c r="DL29" s="107" t="s">
        <v>468</v>
      </c>
      <c r="DM29" s="107" t="s">
        <v>468</v>
      </c>
      <c r="DN29" s="107" t="s">
        <v>468</v>
      </c>
      <c r="DO29" s="107" t="s">
        <v>468</v>
      </c>
      <c r="DP29" s="107" t="s">
        <v>468</v>
      </c>
      <c r="DQ29" s="107" t="s">
        <v>468</v>
      </c>
      <c r="DR29" s="107" t="s">
        <v>468</v>
      </c>
      <c r="DS29" s="107" t="s">
        <v>468</v>
      </c>
      <c r="DT29" s="107" t="s">
        <v>468</v>
      </c>
      <c r="DU29" s="107" t="s">
        <v>468</v>
      </c>
      <c r="DV29" s="107" t="s">
        <v>468</v>
      </c>
      <c r="DW29" s="107" t="s">
        <v>468</v>
      </c>
      <c r="DX29" s="107" t="s">
        <v>468</v>
      </c>
      <c r="DY29" s="107" t="s">
        <v>468</v>
      </c>
      <c r="DZ29" s="107" t="s">
        <v>468</v>
      </c>
      <c r="EA29" s="107" t="s">
        <v>468</v>
      </c>
      <c r="EB29" s="107" t="s">
        <v>468</v>
      </c>
      <c r="EC29" s="107" t="s">
        <v>468</v>
      </c>
      <c r="ED29" s="107" t="s">
        <v>468</v>
      </c>
      <c r="EE29" s="107" t="s">
        <v>468</v>
      </c>
      <c r="EF29" s="107" t="s">
        <v>468</v>
      </c>
      <c r="EG29" s="107" t="s">
        <v>468</v>
      </c>
      <c r="EH29" s="107" t="s">
        <v>468</v>
      </c>
      <c r="EI29" s="107" t="s">
        <v>468</v>
      </c>
      <c r="EJ29" s="107" t="s">
        <v>468</v>
      </c>
      <c r="EK29" s="107" t="s">
        <v>468</v>
      </c>
    </row>
    <row r="30" spans="1:141">
      <c r="A30" s="141" t="s">
        <v>7812</v>
      </c>
      <c r="B30" s="107">
        <v>3</v>
      </c>
      <c r="C30" s="141">
        <v>1627</v>
      </c>
      <c r="D30" s="141">
        <v>2003</v>
      </c>
      <c r="E30" s="107" t="s">
        <v>73</v>
      </c>
      <c r="F30" s="107" t="s">
        <v>73</v>
      </c>
      <c r="G30" s="107" t="s">
        <v>73</v>
      </c>
      <c r="H30" s="107" t="s">
        <v>76</v>
      </c>
      <c r="I30" s="141" t="s">
        <v>6493</v>
      </c>
      <c r="J30" s="142">
        <v>37838</v>
      </c>
      <c r="K30" s="142">
        <v>37838</v>
      </c>
      <c r="L30" s="112" t="s">
        <v>111</v>
      </c>
      <c r="M30" s="107">
        <v>1</v>
      </c>
      <c r="N30" s="112" t="s">
        <v>788</v>
      </c>
      <c r="O30" s="107" t="s">
        <v>73</v>
      </c>
      <c r="P30" s="141" t="s">
        <v>4330</v>
      </c>
      <c r="Q30" s="141" t="s">
        <v>113</v>
      </c>
      <c r="R30" s="141" t="s">
        <v>6491</v>
      </c>
      <c r="S30" s="141" t="s">
        <v>387</v>
      </c>
      <c r="T30" s="107" t="s">
        <v>73</v>
      </c>
      <c r="U30" s="107" t="s">
        <v>73</v>
      </c>
      <c r="V30" s="107" t="s">
        <v>68</v>
      </c>
      <c r="W30" s="107">
        <v>1</v>
      </c>
      <c r="X30" s="107" t="s">
        <v>1132</v>
      </c>
      <c r="Y30" s="107" t="s">
        <v>72</v>
      </c>
      <c r="Z30" s="107" t="s">
        <v>72</v>
      </c>
      <c r="AA30" s="107" t="s">
        <v>68</v>
      </c>
      <c r="AB30" s="107" t="s">
        <v>468</v>
      </c>
      <c r="AC30" s="107" t="s">
        <v>68</v>
      </c>
      <c r="AD30" s="141" t="s">
        <v>135</v>
      </c>
      <c r="AE30" s="141" t="s">
        <v>82</v>
      </c>
      <c r="AF30" s="141" t="s">
        <v>293</v>
      </c>
      <c r="AG30" s="107" t="s">
        <v>68</v>
      </c>
      <c r="AH30" s="107" t="s">
        <v>268</v>
      </c>
      <c r="AI30" s="107" t="s">
        <v>790</v>
      </c>
      <c r="AJ30" s="107" t="s">
        <v>791</v>
      </c>
      <c r="AK30" s="107" t="s">
        <v>792</v>
      </c>
      <c r="AL30" s="107" t="s">
        <v>793</v>
      </c>
      <c r="AM30" s="107" t="s">
        <v>818</v>
      </c>
      <c r="AN30" s="107" t="s">
        <v>795</v>
      </c>
      <c r="AO30" s="107" t="s">
        <v>853</v>
      </c>
      <c r="AP30" s="107" t="s">
        <v>72</v>
      </c>
      <c r="AQ30" s="107" t="s">
        <v>868</v>
      </c>
      <c r="AR30" s="107">
        <v>0</v>
      </c>
      <c r="AS30" s="107" t="s">
        <v>825</v>
      </c>
      <c r="AT30" s="107" t="s">
        <v>799</v>
      </c>
      <c r="AU30" s="107" t="s">
        <v>799</v>
      </c>
      <c r="AV30" s="142">
        <v>39846</v>
      </c>
      <c r="AW30" s="107" t="s">
        <v>76</v>
      </c>
      <c r="AX30" s="141" t="s">
        <v>74</v>
      </c>
      <c r="AY30" s="141" t="s">
        <v>74</v>
      </c>
      <c r="AZ30" s="141" t="s">
        <v>75</v>
      </c>
      <c r="BA30" s="107">
        <v>0</v>
      </c>
      <c r="BB30" s="107" t="s">
        <v>73</v>
      </c>
      <c r="BC30" s="107" t="s">
        <v>468</v>
      </c>
      <c r="BD30" s="107" t="s">
        <v>468</v>
      </c>
      <c r="BE30" s="107" t="s">
        <v>73</v>
      </c>
      <c r="BF30" s="107" t="s">
        <v>73</v>
      </c>
      <c r="BG30" s="107" t="s">
        <v>468</v>
      </c>
      <c r="BH30" s="107" t="s">
        <v>468</v>
      </c>
      <c r="BI30" s="107" t="s">
        <v>468</v>
      </c>
      <c r="BJ30" s="107" t="s">
        <v>468</v>
      </c>
      <c r="BK30" s="107" t="s">
        <v>468</v>
      </c>
      <c r="BL30" s="107" t="s">
        <v>468</v>
      </c>
      <c r="BM30" s="107" t="s">
        <v>468</v>
      </c>
      <c r="BN30" s="107" t="s">
        <v>468</v>
      </c>
      <c r="BO30" s="107" t="s">
        <v>468</v>
      </c>
      <c r="BP30" s="107" t="s">
        <v>468</v>
      </c>
      <c r="BQ30" s="107" t="s">
        <v>468</v>
      </c>
      <c r="BR30" s="107" t="s">
        <v>468</v>
      </c>
      <c r="BS30" s="143" t="s">
        <v>5196</v>
      </c>
      <c r="BT30" s="141" t="s">
        <v>1007</v>
      </c>
      <c r="BU30" s="141" t="s">
        <v>1008</v>
      </c>
      <c r="BV30" s="143" t="s">
        <v>80</v>
      </c>
      <c r="BW30" s="107" t="s">
        <v>73</v>
      </c>
      <c r="BX30" s="107" t="s">
        <v>468</v>
      </c>
      <c r="BY30" s="107" t="s">
        <v>468</v>
      </c>
      <c r="BZ30" s="107" t="s">
        <v>468</v>
      </c>
      <c r="CA30" s="107" t="s">
        <v>468</v>
      </c>
      <c r="CB30" s="144">
        <v>38169</v>
      </c>
      <c r="CC30" s="144">
        <v>38169</v>
      </c>
      <c r="CD30" s="145">
        <v>331</v>
      </c>
      <c r="CE30" s="145">
        <v>331</v>
      </c>
      <c r="CF30" s="113" t="s">
        <v>1019</v>
      </c>
      <c r="CG30" s="113" t="s">
        <v>1020</v>
      </c>
      <c r="CH30" s="107" t="s">
        <v>468</v>
      </c>
      <c r="CI30" s="107" t="s">
        <v>468</v>
      </c>
      <c r="CJ30" s="107" t="s">
        <v>468</v>
      </c>
      <c r="CK30" s="107" t="s">
        <v>468</v>
      </c>
      <c r="CL30" s="107" t="s">
        <v>468</v>
      </c>
      <c r="CM30" s="107" t="s">
        <v>468</v>
      </c>
      <c r="CN30" s="107" t="s">
        <v>468</v>
      </c>
      <c r="CO30" s="107" t="s">
        <v>468</v>
      </c>
      <c r="CP30" s="107" t="s">
        <v>468</v>
      </c>
      <c r="CQ30" s="107" t="s">
        <v>468</v>
      </c>
      <c r="CR30" s="107" t="s">
        <v>468</v>
      </c>
      <c r="CS30" s="107" t="s">
        <v>468</v>
      </c>
      <c r="CT30" s="107" t="s">
        <v>468</v>
      </c>
      <c r="CU30" s="107" t="s">
        <v>468</v>
      </c>
      <c r="CV30" s="107" t="s">
        <v>468</v>
      </c>
      <c r="CW30" s="107" t="s">
        <v>468</v>
      </c>
      <c r="CX30" s="107" t="s">
        <v>468</v>
      </c>
      <c r="CY30" s="107" t="s">
        <v>468</v>
      </c>
      <c r="CZ30" s="107" t="s">
        <v>468</v>
      </c>
      <c r="DA30" s="107" t="s">
        <v>468</v>
      </c>
      <c r="DB30" s="107" t="s">
        <v>468</v>
      </c>
      <c r="DC30" s="107" t="s">
        <v>468</v>
      </c>
      <c r="DD30" s="107" t="s">
        <v>468</v>
      </c>
      <c r="DE30" s="107" t="s">
        <v>468</v>
      </c>
      <c r="DF30" s="107" t="s">
        <v>468</v>
      </c>
      <c r="DG30" s="107" t="s">
        <v>468</v>
      </c>
      <c r="DH30" s="107" t="s">
        <v>468</v>
      </c>
      <c r="DI30" s="107" t="s">
        <v>468</v>
      </c>
      <c r="DJ30" s="107" t="s">
        <v>468</v>
      </c>
      <c r="DK30" s="107" t="s">
        <v>468</v>
      </c>
      <c r="DL30" s="107" t="s">
        <v>468</v>
      </c>
      <c r="DM30" s="107" t="s">
        <v>468</v>
      </c>
      <c r="DN30" s="107" t="s">
        <v>468</v>
      </c>
      <c r="DO30" s="107" t="s">
        <v>468</v>
      </c>
      <c r="DP30" s="107" t="s">
        <v>468</v>
      </c>
      <c r="DQ30" s="107" t="s">
        <v>468</v>
      </c>
      <c r="DR30" s="107" t="s">
        <v>468</v>
      </c>
      <c r="DS30" s="107" t="s">
        <v>468</v>
      </c>
      <c r="DT30" s="107" t="s">
        <v>468</v>
      </c>
      <c r="DU30" s="107" t="s">
        <v>468</v>
      </c>
      <c r="DV30" s="107" t="s">
        <v>468</v>
      </c>
      <c r="DW30" s="107" t="s">
        <v>468</v>
      </c>
      <c r="DX30" s="107" t="s">
        <v>468</v>
      </c>
      <c r="DY30" s="107" t="s">
        <v>468</v>
      </c>
      <c r="DZ30" s="107" t="s">
        <v>468</v>
      </c>
      <c r="EA30" s="107" t="s">
        <v>468</v>
      </c>
      <c r="EB30" s="107" t="s">
        <v>468</v>
      </c>
      <c r="EC30" s="107" t="s">
        <v>468</v>
      </c>
      <c r="ED30" s="107" t="s">
        <v>468</v>
      </c>
      <c r="EE30" s="107" t="s">
        <v>468</v>
      </c>
      <c r="EF30" s="107" t="s">
        <v>468</v>
      </c>
      <c r="EG30" s="107" t="s">
        <v>468</v>
      </c>
      <c r="EH30" s="107" t="s">
        <v>468</v>
      </c>
      <c r="EI30" s="107" t="s">
        <v>468</v>
      </c>
      <c r="EJ30" s="107" t="s">
        <v>468</v>
      </c>
      <c r="EK30" s="107" t="s">
        <v>468</v>
      </c>
    </row>
    <row r="31" spans="1:141">
      <c r="A31" s="141" t="s">
        <v>8016</v>
      </c>
      <c r="B31" s="107">
        <v>3</v>
      </c>
      <c r="C31" s="141">
        <v>3081</v>
      </c>
      <c r="D31" s="141">
        <v>2004</v>
      </c>
      <c r="E31" s="107" t="s">
        <v>73</v>
      </c>
      <c r="F31" s="107" t="s">
        <v>73</v>
      </c>
      <c r="G31" s="107" t="s">
        <v>73</v>
      </c>
      <c r="H31" s="107" t="s">
        <v>76</v>
      </c>
      <c r="I31" s="141" t="s">
        <v>4029</v>
      </c>
      <c r="J31" s="142">
        <v>38055</v>
      </c>
      <c r="K31" s="142">
        <v>38055</v>
      </c>
      <c r="L31" s="112" t="s">
        <v>576</v>
      </c>
      <c r="M31" s="107">
        <v>1</v>
      </c>
      <c r="N31" s="112" t="s">
        <v>826</v>
      </c>
      <c r="O31" s="107" t="s">
        <v>73</v>
      </c>
      <c r="P31" s="141" t="s">
        <v>3645</v>
      </c>
      <c r="Q31" s="141" t="s">
        <v>113</v>
      </c>
      <c r="R31" s="141" t="s">
        <v>123</v>
      </c>
      <c r="S31" s="141" t="s">
        <v>124</v>
      </c>
      <c r="T31" s="107" t="s">
        <v>68</v>
      </c>
      <c r="U31" s="107" t="s">
        <v>68</v>
      </c>
      <c r="V31" s="107" t="s">
        <v>68</v>
      </c>
      <c r="W31" s="107">
        <v>1</v>
      </c>
      <c r="X31" s="107">
        <v>0</v>
      </c>
      <c r="Y31" s="107" t="s">
        <v>72</v>
      </c>
      <c r="Z31" s="107" t="s">
        <v>72</v>
      </c>
      <c r="AA31" s="107" t="s">
        <v>72</v>
      </c>
      <c r="AB31" s="107" t="s">
        <v>468</v>
      </c>
      <c r="AC31" s="107" t="s">
        <v>68</v>
      </c>
      <c r="AD31" s="141" t="s">
        <v>135</v>
      </c>
      <c r="AE31" s="141" t="s">
        <v>82</v>
      </c>
      <c r="AF31" s="141" t="s">
        <v>293</v>
      </c>
      <c r="AG31" s="107" t="s">
        <v>68</v>
      </c>
      <c r="AH31" s="107" t="s">
        <v>417</v>
      </c>
      <c r="AI31" s="107" t="s">
        <v>790</v>
      </c>
      <c r="AJ31" s="107" t="s">
        <v>791</v>
      </c>
      <c r="AK31" s="107" t="s">
        <v>792</v>
      </c>
      <c r="AL31" s="107" t="s">
        <v>793</v>
      </c>
      <c r="AM31" s="107" t="s">
        <v>794</v>
      </c>
      <c r="AN31" s="107" t="s">
        <v>795</v>
      </c>
      <c r="AO31" s="107" t="s">
        <v>796</v>
      </c>
      <c r="AP31" s="107" t="s">
        <v>73</v>
      </c>
      <c r="AQ31" s="107" t="s">
        <v>73</v>
      </c>
      <c r="AR31" s="107" t="s">
        <v>73</v>
      </c>
      <c r="AS31" s="107" t="s">
        <v>798</v>
      </c>
      <c r="AT31" s="107" t="s">
        <v>799</v>
      </c>
      <c r="AU31" s="107" t="s">
        <v>799</v>
      </c>
      <c r="AV31" s="142">
        <v>39846</v>
      </c>
      <c r="AW31" s="107" t="s">
        <v>76</v>
      </c>
      <c r="AX31" s="141" t="s">
        <v>74</v>
      </c>
      <c r="AY31" s="141" t="s">
        <v>74</v>
      </c>
      <c r="AZ31" s="141" t="s">
        <v>75</v>
      </c>
      <c r="BA31" s="107">
        <v>0</v>
      </c>
      <c r="BB31" s="107" t="s">
        <v>73</v>
      </c>
      <c r="BC31" s="107" t="s">
        <v>73</v>
      </c>
      <c r="BD31" s="107" t="s">
        <v>468</v>
      </c>
      <c r="BE31" s="107" t="s">
        <v>73</v>
      </c>
      <c r="BF31" s="107" t="s">
        <v>73</v>
      </c>
      <c r="BG31" s="107" t="s">
        <v>468</v>
      </c>
      <c r="BH31" s="107" t="s">
        <v>468</v>
      </c>
      <c r="BI31" s="107" t="s">
        <v>468</v>
      </c>
      <c r="BJ31" s="107" t="s">
        <v>468</v>
      </c>
      <c r="BK31" s="107" t="s">
        <v>468</v>
      </c>
      <c r="BL31" s="107" t="s">
        <v>468</v>
      </c>
      <c r="BM31" s="107" t="s">
        <v>468</v>
      </c>
      <c r="BN31" s="107" t="s">
        <v>468</v>
      </c>
      <c r="BO31" s="107" t="s">
        <v>468</v>
      </c>
      <c r="BP31" s="107" t="s">
        <v>468</v>
      </c>
      <c r="BQ31" s="107" t="s">
        <v>468</v>
      </c>
      <c r="BR31" s="107" t="s">
        <v>468</v>
      </c>
      <c r="BS31" s="143" t="s">
        <v>1397</v>
      </c>
      <c r="BT31" s="141" t="s">
        <v>1007</v>
      </c>
      <c r="BU31" s="141" t="s">
        <v>1008</v>
      </c>
      <c r="BV31" s="143" t="s">
        <v>80</v>
      </c>
      <c r="BW31" s="107" t="s">
        <v>73</v>
      </c>
      <c r="BX31" s="107" t="s">
        <v>468</v>
      </c>
      <c r="BY31" s="107" t="s">
        <v>468</v>
      </c>
      <c r="BZ31" s="107" t="s">
        <v>468</v>
      </c>
      <c r="CA31" s="107" t="s">
        <v>468</v>
      </c>
      <c r="CB31" s="144">
        <v>38134</v>
      </c>
      <c r="CC31" s="144">
        <v>38134</v>
      </c>
      <c r="CD31" s="145">
        <v>79</v>
      </c>
      <c r="CE31" s="145">
        <v>79</v>
      </c>
      <c r="CF31" s="107" t="s">
        <v>9357</v>
      </c>
      <c r="CG31" s="107" t="s">
        <v>9358</v>
      </c>
      <c r="CH31" s="107" t="s">
        <v>468</v>
      </c>
      <c r="CI31" s="107" t="s">
        <v>468</v>
      </c>
      <c r="CJ31" s="107" t="s">
        <v>468</v>
      </c>
      <c r="CK31" s="107" t="s">
        <v>468</v>
      </c>
      <c r="CL31" s="107" t="s">
        <v>468</v>
      </c>
      <c r="CM31" s="107" t="s">
        <v>468</v>
      </c>
      <c r="CN31" s="107" t="s">
        <v>468</v>
      </c>
      <c r="CO31" s="107" t="s">
        <v>468</v>
      </c>
      <c r="CP31" s="107" t="s">
        <v>468</v>
      </c>
      <c r="CQ31" s="107" t="s">
        <v>468</v>
      </c>
      <c r="CR31" s="107" t="s">
        <v>468</v>
      </c>
      <c r="CS31" s="107" t="s">
        <v>468</v>
      </c>
      <c r="CT31" s="107" t="s">
        <v>468</v>
      </c>
      <c r="CU31" s="107" t="s">
        <v>468</v>
      </c>
      <c r="CV31" s="107" t="s">
        <v>468</v>
      </c>
      <c r="CW31" s="107" t="s">
        <v>468</v>
      </c>
      <c r="CX31" s="107" t="s">
        <v>468</v>
      </c>
      <c r="CY31" s="107" t="s">
        <v>468</v>
      </c>
      <c r="CZ31" s="107" t="s">
        <v>468</v>
      </c>
      <c r="DA31" s="107" t="s">
        <v>468</v>
      </c>
      <c r="DB31" s="107" t="s">
        <v>468</v>
      </c>
      <c r="DC31" s="107" t="s">
        <v>468</v>
      </c>
      <c r="DD31" s="107" t="s">
        <v>468</v>
      </c>
      <c r="DE31" s="107" t="s">
        <v>468</v>
      </c>
      <c r="DF31" s="107" t="s">
        <v>468</v>
      </c>
      <c r="DG31" s="107" t="s">
        <v>468</v>
      </c>
      <c r="DH31" s="107" t="s">
        <v>468</v>
      </c>
      <c r="DI31" s="107" t="s">
        <v>468</v>
      </c>
      <c r="DJ31" s="107" t="s">
        <v>468</v>
      </c>
      <c r="DK31" s="107" t="s">
        <v>468</v>
      </c>
      <c r="DL31" s="107" t="s">
        <v>468</v>
      </c>
      <c r="DM31" s="107" t="s">
        <v>468</v>
      </c>
      <c r="DN31" s="107" t="s">
        <v>468</v>
      </c>
      <c r="DO31" s="107" t="s">
        <v>468</v>
      </c>
      <c r="DP31" s="107" t="s">
        <v>468</v>
      </c>
      <c r="DQ31" s="107" t="s">
        <v>468</v>
      </c>
      <c r="DR31" s="107" t="s">
        <v>468</v>
      </c>
      <c r="DS31" s="107" t="s">
        <v>468</v>
      </c>
      <c r="DT31" s="107" t="s">
        <v>468</v>
      </c>
      <c r="DU31" s="107" t="s">
        <v>468</v>
      </c>
      <c r="DV31" s="107" t="s">
        <v>468</v>
      </c>
      <c r="DW31" s="107" t="s">
        <v>468</v>
      </c>
      <c r="DX31" s="107" t="s">
        <v>468</v>
      </c>
      <c r="DY31" s="107" t="s">
        <v>468</v>
      </c>
      <c r="DZ31" s="107" t="s">
        <v>468</v>
      </c>
      <c r="EA31" s="107" t="s">
        <v>468</v>
      </c>
      <c r="EB31" s="107" t="s">
        <v>468</v>
      </c>
      <c r="EC31" s="107" t="s">
        <v>468</v>
      </c>
      <c r="ED31" s="107" t="s">
        <v>468</v>
      </c>
      <c r="EE31" s="107" t="s">
        <v>468</v>
      </c>
      <c r="EF31" s="107" t="s">
        <v>468</v>
      </c>
      <c r="EG31" s="107" t="s">
        <v>468</v>
      </c>
      <c r="EH31" s="107" t="s">
        <v>468</v>
      </c>
      <c r="EI31" s="107" t="s">
        <v>468</v>
      </c>
      <c r="EJ31" s="107" t="s">
        <v>468</v>
      </c>
      <c r="EK31" s="107" t="s">
        <v>468</v>
      </c>
    </row>
    <row r="32" spans="1:141">
      <c r="A32" s="141" t="s">
        <v>7285</v>
      </c>
      <c r="B32" s="107">
        <v>3</v>
      </c>
      <c r="C32" s="141">
        <v>5400</v>
      </c>
      <c r="D32" s="141">
        <v>2001</v>
      </c>
      <c r="E32" s="107" t="s">
        <v>73</v>
      </c>
      <c r="F32" s="107" t="s">
        <v>73</v>
      </c>
      <c r="G32" s="107" t="s">
        <v>73</v>
      </c>
      <c r="H32" s="107" t="s">
        <v>76</v>
      </c>
      <c r="I32" s="141" t="s">
        <v>9334</v>
      </c>
      <c r="J32" s="142">
        <v>37154</v>
      </c>
      <c r="K32" s="142">
        <v>37154</v>
      </c>
      <c r="L32" s="112" t="s">
        <v>167</v>
      </c>
      <c r="M32" s="107">
        <v>1</v>
      </c>
      <c r="N32" s="112" t="s">
        <v>788</v>
      </c>
      <c r="O32" s="107" t="s">
        <v>73</v>
      </c>
      <c r="P32" s="141" t="s">
        <v>3589</v>
      </c>
      <c r="Q32" s="141" t="s">
        <v>113</v>
      </c>
      <c r="R32" s="141" t="s">
        <v>123</v>
      </c>
      <c r="S32" s="141" t="s">
        <v>265</v>
      </c>
      <c r="T32" s="107" t="s">
        <v>72</v>
      </c>
      <c r="U32" s="107" t="s">
        <v>68</v>
      </c>
      <c r="V32" s="107" t="s">
        <v>72</v>
      </c>
      <c r="W32" s="107">
        <v>1</v>
      </c>
      <c r="X32" s="107">
        <v>0</v>
      </c>
      <c r="Y32" s="107" t="s">
        <v>72</v>
      </c>
      <c r="Z32" s="107" t="s">
        <v>68</v>
      </c>
      <c r="AA32" s="107" t="s">
        <v>72</v>
      </c>
      <c r="AB32" s="107" t="s">
        <v>468</v>
      </c>
      <c r="AC32" s="107" t="s">
        <v>68</v>
      </c>
      <c r="AD32" s="141" t="s">
        <v>135</v>
      </c>
      <c r="AE32" s="141" t="s">
        <v>317</v>
      </c>
      <c r="AF32" s="141" t="s">
        <v>318</v>
      </c>
      <c r="AG32" s="107" t="s">
        <v>68</v>
      </c>
      <c r="AH32" s="107" t="s">
        <v>268</v>
      </c>
      <c r="AI32" s="107" t="s">
        <v>790</v>
      </c>
      <c r="AJ32" s="107" t="s">
        <v>791</v>
      </c>
      <c r="AK32" s="107" t="s">
        <v>792</v>
      </c>
      <c r="AL32" s="107" t="s">
        <v>793</v>
      </c>
      <c r="AM32" s="107" t="s">
        <v>818</v>
      </c>
      <c r="AN32" s="107" t="s">
        <v>795</v>
      </c>
      <c r="AO32" s="107" t="s">
        <v>796</v>
      </c>
      <c r="AP32" s="107" t="s">
        <v>72</v>
      </c>
      <c r="AQ32" s="107" t="s">
        <v>9359</v>
      </c>
      <c r="AR32" s="107">
        <v>0</v>
      </c>
      <c r="AS32" s="107" t="s">
        <v>825</v>
      </c>
      <c r="AT32" s="107" t="s">
        <v>799</v>
      </c>
      <c r="AU32" s="107" t="s">
        <v>799</v>
      </c>
      <c r="AV32" s="142">
        <v>39846</v>
      </c>
      <c r="AW32" s="107" t="s">
        <v>76</v>
      </c>
      <c r="AX32" s="141" t="s">
        <v>74</v>
      </c>
      <c r="AY32" s="141" t="s">
        <v>74</v>
      </c>
      <c r="AZ32" s="141" t="s">
        <v>75</v>
      </c>
      <c r="BA32" s="107">
        <v>0</v>
      </c>
      <c r="BB32" s="107" t="s">
        <v>73</v>
      </c>
      <c r="BC32" s="107">
        <v>0</v>
      </c>
      <c r="BD32" s="107" t="s">
        <v>468</v>
      </c>
      <c r="BE32" s="107" t="s">
        <v>73</v>
      </c>
      <c r="BF32" s="107" t="s">
        <v>73</v>
      </c>
      <c r="BG32" s="107" t="s">
        <v>468</v>
      </c>
      <c r="BH32" s="107" t="s">
        <v>468</v>
      </c>
      <c r="BI32" s="107" t="s">
        <v>468</v>
      </c>
      <c r="BJ32" s="107" t="s">
        <v>468</v>
      </c>
      <c r="BK32" s="107" t="s">
        <v>468</v>
      </c>
      <c r="BL32" s="107" t="s">
        <v>468</v>
      </c>
      <c r="BM32" s="107" t="s">
        <v>468</v>
      </c>
      <c r="BN32" s="107" t="s">
        <v>468</v>
      </c>
      <c r="BO32" s="107" t="s">
        <v>468</v>
      </c>
      <c r="BP32" s="107" t="s">
        <v>468</v>
      </c>
      <c r="BQ32" s="107" t="s">
        <v>468</v>
      </c>
      <c r="BR32" s="107" t="s">
        <v>468</v>
      </c>
      <c r="BS32" s="143" t="s">
        <v>1006</v>
      </c>
      <c r="BT32" s="141" t="s">
        <v>1007</v>
      </c>
      <c r="BU32" s="141" t="s">
        <v>1008</v>
      </c>
      <c r="BV32" s="143" t="s">
        <v>1009</v>
      </c>
      <c r="BW32" s="107" t="s">
        <v>73</v>
      </c>
      <c r="BX32" s="107" t="s">
        <v>468</v>
      </c>
      <c r="BY32" s="107" t="s">
        <v>468</v>
      </c>
      <c r="BZ32" s="107" t="s">
        <v>468</v>
      </c>
      <c r="CA32" s="107" t="s">
        <v>468</v>
      </c>
      <c r="CB32" s="153">
        <v>39113</v>
      </c>
      <c r="CC32" s="144">
        <v>39554</v>
      </c>
      <c r="CD32" s="156">
        <v>2400</v>
      </c>
      <c r="CE32" s="156">
        <v>1959</v>
      </c>
      <c r="CF32" s="113" t="s">
        <v>1010</v>
      </c>
      <c r="CG32" s="107" t="s">
        <v>884</v>
      </c>
      <c r="CH32" s="107" t="s">
        <v>468</v>
      </c>
      <c r="CI32" s="107" t="s">
        <v>468</v>
      </c>
      <c r="CJ32" s="107" t="s">
        <v>468</v>
      </c>
      <c r="CK32" s="107" t="s">
        <v>468</v>
      </c>
      <c r="CL32" s="107" t="s">
        <v>468</v>
      </c>
      <c r="CM32" s="107" t="s">
        <v>468</v>
      </c>
      <c r="CN32" s="107" t="s">
        <v>468</v>
      </c>
      <c r="CO32" s="107" t="s">
        <v>468</v>
      </c>
      <c r="CP32" s="107" t="s">
        <v>468</v>
      </c>
      <c r="CQ32" s="107" t="s">
        <v>468</v>
      </c>
      <c r="CR32" s="107" t="s">
        <v>468</v>
      </c>
      <c r="CS32" s="107" t="s">
        <v>468</v>
      </c>
      <c r="CT32" s="107" t="s">
        <v>468</v>
      </c>
      <c r="CU32" s="107" t="s">
        <v>468</v>
      </c>
      <c r="CV32" s="107" t="s">
        <v>468</v>
      </c>
      <c r="CW32" s="107" t="s">
        <v>468</v>
      </c>
      <c r="CX32" s="107" t="s">
        <v>468</v>
      </c>
      <c r="CY32" s="107" t="s">
        <v>468</v>
      </c>
      <c r="CZ32" s="107" t="s">
        <v>468</v>
      </c>
      <c r="DA32" s="107" t="s">
        <v>468</v>
      </c>
      <c r="DB32" s="107" t="s">
        <v>468</v>
      </c>
      <c r="DC32" s="107" t="s">
        <v>468</v>
      </c>
      <c r="DD32" s="107" t="s">
        <v>468</v>
      </c>
      <c r="DE32" s="107" t="s">
        <v>468</v>
      </c>
      <c r="DF32" s="107" t="s">
        <v>468</v>
      </c>
      <c r="DG32" s="107" t="s">
        <v>468</v>
      </c>
      <c r="DH32" s="107" t="s">
        <v>468</v>
      </c>
      <c r="DI32" s="107" t="s">
        <v>468</v>
      </c>
      <c r="DJ32" s="107" t="s">
        <v>468</v>
      </c>
      <c r="DK32" s="107" t="s">
        <v>468</v>
      </c>
      <c r="DL32" s="107" t="s">
        <v>468</v>
      </c>
      <c r="DM32" s="107" t="s">
        <v>468</v>
      </c>
      <c r="DN32" s="107" t="s">
        <v>468</v>
      </c>
      <c r="DO32" s="107" t="s">
        <v>468</v>
      </c>
      <c r="DP32" s="107" t="s">
        <v>468</v>
      </c>
      <c r="DQ32" s="107" t="s">
        <v>468</v>
      </c>
      <c r="DR32" s="107" t="s">
        <v>468</v>
      </c>
      <c r="DS32" s="107" t="s">
        <v>468</v>
      </c>
      <c r="DT32" s="107" t="s">
        <v>468</v>
      </c>
      <c r="DU32" s="107" t="s">
        <v>468</v>
      </c>
      <c r="DV32" s="107" t="s">
        <v>468</v>
      </c>
      <c r="DW32" s="107" t="s">
        <v>468</v>
      </c>
      <c r="DX32" s="107" t="s">
        <v>468</v>
      </c>
      <c r="DY32" s="107" t="s">
        <v>468</v>
      </c>
      <c r="DZ32" s="107" t="s">
        <v>468</v>
      </c>
      <c r="EA32" s="107" t="s">
        <v>468</v>
      </c>
      <c r="EB32" s="107" t="s">
        <v>468</v>
      </c>
      <c r="EC32" s="107" t="s">
        <v>468</v>
      </c>
      <c r="ED32" s="107" t="s">
        <v>468</v>
      </c>
      <c r="EE32" s="107" t="s">
        <v>468</v>
      </c>
      <c r="EF32" s="107" t="s">
        <v>468</v>
      </c>
      <c r="EG32" s="107" t="s">
        <v>468</v>
      </c>
      <c r="EH32" s="107" t="s">
        <v>468</v>
      </c>
      <c r="EI32" s="107" t="s">
        <v>468</v>
      </c>
      <c r="EJ32" s="107" t="s">
        <v>468</v>
      </c>
      <c r="EK32" s="107" t="s">
        <v>468</v>
      </c>
    </row>
    <row r="33" spans="1:141">
      <c r="A33" s="141" t="s">
        <v>7508</v>
      </c>
      <c r="B33" s="107">
        <v>3</v>
      </c>
      <c r="C33" s="141">
        <v>6568</v>
      </c>
      <c r="D33" s="141">
        <v>2002</v>
      </c>
      <c r="E33" s="107" t="s">
        <v>73</v>
      </c>
      <c r="F33" s="107" t="s">
        <v>73</v>
      </c>
      <c r="G33" s="107" t="s">
        <v>73</v>
      </c>
      <c r="H33" s="107" t="s">
        <v>76</v>
      </c>
      <c r="I33" s="141" t="s">
        <v>2559</v>
      </c>
      <c r="J33" s="142">
        <v>37362</v>
      </c>
      <c r="K33" s="142">
        <v>37362</v>
      </c>
      <c r="L33" s="112" t="s">
        <v>95</v>
      </c>
      <c r="M33" s="107">
        <v>1</v>
      </c>
      <c r="N33" s="112" t="s">
        <v>788</v>
      </c>
      <c r="O33" s="107" t="s">
        <v>73</v>
      </c>
      <c r="P33" s="141" t="s">
        <v>1977</v>
      </c>
      <c r="Q33" s="141" t="s">
        <v>113</v>
      </c>
      <c r="R33" s="141" t="s">
        <v>97</v>
      </c>
      <c r="S33" s="141" t="s">
        <v>124</v>
      </c>
      <c r="T33" s="107" t="s">
        <v>68</v>
      </c>
      <c r="U33" s="107" t="s">
        <v>72</v>
      </c>
      <c r="V33" s="107" t="s">
        <v>68</v>
      </c>
      <c r="W33" s="107">
        <v>1</v>
      </c>
      <c r="X33" s="107">
        <v>0</v>
      </c>
      <c r="Y33" s="107" t="s">
        <v>72</v>
      </c>
      <c r="Z33" s="107" t="s">
        <v>72</v>
      </c>
      <c r="AA33" s="107" t="s">
        <v>68</v>
      </c>
      <c r="AB33" s="107" t="s">
        <v>468</v>
      </c>
      <c r="AC33" s="107" t="s">
        <v>68</v>
      </c>
      <c r="AD33" s="141" t="s">
        <v>135</v>
      </c>
      <c r="AE33" s="141" t="s">
        <v>317</v>
      </c>
      <c r="AF33" s="141" t="s">
        <v>318</v>
      </c>
      <c r="AG33" s="107" t="s">
        <v>68</v>
      </c>
      <c r="AH33" s="107" t="s">
        <v>268</v>
      </c>
      <c r="AI33" s="107" t="s">
        <v>790</v>
      </c>
      <c r="AJ33" s="107" t="s">
        <v>791</v>
      </c>
      <c r="AK33" s="107" t="s">
        <v>792</v>
      </c>
      <c r="AL33" s="107" t="s">
        <v>793</v>
      </c>
      <c r="AM33" s="107" t="s">
        <v>818</v>
      </c>
      <c r="AN33" s="107" t="s">
        <v>795</v>
      </c>
      <c r="AO33" s="107" t="s">
        <v>796</v>
      </c>
      <c r="AP33" s="107" t="s">
        <v>72</v>
      </c>
      <c r="AQ33" s="107" t="s">
        <v>887</v>
      </c>
      <c r="AR33" s="107">
        <v>0</v>
      </c>
      <c r="AS33" s="107" t="s">
        <v>825</v>
      </c>
      <c r="AT33" s="107" t="s">
        <v>799</v>
      </c>
      <c r="AU33" s="107" t="s">
        <v>799</v>
      </c>
      <c r="AV33" s="142">
        <v>39846</v>
      </c>
      <c r="AW33" s="107" t="s">
        <v>76</v>
      </c>
      <c r="AX33" s="141" t="s">
        <v>74</v>
      </c>
      <c r="AY33" s="141" t="s">
        <v>74</v>
      </c>
      <c r="AZ33" s="141" t="s">
        <v>75</v>
      </c>
      <c r="BA33" s="107">
        <v>0</v>
      </c>
      <c r="BB33" s="107" t="s">
        <v>73</v>
      </c>
      <c r="BC33" s="107">
        <v>0</v>
      </c>
      <c r="BD33" s="107" t="s">
        <v>468</v>
      </c>
      <c r="BE33" s="107" t="s">
        <v>73</v>
      </c>
      <c r="BF33" s="107" t="s">
        <v>73</v>
      </c>
      <c r="BG33" s="107" t="s">
        <v>468</v>
      </c>
      <c r="BH33" s="107" t="s">
        <v>468</v>
      </c>
      <c r="BI33" s="107" t="s">
        <v>468</v>
      </c>
      <c r="BJ33" s="107" t="s">
        <v>468</v>
      </c>
      <c r="BK33" s="107" t="s">
        <v>468</v>
      </c>
      <c r="BL33" s="107" t="s">
        <v>468</v>
      </c>
      <c r="BM33" s="107" t="s">
        <v>468</v>
      </c>
      <c r="BN33" s="107" t="s">
        <v>468</v>
      </c>
      <c r="BO33" s="107" t="s">
        <v>468</v>
      </c>
      <c r="BP33" s="107" t="s">
        <v>468</v>
      </c>
      <c r="BQ33" s="107" t="s">
        <v>468</v>
      </c>
      <c r="BR33" s="107" t="s">
        <v>468</v>
      </c>
      <c r="BS33" s="143" t="s">
        <v>2013</v>
      </c>
      <c r="BT33" s="141" t="s">
        <v>1007</v>
      </c>
      <c r="BU33" s="141" t="s">
        <v>1008</v>
      </c>
      <c r="BV33" s="143" t="s">
        <v>80</v>
      </c>
      <c r="BW33" s="107" t="s">
        <v>73</v>
      </c>
      <c r="BX33" s="107" t="s">
        <v>468</v>
      </c>
      <c r="BY33" s="107" t="s">
        <v>468</v>
      </c>
      <c r="BZ33" s="107" t="s">
        <v>468</v>
      </c>
      <c r="CA33" s="107" t="s">
        <v>468</v>
      </c>
      <c r="CB33" s="144">
        <v>37652</v>
      </c>
      <c r="CC33" s="144">
        <v>37652</v>
      </c>
      <c r="CD33" s="145">
        <v>290</v>
      </c>
      <c r="CE33" s="145">
        <v>290</v>
      </c>
      <c r="CF33" s="113" t="s">
        <v>1010</v>
      </c>
      <c r="CG33" s="107" t="s">
        <v>9360</v>
      </c>
      <c r="CH33" s="107" t="s">
        <v>468</v>
      </c>
      <c r="CI33" s="107" t="s">
        <v>468</v>
      </c>
      <c r="CJ33" s="107" t="s">
        <v>468</v>
      </c>
      <c r="CK33" s="107" t="s">
        <v>468</v>
      </c>
      <c r="CL33" s="107" t="s">
        <v>468</v>
      </c>
      <c r="CM33" s="107" t="s">
        <v>468</v>
      </c>
      <c r="CN33" s="107" t="s">
        <v>468</v>
      </c>
      <c r="CO33" s="107" t="s">
        <v>468</v>
      </c>
      <c r="CP33" s="107" t="s">
        <v>468</v>
      </c>
      <c r="CQ33" s="107" t="s">
        <v>468</v>
      </c>
      <c r="CR33" s="107" t="s">
        <v>468</v>
      </c>
      <c r="CS33" s="107" t="s">
        <v>468</v>
      </c>
      <c r="CT33" s="107" t="s">
        <v>468</v>
      </c>
      <c r="CU33" s="107" t="s">
        <v>468</v>
      </c>
      <c r="CV33" s="107" t="s">
        <v>468</v>
      </c>
      <c r="CW33" s="107" t="s">
        <v>468</v>
      </c>
      <c r="CX33" s="107" t="s">
        <v>468</v>
      </c>
      <c r="CY33" s="107" t="s">
        <v>468</v>
      </c>
      <c r="CZ33" s="107" t="s">
        <v>468</v>
      </c>
      <c r="DA33" s="107" t="s">
        <v>468</v>
      </c>
      <c r="DB33" s="107" t="s">
        <v>468</v>
      </c>
      <c r="DC33" s="107" t="s">
        <v>468</v>
      </c>
      <c r="DD33" s="107" t="s">
        <v>468</v>
      </c>
      <c r="DE33" s="107" t="s">
        <v>468</v>
      </c>
      <c r="DF33" s="107" t="s">
        <v>468</v>
      </c>
      <c r="DG33" s="107" t="s">
        <v>468</v>
      </c>
      <c r="DH33" s="107" t="s">
        <v>468</v>
      </c>
      <c r="DI33" s="107" t="s">
        <v>468</v>
      </c>
      <c r="DJ33" s="107" t="s">
        <v>468</v>
      </c>
      <c r="DK33" s="107" t="s">
        <v>468</v>
      </c>
      <c r="DL33" s="107" t="s">
        <v>468</v>
      </c>
      <c r="DM33" s="107" t="s">
        <v>468</v>
      </c>
      <c r="DN33" s="107" t="s">
        <v>468</v>
      </c>
      <c r="DO33" s="107" t="s">
        <v>468</v>
      </c>
      <c r="DP33" s="107" t="s">
        <v>468</v>
      </c>
      <c r="DQ33" s="107" t="s">
        <v>468</v>
      </c>
      <c r="DR33" s="107" t="s">
        <v>468</v>
      </c>
      <c r="DS33" s="107" t="s">
        <v>468</v>
      </c>
      <c r="DT33" s="107" t="s">
        <v>468</v>
      </c>
      <c r="DU33" s="107" t="s">
        <v>468</v>
      </c>
      <c r="DV33" s="107" t="s">
        <v>468</v>
      </c>
      <c r="DW33" s="107" t="s">
        <v>468</v>
      </c>
      <c r="DX33" s="107" t="s">
        <v>468</v>
      </c>
      <c r="DY33" s="107" t="s">
        <v>468</v>
      </c>
      <c r="DZ33" s="107" t="s">
        <v>468</v>
      </c>
      <c r="EA33" s="107" t="s">
        <v>468</v>
      </c>
      <c r="EB33" s="107" t="s">
        <v>468</v>
      </c>
      <c r="EC33" s="107" t="s">
        <v>468</v>
      </c>
      <c r="ED33" s="107" t="s">
        <v>468</v>
      </c>
      <c r="EE33" s="107" t="s">
        <v>468</v>
      </c>
      <c r="EF33" s="107" t="s">
        <v>468</v>
      </c>
      <c r="EG33" s="107" t="s">
        <v>468</v>
      </c>
      <c r="EH33" s="107" t="s">
        <v>468</v>
      </c>
      <c r="EI33" s="107" t="s">
        <v>468</v>
      </c>
      <c r="EJ33" s="107" t="s">
        <v>468</v>
      </c>
      <c r="EK33" s="107" t="s">
        <v>468</v>
      </c>
    </row>
    <row r="34" spans="1:141">
      <c r="A34" s="141" t="s">
        <v>7595</v>
      </c>
      <c r="B34" s="107">
        <v>3</v>
      </c>
      <c r="C34" s="141">
        <v>7272</v>
      </c>
      <c r="D34" s="141">
        <v>2002</v>
      </c>
      <c r="E34" s="107" t="s">
        <v>73</v>
      </c>
      <c r="F34" s="107" t="s">
        <v>73</v>
      </c>
      <c r="G34" s="107" t="s">
        <v>73</v>
      </c>
      <c r="H34" s="107" t="s">
        <v>76</v>
      </c>
      <c r="I34" s="141" t="s">
        <v>9335</v>
      </c>
      <c r="J34" s="142">
        <v>37565</v>
      </c>
      <c r="K34" s="142">
        <v>37565</v>
      </c>
      <c r="L34" s="112" t="s">
        <v>95</v>
      </c>
      <c r="M34" s="107">
        <v>1</v>
      </c>
      <c r="N34" s="112" t="s">
        <v>788</v>
      </c>
      <c r="O34" s="107" t="s">
        <v>73</v>
      </c>
      <c r="P34" s="141" t="s">
        <v>1977</v>
      </c>
      <c r="Q34" s="141" t="s">
        <v>113</v>
      </c>
      <c r="R34" s="141" t="s">
        <v>97</v>
      </c>
      <c r="S34" s="141" t="s">
        <v>124</v>
      </c>
      <c r="T34" s="107" t="s">
        <v>68</v>
      </c>
      <c r="U34" s="107" t="s">
        <v>68</v>
      </c>
      <c r="V34" s="107" t="s">
        <v>68</v>
      </c>
      <c r="W34" s="107">
        <v>1</v>
      </c>
      <c r="X34" s="107">
        <v>0</v>
      </c>
      <c r="Y34" s="107" t="s">
        <v>72</v>
      </c>
      <c r="Z34" s="107" t="s">
        <v>72</v>
      </c>
      <c r="AA34" s="107" t="s">
        <v>72</v>
      </c>
      <c r="AB34" s="107" t="s">
        <v>468</v>
      </c>
      <c r="AC34" s="107" t="s">
        <v>68</v>
      </c>
      <c r="AD34" s="141" t="s">
        <v>135</v>
      </c>
      <c r="AE34" s="141" t="s">
        <v>317</v>
      </c>
      <c r="AF34" s="141" t="s">
        <v>318</v>
      </c>
      <c r="AG34" s="107" t="s">
        <v>68</v>
      </c>
      <c r="AH34" s="107" t="s">
        <v>268</v>
      </c>
      <c r="AI34" s="107" t="s">
        <v>790</v>
      </c>
      <c r="AJ34" s="107" t="s">
        <v>791</v>
      </c>
      <c r="AK34" s="107" t="s">
        <v>792</v>
      </c>
      <c r="AL34" s="107" t="s">
        <v>793</v>
      </c>
      <c r="AM34" s="107" t="s">
        <v>818</v>
      </c>
      <c r="AN34" s="107" t="s">
        <v>795</v>
      </c>
      <c r="AO34" s="107" t="s">
        <v>796</v>
      </c>
      <c r="AP34" s="107" t="s">
        <v>72</v>
      </c>
      <c r="AQ34" s="107" t="s">
        <v>9361</v>
      </c>
      <c r="AR34" s="107">
        <v>0</v>
      </c>
      <c r="AS34" s="107" t="s">
        <v>825</v>
      </c>
      <c r="AT34" s="107" t="s">
        <v>799</v>
      </c>
      <c r="AU34" s="107" t="s">
        <v>799</v>
      </c>
      <c r="AV34" s="142">
        <v>39846</v>
      </c>
      <c r="AW34" s="107" t="s">
        <v>76</v>
      </c>
      <c r="AX34" s="141" t="s">
        <v>74</v>
      </c>
      <c r="AY34" s="141" t="s">
        <v>74</v>
      </c>
      <c r="AZ34" s="141" t="s">
        <v>75</v>
      </c>
      <c r="BA34" s="107">
        <v>0</v>
      </c>
      <c r="BB34" s="107" t="s">
        <v>73</v>
      </c>
      <c r="BC34" s="107">
        <v>0</v>
      </c>
      <c r="BD34" s="107" t="s">
        <v>468</v>
      </c>
      <c r="BE34" s="107" t="s">
        <v>73</v>
      </c>
      <c r="BF34" s="107" t="s">
        <v>73</v>
      </c>
      <c r="BG34" s="107" t="s">
        <v>468</v>
      </c>
      <c r="BH34" s="107" t="s">
        <v>468</v>
      </c>
      <c r="BI34" s="107" t="s">
        <v>468</v>
      </c>
      <c r="BJ34" s="107" t="s">
        <v>468</v>
      </c>
      <c r="BK34" s="107" t="s">
        <v>468</v>
      </c>
      <c r="BL34" s="107" t="s">
        <v>468</v>
      </c>
      <c r="BM34" s="107" t="s">
        <v>468</v>
      </c>
      <c r="BN34" s="107" t="s">
        <v>468</v>
      </c>
      <c r="BO34" s="107" t="s">
        <v>468</v>
      </c>
      <c r="BP34" s="107" t="s">
        <v>468</v>
      </c>
      <c r="BQ34" s="107" t="s">
        <v>468</v>
      </c>
      <c r="BR34" s="107" t="s">
        <v>468</v>
      </c>
      <c r="BS34" s="143" t="s">
        <v>2296</v>
      </c>
      <c r="BT34" s="141" t="s">
        <v>1007</v>
      </c>
      <c r="BU34" s="141" t="s">
        <v>1008</v>
      </c>
      <c r="BV34" s="143" t="s">
        <v>80</v>
      </c>
      <c r="BW34" s="107" t="s">
        <v>73</v>
      </c>
      <c r="BX34" s="107" t="s">
        <v>468</v>
      </c>
      <c r="BY34" s="107" t="s">
        <v>468</v>
      </c>
      <c r="BZ34" s="107" t="s">
        <v>468</v>
      </c>
      <c r="CA34" s="107" t="s">
        <v>468</v>
      </c>
      <c r="CB34" s="144">
        <v>37652</v>
      </c>
      <c r="CC34" s="144">
        <v>37652</v>
      </c>
      <c r="CD34" s="145">
        <v>87</v>
      </c>
      <c r="CE34" s="145">
        <v>87</v>
      </c>
      <c r="CF34" s="113" t="s">
        <v>1010</v>
      </c>
      <c r="CG34" s="107" t="s">
        <v>889</v>
      </c>
      <c r="CH34" s="107" t="s">
        <v>468</v>
      </c>
      <c r="CI34" s="107" t="s">
        <v>468</v>
      </c>
      <c r="CJ34" s="107" t="s">
        <v>468</v>
      </c>
      <c r="CK34" s="107" t="s">
        <v>468</v>
      </c>
      <c r="CL34" s="107" t="s">
        <v>468</v>
      </c>
      <c r="CM34" s="107" t="s">
        <v>468</v>
      </c>
      <c r="CN34" s="107" t="s">
        <v>468</v>
      </c>
      <c r="CO34" s="107" t="s">
        <v>468</v>
      </c>
      <c r="CP34" s="107" t="s">
        <v>468</v>
      </c>
      <c r="CQ34" s="107" t="s">
        <v>468</v>
      </c>
      <c r="CR34" s="107" t="s">
        <v>468</v>
      </c>
      <c r="CS34" s="107" t="s">
        <v>468</v>
      </c>
      <c r="CT34" s="107" t="s">
        <v>468</v>
      </c>
      <c r="CU34" s="107" t="s">
        <v>468</v>
      </c>
      <c r="CV34" s="107" t="s">
        <v>468</v>
      </c>
      <c r="CW34" s="107" t="s">
        <v>468</v>
      </c>
      <c r="CX34" s="107" t="s">
        <v>468</v>
      </c>
      <c r="CY34" s="107" t="s">
        <v>468</v>
      </c>
      <c r="CZ34" s="107" t="s">
        <v>468</v>
      </c>
      <c r="DA34" s="107" t="s">
        <v>468</v>
      </c>
      <c r="DB34" s="107" t="s">
        <v>468</v>
      </c>
      <c r="DC34" s="107" t="s">
        <v>468</v>
      </c>
      <c r="DD34" s="107" t="s">
        <v>468</v>
      </c>
      <c r="DE34" s="107" t="s">
        <v>468</v>
      </c>
      <c r="DF34" s="107" t="s">
        <v>468</v>
      </c>
      <c r="DG34" s="107" t="s">
        <v>468</v>
      </c>
      <c r="DH34" s="107" t="s">
        <v>468</v>
      </c>
      <c r="DI34" s="107" t="s">
        <v>468</v>
      </c>
      <c r="DJ34" s="107" t="s">
        <v>468</v>
      </c>
      <c r="DK34" s="107" t="s">
        <v>468</v>
      </c>
      <c r="DL34" s="107" t="s">
        <v>468</v>
      </c>
      <c r="DM34" s="107" t="s">
        <v>468</v>
      </c>
      <c r="DN34" s="107" t="s">
        <v>468</v>
      </c>
      <c r="DO34" s="107" t="s">
        <v>468</v>
      </c>
      <c r="DP34" s="107" t="s">
        <v>468</v>
      </c>
      <c r="DQ34" s="107" t="s">
        <v>468</v>
      </c>
      <c r="DR34" s="107" t="s">
        <v>468</v>
      </c>
      <c r="DS34" s="107" t="s">
        <v>468</v>
      </c>
      <c r="DT34" s="107" t="s">
        <v>468</v>
      </c>
      <c r="DU34" s="107" t="s">
        <v>468</v>
      </c>
      <c r="DV34" s="107" t="s">
        <v>468</v>
      </c>
      <c r="DW34" s="107" t="s">
        <v>468</v>
      </c>
      <c r="DX34" s="107" t="s">
        <v>468</v>
      </c>
      <c r="DY34" s="107" t="s">
        <v>468</v>
      </c>
      <c r="DZ34" s="107" t="s">
        <v>468</v>
      </c>
      <c r="EA34" s="107" t="s">
        <v>468</v>
      </c>
      <c r="EB34" s="107" t="s">
        <v>468</v>
      </c>
      <c r="EC34" s="107" t="s">
        <v>468</v>
      </c>
      <c r="ED34" s="107" t="s">
        <v>468</v>
      </c>
      <c r="EE34" s="107" t="s">
        <v>468</v>
      </c>
      <c r="EF34" s="107" t="s">
        <v>468</v>
      </c>
      <c r="EG34" s="107" t="s">
        <v>468</v>
      </c>
      <c r="EH34" s="107" t="s">
        <v>468</v>
      </c>
      <c r="EI34" s="107" t="s">
        <v>468</v>
      </c>
      <c r="EJ34" s="107" t="s">
        <v>468</v>
      </c>
      <c r="EK34" s="107" t="s">
        <v>468</v>
      </c>
    </row>
    <row r="35" spans="1:141">
      <c r="A35" s="141" t="s">
        <v>8173</v>
      </c>
      <c r="B35" s="107">
        <v>3</v>
      </c>
      <c r="C35" s="141">
        <v>4066</v>
      </c>
      <c r="D35" s="141">
        <v>2004</v>
      </c>
      <c r="E35" s="107" t="s">
        <v>73</v>
      </c>
      <c r="F35" s="107" t="s">
        <v>73</v>
      </c>
      <c r="G35" s="107" t="s">
        <v>73</v>
      </c>
      <c r="H35" s="107" t="s">
        <v>76</v>
      </c>
      <c r="I35" s="141" t="s">
        <v>3298</v>
      </c>
      <c r="J35" s="142">
        <v>38223</v>
      </c>
      <c r="K35" s="142">
        <v>38223</v>
      </c>
      <c r="L35" s="112" t="s">
        <v>576</v>
      </c>
      <c r="M35" s="107">
        <v>1</v>
      </c>
      <c r="N35" s="112" t="s">
        <v>788</v>
      </c>
      <c r="O35" s="107" t="s">
        <v>73</v>
      </c>
      <c r="P35" s="141" t="s">
        <v>1983</v>
      </c>
      <c r="Q35" s="141" t="s">
        <v>113</v>
      </c>
      <c r="R35" s="141" t="s">
        <v>132</v>
      </c>
      <c r="S35" s="141" t="s">
        <v>124</v>
      </c>
      <c r="T35" s="107" t="s">
        <v>68</v>
      </c>
      <c r="U35" s="107" t="s">
        <v>68</v>
      </c>
      <c r="V35" s="107" t="s">
        <v>68</v>
      </c>
      <c r="W35" s="107">
        <v>1</v>
      </c>
      <c r="X35" s="107">
        <v>0</v>
      </c>
      <c r="Y35" s="107" t="s">
        <v>72</v>
      </c>
      <c r="Z35" s="107" t="s">
        <v>72</v>
      </c>
      <c r="AA35" s="107" t="s">
        <v>72</v>
      </c>
      <c r="AB35" s="107" t="s">
        <v>468</v>
      </c>
      <c r="AC35" s="107" t="s">
        <v>68</v>
      </c>
      <c r="AD35" s="141" t="s">
        <v>135</v>
      </c>
      <c r="AE35" s="141" t="s">
        <v>317</v>
      </c>
      <c r="AF35" s="141" t="s">
        <v>318</v>
      </c>
      <c r="AG35" s="107" t="s">
        <v>68</v>
      </c>
      <c r="AH35" s="107" t="s">
        <v>268</v>
      </c>
      <c r="AI35" s="107" t="s">
        <v>790</v>
      </c>
      <c r="AJ35" s="107" t="s">
        <v>791</v>
      </c>
      <c r="AK35" s="107" t="s">
        <v>792</v>
      </c>
      <c r="AL35" s="107" t="s">
        <v>793</v>
      </c>
      <c r="AM35" s="107" t="s">
        <v>818</v>
      </c>
      <c r="AN35" s="107" t="s">
        <v>795</v>
      </c>
      <c r="AO35" s="107" t="s">
        <v>796</v>
      </c>
      <c r="AP35" s="107" t="s">
        <v>72</v>
      </c>
      <c r="AQ35" s="107" t="s">
        <v>9359</v>
      </c>
      <c r="AR35" s="107">
        <v>0</v>
      </c>
      <c r="AS35" s="107" t="s">
        <v>825</v>
      </c>
      <c r="AT35" s="107" t="s">
        <v>799</v>
      </c>
      <c r="AU35" s="107" t="s">
        <v>799</v>
      </c>
      <c r="AV35" s="142">
        <v>39846</v>
      </c>
      <c r="AW35" s="107" t="s">
        <v>76</v>
      </c>
      <c r="AX35" s="141" t="s">
        <v>74</v>
      </c>
      <c r="AY35" s="141" t="s">
        <v>74</v>
      </c>
      <c r="AZ35" s="141" t="s">
        <v>75</v>
      </c>
      <c r="BA35" s="107">
        <v>0</v>
      </c>
      <c r="BB35" s="107" t="s">
        <v>73</v>
      </c>
      <c r="BC35" s="107">
        <v>0</v>
      </c>
      <c r="BD35" s="107" t="s">
        <v>468</v>
      </c>
      <c r="BE35" s="107" t="s">
        <v>73</v>
      </c>
      <c r="BF35" s="107" t="s">
        <v>73</v>
      </c>
      <c r="BG35" s="107" t="s">
        <v>468</v>
      </c>
      <c r="BH35" s="107" t="s">
        <v>468</v>
      </c>
      <c r="BI35" s="107" t="s">
        <v>468</v>
      </c>
      <c r="BJ35" s="107" t="s">
        <v>468</v>
      </c>
      <c r="BK35" s="107" t="s">
        <v>468</v>
      </c>
      <c r="BL35" s="107" t="s">
        <v>468</v>
      </c>
      <c r="BM35" s="107" t="s">
        <v>468</v>
      </c>
      <c r="BN35" s="107" t="s">
        <v>468</v>
      </c>
      <c r="BO35" s="107" t="s">
        <v>468</v>
      </c>
      <c r="BP35" s="107" t="s">
        <v>468</v>
      </c>
      <c r="BQ35" s="107" t="s">
        <v>468</v>
      </c>
      <c r="BR35" s="107" t="s">
        <v>468</v>
      </c>
      <c r="BS35" s="143" t="s">
        <v>78</v>
      </c>
      <c r="BT35" s="141" t="s">
        <v>1007</v>
      </c>
      <c r="BU35" s="141" t="s">
        <v>1008</v>
      </c>
      <c r="BV35" s="143" t="s">
        <v>80</v>
      </c>
      <c r="BW35" s="107" t="s">
        <v>73</v>
      </c>
      <c r="BX35" s="107" t="s">
        <v>468</v>
      </c>
      <c r="BY35" s="107" t="s">
        <v>468</v>
      </c>
      <c r="BZ35" s="107" t="s">
        <v>468</v>
      </c>
      <c r="CA35" s="107" t="s">
        <v>468</v>
      </c>
      <c r="CB35" s="144">
        <v>39113</v>
      </c>
      <c r="CC35" s="144">
        <v>39113</v>
      </c>
      <c r="CD35" s="145"/>
      <c r="CE35" s="145">
        <v>890</v>
      </c>
      <c r="CF35" s="113" t="s">
        <v>1010</v>
      </c>
      <c r="CG35" s="107" t="s">
        <v>884</v>
      </c>
      <c r="CH35" s="107" t="s">
        <v>468</v>
      </c>
      <c r="CI35" s="107" t="s">
        <v>468</v>
      </c>
      <c r="CJ35" s="107" t="s">
        <v>468</v>
      </c>
      <c r="CK35" s="107" t="s">
        <v>468</v>
      </c>
      <c r="CL35" s="107" t="s">
        <v>468</v>
      </c>
      <c r="CM35" s="107" t="s">
        <v>468</v>
      </c>
      <c r="CN35" s="107" t="s">
        <v>468</v>
      </c>
      <c r="CO35" s="107" t="s">
        <v>468</v>
      </c>
      <c r="CP35" s="107" t="s">
        <v>468</v>
      </c>
      <c r="CQ35" s="107" t="s">
        <v>468</v>
      </c>
      <c r="CR35" s="107" t="s">
        <v>468</v>
      </c>
      <c r="CS35" s="107" t="s">
        <v>468</v>
      </c>
      <c r="CT35" s="107" t="s">
        <v>468</v>
      </c>
      <c r="CU35" s="107" t="s">
        <v>468</v>
      </c>
      <c r="CV35" s="107" t="s">
        <v>468</v>
      </c>
      <c r="CW35" s="107" t="s">
        <v>468</v>
      </c>
      <c r="CX35" s="107" t="s">
        <v>468</v>
      </c>
      <c r="CY35" s="107" t="s">
        <v>468</v>
      </c>
      <c r="CZ35" s="107" t="s">
        <v>468</v>
      </c>
      <c r="DA35" s="107" t="s">
        <v>468</v>
      </c>
      <c r="DB35" s="107" t="s">
        <v>468</v>
      </c>
      <c r="DC35" s="107" t="s">
        <v>468</v>
      </c>
      <c r="DD35" s="107" t="s">
        <v>468</v>
      </c>
      <c r="DE35" s="107" t="s">
        <v>468</v>
      </c>
      <c r="DF35" s="107" t="s">
        <v>468</v>
      </c>
      <c r="DG35" s="107" t="s">
        <v>468</v>
      </c>
      <c r="DH35" s="107" t="s">
        <v>468</v>
      </c>
      <c r="DI35" s="107" t="s">
        <v>468</v>
      </c>
      <c r="DJ35" s="107" t="s">
        <v>468</v>
      </c>
      <c r="DK35" s="107" t="s">
        <v>468</v>
      </c>
      <c r="DL35" s="107" t="s">
        <v>468</v>
      </c>
      <c r="DM35" s="107" t="s">
        <v>468</v>
      </c>
      <c r="DN35" s="107" t="s">
        <v>468</v>
      </c>
      <c r="DO35" s="107" t="s">
        <v>468</v>
      </c>
      <c r="DP35" s="107" t="s">
        <v>468</v>
      </c>
      <c r="DQ35" s="107" t="s">
        <v>468</v>
      </c>
      <c r="DR35" s="107" t="s">
        <v>468</v>
      </c>
      <c r="DS35" s="107" t="s">
        <v>468</v>
      </c>
      <c r="DT35" s="107" t="s">
        <v>468</v>
      </c>
      <c r="DU35" s="107" t="s">
        <v>468</v>
      </c>
      <c r="DV35" s="107" t="s">
        <v>468</v>
      </c>
      <c r="DW35" s="107" t="s">
        <v>468</v>
      </c>
      <c r="DX35" s="107" t="s">
        <v>468</v>
      </c>
      <c r="DY35" s="107" t="s">
        <v>468</v>
      </c>
      <c r="DZ35" s="107" t="s">
        <v>468</v>
      </c>
      <c r="EA35" s="107" t="s">
        <v>468</v>
      </c>
      <c r="EB35" s="107" t="s">
        <v>468</v>
      </c>
      <c r="EC35" s="107" t="s">
        <v>468</v>
      </c>
      <c r="ED35" s="107" t="s">
        <v>468</v>
      </c>
      <c r="EE35" s="107" t="s">
        <v>468</v>
      </c>
      <c r="EF35" s="107" t="s">
        <v>468</v>
      </c>
      <c r="EG35" s="107" t="s">
        <v>468</v>
      </c>
      <c r="EH35" s="107" t="s">
        <v>468</v>
      </c>
      <c r="EI35" s="107" t="s">
        <v>468</v>
      </c>
      <c r="EJ35" s="107" t="s">
        <v>468</v>
      </c>
      <c r="EK35" s="107" t="s">
        <v>468</v>
      </c>
    </row>
    <row r="36" spans="1:141">
      <c r="A36" s="141" t="s">
        <v>7515</v>
      </c>
      <c r="B36" s="107">
        <v>3</v>
      </c>
      <c r="C36" s="141">
        <v>6619</v>
      </c>
      <c r="D36" s="141">
        <v>2002</v>
      </c>
      <c r="E36" s="107" t="s">
        <v>73</v>
      </c>
      <c r="F36" s="107" t="s">
        <v>73</v>
      </c>
      <c r="G36" s="107" t="s">
        <v>73</v>
      </c>
      <c r="H36" s="107" t="s">
        <v>76</v>
      </c>
      <c r="I36" s="141" t="s">
        <v>2671</v>
      </c>
      <c r="J36" s="142">
        <v>37369</v>
      </c>
      <c r="K36" s="142">
        <v>37369</v>
      </c>
      <c r="L36" s="112" t="s">
        <v>95</v>
      </c>
      <c r="M36" s="107">
        <v>1</v>
      </c>
      <c r="N36" s="112" t="s">
        <v>788</v>
      </c>
      <c r="O36" s="107" t="s">
        <v>73</v>
      </c>
      <c r="P36" s="141" t="s">
        <v>1977</v>
      </c>
      <c r="Q36" s="141" t="s">
        <v>113</v>
      </c>
      <c r="R36" s="141" t="s">
        <v>97</v>
      </c>
      <c r="S36" s="141" t="s">
        <v>124</v>
      </c>
      <c r="T36" s="107" t="s">
        <v>68</v>
      </c>
      <c r="U36" s="107" t="s">
        <v>72</v>
      </c>
      <c r="V36" s="107" t="s">
        <v>68</v>
      </c>
      <c r="W36" s="107">
        <v>1</v>
      </c>
      <c r="X36" s="107">
        <v>0</v>
      </c>
      <c r="Y36" s="107" t="s">
        <v>72</v>
      </c>
      <c r="Z36" s="107" t="s">
        <v>72</v>
      </c>
      <c r="AA36" s="107" t="s">
        <v>68</v>
      </c>
      <c r="AB36" s="107" t="s">
        <v>468</v>
      </c>
      <c r="AC36" s="107" t="s">
        <v>68</v>
      </c>
      <c r="AD36" s="141" t="s">
        <v>135</v>
      </c>
      <c r="AE36" s="141" t="s">
        <v>317</v>
      </c>
      <c r="AF36" s="141" t="s">
        <v>394</v>
      </c>
      <c r="AG36" s="107" t="s">
        <v>68</v>
      </c>
      <c r="AH36" s="107" t="s">
        <v>268</v>
      </c>
      <c r="AI36" s="107" t="s">
        <v>790</v>
      </c>
      <c r="AJ36" s="107" t="s">
        <v>791</v>
      </c>
      <c r="AK36" s="107" t="s">
        <v>792</v>
      </c>
      <c r="AL36" s="107" t="s">
        <v>793</v>
      </c>
      <c r="AM36" s="107" t="s">
        <v>818</v>
      </c>
      <c r="AN36" s="107" t="s">
        <v>795</v>
      </c>
      <c r="AO36" s="107" t="s">
        <v>796</v>
      </c>
      <c r="AP36" s="107" t="s">
        <v>72</v>
      </c>
      <c r="AQ36" s="107" t="s">
        <v>813</v>
      </c>
      <c r="AR36" s="107">
        <v>0</v>
      </c>
      <c r="AS36" s="107" t="s">
        <v>825</v>
      </c>
      <c r="AT36" s="107" t="s">
        <v>799</v>
      </c>
      <c r="AU36" s="107" t="s">
        <v>799</v>
      </c>
      <c r="AV36" s="142">
        <v>39846</v>
      </c>
      <c r="AW36" s="107" t="s">
        <v>76</v>
      </c>
      <c r="AX36" s="141" t="s">
        <v>74</v>
      </c>
      <c r="AY36" s="141" t="s">
        <v>74</v>
      </c>
      <c r="AZ36" s="141" t="s">
        <v>75</v>
      </c>
      <c r="BA36" s="107">
        <v>0</v>
      </c>
      <c r="BB36" s="107" t="s">
        <v>73</v>
      </c>
      <c r="BC36" s="107">
        <v>0</v>
      </c>
      <c r="BD36" s="107" t="s">
        <v>468</v>
      </c>
      <c r="BE36" s="107" t="s">
        <v>73</v>
      </c>
      <c r="BF36" s="107" t="s">
        <v>73</v>
      </c>
      <c r="BG36" s="107" t="s">
        <v>468</v>
      </c>
      <c r="BH36" s="107" t="s">
        <v>468</v>
      </c>
      <c r="BI36" s="107" t="s">
        <v>468</v>
      </c>
      <c r="BJ36" s="107" t="s">
        <v>468</v>
      </c>
      <c r="BK36" s="107" t="s">
        <v>468</v>
      </c>
      <c r="BL36" s="107" t="s">
        <v>468</v>
      </c>
      <c r="BM36" s="107" t="s">
        <v>468</v>
      </c>
      <c r="BN36" s="107" t="s">
        <v>468</v>
      </c>
      <c r="BO36" s="107" t="s">
        <v>468</v>
      </c>
      <c r="BP36" s="107" t="s">
        <v>468</v>
      </c>
      <c r="BQ36" s="107" t="s">
        <v>468</v>
      </c>
      <c r="BR36" s="107" t="s">
        <v>468</v>
      </c>
      <c r="BS36" s="143" t="s">
        <v>1493</v>
      </c>
      <c r="BT36" s="141" t="s">
        <v>1007</v>
      </c>
      <c r="BU36" s="141" t="s">
        <v>1008</v>
      </c>
      <c r="BV36" s="143" t="s">
        <v>80</v>
      </c>
      <c r="BW36" s="107" t="s">
        <v>73</v>
      </c>
      <c r="BX36" s="107" t="s">
        <v>468</v>
      </c>
      <c r="BY36" s="107" t="s">
        <v>468</v>
      </c>
      <c r="BZ36" s="107" t="s">
        <v>468</v>
      </c>
      <c r="CA36" s="107" t="s">
        <v>468</v>
      </c>
      <c r="CB36" s="144">
        <v>37652</v>
      </c>
      <c r="CC36" s="144">
        <v>37652</v>
      </c>
      <c r="CD36" s="145">
        <v>283</v>
      </c>
      <c r="CE36" s="145">
        <v>283</v>
      </c>
      <c r="CF36" s="113" t="s">
        <v>1010</v>
      </c>
      <c r="CG36" s="107" t="s">
        <v>9362</v>
      </c>
      <c r="CH36" s="107" t="s">
        <v>468</v>
      </c>
      <c r="CI36" s="107" t="s">
        <v>468</v>
      </c>
      <c r="CJ36" s="107" t="s">
        <v>468</v>
      </c>
      <c r="CK36" s="107" t="s">
        <v>468</v>
      </c>
      <c r="CL36" s="107" t="s">
        <v>468</v>
      </c>
      <c r="CM36" s="107" t="s">
        <v>468</v>
      </c>
      <c r="CN36" s="107" t="s">
        <v>468</v>
      </c>
      <c r="CO36" s="107" t="s">
        <v>468</v>
      </c>
      <c r="CP36" s="107" t="s">
        <v>468</v>
      </c>
      <c r="CQ36" s="107" t="s">
        <v>468</v>
      </c>
      <c r="CR36" s="107" t="s">
        <v>468</v>
      </c>
      <c r="CS36" s="107" t="s">
        <v>468</v>
      </c>
      <c r="CT36" s="107" t="s">
        <v>468</v>
      </c>
      <c r="CU36" s="107" t="s">
        <v>468</v>
      </c>
      <c r="CV36" s="107" t="s">
        <v>468</v>
      </c>
      <c r="CW36" s="107" t="s">
        <v>468</v>
      </c>
      <c r="CX36" s="107" t="s">
        <v>468</v>
      </c>
      <c r="CY36" s="107" t="s">
        <v>468</v>
      </c>
      <c r="CZ36" s="107" t="s">
        <v>468</v>
      </c>
      <c r="DA36" s="107" t="s">
        <v>468</v>
      </c>
      <c r="DB36" s="107" t="s">
        <v>468</v>
      </c>
      <c r="DC36" s="107" t="s">
        <v>468</v>
      </c>
      <c r="DD36" s="107" t="s">
        <v>468</v>
      </c>
      <c r="DE36" s="107" t="s">
        <v>468</v>
      </c>
      <c r="DF36" s="107" t="s">
        <v>468</v>
      </c>
      <c r="DG36" s="107" t="s">
        <v>468</v>
      </c>
      <c r="DH36" s="107" t="s">
        <v>468</v>
      </c>
      <c r="DI36" s="107" t="s">
        <v>468</v>
      </c>
      <c r="DJ36" s="107" t="s">
        <v>468</v>
      </c>
      <c r="DK36" s="107" t="s">
        <v>468</v>
      </c>
      <c r="DL36" s="107" t="s">
        <v>468</v>
      </c>
      <c r="DM36" s="107" t="s">
        <v>468</v>
      </c>
      <c r="DN36" s="107" t="s">
        <v>468</v>
      </c>
      <c r="DO36" s="107" t="s">
        <v>468</v>
      </c>
      <c r="DP36" s="107" t="s">
        <v>468</v>
      </c>
      <c r="DQ36" s="107" t="s">
        <v>468</v>
      </c>
      <c r="DR36" s="107" t="s">
        <v>468</v>
      </c>
      <c r="DS36" s="107" t="s">
        <v>468</v>
      </c>
      <c r="DT36" s="107" t="s">
        <v>468</v>
      </c>
      <c r="DU36" s="107" t="s">
        <v>468</v>
      </c>
      <c r="DV36" s="107" t="s">
        <v>468</v>
      </c>
      <c r="DW36" s="107" t="s">
        <v>468</v>
      </c>
      <c r="DX36" s="107" t="s">
        <v>468</v>
      </c>
      <c r="DY36" s="107" t="s">
        <v>468</v>
      </c>
      <c r="DZ36" s="107" t="s">
        <v>468</v>
      </c>
      <c r="EA36" s="107" t="s">
        <v>468</v>
      </c>
      <c r="EB36" s="107" t="s">
        <v>468</v>
      </c>
      <c r="EC36" s="107" t="s">
        <v>468</v>
      </c>
      <c r="ED36" s="107" t="s">
        <v>468</v>
      </c>
      <c r="EE36" s="107" t="s">
        <v>468</v>
      </c>
      <c r="EF36" s="107" t="s">
        <v>468</v>
      </c>
      <c r="EG36" s="107" t="s">
        <v>468</v>
      </c>
      <c r="EH36" s="107" t="s">
        <v>468</v>
      </c>
      <c r="EI36" s="107" t="s">
        <v>468</v>
      </c>
      <c r="EJ36" s="107" t="s">
        <v>468</v>
      </c>
      <c r="EK36" s="107" t="s">
        <v>468</v>
      </c>
    </row>
    <row r="37" spans="1:141">
      <c r="A37" s="141" t="s">
        <v>8685</v>
      </c>
      <c r="B37" s="107">
        <v>3</v>
      </c>
      <c r="C37" s="141">
        <v>183</v>
      </c>
      <c r="D37" s="141">
        <v>1999</v>
      </c>
      <c r="E37" s="107" t="s">
        <v>73</v>
      </c>
      <c r="F37" s="107" t="s">
        <v>73</v>
      </c>
      <c r="G37" s="107" t="s">
        <v>73</v>
      </c>
      <c r="H37" s="107" t="s">
        <v>76</v>
      </c>
      <c r="I37" s="141" t="s">
        <v>1601</v>
      </c>
      <c r="J37" s="142">
        <v>36223</v>
      </c>
      <c r="K37" s="142">
        <v>36223</v>
      </c>
      <c r="L37" s="112" t="s">
        <v>61</v>
      </c>
      <c r="M37" s="107">
        <v>1</v>
      </c>
      <c r="N37" s="112" t="s">
        <v>788</v>
      </c>
      <c r="O37" s="107" t="s">
        <v>73</v>
      </c>
      <c r="P37" s="141" t="s">
        <v>1559</v>
      </c>
      <c r="Q37" s="141" t="s">
        <v>113</v>
      </c>
      <c r="R37" s="141" t="s">
        <v>216</v>
      </c>
      <c r="S37" s="141" t="s">
        <v>578</v>
      </c>
      <c r="T37" s="107" t="s">
        <v>72</v>
      </c>
      <c r="U37" s="107" t="s">
        <v>72</v>
      </c>
      <c r="V37" s="107" t="s">
        <v>72</v>
      </c>
      <c r="W37" s="107">
        <v>1</v>
      </c>
      <c r="X37" s="107" t="s">
        <v>9311</v>
      </c>
      <c r="Y37" s="107" t="s">
        <v>72</v>
      </c>
      <c r="Z37" s="107" t="s">
        <v>72</v>
      </c>
      <c r="AA37" s="107" t="s">
        <v>68</v>
      </c>
      <c r="AB37" s="107" t="s">
        <v>468</v>
      </c>
      <c r="AC37" s="107" t="s">
        <v>68</v>
      </c>
      <c r="AD37" s="141" t="s">
        <v>69</v>
      </c>
      <c r="AE37" s="141" t="s">
        <v>70</v>
      </c>
      <c r="AF37" s="141" t="s">
        <v>71</v>
      </c>
      <c r="AG37" s="107" t="s">
        <v>68</v>
      </c>
      <c r="AH37" s="107" t="s">
        <v>438</v>
      </c>
      <c r="AI37" s="107" t="s">
        <v>790</v>
      </c>
      <c r="AJ37" s="107" t="s">
        <v>814</v>
      </c>
      <c r="AK37" s="107" t="s">
        <v>792</v>
      </c>
      <c r="AL37" s="107" t="s">
        <v>793</v>
      </c>
      <c r="AM37" s="107" t="s">
        <v>818</v>
      </c>
      <c r="AN37" s="107" t="s">
        <v>795</v>
      </c>
      <c r="AO37" s="107" t="s">
        <v>796</v>
      </c>
      <c r="AP37" s="107" t="s">
        <v>68</v>
      </c>
      <c r="AQ37" s="107" t="s">
        <v>9312</v>
      </c>
      <c r="AR37" s="107">
        <v>1</v>
      </c>
      <c r="AS37" s="107" t="s">
        <v>798</v>
      </c>
      <c r="AT37" s="107" t="s">
        <v>822</v>
      </c>
      <c r="AU37" s="107" t="s">
        <v>822</v>
      </c>
      <c r="AV37" s="142">
        <v>39846</v>
      </c>
      <c r="AW37" s="107" t="s">
        <v>76</v>
      </c>
      <c r="AX37" s="141" t="s">
        <v>115</v>
      </c>
      <c r="AY37" s="141" t="s">
        <v>115</v>
      </c>
      <c r="AZ37" s="141" t="s">
        <v>116</v>
      </c>
      <c r="BA37" s="107">
        <v>0</v>
      </c>
      <c r="BB37" s="107" t="s">
        <v>73</v>
      </c>
      <c r="BC37" s="107">
        <v>1</v>
      </c>
      <c r="BD37" s="153">
        <v>37776</v>
      </c>
      <c r="BE37" s="107" t="s">
        <v>820</v>
      </c>
      <c r="BF37" s="107" t="s">
        <v>72</v>
      </c>
      <c r="BG37" s="107" t="s">
        <v>468</v>
      </c>
      <c r="BH37" s="107" t="s">
        <v>468</v>
      </c>
      <c r="BI37" s="107" t="s">
        <v>468</v>
      </c>
      <c r="BJ37" s="107" t="s">
        <v>468</v>
      </c>
      <c r="BK37" s="107" t="s">
        <v>468</v>
      </c>
      <c r="BL37" s="107" t="s">
        <v>468</v>
      </c>
      <c r="BM37" s="107" t="s">
        <v>468</v>
      </c>
      <c r="BN37" s="107" t="s">
        <v>468</v>
      </c>
      <c r="BO37" s="107" t="s">
        <v>468</v>
      </c>
      <c r="BP37" s="107" t="s">
        <v>468</v>
      </c>
      <c r="BQ37" s="107" t="s">
        <v>468</v>
      </c>
      <c r="BR37" s="107" t="s">
        <v>468</v>
      </c>
      <c r="BS37" s="143" t="s">
        <v>1602</v>
      </c>
      <c r="BT37" s="141" t="s">
        <v>1007</v>
      </c>
      <c r="BU37" s="141" t="s">
        <v>1008</v>
      </c>
      <c r="BV37" s="143" t="s">
        <v>80</v>
      </c>
      <c r="BW37" s="107" t="s">
        <v>73</v>
      </c>
      <c r="BX37" s="107" t="s">
        <v>468</v>
      </c>
      <c r="BY37" s="107" t="s">
        <v>468</v>
      </c>
      <c r="BZ37" s="107" t="s">
        <v>468</v>
      </c>
      <c r="CA37" s="107" t="s">
        <v>468</v>
      </c>
      <c r="CB37" s="144">
        <v>37854</v>
      </c>
      <c r="CC37" s="144">
        <v>37854</v>
      </c>
      <c r="CD37" s="145">
        <v>1631</v>
      </c>
      <c r="CE37" s="145">
        <v>1631</v>
      </c>
      <c r="CF37" s="107" t="s">
        <v>1048</v>
      </c>
      <c r="CG37" s="107" t="s">
        <v>9300</v>
      </c>
      <c r="CH37" s="107" t="s">
        <v>468</v>
      </c>
      <c r="CI37" s="107" t="s">
        <v>468</v>
      </c>
      <c r="CJ37" s="107" t="s">
        <v>468</v>
      </c>
      <c r="CK37" s="107" t="s">
        <v>468</v>
      </c>
      <c r="CL37" s="107" t="s">
        <v>468</v>
      </c>
      <c r="CM37" s="107" t="s">
        <v>468</v>
      </c>
      <c r="CN37" s="107" t="s">
        <v>468</v>
      </c>
      <c r="CO37" s="107" t="s">
        <v>468</v>
      </c>
      <c r="CP37" s="107" t="s">
        <v>468</v>
      </c>
      <c r="CQ37" s="107" t="s">
        <v>468</v>
      </c>
      <c r="CR37" s="107" t="s">
        <v>468</v>
      </c>
      <c r="CS37" s="107" t="s">
        <v>468</v>
      </c>
      <c r="CT37" s="107" t="s">
        <v>468</v>
      </c>
      <c r="CU37" s="107" t="s">
        <v>468</v>
      </c>
      <c r="CV37" s="107" t="s">
        <v>468</v>
      </c>
      <c r="CW37" s="107" t="s">
        <v>468</v>
      </c>
      <c r="CX37" s="107" t="s">
        <v>468</v>
      </c>
      <c r="CY37" s="107" t="s">
        <v>468</v>
      </c>
      <c r="CZ37" s="107" t="s">
        <v>468</v>
      </c>
      <c r="DA37" s="107" t="s">
        <v>468</v>
      </c>
      <c r="DB37" s="107" t="s">
        <v>468</v>
      </c>
      <c r="DC37" s="107" t="s">
        <v>468</v>
      </c>
      <c r="DD37" s="107" t="s">
        <v>468</v>
      </c>
      <c r="DE37" s="107" t="s">
        <v>468</v>
      </c>
      <c r="DF37" s="107" t="s">
        <v>468</v>
      </c>
      <c r="DG37" s="107" t="s">
        <v>468</v>
      </c>
      <c r="DH37" s="107" t="s">
        <v>468</v>
      </c>
      <c r="DI37" s="107" t="s">
        <v>468</v>
      </c>
      <c r="DJ37" s="107" t="s">
        <v>468</v>
      </c>
      <c r="DK37" s="107" t="s">
        <v>468</v>
      </c>
      <c r="DL37" s="107" t="s">
        <v>468</v>
      </c>
      <c r="DM37" s="107" t="s">
        <v>468</v>
      </c>
      <c r="DN37" s="107" t="s">
        <v>468</v>
      </c>
      <c r="DO37" s="107" t="s">
        <v>468</v>
      </c>
      <c r="DP37" s="107" t="s">
        <v>468</v>
      </c>
      <c r="DQ37" s="107" t="s">
        <v>468</v>
      </c>
      <c r="DR37" s="107" t="s">
        <v>468</v>
      </c>
      <c r="DS37" s="107" t="s">
        <v>468</v>
      </c>
      <c r="DT37" s="107" t="s">
        <v>468</v>
      </c>
      <c r="DU37" s="107" t="s">
        <v>468</v>
      </c>
      <c r="DV37" s="107" t="s">
        <v>468</v>
      </c>
      <c r="DW37" s="107" t="s">
        <v>468</v>
      </c>
      <c r="DX37" s="107" t="s">
        <v>468</v>
      </c>
      <c r="DY37" s="107" t="s">
        <v>468</v>
      </c>
      <c r="DZ37" s="107" t="s">
        <v>468</v>
      </c>
      <c r="EA37" s="107" t="s">
        <v>468</v>
      </c>
      <c r="EB37" s="107" t="s">
        <v>468</v>
      </c>
      <c r="EC37" s="107" t="s">
        <v>468</v>
      </c>
      <c r="ED37" s="107" t="s">
        <v>468</v>
      </c>
      <c r="EE37" s="107" t="s">
        <v>468</v>
      </c>
      <c r="EF37" s="107" t="s">
        <v>468</v>
      </c>
      <c r="EG37" s="107" t="s">
        <v>468</v>
      </c>
      <c r="EH37" s="107" t="s">
        <v>468</v>
      </c>
      <c r="EI37" s="107" t="s">
        <v>468</v>
      </c>
      <c r="EJ37" s="107" t="s">
        <v>468</v>
      </c>
      <c r="EK37" s="107" t="s">
        <v>468</v>
      </c>
    </row>
    <row r="38" spans="1:141">
      <c r="A38" s="141" t="s">
        <v>8736</v>
      </c>
      <c r="B38" s="107">
        <v>3</v>
      </c>
      <c r="C38" s="141">
        <v>942</v>
      </c>
      <c r="D38" s="141">
        <v>1999</v>
      </c>
      <c r="E38" s="107" t="s">
        <v>73</v>
      </c>
      <c r="F38" s="107" t="s">
        <v>73</v>
      </c>
      <c r="G38" s="107" t="s">
        <v>73</v>
      </c>
      <c r="H38" s="107" t="s">
        <v>76</v>
      </c>
      <c r="I38" s="141" t="s">
        <v>3734</v>
      </c>
      <c r="J38" s="142">
        <v>36298</v>
      </c>
      <c r="K38" s="142">
        <v>36298</v>
      </c>
      <c r="L38" s="112" t="s">
        <v>61</v>
      </c>
      <c r="M38" s="107">
        <v>1</v>
      </c>
      <c r="N38" s="112" t="s">
        <v>788</v>
      </c>
      <c r="O38" s="107" t="s">
        <v>73</v>
      </c>
      <c r="P38" s="141" t="s">
        <v>3732</v>
      </c>
      <c r="Q38" s="141" t="s">
        <v>113</v>
      </c>
      <c r="R38" s="141" t="s">
        <v>123</v>
      </c>
      <c r="S38" s="141" t="s">
        <v>300</v>
      </c>
      <c r="T38" s="107" t="s">
        <v>68</v>
      </c>
      <c r="U38" s="107" t="s">
        <v>72</v>
      </c>
      <c r="V38" s="107" t="s">
        <v>72</v>
      </c>
      <c r="W38" s="107">
        <v>1</v>
      </c>
      <c r="X38" s="107" t="s">
        <v>9311</v>
      </c>
      <c r="Y38" s="107" t="s">
        <v>72</v>
      </c>
      <c r="Z38" s="107" t="s">
        <v>72</v>
      </c>
      <c r="AA38" s="107" t="s">
        <v>68</v>
      </c>
      <c r="AB38" s="107" t="s">
        <v>468</v>
      </c>
      <c r="AC38" s="107" t="s">
        <v>68</v>
      </c>
      <c r="AD38" s="141" t="s">
        <v>69</v>
      </c>
      <c r="AE38" s="141" t="s">
        <v>70</v>
      </c>
      <c r="AF38" s="141" t="s">
        <v>71</v>
      </c>
      <c r="AG38" s="107" t="s">
        <v>72</v>
      </c>
      <c r="AH38" s="107" t="s">
        <v>73</v>
      </c>
      <c r="AI38" s="107" t="s">
        <v>790</v>
      </c>
      <c r="AJ38" s="107" t="s">
        <v>814</v>
      </c>
      <c r="AK38" s="107" t="s">
        <v>792</v>
      </c>
      <c r="AL38" s="107" t="s">
        <v>793</v>
      </c>
      <c r="AM38" s="107" t="s">
        <v>818</v>
      </c>
      <c r="AN38" s="107" t="s">
        <v>795</v>
      </c>
      <c r="AO38" s="107" t="s">
        <v>796</v>
      </c>
      <c r="AP38" s="107" t="s">
        <v>68</v>
      </c>
      <c r="AQ38" s="107" t="s">
        <v>9312</v>
      </c>
      <c r="AR38" s="107">
        <v>1</v>
      </c>
      <c r="AS38" s="107" t="s">
        <v>798</v>
      </c>
      <c r="AT38" s="107" t="s">
        <v>822</v>
      </c>
      <c r="AU38" s="107" t="s">
        <v>799</v>
      </c>
      <c r="AV38" s="142">
        <v>39846</v>
      </c>
      <c r="AW38" s="107" t="s">
        <v>76</v>
      </c>
      <c r="AX38" s="141" t="s">
        <v>115</v>
      </c>
      <c r="AY38" s="141" t="s">
        <v>115</v>
      </c>
      <c r="AZ38" s="141" t="s">
        <v>116</v>
      </c>
      <c r="BA38" s="107">
        <v>0</v>
      </c>
      <c r="BB38" s="107" t="s">
        <v>73</v>
      </c>
      <c r="BC38" s="107">
        <v>1</v>
      </c>
      <c r="BD38" s="153">
        <v>37776</v>
      </c>
      <c r="BE38" s="107" t="s">
        <v>820</v>
      </c>
      <c r="BF38" s="107" t="s">
        <v>72</v>
      </c>
      <c r="BG38" s="107" t="s">
        <v>468</v>
      </c>
      <c r="BH38" s="107" t="s">
        <v>468</v>
      </c>
      <c r="BI38" s="107" t="s">
        <v>468</v>
      </c>
      <c r="BJ38" s="107" t="s">
        <v>468</v>
      </c>
      <c r="BK38" s="107" t="s">
        <v>468</v>
      </c>
      <c r="BL38" s="107" t="s">
        <v>468</v>
      </c>
      <c r="BM38" s="107" t="s">
        <v>468</v>
      </c>
      <c r="BN38" s="107" t="s">
        <v>468</v>
      </c>
      <c r="BO38" s="107" t="s">
        <v>468</v>
      </c>
      <c r="BP38" s="107" t="s">
        <v>468</v>
      </c>
      <c r="BQ38" s="107" t="s">
        <v>468</v>
      </c>
      <c r="BR38" s="107" t="s">
        <v>468</v>
      </c>
      <c r="BS38" s="143" t="s">
        <v>1602</v>
      </c>
      <c r="BT38" s="141" t="s">
        <v>1007</v>
      </c>
      <c r="BU38" s="141" t="s">
        <v>1008</v>
      </c>
      <c r="BV38" s="143" t="s">
        <v>80</v>
      </c>
      <c r="BW38" s="107" t="s">
        <v>73</v>
      </c>
      <c r="BX38" s="107" t="s">
        <v>468</v>
      </c>
      <c r="BY38" s="107" t="s">
        <v>468</v>
      </c>
      <c r="BZ38" s="107" t="s">
        <v>468</v>
      </c>
      <c r="CA38" s="107" t="s">
        <v>468</v>
      </c>
      <c r="CB38" s="144">
        <v>37854</v>
      </c>
      <c r="CC38" s="144">
        <v>37854</v>
      </c>
      <c r="CD38" s="145">
        <v>1556</v>
      </c>
      <c r="CE38" s="145">
        <v>1556</v>
      </c>
      <c r="CF38" s="107" t="s">
        <v>1048</v>
      </c>
      <c r="CG38" s="107" t="s">
        <v>9300</v>
      </c>
      <c r="CH38" s="107" t="s">
        <v>468</v>
      </c>
      <c r="CI38" s="107" t="s">
        <v>468</v>
      </c>
      <c r="CJ38" s="107" t="s">
        <v>468</v>
      </c>
      <c r="CK38" s="107" t="s">
        <v>468</v>
      </c>
      <c r="CL38" s="107" t="s">
        <v>468</v>
      </c>
      <c r="CM38" s="107" t="s">
        <v>468</v>
      </c>
      <c r="CN38" s="107" t="s">
        <v>468</v>
      </c>
      <c r="CO38" s="107" t="s">
        <v>468</v>
      </c>
      <c r="CP38" s="107" t="s">
        <v>468</v>
      </c>
      <c r="CQ38" s="107" t="s">
        <v>468</v>
      </c>
      <c r="CR38" s="107" t="s">
        <v>468</v>
      </c>
      <c r="CS38" s="107" t="s">
        <v>468</v>
      </c>
      <c r="CT38" s="107" t="s">
        <v>468</v>
      </c>
      <c r="CU38" s="107" t="s">
        <v>468</v>
      </c>
      <c r="CV38" s="107" t="s">
        <v>468</v>
      </c>
      <c r="CW38" s="107" t="s">
        <v>468</v>
      </c>
      <c r="CX38" s="107" t="s">
        <v>468</v>
      </c>
      <c r="CY38" s="107" t="s">
        <v>468</v>
      </c>
      <c r="CZ38" s="107" t="s">
        <v>468</v>
      </c>
      <c r="DA38" s="107" t="s">
        <v>468</v>
      </c>
      <c r="DB38" s="107" t="s">
        <v>468</v>
      </c>
      <c r="DC38" s="107" t="s">
        <v>468</v>
      </c>
      <c r="DD38" s="107" t="s">
        <v>468</v>
      </c>
      <c r="DE38" s="107" t="s">
        <v>468</v>
      </c>
      <c r="DF38" s="107" t="s">
        <v>468</v>
      </c>
      <c r="DG38" s="107" t="s">
        <v>468</v>
      </c>
      <c r="DH38" s="107" t="s">
        <v>468</v>
      </c>
      <c r="DI38" s="107" t="s">
        <v>468</v>
      </c>
      <c r="DJ38" s="107" t="s">
        <v>468</v>
      </c>
      <c r="DK38" s="107" t="s">
        <v>468</v>
      </c>
      <c r="DL38" s="107" t="s">
        <v>468</v>
      </c>
      <c r="DM38" s="107" t="s">
        <v>468</v>
      </c>
      <c r="DN38" s="107" t="s">
        <v>468</v>
      </c>
      <c r="DO38" s="107" t="s">
        <v>468</v>
      </c>
      <c r="DP38" s="107" t="s">
        <v>468</v>
      </c>
      <c r="DQ38" s="107" t="s">
        <v>468</v>
      </c>
      <c r="DR38" s="107" t="s">
        <v>468</v>
      </c>
      <c r="DS38" s="107" t="s">
        <v>468</v>
      </c>
      <c r="DT38" s="107" t="s">
        <v>468</v>
      </c>
      <c r="DU38" s="107" t="s">
        <v>468</v>
      </c>
      <c r="DV38" s="107" t="s">
        <v>468</v>
      </c>
      <c r="DW38" s="107" t="s">
        <v>468</v>
      </c>
      <c r="DX38" s="107" t="s">
        <v>468</v>
      </c>
      <c r="DY38" s="107" t="s">
        <v>468</v>
      </c>
      <c r="DZ38" s="107" t="s">
        <v>468</v>
      </c>
      <c r="EA38" s="107" t="s">
        <v>468</v>
      </c>
      <c r="EB38" s="107" t="s">
        <v>468</v>
      </c>
      <c r="EC38" s="107" t="s">
        <v>468</v>
      </c>
      <c r="ED38" s="107" t="s">
        <v>468</v>
      </c>
      <c r="EE38" s="107" t="s">
        <v>468</v>
      </c>
      <c r="EF38" s="107" t="s">
        <v>468</v>
      </c>
      <c r="EG38" s="107" t="s">
        <v>468</v>
      </c>
      <c r="EH38" s="107" t="s">
        <v>468</v>
      </c>
      <c r="EI38" s="107" t="s">
        <v>468</v>
      </c>
      <c r="EJ38" s="107" t="s">
        <v>468</v>
      </c>
      <c r="EK38" s="107" t="s">
        <v>468</v>
      </c>
    </row>
    <row r="39" spans="1:141">
      <c r="A39" s="141" t="s">
        <v>8798</v>
      </c>
      <c r="B39" s="107">
        <v>3</v>
      </c>
      <c r="C39" s="141">
        <v>1619</v>
      </c>
      <c r="D39" s="141">
        <v>1999</v>
      </c>
      <c r="E39" s="107" t="s">
        <v>73</v>
      </c>
      <c r="F39" s="107" t="s">
        <v>73</v>
      </c>
      <c r="G39" s="107" t="s">
        <v>73</v>
      </c>
      <c r="H39" s="107" t="s">
        <v>76</v>
      </c>
      <c r="I39" s="141" t="s">
        <v>4506</v>
      </c>
      <c r="J39" s="142">
        <v>36405</v>
      </c>
      <c r="K39" s="142">
        <v>36405</v>
      </c>
      <c r="L39" s="112" t="s">
        <v>61</v>
      </c>
      <c r="M39" s="107">
        <v>1</v>
      </c>
      <c r="N39" s="112" t="s">
        <v>788</v>
      </c>
      <c r="O39" s="107" t="s">
        <v>73</v>
      </c>
      <c r="P39" s="141" t="s">
        <v>3842</v>
      </c>
      <c r="Q39" s="141" t="s">
        <v>113</v>
      </c>
      <c r="R39" s="141" t="s">
        <v>445</v>
      </c>
      <c r="S39" s="141" t="s">
        <v>275</v>
      </c>
      <c r="T39" s="107" t="s">
        <v>68</v>
      </c>
      <c r="U39" s="107" t="s">
        <v>72</v>
      </c>
      <c r="V39" s="107" t="s">
        <v>72</v>
      </c>
      <c r="W39" s="107">
        <v>1</v>
      </c>
      <c r="X39" s="107" t="s">
        <v>9364</v>
      </c>
      <c r="Y39" s="107" t="s">
        <v>72</v>
      </c>
      <c r="Z39" s="107" t="s">
        <v>68</v>
      </c>
      <c r="AA39" s="107" t="s">
        <v>68</v>
      </c>
      <c r="AB39" s="107" t="s">
        <v>468</v>
      </c>
      <c r="AC39" s="107" t="s">
        <v>68</v>
      </c>
      <c r="AD39" s="141" t="s">
        <v>69</v>
      </c>
      <c r="AE39" s="141" t="s">
        <v>70</v>
      </c>
      <c r="AF39" s="141" t="s">
        <v>71</v>
      </c>
      <c r="AG39" s="107" t="s">
        <v>72</v>
      </c>
      <c r="AH39" s="107" t="s">
        <v>73</v>
      </c>
      <c r="AI39" s="107" t="s">
        <v>790</v>
      </c>
      <c r="AJ39" s="107" t="s">
        <v>814</v>
      </c>
      <c r="AK39" s="107" t="s">
        <v>792</v>
      </c>
      <c r="AL39" s="107" t="s">
        <v>793</v>
      </c>
      <c r="AM39" s="107" t="s">
        <v>818</v>
      </c>
      <c r="AN39" s="107" t="s">
        <v>795</v>
      </c>
      <c r="AO39" s="107" t="s">
        <v>796</v>
      </c>
      <c r="AP39" s="107" t="s">
        <v>72</v>
      </c>
      <c r="AQ39" s="107" t="s">
        <v>899</v>
      </c>
      <c r="AR39" s="107">
        <v>1</v>
      </c>
      <c r="AS39" s="107" t="s">
        <v>798</v>
      </c>
      <c r="AT39" s="107" t="s">
        <v>822</v>
      </c>
      <c r="AU39" s="107" t="s">
        <v>799</v>
      </c>
      <c r="AV39" s="142">
        <v>39846</v>
      </c>
      <c r="AW39" s="107" t="s">
        <v>76</v>
      </c>
      <c r="AX39" s="141" t="s">
        <v>115</v>
      </c>
      <c r="AY39" s="141" t="s">
        <v>115</v>
      </c>
      <c r="AZ39" s="141" t="s">
        <v>116</v>
      </c>
      <c r="BA39" s="107">
        <v>0</v>
      </c>
      <c r="BB39" s="107" t="s">
        <v>73</v>
      </c>
      <c r="BC39" s="107">
        <v>1</v>
      </c>
      <c r="BD39" s="153">
        <v>37756</v>
      </c>
      <c r="BE39" s="107" t="s">
        <v>820</v>
      </c>
      <c r="BF39" s="107" t="s">
        <v>72</v>
      </c>
      <c r="BG39" s="107" t="s">
        <v>468</v>
      </c>
      <c r="BH39" s="107" t="s">
        <v>468</v>
      </c>
      <c r="BI39" s="107" t="s">
        <v>468</v>
      </c>
      <c r="BJ39" s="107" t="s">
        <v>468</v>
      </c>
      <c r="BK39" s="107" t="s">
        <v>468</v>
      </c>
      <c r="BL39" s="107" t="s">
        <v>468</v>
      </c>
      <c r="BM39" s="107" t="s">
        <v>468</v>
      </c>
      <c r="BN39" s="107" t="s">
        <v>468</v>
      </c>
      <c r="BO39" s="107" t="s">
        <v>468</v>
      </c>
      <c r="BP39" s="107" t="s">
        <v>468</v>
      </c>
      <c r="BQ39" s="107" t="s">
        <v>468</v>
      </c>
      <c r="BR39" s="107" t="s">
        <v>468</v>
      </c>
      <c r="BS39" s="143" t="s">
        <v>4507</v>
      </c>
      <c r="BT39" s="141" t="s">
        <v>1007</v>
      </c>
      <c r="BU39" s="141" t="s">
        <v>1008</v>
      </c>
      <c r="BV39" s="143" t="s">
        <v>80</v>
      </c>
      <c r="BW39" s="107" t="s">
        <v>73</v>
      </c>
      <c r="BX39" s="107" t="s">
        <v>468</v>
      </c>
      <c r="BY39" s="107" t="s">
        <v>468</v>
      </c>
      <c r="BZ39" s="107" t="s">
        <v>468</v>
      </c>
      <c r="CA39" s="107" t="s">
        <v>468</v>
      </c>
      <c r="CB39" s="144">
        <v>37798</v>
      </c>
      <c r="CC39" s="144">
        <v>37798</v>
      </c>
      <c r="CD39" s="145">
        <v>1393</v>
      </c>
      <c r="CE39" s="145">
        <v>1393</v>
      </c>
      <c r="CF39" s="107" t="s">
        <v>1048</v>
      </c>
      <c r="CG39" s="107" t="s">
        <v>9365</v>
      </c>
      <c r="CH39" s="107" t="s">
        <v>468</v>
      </c>
      <c r="CI39" s="107" t="s">
        <v>468</v>
      </c>
      <c r="CJ39" s="107" t="s">
        <v>468</v>
      </c>
      <c r="CK39" s="107" t="s">
        <v>468</v>
      </c>
      <c r="CL39" s="107" t="s">
        <v>468</v>
      </c>
      <c r="CM39" s="107" t="s">
        <v>468</v>
      </c>
      <c r="CN39" s="107" t="s">
        <v>468</v>
      </c>
      <c r="CO39" s="107" t="s">
        <v>468</v>
      </c>
      <c r="CP39" s="107" t="s">
        <v>468</v>
      </c>
      <c r="CQ39" s="107" t="s">
        <v>468</v>
      </c>
      <c r="CR39" s="107" t="s">
        <v>468</v>
      </c>
      <c r="CS39" s="107" t="s">
        <v>468</v>
      </c>
      <c r="CT39" s="107" t="s">
        <v>468</v>
      </c>
      <c r="CU39" s="107" t="s">
        <v>468</v>
      </c>
      <c r="CV39" s="107" t="s">
        <v>468</v>
      </c>
      <c r="CW39" s="107" t="s">
        <v>468</v>
      </c>
      <c r="CX39" s="107" t="s">
        <v>468</v>
      </c>
      <c r="CY39" s="107" t="s">
        <v>468</v>
      </c>
      <c r="CZ39" s="107" t="s">
        <v>468</v>
      </c>
      <c r="DA39" s="107" t="s">
        <v>468</v>
      </c>
      <c r="DB39" s="107" t="s">
        <v>468</v>
      </c>
      <c r="DC39" s="107" t="s">
        <v>468</v>
      </c>
      <c r="DD39" s="107" t="s">
        <v>468</v>
      </c>
      <c r="DE39" s="107" t="s">
        <v>468</v>
      </c>
      <c r="DF39" s="107" t="s">
        <v>468</v>
      </c>
      <c r="DG39" s="107" t="s">
        <v>468</v>
      </c>
      <c r="DH39" s="107" t="s">
        <v>468</v>
      </c>
      <c r="DI39" s="107" t="s">
        <v>468</v>
      </c>
      <c r="DJ39" s="107" t="s">
        <v>468</v>
      </c>
      <c r="DK39" s="107" t="s">
        <v>468</v>
      </c>
      <c r="DL39" s="107" t="s">
        <v>468</v>
      </c>
      <c r="DM39" s="107" t="s">
        <v>468</v>
      </c>
      <c r="DN39" s="107" t="s">
        <v>468</v>
      </c>
      <c r="DO39" s="107" t="s">
        <v>468</v>
      </c>
      <c r="DP39" s="107" t="s">
        <v>468</v>
      </c>
      <c r="DQ39" s="107" t="s">
        <v>468</v>
      </c>
      <c r="DR39" s="107" t="s">
        <v>468</v>
      </c>
      <c r="DS39" s="107" t="s">
        <v>468</v>
      </c>
      <c r="DT39" s="107" t="s">
        <v>468</v>
      </c>
      <c r="DU39" s="107" t="s">
        <v>468</v>
      </c>
      <c r="DV39" s="107" t="s">
        <v>468</v>
      </c>
      <c r="DW39" s="107" t="s">
        <v>468</v>
      </c>
      <c r="DX39" s="107" t="s">
        <v>468</v>
      </c>
      <c r="DY39" s="107" t="s">
        <v>468</v>
      </c>
      <c r="DZ39" s="107" t="s">
        <v>468</v>
      </c>
      <c r="EA39" s="107" t="s">
        <v>468</v>
      </c>
      <c r="EB39" s="107" t="s">
        <v>468</v>
      </c>
      <c r="EC39" s="107" t="s">
        <v>468</v>
      </c>
      <c r="ED39" s="107" t="s">
        <v>468</v>
      </c>
      <c r="EE39" s="107" t="s">
        <v>468</v>
      </c>
      <c r="EF39" s="107" t="s">
        <v>468</v>
      </c>
      <c r="EG39" s="107" t="s">
        <v>468</v>
      </c>
      <c r="EH39" s="107" t="s">
        <v>468</v>
      </c>
      <c r="EI39" s="107" t="s">
        <v>468</v>
      </c>
      <c r="EJ39" s="107" t="s">
        <v>468</v>
      </c>
      <c r="EK39" s="107" t="s">
        <v>468</v>
      </c>
    </row>
    <row r="40" spans="1:141">
      <c r="A40" s="141" t="s">
        <v>8845</v>
      </c>
      <c r="B40" s="107">
        <v>3</v>
      </c>
      <c r="C40" s="141">
        <v>2420</v>
      </c>
      <c r="D40" s="141">
        <v>2000</v>
      </c>
      <c r="E40" s="107" t="s">
        <v>73</v>
      </c>
      <c r="F40" s="107" t="s">
        <v>73</v>
      </c>
      <c r="G40" s="107" t="s">
        <v>73</v>
      </c>
      <c r="H40" s="107" t="s">
        <v>76</v>
      </c>
      <c r="I40" s="141" t="s">
        <v>3763</v>
      </c>
      <c r="J40" s="142">
        <v>36565</v>
      </c>
      <c r="K40" s="142">
        <v>36565</v>
      </c>
      <c r="L40" s="112" t="s">
        <v>130</v>
      </c>
      <c r="M40" s="107">
        <v>1</v>
      </c>
      <c r="N40" s="112" t="s">
        <v>788</v>
      </c>
      <c r="O40" s="107" t="s">
        <v>73</v>
      </c>
      <c r="P40" s="141" t="s">
        <v>3752</v>
      </c>
      <c r="Q40" s="141" t="s">
        <v>113</v>
      </c>
      <c r="R40" s="141" t="s">
        <v>123</v>
      </c>
      <c r="S40" s="141" t="s">
        <v>98</v>
      </c>
      <c r="T40" s="107" t="s">
        <v>68</v>
      </c>
      <c r="U40" s="107" t="s">
        <v>72</v>
      </c>
      <c r="V40" s="107" t="s">
        <v>72</v>
      </c>
      <c r="W40" s="107">
        <v>1</v>
      </c>
      <c r="X40" s="107" t="s">
        <v>9311</v>
      </c>
      <c r="Y40" s="107" t="s">
        <v>72</v>
      </c>
      <c r="Z40" s="107" t="s">
        <v>72</v>
      </c>
      <c r="AA40" s="107" t="s">
        <v>68</v>
      </c>
      <c r="AB40" s="107" t="s">
        <v>468</v>
      </c>
      <c r="AC40" s="107" t="s">
        <v>68</v>
      </c>
      <c r="AD40" s="141" t="s">
        <v>69</v>
      </c>
      <c r="AE40" s="141" t="s">
        <v>70</v>
      </c>
      <c r="AF40" s="141" t="s">
        <v>71</v>
      </c>
      <c r="AG40" s="107" t="s">
        <v>72</v>
      </c>
      <c r="AH40" s="107" t="s">
        <v>73</v>
      </c>
      <c r="AI40" s="107" t="s">
        <v>790</v>
      </c>
      <c r="AJ40" s="107" t="s">
        <v>814</v>
      </c>
      <c r="AK40" s="107" t="s">
        <v>792</v>
      </c>
      <c r="AL40" s="107" t="s">
        <v>793</v>
      </c>
      <c r="AM40" s="107" t="s">
        <v>818</v>
      </c>
      <c r="AN40" s="107" t="s">
        <v>795</v>
      </c>
      <c r="AO40" s="107" t="s">
        <v>796</v>
      </c>
      <c r="AP40" s="107" t="s">
        <v>68</v>
      </c>
      <c r="AQ40" s="107" t="s">
        <v>9312</v>
      </c>
      <c r="AR40" s="107">
        <v>1</v>
      </c>
      <c r="AS40" s="107" t="s">
        <v>798</v>
      </c>
      <c r="AT40" s="107" t="s">
        <v>822</v>
      </c>
      <c r="AU40" s="107" t="s">
        <v>799</v>
      </c>
      <c r="AV40" s="142">
        <v>39846</v>
      </c>
      <c r="AW40" s="107" t="s">
        <v>76</v>
      </c>
      <c r="AX40" s="141" t="s">
        <v>115</v>
      </c>
      <c r="AY40" s="141" t="s">
        <v>115</v>
      </c>
      <c r="AZ40" s="141" t="s">
        <v>116</v>
      </c>
      <c r="BA40" s="107">
        <v>0</v>
      </c>
      <c r="BB40" s="107" t="s">
        <v>73</v>
      </c>
      <c r="BC40" s="107">
        <v>1</v>
      </c>
      <c r="BD40" s="153">
        <v>37776</v>
      </c>
      <c r="BE40" s="107" t="s">
        <v>820</v>
      </c>
      <c r="BF40" s="107" t="s">
        <v>72</v>
      </c>
      <c r="BG40" s="107" t="s">
        <v>468</v>
      </c>
      <c r="BH40" s="107" t="s">
        <v>468</v>
      </c>
      <c r="BI40" s="107" t="s">
        <v>468</v>
      </c>
      <c r="BJ40" s="107" t="s">
        <v>468</v>
      </c>
      <c r="BK40" s="107" t="s">
        <v>468</v>
      </c>
      <c r="BL40" s="107" t="s">
        <v>468</v>
      </c>
      <c r="BM40" s="107" t="s">
        <v>468</v>
      </c>
      <c r="BN40" s="107" t="s">
        <v>468</v>
      </c>
      <c r="BO40" s="107" t="s">
        <v>468</v>
      </c>
      <c r="BP40" s="107" t="s">
        <v>468</v>
      </c>
      <c r="BQ40" s="107" t="s">
        <v>468</v>
      </c>
      <c r="BR40" s="107" t="s">
        <v>468</v>
      </c>
      <c r="BS40" s="143" t="s">
        <v>1602</v>
      </c>
      <c r="BT40" s="141" t="s">
        <v>1007</v>
      </c>
      <c r="BU40" s="141" t="s">
        <v>1008</v>
      </c>
      <c r="BV40" s="143" t="s">
        <v>80</v>
      </c>
      <c r="BW40" s="107" t="s">
        <v>73</v>
      </c>
      <c r="BX40" s="107" t="s">
        <v>468</v>
      </c>
      <c r="BY40" s="107" t="s">
        <v>468</v>
      </c>
      <c r="BZ40" s="107" t="s">
        <v>468</v>
      </c>
      <c r="CA40" s="107" t="s">
        <v>468</v>
      </c>
      <c r="CB40" s="144">
        <v>37854</v>
      </c>
      <c r="CC40" s="144">
        <v>37854</v>
      </c>
      <c r="CD40" s="145">
        <v>1289</v>
      </c>
      <c r="CE40" s="145">
        <v>1289</v>
      </c>
      <c r="CF40" s="107" t="s">
        <v>1048</v>
      </c>
      <c r="CG40" s="107" t="s">
        <v>9300</v>
      </c>
      <c r="CH40" s="107" t="s">
        <v>468</v>
      </c>
      <c r="CI40" s="107" t="s">
        <v>468</v>
      </c>
      <c r="CJ40" s="107" t="s">
        <v>468</v>
      </c>
      <c r="CK40" s="107" t="s">
        <v>468</v>
      </c>
      <c r="CL40" s="107" t="s">
        <v>468</v>
      </c>
      <c r="CM40" s="107" t="s">
        <v>468</v>
      </c>
      <c r="CN40" s="107" t="s">
        <v>468</v>
      </c>
      <c r="CO40" s="107" t="s">
        <v>468</v>
      </c>
      <c r="CP40" s="107" t="s">
        <v>468</v>
      </c>
      <c r="CQ40" s="107" t="s">
        <v>468</v>
      </c>
      <c r="CR40" s="107" t="s">
        <v>468</v>
      </c>
      <c r="CS40" s="107" t="s">
        <v>468</v>
      </c>
      <c r="CT40" s="107" t="s">
        <v>468</v>
      </c>
      <c r="CU40" s="107" t="s">
        <v>468</v>
      </c>
      <c r="CV40" s="107" t="s">
        <v>468</v>
      </c>
      <c r="CW40" s="107" t="s">
        <v>468</v>
      </c>
      <c r="CX40" s="107" t="s">
        <v>468</v>
      </c>
      <c r="CY40" s="107" t="s">
        <v>468</v>
      </c>
      <c r="CZ40" s="107" t="s">
        <v>468</v>
      </c>
      <c r="DA40" s="107" t="s">
        <v>468</v>
      </c>
      <c r="DB40" s="107" t="s">
        <v>468</v>
      </c>
      <c r="DC40" s="107" t="s">
        <v>468</v>
      </c>
      <c r="DD40" s="107" t="s">
        <v>468</v>
      </c>
      <c r="DE40" s="107" t="s">
        <v>468</v>
      </c>
      <c r="DF40" s="107" t="s">
        <v>468</v>
      </c>
      <c r="DG40" s="107" t="s">
        <v>468</v>
      </c>
      <c r="DH40" s="107" t="s">
        <v>468</v>
      </c>
      <c r="DI40" s="107" t="s">
        <v>468</v>
      </c>
      <c r="DJ40" s="107" t="s">
        <v>468</v>
      </c>
      <c r="DK40" s="107" t="s">
        <v>468</v>
      </c>
      <c r="DL40" s="107" t="s">
        <v>468</v>
      </c>
      <c r="DM40" s="107" t="s">
        <v>468</v>
      </c>
      <c r="DN40" s="107" t="s">
        <v>468</v>
      </c>
      <c r="DO40" s="107" t="s">
        <v>468</v>
      </c>
      <c r="DP40" s="107" t="s">
        <v>468</v>
      </c>
      <c r="DQ40" s="107" t="s">
        <v>468</v>
      </c>
      <c r="DR40" s="107" t="s">
        <v>468</v>
      </c>
      <c r="DS40" s="107" t="s">
        <v>468</v>
      </c>
      <c r="DT40" s="107" t="s">
        <v>468</v>
      </c>
      <c r="DU40" s="107" t="s">
        <v>468</v>
      </c>
      <c r="DV40" s="107" t="s">
        <v>468</v>
      </c>
      <c r="DW40" s="107" t="s">
        <v>468</v>
      </c>
      <c r="DX40" s="107" t="s">
        <v>468</v>
      </c>
      <c r="DY40" s="107" t="s">
        <v>468</v>
      </c>
      <c r="DZ40" s="107" t="s">
        <v>468</v>
      </c>
      <c r="EA40" s="107" t="s">
        <v>468</v>
      </c>
      <c r="EB40" s="107" t="s">
        <v>468</v>
      </c>
      <c r="EC40" s="107" t="s">
        <v>468</v>
      </c>
      <c r="ED40" s="107" t="s">
        <v>468</v>
      </c>
      <c r="EE40" s="107" t="s">
        <v>468</v>
      </c>
      <c r="EF40" s="107" t="s">
        <v>468</v>
      </c>
      <c r="EG40" s="107" t="s">
        <v>468</v>
      </c>
      <c r="EH40" s="107" t="s">
        <v>468</v>
      </c>
      <c r="EI40" s="107" t="s">
        <v>468</v>
      </c>
      <c r="EJ40" s="107" t="s">
        <v>468</v>
      </c>
      <c r="EK40" s="107" t="s">
        <v>468</v>
      </c>
    </row>
    <row r="41" spans="1:141">
      <c r="A41" s="141" t="s">
        <v>8856</v>
      </c>
      <c r="B41" s="107">
        <v>3</v>
      </c>
      <c r="C41" s="141">
        <v>2638</v>
      </c>
      <c r="D41" s="141">
        <v>2000</v>
      </c>
      <c r="E41" s="107" t="s">
        <v>73</v>
      </c>
      <c r="F41" s="107" t="s">
        <v>73</v>
      </c>
      <c r="G41" s="107" t="s">
        <v>73</v>
      </c>
      <c r="H41" s="107" t="s">
        <v>76</v>
      </c>
      <c r="I41" s="141" t="s">
        <v>3759</v>
      </c>
      <c r="J41" s="142">
        <v>36607</v>
      </c>
      <c r="K41" s="142">
        <v>36607</v>
      </c>
      <c r="L41" s="112" t="s">
        <v>130</v>
      </c>
      <c r="M41" s="107">
        <v>1</v>
      </c>
      <c r="N41" s="112" t="s">
        <v>788</v>
      </c>
      <c r="O41" s="107" t="s">
        <v>73</v>
      </c>
      <c r="P41" s="141" t="s">
        <v>3574</v>
      </c>
      <c r="Q41" s="141" t="s">
        <v>113</v>
      </c>
      <c r="R41" s="141" t="s">
        <v>123</v>
      </c>
      <c r="S41" s="141" t="s">
        <v>161</v>
      </c>
      <c r="T41" s="107" t="s">
        <v>68</v>
      </c>
      <c r="U41" s="107" t="s">
        <v>72</v>
      </c>
      <c r="V41" s="107" t="s">
        <v>72</v>
      </c>
      <c r="W41" s="107">
        <v>1</v>
      </c>
      <c r="X41" s="107" t="s">
        <v>9311</v>
      </c>
      <c r="Y41" s="107" t="s">
        <v>72</v>
      </c>
      <c r="Z41" s="107" t="s">
        <v>72</v>
      </c>
      <c r="AA41" s="107" t="s">
        <v>68</v>
      </c>
      <c r="AB41" s="107" t="s">
        <v>468</v>
      </c>
      <c r="AC41" s="107" t="s">
        <v>68</v>
      </c>
      <c r="AD41" s="141" t="s">
        <v>69</v>
      </c>
      <c r="AE41" s="141" t="s">
        <v>70</v>
      </c>
      <c r="AF41" s="141" t="s">
        <v>71</v>
      </c>
      <c r="AG41" s="107" t="s">
        <v>72</v>
      </c>
      <c r="AH41" s="107" t="s">
        <v>73</v>
      </c>
      <c r="AI41" s="107" t="s">
        <v>790</v>
      </c>
      <c r="AJ41" s="107" t="s">
        <v>814</v>
      </c>
      <c r="AK41" s="107" t="s">
        <v>792</v>
      </c>
      <c r="AL41" s="107" t="s">
        <v>793</v>
      </c>
      <c r="AM41" s="107" t="s">
        <v>818</v>
      </c>
      <c r="AN41" s="107" t="s">
        <v>795</v>
      </c>
      <c r="AO41" s="107" t="s">
        <v>796</v>
      </c>
      <c r="AP41" s="107" t="s">
        <v>68</v>
      </c>
      <c r="AQ41" s="107" t="s">
        <v>9312</v>
      </c>
      <c r="AR41" s="107">
        <v>1</v>
      </c>
      <c r="AS41" s="107" t="s">
        <v>798</v>
      </c>
      <c r="AT41" s="107" t="s">
        <v>822</v>
      </c>
      <c r="AU41" s="107" t="s">
        <v>799</v>
      </c>
      <c r="AV41" s="142">
        <v>39846</v>
      </c>
      <c r="AW41" s="107" t="s">
        <v>76</v>
      </c>
      <c r="AX41" s="141" t="s">
        <v>115</v>
      </c>
      <c r="AY41" s="141" t="s">
        <v>115</v>
      </c>
      <c r="AZ41" s="141" t="s">
        <v>116</v>
      </c>
      <c r="BA41" s="107">
        <v>0</v>
      </c>
      <c r="BB41" s="107" t="s">
        <v>73</v>
      </c>
      <c r="BC41" s="107">
        <v>1</v>
      </c>
      <c r="BD41" s="153">
        <v>37776</v>
      </c>
      <c r="BE41" s="107" t="s">
        <v>820</v>
      </c>
      <c r="BF41" s="107" t="s">
        <v>72</v>
      </c>
      <c r="BG41" s="107" t="s">
        <v>468</v>
      </c>
      <c r="BH41" s="107" t="s">
        <v>468</v>
      </c>
      <c r="BI41" s="107" t="s">
        <v>468</v>
      </c>
      <c r="BJ41" s="107" t="s">
        <v>468</v>
      </c>
      <c r="BK41" s="107" t="s">
        <v>468</v>
      </c>
      <c r="BL41" s="107" t="s">
        <v>468</v>
      </c>
      <c r="BM41" s="107" t="s">
        <v>468</v>
      </c>
      <c r="BN41" s="107" t="s">
        <v>468</v>
      </c>
      <c r="BO41" s="107" t="s">
        <v>468</v>
      </c>
      <c r="BP41" s="107" t="s">
        <v>468</v>
      </c>
      <c r="BQ41" s="107" t="s">
        <v>468</v>
      </c>
      <c r="BR41" s="107" t="s">
        <v>468</v>
      </c>
      <c r="BS41" s="143" t="s">
        <v>1602</v>
      </c>
      <c r="BT41" s="141" t="s">
        <v>1007</v>
      </c>
      <c r="BU41" s="141" t="s">
        <v>1008</v>
      </c>
      <c r="BV41" s="143" t="s">
        <v>80</v>
      </c>
      <c r="BW41" s="107" t="s">
        <v>73</v>
      </c>
      <c r="BX41" s="107" t="s">
        <v>468</v>
      </c>
      <c r="BY41" s="107" t="s">
        <v>468</v>
      </c>
      <c r="BZ41" s="107" t="s">
        <v>468</v>
      </c>
      <c r="CA41" s="107" t="s">
        <v>468</v>
      </c>
      <c r="CB41" s="144">
        <v>37854</v>
      </c>
      <c r="CC41" s="144">
        <v>37854</v>
      </c>
      <c r="CD41" s="145">
        <v>1247</v>
      </c>
      <c r="CE41" s="145">
        <v>1247</v>
      </c>
      <c r="CF41" s="107" t="s">
        <v>1048</v>
      </c>
      <c r="CG41" s="107" t="s">
        <v>9300</v>
      </c>
      <c r="CH41" s="107" t="s">
        <v>468</v>
      </c>
      <c r="CI41" s="107" t="s">
        <v>468</v>
      </c>
      <c r="CJ41" s="107" t="s">
        <v>468</v>
      </c>
      <c r="CK41" s="107" t="s">
        <v>468</v>
      </c>
      <c r="CL41" s="107" t="s">
        <v>468</v>
      </c>
      <c r="CM41" s="107" t="s">
        <v>468</v>
      </c>
      <c r="CN41" s="107" t="s">
        <v>468</v>
      </c>
      <c r="CO41" s="107" t="s">
        <v>468</v>
      </c>
      <c r="CP41" s="107" t="s">
        <v>468</v>
      </c>
      <c r="CQ41" s="107" t="s">
        <v>468</v>
      </c>
      <c r="CR41" s="107" t="s">
        <v>468</v>
      </c>
      <c r="CS41" s="107" t="s">
        <v>468</v>
      </c>
      <c r="CT41" s="107" t="s">
        <v>468</v>
      </c>
      <c r="CU41" s="107" t="s">
        <v>468</v>
      </c>
      <c r="CV41" s="107" t="s">
        <v>468</v>
      </c>
      <c r="CW41" s="107" t="s">
        <v>468</v>
      </c>
      <c r="CX41" s="107" t="s">
        <v>468</v>
      </c>
      <c r="CY41" s="107" t="s">
        <v>468</v>
      </c>
      <c r="CZ41" s="107" t="s">
        <v>468</v>
      </c>
      <c r="DA41" s="107" t="s">
        <v>468</v>
      </c>
      <c r="DB41" s="107" t="s">
        <v>468</v>
      </c>
      <c r="DC41" s="107" t="s">
        <v>468</v>
      </c>
      <c r="DD41" s="107" t="s">
        <v>468</v>
      </c>
      <c r="DE41" s="107" t="s">
        <v>468</v>
      </c>
      <c r="DF41" s="107" t="s">
        <v>468</v>
      </c>
      <c r="DG41" s="107" t="s">
        <v>468</v>
      </c>
      <c r="DH41" s="107" t="s">
        <v>468</v>
      </c>
      <c r="DI41" s="107" t="s">
        <v>468</v>
      </c>
      <c r="DJ41" s="107" t="s">
        <v>468</v>
      </c>
      <c r="DK41" s="107" t="s">
        <v>468</v>
      </c>
      <c r="DL41" s="107" t="s">
        <v>468</v>
      </c>
      <c r="DM41" s="107" t="s">
        <v>468</v>
      </c>
      <c r="DN41" s="107" t="s">
        <v>468</v>
      </c>
      <c r="DO41" s="107" t="s">
        <v>468</v>
      </c>
      <c r="DP41" s="107" t="s">
        <v>468</v>
      </c>
      <c r="DQ41" s="107" t="s">
        <v>468</v>
      </c>
      <c r="DR41" s="107" t="s">
        <v>468</v>
      </c>
      <c r="DS41" s="107" t="s">
        <v>468</v>
      </c>
      <c r="DT41" s="107" t="s">
        <v>468</v>
      </c>
      <c r="DU41" s="107" t="s">
        <v>468</v>
      </c>
      <c r="DV41" s="107" t="s">
        <v>468</v>
      </c>
      <c r="DW41" s="107" t="s">
        <v>468</v>
      </c>
      <c r="DX41" s="107" t="s">
        <v>468</v>
      </c>
      <c r="DY41" s="107" t="s">
        <v>468</v>
      </c>
      <c r="DZ41" s="107" t="s">
        <v>468</v>
      </c>
      <c r="EA41" s="107" t="s">
        <v>468</v>
      </c>
      <c r="EB41" s="107" t="s">
        <v>468</v>
      </c>
      <c r="EC41" s="107" t="s">
        <v>468</v>
      </c>
      <c r="ED41" s="107" t="s">
        <v>468</v>
      </c>
      <c r="EE41" s="107" t="s">
        <v>468</v>
      </c>
      <c r="EF41" s="107" t="s">
        <v>468</v>
      </c>
      <c r="EG41" s="107" t="s">
        <v>468</v>
      </c>
      <c r="EH41" s="107" t="s">
        <v>468</v>
      </c>
      <c r="EI41" s="107" t="s">
        <v>468</v>
      </c>
      <c r="EJ41" s="107" t="s">
        <v>468</v>
      </c>
      <c r="EK41" s="107" t="s">
        <v>468</v>
      </c>
    </row>
    <row r="42" spans="1:141">
      <c r="A42" s="141" t="s">
        <v>6853</v>
      </c>
      <c r="B42" s="107">
        <v>3</v>
      </c>
      <c r="C42" s="141">
        <v>2835</v>
      </c>
      <c r="D42" s="141">
        <v>2000</v>
      </c>
      <c r="E42" s="107" t="s">
        <v>73</v>
      </c>
      <c r="F42" s="107" t="s">
        <v>73</v>
      </c>
      <c r="G42" s="107" t="s">
        <v>73</v>
      </c>
      <c r="H42" s="107" t="s">
        <v>76</v>
      </c>
      <c r="I42" s="141" t="s">
        <v>2137</v>
      </c>
      <c r="J42" s="142">
        <v>36628</v>
      </c>
      <c r="K42" s="142">
        <v>36628</v>
      </c>
      <c r="L42" s="112" t="s">
        <v>130</v>
      </c>
      <c r="M42" s="107">
        <v>1</v>
      </c>
      <c r="N42" s="112" t="s">
        <v>788</v>
      </c>
      <c r="O42" s="107" t="s">
        <v>73</v>
      </c>
      <c r="P42" s="141" t="s">
        <v>1977</v>
      </c>
      <c r="Q42" s="141" t="s">
        <v>113</v>
      </c>
      <c r="R42" s="141" t="s">
        <v>97</v>
      </c>
      <c r="S42" s="141" t="s">
        <v>124</v>
      </c>
      <c r="T42" s="107" t="s">
        <v>68</v>
      </c>
      <c r="U42" s="107" t="s">
        <v>72</v>
      </c>
      <c r="V42" s="107" t="s">
        <v>68</v>
      </c>
      <c r="W42" s="107">
        <v>1</v>
      </c>
      <c r="X42" s="107" t="s">
        <v>9368</v>
      </c>
      <c r="Y42" s="107" t="s">
        <v>72</v>
      </c>
      <c r="Z42" s="107" t="s">
        <v>72</v>
      </c>
      <c r="AA42" s="107" t="s">
        <v>68</v>
      </c>
      <c r="AB42" s="107" t="s">
        <v>468</v>
      </c>
      <c r="AC42" s="107" t="s">
        <v>68</v>
      </c>
      <c r="AD42" s="141" t="s">
        <v>69</v>
      </c>
      <c r="AE42" s="141" t="s">
        <v>70</v>
      </c>
      <c r="AF42" s="141" t="s">
        <v>71</v>
      </c>
      <c r="AG42" s="107" t="s">
        <v>72</v>
      </c>
      <c r="AH42" s="107" t="s">
        <v>73</v>
      </c>
      <c r="AI42" s="107" t="s">
        <v>790</v>
      </c>
      <c r="AJ42" s="107" t="s">
        <v>814</v>
      </c>
      <c r="AK42" s="107" t="s">
        <v>792</v>
      </c>
      <c r="AL42" s="107" t="s">
        <v>793</v>
      </c>
      <c r="AM42" s="107" t="s">
        <v>818</v>
      </c>
      <c r="AN42" s="107" t="s">
        <v>795</v>
      </c>
      <c r="AO42" s="107" t="s">
        <v>796</v>
      </c>
      <c r="AP42" s="107" t="s">
        <v>68</v>
      </c>
      <c r="AQ42" s="107" t="s">
        <v>903</v>
      </c>
      <c r="AR42" s="107">
        <v>1</v>
      </c>
      <c r="AS42" s="107" t="s">
        <v>825</v>
      </c>
      <c r="AT42" s="107" t="s">
        <v>799</v>
      </c>
      <c r="AU42" s="107" t="s">
        <v>799</v>
      </c>
      <c r="AV42" s="142">
        <v>39846</v>
      </c>
      <c r="AW42" s="107" t="s">
        <v>76</v>
      </c>
      <c r="AX42" s="141" t="s">
        <v>74</v>
      </c>
      <c r="AY42" s="141" t="s">
        <v>74</v>
      </c>
      <c r="AZ42" s="141" t="s">
        <v>75</v>
      </c>
      <c r="BA42" s="107">
        <v>0</v>
      </c>
      <c r="BB42" s="107" t="s">
        <v>73</v>
      </c>
      <c r="BC42" s="107">
        <v>0</v>
      </c>
      <c r="BD42" s="107" t="s">
        <v>468</v>
      </c>
      <c r="BE42" s="107" t="s">
        <v>73</v>
      </c>
      <c r="BF42" s="107" t="s">
        <v>73</v>
      </c>
      <c r="BG42" s="107" t="s">
        <v>468</v>
      </c>
      <c r="BH42" s="107" t="s">
        <v>468</v>
      </c>
      <c r="BI42" s="107" t="s">
        <v>468</v>
      </c>
      <c r="BJ42" s="107" t="s">
        <v>468</v>
      </c>
      <c r="BK42" s="107" t="s">
        <v>468</v>
      </c>
      <c r="BL42" s="107" t="s">
        <v>468</v>
      </c>
      <c r="BM42" s="107" t="s">
        <v>468</v>
      </c>
      <c r="BN42" s="107" t="s">
        <v>468</v>
      </c>
      <c r="BO42" s="107" t="s">
        <v>468</v>
      </c>
      <c r="BP42" s="107" t="s">
        <v>468</v>
      </c>
      <c r="BQ42" s="107" t="s">
        <v>468</v>
      </c>
      <c r="BR42" s="107" t="s">
        <v>468</v>
      </c>
      <c r="BS42" s="143" t="s">
        <v>1043</v>
      </c>
      <c r="BT42" s="141" t="s">
        <v>1007</v>
      </c>
      <c r="BU42" s="141" t="s">
        <v>1008</v>
      </c>
      <c r="BV42" s="143" t="s">
        <v>80</v>
      </c>
      <c r="BW42" s="107" t="s">
        <v>73</v>
      </c>
      <c r="BX42" s="107" t="s">
        <v>468</v>
      </c>
      <c r="BY42" s="107" t="s">
        <v>468</v>
      </c>
      <c r="BZ42" s="107" t="s">
        <v>468</v>
      </c>
      <c r="CA42" s="107" t="s">
        <v>468</v>
      </c>
      <c r="CB42" s="144">
        <v>37652</v>
      </c>
      <c r="CC42" s="144">
        <v>37652</v>
      </c>
      <c r="CD42" s="145">
        <v>1024</v>
      </c>
      <c r="CE42" s="145">
        <v>1024</v>
      </c>
      <c r="CF42" s="113" t="s">
        <v>1010</v>
      </c>
      <c r="CG42" s="107" t="s">
        <v>9360</v>
      </c>
      <c r="CH42" s="107" t="s">
        <v>468</v>
      </c>
      <c r="CI42" s="107" t="s">
        <v>468</v>
      </c>
      <c r="CJ42" s="107" t="s">
        <v>468</v>
      </c>
      <c r="CK42" s="107" t="s">
        <v>468</v>
      </c>
      <c r="CL42" s="107" t="s">
        <v>468</v>
      </c>
      <c r="CM42" s="107" t="s">
        <v>468</v>
      </c>
      <c r="CN42" s="107" t="s">
        <v>468</v>
      </c>
      <c r="CO42" s="107" t="s">
        <v>468</v>
      </c>
      <c r="CP42" s="107" t="s">
        <v>468</v>
      </c>
      <c r="CQ42" s="107" t="s">
        <v>468</v>
      </c>
      <c r="CR42" s="107" t="s">
        <v>468</v>
      </c>
      <c r="CS42" s="107" t="s">
        <v>468</v>
      </c>
      <c r="CT42" s="107" t="s">
        <v>468</v>
      </c>
      <c r="CU42" s="107" t="s">
        <v>468</v>
      </c>
      <c r="CV42" s="107" t="s">
        <v>468</v>
      </c>
      <c r="CW42" s="107" t="s">
        <v>468</v>
      </c>
      <c r="CX42" s="107" t="s">
        <v>468</v>
      </c>
      <c r="CY42" s="107" t="s">
        <v>468</v>
      </c>
      <c r="CZ42" s="107" t="s">
        <v>468</v>
      </c>
      <c r="DA42" s="107" t="s">
        <v>468</v>
      </c>
      <c r="DB42" s="107" t="s">
        <v>468</v>
      </c>
      <c r="DC42" s="107" t="s">
        <v>468</v>
      </c>
      <c r="DD42" s="107" t="s">
        <v>468</v>
      </c>
      <c r="DE42" s="107" t="s">
        <v>468</v>
      </c>
      <c r="DF42" s="107" t="s">
        <v>468</v>
      </c>
      <c r="DG42" s="107" t="s">
        <v>468</v>
      </c>
      <c r="DH42" s="107" t="s">
        <v>468</v>
      </c>
      <c r="DI42" s="107" t="s">
        <v>468</v>
      </c>
      <c r="DJ42" s="107" t="s">
        <v>468</v>
      </c>
      <c r="DK42" s="107" t="s">
        <v>468</v>
      </c>
      <c r="DL42" s="107" t="s">
        <v>468</v>
      </c>
      <c r="DM42" s="107" t="s">
        <v>468</v>
      </c>
      <c r="DN42" s="107" t="s">
        <v>468</v>
      </c>
      <c r="DO42" s="107" t="s">
        <v>468</v>
      </c>
      <c r="DP42" s="107" t="s">
        <v>468</v>
      </c>
      <c r="DQ42" s="107" t="s">
        <v>468</v>
      </c>
      <c r="DR42" s="107" t="s">
        <v>468</v>
      </c>
      <c r="DS42" s="107" t="s">
        <v>468</v>
      </c>
      <c r="DT42" s="107" t="s">
        <v>468</v>
      </c>
      <c r="DU42" s="107" t="s">
        <v>468</v>
      </c>
      <c r="DV42" s="107" t="s">
        <v>468</v>
      </c>
      <c r="DW42" s="107" t="s">
        <v>468</v>
      </c>
      <c r="DX42" s="107" t="s">
        <v>468</v>
      </c>
      <c r="DY42" s="107" t="s">
        <v>468</v>
      </c>
      <c r="DZ42" s="107" t="s">
        <v>468</v>
      </c>
      <c r="EA42" s="107" t="s">
        <v>468</v>
      </c>
      <c r="EB42" s="107" t="s">
        <v>468</v>
      </c>
      <c r="EC42" s="107" t="s">
        <v>468</v>
      </c>
      <c r="ED42" s="107" t="s">
        <v>468</v>
      </c>
      <c r="EE42" s="107" t="s">
        <v>468</v>
      </c>
      <c r="EF42" s="107" t="s">
        <v>468</v>
      </c>
      <c r="EG42" s="107" t="s">
        <v>468</v>
      </c>
      <c r="EH42" s="107" t="s">
        <v>468</v>
      </c>
      <c r="EI42" s="107" t="s">
        <v>468</v>
      </c>
      <c r="EJ42" s="107" t="s">
        <v>468</v>
      </c>
      <c r="EK42" s="107" t="s">
        <v>468</v>
      </c>
    </row>
    <row r="43" spans="1:141">
      <c r="A43" s="141" t="s">
        <v>8911</v>
      </c>
      <c r="B43" s="107">
        <v>3</v>
      </c>
      <c r="C43" s="141">
        <v>3749</v>
      </c>
      <c r="D43" s="141">
        <v>2000</v>
      </c>
      <c r="E43" s="107" t="s">
        <v>73</v>
      </c>
      <c r="F43" s="107" t="s">
        <v>73</v>
      </c>
      <c r="G43" s="107" t="s">
        <v>73</v>
      </c>
      <c r="H43" s="107" t="s">
        <v>76</v>
      </c>
      <c r="I43" s="141" t="s">
        <v>3747</v>
      </c>
      <c r="J43" s="142">
        <v>36844</v>
      </c>
      <c r="K43" s="142">
        <v>36844</v>
      </c>
      <c r="L43" s="112" t="s">
        <v>130</v>
      </c>
      <c r="M43" s="107">
        <v>1</v>
      </c>
      <c r="N43" s="112" t="s">
        <v>788</v>
      </c>
      <c r="O43" s="107" t="s">
        <v>73</v>
      </c>
      <c r="P43" s="141" t="s">
        <v>3748</v>
      </c>
      <c r="Q43" s="141" t="s">
        <v>113</v>
      </c>
      <c r="R43" s="141" t="s">
        <v>123</v>
      </c>
      <c r="S43" s="141" t="s">
        <v>98</v>
      </c>
      <c r="T43" s="107" t="s">
        <v>68</v>
      </c>
      <c r="U43" s="107" t="s">
        <v>72</v>
      </c>
      <c r="V43" s="107" t="s">
        <v>72</v>
      </c>
      <c r="W43" s="107">
        <v>1</v>
      </c>
      <c r="X43" s="107" t="s">
        <v>9366</v>
      </c>
      <c r="Y43" s="107" t="s">
        <v>72</v>
      </c>
      <c r="Z43" s="107" t="s">
        <v>72</v>
      </c>
      <c r="AA43" s="107" t="s">
        <v>68</v>
      </c>
      <c r="AB43" s="107" t="s">
        <v>468</v>
      </c>
      <c r="AC43" s="107" t="s">
        <v>68</v>
      </c>
      <c r="AD43" s="141" t="s">
        <v>69</v>
      </c>
      <c r="AE43" s="141" t="s">
        <v>70</v>
      </c>
      <c r="AF43" s="141" t="s">
        <v>71</v>
      </c>
      <c r="AG43" s="107" t="s">
        <v>72</v>
      </c>
      <c r="AH43" s="107" t="s">
        <v>73</v>
      </c>
      <c r="AI43" s="107" t="s">
        <v>790</v>
      </c>
      <c r="AJ43" s="107" t="s">
        <v>814</v>
      </c>
      <c r="AK43" s="107" t="s">
        <v>792</v>
      </c>
      <c r="AL43" s="107" t="s">
        <v>793</v>
      </c>
      <c r="AM43" s="107" t="s">
        <v>818</v>
      </c>
      <c r="AN43" s="107" t="s">
        <v>795</v>
      </c>
      <c r="AO43" s="107" t="s">
        <v>796</v>
      </c>
      <c r="AP43" s="107" t="s">
        <v>68</v>
      </c>
      <c r="AQ43" s="107" t="s">
        <v>9367</v>
      </c>
      <c r="AR43" s="107">
        <v>1</v>
      </c>
      <c r="AS43" s="107" t="s">
        <v>798</v>
      </c>
      <c r="AT43" s="107" t="s">
        <v>822</v>
      </c>
      <c r="AU43" s="107" t="s">
        <v>799</v>
      </c>
      <c r="AV43" s="142">
        <v>39846</v>
      </c>
      <c r="AW43" s="107" t="s">
        <v>76</v>
      </c>
      <c r="AX43" s="141" t="s">
        <v>115</v>
      </c>
      <c r="AY43" s="141" t="s">
        <v>115</v>
      </c>
      <c r="AZ43" s="141" t="s">
        <v>116</v>
      </c>
      <c r="BA43" s="107">
        <v>0</v>
      </c>
      <c r="BB43" s="107" t="s">
        <v>73</v>
      </c>
      <c r="BC43" s="107">
        <v>1</v>
      </c>
      <c r="BD43" s="153">
        <v>35718</v>
      </c>
      <c r="BE43" s="107" t="s">
        <v>820</v>
      </c>
      <c r="BF43" s="107" t="s">
        <v>72</v>
      </c>
      <c r="BG43" s="107" t="s">
        <v>468</v>
      </c>
      <c r="BH43" s="107" t="s">
        <v>468</v>
      </c>
      <c r="BI43" s="107" t="s">
        <v>468</v>
      </c>
      <c r="BJ43" s="107" t="s">
        <v>468</v>
      </c>
      <c r="BK43" s="107" t="s">
        <v>468</v>
      </c>
      <c r="BL43" s="107" t="s">
        <v>468</v>
      </c>
      <c r="BM43" s="107" t="s">
        <v>468</v>
      </c>
      <c r="BN43" s="107" t="s">
        <v>468</v>
      </c>
      <c r="BO43" s="107" t="s">
        <v>468</v>
      </c>
      <c r="BP43" s="107" t="s">
        <v>468</v>
      </c>
      <c r="BQ43" s="107" t="s">
        <v>468</v>
      </c>
      <c r="BR43" s="107" t="s">
        <v>468</v>
      </c>
      <c r="BS43" s="143" t="s">
        <v>3749</v>
      </c>
      <c r="BT43" s="141" t="s">
        <v>1007</v>
      </c>
      <c r="BU43" s="141" t="s">
        <v>1008</v>
      </c>
      <c r="BV43" s="143" t="s">
        <v>80</v>
      </c>
      <c r="BW43" s="107" t="s">
        <v>73</v>
      </c>
      <c r="BX43" s="107" t="s">
        <v>468</v>
      </c>
      <c r="BY43" s="107" t="s">
        <v>468</v>
      </c>
      <c r="BZ43" s="107" t="s">
        <v>468</v>
      </c>
      <c r="CA43" s="107" t="s">
        <v>468</v>
      </c>
      <c r="CB43" s="144">
        <v>37214</v>
      </c>
      <c r="CC43" s="144">
        <v>37214</v>
      </c>
      <c r="CD43" s="145">
        <v>370</v>
      </c>
      <c r="CE43" s="145">
        <v>370</v>
      </c>
      <c r="CF43" s="107" t="s">
        <v>1247</v>
      </c>
      <c r="CG43" s="107" t="s">
        <v>1048</v>
      </c>
      <c r="CH43" s="107" t="s">
        <v>468</v>
      </c>
      <c r="CI43" s="107" t="s">
        <v>468</v>
      </c>
      <c r="CJ43" s="107" t="s">
        <v>468</v>
      </c>
      <c r="CK43" s="107" t="s">
        <v>468</v>
      </c>
      <c r="CL43" s="107" t="s">
        <v>468</v>
      </c>
      <c r="CM43" s="107" t="s">
        <v>468</v>
      </c>
      <c r="CN43" s="107" t="s">
        <v>468</v>
      </c>
      <c r="CO43" s="107" t="s">
        <v>468</v>
      </c>
      <c r="CP43" s="107" t="s">
        <v>468</v>
      </c>
      <c r="CQ43" s="107" t="s">
        <v>468</v>
      </c>
      <c r="CR43" s="107" t="s">
        <v>468</v>
      </c>
      <c r="CS43" s="107" t="s">
        <v>468</v>
      </c>
      <c r="CT43" s="107" t="s">
        <v>468</v>
      </c>
      <c r="CU43" s="107" t="s">
        <v>468</v>
      </c>
      <c r="CV43" s="107" t="s">
        <v>468</v>
      </c>
      <c r="CW43" s="107" t="s">
        <v>468</v>
      </c>
      <c r="CX43" s="107" t="s">
        <v>468</v>
      </c>
      <c r="CY43" s="107" t="s">
        <v>468</v>
      </c>
      <c r="CZ43" s="107" t="s">
        <v>468</v>
      </c>
      <c r="DA43" s="107" t="s">
        <v>468</v>
      </c>
      <c r="DB43" s="107" t="s">
        <v>468</v>
      </c>
      <c r="DC43" s="107" t="s">
        <v>468</v>
      </c>
      <c r="DD43" s="107" t="s">
        <v>468</v>
      </c>
      <c r="DE43" s="107" t="s">
        <v>468</v>
      </c>
      <c r="DF43" s="107" t="s">
        <v>468</v>
      </c>
      <c r="DG43" s="107" t="s">
        <v>468</v>
      </c>
      <c r="DH43" s="107" t="s">
        <v>468</v>
      </c>
      <c r="DI43" s="107" t="s">
        <v>468</v>
      </c>
      <c r="DJ43" s="107" t="s">
        <v>468</v>
      </c>
      <c r="DK43" s="107" t="s">
        <v>468</v>
      </c>
      <c r="DL43" s="107" t="s">
        <v>468</v>
      </c>
      <c r="DM43" s="107" t="s">
        <v>468</v>
      </c>
      <c r="DN43" s="107" t="s">
        <v>468</v>
      </c>
      <c r="DO43" s="107" t="s">
        <v>468</v>
      </c>
      <c r="DP43" s="107" t="s">
        <v>468</v>
      </c>
      <c r="DQ43" s="107" t="s">
        <v>468</v>
      </c>
      <c r="DR43" s="107" t="s">
        <v>468</v>
      </c>
      <c r="DS43" s="107" t="s">
        <v>468</v>
      </c>
      <c r="DT43" s="107" t="s">
        <v>468</v>
      </c>
      <c r="DU43" s="107" t="s">
        <v>468</v>
      </c>
      <c r="DV43" s="107" t="s">
        <v>468</v>
      </c>
      <c r="DW43" s="107" t="s">
        <v>468</v>
      </c>
      <c r="DX43" s="107" t="s">
        <v>468</v>
      </c>
      <c r="DY43" s="107" t="s">
        <v>468</v>
      </c>
      <c r="DZ43" s="107" t="s">
        <v>468</v>
      </c>
      <c r="EA43" s="107" t="s">
        <v>468</v>
      </c>
      <c r="EB43" s="107" t="s">
        <v>468</v>
      </c>
      <c r="EC43" s="107" t="s">
        <v>468</v>
      </c>
      <c r="ED43" s="107" t="s">
        <v>468</v>
      </c>
      <c r="EE43" s="107" t="s">
        <v>468</v>
      </c>
      <c r="EF43" s="107" t="s">
        <v>468</v>
      </c>
      <c r="EG43" s="107" t="s">
        <v>468</v>
      </c>
      <c r="EH43" s="107" t="s">
        <v>468</v>
      </c>
      <c r="EI43" s="107" t="s">
        <v>468</v>
      </c>
      <c r="EJ43" s="107" t="s">
        <v>468</v>
      </c>
      <c r="EK43" s="107" t="s">
        <v>468</v>
      </c>
    </row>
    <row r="44" spans="1:141">
      <c r="A44" s="141" t="s">
        <v>8921</v>
      </c>
      <c r="B44" s="107">
        <v>3</v>
      </c>
      <c r="C44" s="141">
        <v>3930</v>
      </c>
      <c r="D44" s="141">
        <v>2000</v>
      </c>
      <c r="E44" s="107" t="s">
        <v>73</v>
      </c>
      <c r="F44" s="107" t="s">
        <v>73</v>
      </c>
      <c r="G44" s="107" t="s">
        <v>73</v>
      </c>
      <c r="H44" s="107" t="s">
        <v>76</v>
      </c>
      <c r="I44" s="141" t="s">
        <v>3755</v>
      </c>
      <c r="J44" s="142">
        <v>36873</v>
      </c>
      <c r="K44" s="142">
        <v>36873</v>
      </c>
      <c r="L44" s="112" t="s">
        <v>130</v>
      </c>
      <c r="M44" s="107">
        <v>1</v>
      </c>
      <c r="N44" s="112" t="s">
        <v>788</v>
      </c>
      <c r="O44" s="107" t="s">
        <v>73</v>
      </c>
      <c r="P44" s="141" t="s">
        <v>3756</v>
      </c>
      <c r="Q44" s="141" t="s">
        <v>113</v>
      </c>
      <c r="R44" s="141" t="s">
        <v>123</v>
      </c>
      <c r="S44" s="141" t="s">
        <v>124</v>
      </c>
      <c r="T44" s="107" t="s">
        <v>68</v>
      </c>
      <c r="U44" s="107" t="s">
        <v>72</v>
      </c>
      <c r="V44" s="107" t="s">
        <v>72</v>
      </c>
      <c r="W44" s="107">
        <v>1</v>
      </c>
      <c r="X44" s="107" t="s">
        <v>9311</v>
      </c>
      <c r="Y44" s="107" t="s">
        <v>72</v>
      </c>
      <c r="Z44" s="107" t="s">
        <v>72</v>
      </c>
      <c r="AA44" s="107" t="s">
        <v>68</v>
      </c>
      <c r="AB44" s="107" t="s">
        <v>468</v>
      </c>
      <c r="AC44" s="107" t="s">
        <v>68</v>
      </c>
      <c r="AD44" s="141" t="s">
        <v>69</v>
      </c>
      <c r="AE44" s="141" t="s">
        <v>70</v>
      </c>
      <c r="AF44" s="141" t="s">
        <v>71</v>
      </c>
      <c r="AG44" s="107" t="s">
        <v>72</v>
      </c>
      <c r="AH44" s="107" t="s">
        <v>73</v>
      </c>
      <c r="AI44" s="107" t="s">
        <v>790</v>
      </c>
      <c r="AJ44" s="107" t="s">
        <v>814</v>
      </c>
      <c r="AK44" s="107" t="s">
        <v>792</v>
      </c>
      <c r="AL44" s="107" t="s">
        <v>793</v>
      </c>
      <c r="AM44" s="107" t="s">
        <v>818</v>
      </c>
      <c r="AN44" s="107" t="s">
        <v>795</v>
      </c>
      <c r="AO44" s="107" t="s">
        <v>796</v>
      </c>
      <c r="AP44" s="107" t="s">
        <v>68</v>
      </c>
      <c r="AQ44" s="107" t="s">
        <v>9312</v>
      </c>
      <c r="AR44" s="107">
        <v>1</v>
      </c>
      <c r="AS44" s="107" t="s">
        <v>798</v>
      </c>
      <c r="AT44" s="107" t="s">
        <v>822</v>
      </c>
      <c r="AU44" s="107" t="s">
        <v>799</v>
      </c>
      <c r="AV44" s="142">
        <v>39846</v>
      </c>
      <c r="AW44" s="107" t="s">
        <v>76</v>
      </c>
      <c r="AX44" s="141" t="s">
        <v>115</v>
      </c>
      <c r="AY44" s="141" t="s">
        <v>115</v>
      </c>
      <c r="AZ44" s="141" t="s">
        <v>116</v>
      </c>
      <c r="BA44" s="107">
        <v>0</v>
      </c>
      <c r="BB44" s="107" t="s">
        <v>73</v>
      </c>
      <c r="BC44" s="107">
        <v>1</v>
      </c>
      <c r="BD44" s="153">
        <v>37776</v>
      </c>
      <c r="BE44" s="107" t="s">
        <v>820</v>
      </c>
      <c r="BF44" s="107" t="s">
        <v>72</v>
      </c>
      <c r="BG44" s="107" t="s">
        <v>468</v>
      </c>
      <c r="BH44" s="107" t="s">
        <v>468</v>
      </c>
      <c r="BI44" s="107" t="s">
        <v>468</v>
      </c>
      <c r="BJ44" s="107" t="s">
        <v>468</v>
      </c>
      <c r="BK44" s="107" t="s">
        <v>468</v>
      </c>
      <c r="BL44" s="107" t="s">
        <v>468</v>
      </c>
      <c r="BM44" s="107" t="s">
        <v>468</v>
      </c>
      <c r="BN44" s="107" t="s">
        <v>468</v>
      </c>
      <c r="BO44" s="107" t="s">
        <v>468</v>
      </c>
      <c r="BP44" s="107" t="s">
        <v>468</v>
      </c>
      <c r="BQ44" s="107" t="s">
        <v>468</v>
      </c>
      <c r="BR44" s="107" t="s">
        <v>468</v>
      </c>
      <c r="BS44" s="143" t="s">
        <v>1602</v>
      </c>
      <c r="BT44" s="141" t="s">
        <v>1007</v>
      </c>
      <c r="BU44" s="141" t="s">
        <v>1008</v>
      </c>
      <c r="BV44" s="143" t="s">
        <v>80</v>
      </c>
      <c r="BW44" s="107" t="s">
        <v>73</v>
      </c>
      <c r="BX44" s="107" t="s">
        <v>468</v>
      </c>
      <c r="BY44" s="107" t="s">
        <v>468</v>
      </c>
      <c r="BZ44" s="107" t="s">
        <v>468</v>
      </c>
      <c r="CA44" s="107" t="s">
        <v>468</v>
      </c>
      <c r="CB44" s="144">
        <v>37854</v>
      </c>
      <c r="CC44" s="144">
        <v>37854</v>
      </c>
      <c r="CD44" s="145">
        <v>981</v>
      </c>
      <c r="CE44" s="145">
        <v>981</v>
      </c>
      <c r="CF44" s="107" t="s">
        <v>1048</v>
      </c>
      <c r="CG44" s="107" t="s">
        <v>9314</v>
      </c>
      <c r="CH44" s="107" t="s">
        <v>468</v>
      </c>
      <c r="CI44" s="107" t="s">
        <v>468</v>
      </c>
      <c r="CJ44" s="107" t="s">
        <v>468</v>
      </c>
      <c r="CK44" s="107" t="s">
        <v>468</v>
      </c>
      <c r="CL44" s="107" t="s">
        <v>468</v>
      </c>
      <c r="CM44" s="107" t="s">
        <v>468</v>
      </c>
      <c r="CN44" s="107" t="s">
        <v>468</v>
      </c>
      <c r="CO44" s="107" t="s">
        <v>468</v>
      </c>
      <c r="CP44" s="107" t="s">
        <v>468</v>
      </c>
      <c r="CQ44" s="107" t="s">
        <v>468</v>
      </c>
      <c r="CR44" s="107" t="s">
        <v>468</v>
      </c>
      <c r="CS44" s="107" t="s">
        <v>468</v>
      </c>
      <c r="CT44" s="107" t="s">
        <v>468</v>
      </c>
      <c r="CU44" s="107" t="s">
        <v>468</v>
      </c>
      <c r="CV44" s="107" t="s">
        <v>468</v>
      </c>
      <c r="CW44" s="107" t="s">
        <v>468</v>
      </c>
      <c r="CX44" s="107" t="s">
        <v>468</v>
      </c>
      <c r="CY44" s="107" t="s">
        <v>468</v>
      </c>
      <c r="CZ44" s="107" t="s">
        <v>468</v>
      </c>
      <c r="DA44" s="107" t="s">
        <v>468</v>
      </c>
      <c r="DB44" s="107" t="s">
        <v>468</v>
      </c>
      <c r="DC44" s="107" t="s">
        <v>468</v>
      </c>
      <c r="DD44" s="107" t="s">
        <v>468</v>
      </c>
      <c r="DE44" s="107" t="s">
        <v>468</v>
      </c>
      <c r="DF44" s="107" t="s">
        <v>468</v>
      </c>
      <c r="DG44" s="107" t="s">
        <v>468</v>
      </c>
      <c r="DH44" s="107" t="s">
        <v>468</v>
      </c>
      <c r="DI44" s="107" t="s">
        <v>468</v>
      </c>
      <c r="DJ44" s="107" t="s">
        <v>468</v>
      </c>
      <c r="DK44" s="107" t="s">
        <v>468</v>
      </c>
      <c r="DL44" s="107" t="s">
        <v>468</v>
      </c>
      <c r="DM44" s="107" t="s">
        <v>468</v>
      </c>
      <c r="DN44" s="107" t="s">
        <v>468</v>
      </c>
      <c r="DO44" s="107" t="s">
        <v>468</v>
      </c>
      <c r="DP44" s="107" t="s">
        <v>468</v>
      </c>
      <c r="DQ44" s="107" t="s">
        <v>468</v>
      </c>
      <c r="DR44" s="107" t="s">
        <v>468</v>
      </c>
      <c r="DS44" s="107" t="s">
        <v>468</v>
      </c>
      <c r="DT44" s="107" t="s">
        <v>468</v>
      </c>
      <c r="DU44" s="107" t="s">
        <v>468</v>
      </c>
      <c r="DV44" s="107" t="s">
        <v>468</v>
      </c>
      <c r="DW44" s="107" t="s">
        <v>468</v>
      </c>
      <c r="DX44" s="107" t="s">
        <v>468</v>
      </c>
      <c r="DY44" s="107" t="s">
        <v>468</v>
      </c>
      <c r="DZ44" s="107" t="s">
        <v>468</v>
      </c>
      <c r="EA44" s="107" t="s">
        <v>468</v>
      </c>
      <c r="EB44" s="107" t="s">
        <v>468</v>
      </c>
      <c r="EC44" s="107" t="s">
        <v>468</v>
      </c>
      <c r="ED44" s="107" t="s">
        <v>468</v>
      </c>
      <c r="EE44" s="107" t="s">
        <v>468</v>
      </c>
      <c r="EF44" s="107" t="s">
        <v>468</v>
      </c>
      <c r="EG44" s="107" t="s">
        <v>468</v>
      </c>
      <c r="EH44" s="107" t="s">
        <v>468</v>
      </c>
      <c r="EI44" s="107" t="s">
        <v>468</v>
      </c>
      <c r="EJ44" s="107" t="s">
        <v>468</v>
      </c>
      <c r="EK44" s="107" t="s">
        <v>468</v>
      </c>
    </row>
    <row r="45" spans="1:141">
      <c r="A45" s="141" t="s">
        <v>8945</v>
      </c>
      <c r="B45" s="107">
        <v>3</v>
      </c>
      <c r="C45" s="141">
        <v>4494</v>
      </c>
      <c r="D45" s="141">
        <v>2001</v>
      </c>
      <c r="E45" s="107" t="s">
        <v>73</v>
      </c>
      <c r="F45" s="107" t="s">
        <v>73</v>
      </c>
      <c r="G45" s="107" t="s">
        <v>73</v>
      </c>
      <c r="H45" s="107" t="s">
        <v>76</v>
      </c>
      <c r="I45" s="141" t="s">
        <v>9337</v>
      </c>
      <c r="J45" s="142">
        <v>36998</v>
      </c>
      <c r="K45" s="142">
        <v>36998</v>
      </c>
      <c r="L45" s="112" t="s">
        <v>167</v>
      </c>
      <c r="M45" s="107">
        <v>1</v>
      </c>
      <c r="N45" s="112" t="s">
        <v>788</v>
      </c>
      <c r="O45" s="107" t="s">
        <v>73</v>
      </c>
      <c r="P45" s="141" t="s">
        <v>5468</v>
      </c>
      <c r="Q45" s="141" t="s">
        <v>113</v>
      </c>
      <c r="R45" s="141" t="s">
        <v>299</v>
      </c>
      <c r="S45" s="141" t="s">
        <v>622</v>
      </c>
      <c r="T45" s="107" t="s">
        <v>72</v>
      </c>
      <c r="U45" s="107" t="s">
        <v>68</v>
      </c>
      <c r="V45" s="107" t="s">
        <v>72</v>
      </c>
      <c r="W45" s="107">
        <v>1</v>
      </c>
      <c r="X45" s="107" t="s">
        <v>9369</v>
      </c>
      <c r="Y45" s="107" t="s">
        <v>72</v>
      </c>
      <c r="Z45" s="107" t="s">
        <v>68</v>
      </c>
      <c r="AA45" s="107" t="s">
        <v>68</v>
      </c>
      <c r="AB45" s="107" t="s">
        <v>468</v>
      </c>
      <c r="AC45" s="107" t="s">
        <v>68</v>
      </c>
      <c r="AD45" s="141" t="s">
        <v>69</v>
      </c>
      <c r="AE45" s="141" t="s">
        <v>70</v>
      </c>
      <c r="AF45" s="141" t="s">
        <v>71</v>
      </c>
      <c r="AG45" s="107" t="s">
        <v>72</v>
      </c>
      <c r="AH45" s="107" t="s">
        <v>73</v>
      </c>
      <c r="AI45" s="107" t="s">
        <v>790</v>
      </c>
      <c r="AJ45" s="107" t="s">
        <v>814</v>
      </c>
      <c r="AK45" s="107" t="s">
        <v>792</v>
      </c>
      <c r="AL45" s="107" t="s">
        <v>793</v>
      </c>
      <c r="AM45" s="107" t="s">
        <v>818</v>
      </c>
      <c r="AN45" s="107" t="s">
        <v>795</v>
      </c>
      <c r="AO45" s="107" t="s">
        <v>796</v>
      </c>
      <c r="AP45" s="107" t="s">
        <v>72</v>
      </c>
      <c r="AQ45" s="107" t="s">
        <v>899</v>
      </c>
      <c r="AR45" s="107">
        <v>0</v>
      </c>
      <c r="AS45" s="107" t="s">
        <v>798</v>
      </c>
      <c r="AT45" s="107" t="s">
        <v>822</v>
      </c>
      <c r="AU45" s="107" t="s">
        <v>799</v>
      </c>
      <c r="AV45" s="142">
        <v>39846</v>
      </c>
      <c r="AW45" s="107" t="s">
        <v>76</v>
      </c>
      <c r="AX45" s="141" t="s">
        <v>115</v>
      </c>
      <c r="AY45" s="141" t="s">
        <v>115</v>
      </c>
      <c r="AZ45" s="141" t="s">
        <v>116</v>
      </c>
      <c r="BA45" s="107">
        <v>0</v>
      </c>
      <c r="BB45" s="107" t="s">
        <v>73</v>
      </c>
      <c r="BC45" s="107">
        <v>1</v>
      </c>
      <c r="BD45" s="153">
        <v>37756</v>
      </c>
      <c r="BE45" s="107" t="s">
        <v>820</v>
      </c>
      <c r="BF45" s="107" t="s">
        <v>72</v>
      </c>
      <c r="BG45" s="107" t="s">
        <v>468</v>
      </c>
      <c r="BH45" s="107" t="s">
        <v>468</v>
      </c>
      <c r="BI45" s="107" t="s">
        <v>468</v>
      </c>
      <c r="BJ45" s="107" t="s">
        <v>468</v>
      </c>
      <c r="BK45" s="107" t="s">
        <v>468</v>
      </c>
      <c r="BL45" s="107" t="s">
        <v>468</v>
      </c>
      <c r="BM45" s="107" t="s">
        <v>468</v>
      </c>
      <c r="BN45" s="107" t="s">
        <v>468</v>
      </c>
      <c r="BO45" s="107" t="s">
        <v>468</v>
      </c>
      <c r="BP45" s="107" t="s">
        <v>468</v>
      </c>
      <c r="BQ45" s="107" t="s">
        <v>468</v>
      </c>
      <c r="BR45" s="107" t="s">
        <v>468</v>
      </c>
      <c r="BS45" s="143" t="s">
        <v>5582</v>
      </c>
      <c r="BT45" s="141" t="s">
        <v>1007</v>
      </c>
      <c r="BU45" s="141" t="s">
        <v>1008</v>
      </c>
      <c r="BV45" s="143" t="s">
        <v>80</v>
      </c>
      <c r="BW45" s="107" t="s">
        <v>73</v>
      </c>
      <c r="BX45" s="107" t="s">
        <v>468</v>
      </c>
      <c r="BY45" s="107" t="s">
        <v>468</v>
      </c>
      <c r="BZ45" s="107" t="s">
        <v>468</v>
      </c>
      <c r="CA45" s="107" t="s">
        <v>468</v>
      </c>
      <c r="CB45" s="144">
        <v>37798</v>
      </c>
      <c r="CC45" s="144">
        <v>37798</v>
      </c>
      <c r="CD45" s="145">
        <v>800</v>
      </c>
      <c r="CE45" s="145">
        <v>800</v>
      </c>
      <c r="CF45" s="107" t="s">
        <v>1048</v>
      </c>
      <c r="CG45" s="107" t="s">
        <v>9314</v>
      </c>
      <c r="CH45" s="107" t="s">
        <v>468</v>
      </c>
      <c r="CI45" s="107" t="s">
        <v>468</v>
      </c>
      <c r="CJ45" s="107" t="s">
        <v>468</v>
      </c>
      <c r="CK45" s="107" t="s">
        <v>468</v>
      </c>
      <c r="CL45" s="107" t="s">
        <v>468</v>
      </c>
      <c r="CM45" s="107" t="s">
        <v>468</v>
      </c>
      <c r="CN45" s="107" t="s">
        <v>468</v>
      </c>
      <c r="CO45" s="107" t="s">
        <v>468</v>
      </c>
      <c r="CP45" s="107" t="s">
        <v>468</v>
      </c>
      <c r="CQ45" s="107" t="s">
        <v>468</v>
      </c>
      <c r="CR45" s="107" t="s">
        <v>468</v>
      </c>
      <c r="CS45" s="107" t="s">
        <v>468</v>
      </c>
      <c r="CT45" s="107" t="s">
        <v>468</v>
      </c>
      <c r="CU45" s="107" t="s">
        <v>468</v>
      </c>
      <c r="CV45" s="107" t="s">
        <v>468</v>
      </c>
      <c r="CW45" s="107" t="s">
        <v>468</v>
      </c>
      <c r="CX45" s="107" t="s">
        <v>468</v>
      </c>
      <c r="CY45" s="107" t="s">
        <v>468</v>
      </c>
      <c r="CZ45" s="107" t="s">
        <v>468</v>
      </c>
      <c r="DA45" s="107" t="s">
        <v>468</v>
      </c>
      <c r="DB45" s="107" t="s">
        <v>468</v>
      </c>
      <c r="DC45" s="107" t="s">
        <v>468</v>
      </c>
      <c r="DD45" s="107" t="s">
        <v>468</v>
      </c>
      <c r="DE45" s="107" t="s">
        <v>468</v>
      </c>
      <c r="DF45" s="107" t="s">
        <v>468</v>
      </c>
      <c r="DG45" s="107" t="s">
        <v>468</v>
      </c>
      <c r="DH45" s="107" t="s">
        <v>468</v>
      </c>
      <c r="DI45" s="107" t="s">
        <v>468</v>
      </c>
      <c r="DJ45" s="107" t="s">
        <v>468</v>
      </c>
      <c r="DK45" s="107" t="s">
        <v>468</v>
      </c>
      <c r="DL45" s="107" t="s">
        <v>468</v>
      </c>
      <c r="DM45" s="107" t="s">
        <v>468</v>
      </c>
      <c r="DN45" s="107" t="s">
        <v>468</v>
      </c>
      <c r="DO45" s="107" t="s">
        <v>468</v>
      </c>
      <c r="DP45" s="107" t="s">
        <v>468</v>
      </c>
      <c r="DQ45" s="107" t="s">
        <v>468</v>
      </c>
      <c r="DR45" s="107" t="s">
        <v>468</v>
      </c>
      <c r="DS45" s="107" t="s">
        <v>468</v>
      </c>
      <c r="DT45" s="107" t="s">
        <v>468</v>
      </c>
      <c r="DU45" s="107" t="s">
        <v>468</v>
      </c>
      <c r="DV45" s="107" t="s">
        <v>468</v>
      </c>
      <c r="DW45" s="107" t="s">
        <v>468</v>
      </c>
      <c r="DX45" s="107" t="s">
        <v>468</v>
      </c>
      <c r="DY45" s="107" t="s">
        <v>468</v>
      </c>
      <c r="DZ45" s="107" t="s">
        <v>468</v>
      </c>
      <c r="EA45" s="107" t="s">
        <v>468</v>
      </c>
      <c r="EB45" s="107" t="s">
        <v>468</v>
      </c>
      <c r="EC45" s="107" t="s">
        <v>468</v>
      </c>
      <c r="ED45" s="107" t="s">
        <v>468</v>
      </c>
      <c r="EE45" s="107" t="s">
        <v>468</v>
      </c>
      <c r="EF45" s="107" t="s">
        <v>468</v>
      </c>
      <c r="EG45" s="107" t="s">
        <v>468</v>
      </c>
      <c r="EH45" s="107" t="s">
        <v>468</v>
      </c>
      <c r="EI45" s="107" t="s">
        <v>468</v>
      </c>
      <c r="EJ45" s="107" t="s">
        <v>468</v>
      </c>
      <c r="EK45" s="107" t="s">
        <v>468</v>
      </c>
    </row>
    <row r="46" spans="1:141">
      <c r="A46" s="141" t="s">
        <v>8951</v>
      </c>
      <c r="B46" s="107">
        <v>3</v>
      </c>
      <c r="C46" s="141">
        <v>4836</v>
      </c>
      <c r="D46" s="141">
        <v>2001</v>
      </c>
      <c r="E46" s="107" t="s">
        <v>73</v>
      </c>
      <c r="F46" s="107" t="s">
        <v>73</v>
      </c>
      <c r="G46" s="107" t="s">
        <v>73</v>
      </c>
      <c r="H46" s="107" t="s">
        <v>76</v>
      </c>
      <c r="I46" s="141" t="s">
        <v>5584</v>
      </c>
      <c r="J46" s="142">
        <v>37048</v>
      </c>
      <c r="K46" s="142">
        <v>37048</v>
      </c>
      <c r="L46" s="112" t="s">
        <v>167</v>
      </c>
      <c r="M46" s="107">
        <v>1</v>
      </c>
      <c r="N46" s="112" t="s">
        <v>788</v>
      </c>
      <c r="O46" s="107" t="s">
        <v>73</v>
      </c>
      <c r="P46" s="141" t="s">
        <v>5469</v>
      </c>
      <c r="Q46" s="141" t="s">
        <v>113</v>
      </c>
      <c r="R46" s="141" t="s">
        <v>299</v>
      </c>
      <c r="S46" s="141" t="s">
        <v>292</v>
      </c>
      <c r="T46" s="107" t="s">
        <v>72</v>
      </c>
      <c r="U46" s="107" t="s">
        <v>68</v>
      </c>
      <c r="V46" s="107" t="s">
        <v>72</v>
      </c>
      <c r="W46" s="107">
        <v>1</v>
      </c>
      <c r="X46" s="107" t="s">
        <v>9370</v>
      </c>
      <c r="Y46" s="107" t="s">
        <v>72</v>
      </c>
      <c r="Z46" s="107" t="s">
        <v>72</v>
      </c>
      <c r="AA46" s="107" t="s">
        <v>68</v>
      </c>
      <c r="AB46" s="107" t="s">
        <v>468</v>
      </c>
      <c r="AC46" s="107" t="s">
        <v>68</v>
      </c>
      <c r="AD46" s="141" t="s">
        <v>69</v>
      </c>
      <c r="AE46" s="141" t="s">
        <v>70</v>
      </c>
      <c r="AF46" s="141" t="s">
        <v>71</v>
      </c>
      <c r="AG46" s="107" t="s">
        <v>72</v>
      </c>
      <c r="AH46" s="107" t="s">
        <v>73</v>
      </c>
      <c r="AI46" s="107" t="s">
        <v>790</v>
      </c>
      <c r="AJ46" s="107" t="s">
        <v>814</v>
      </c>
      <c r="AK46" s="107" t="s">
        <v>792</v>
      </c>
      <c r="AL46" s="107" t="s">
        <v>793</v>
      </c>
      <c r="AM46" s="107" t="s">
        <v>818</v>
      </c>
      <c r="AN46" s="107" t="s">
        <v>795</v>
      </c>
      <c r="AO46" s="107" t="s">
        <v>796</v>
      </c>
      <c r="AP46" s="107" t="s">
        <v>68</v>
      </c>
      <c r="AQ46" s="107" t="s">
        <v>902</v>
      </c>
      <c r="AR46" s="107">
        <v>0</v>
      </c>
      <c r="AS46" s="107" t="s">
        <v>825</v>
      </c>
      <c r="AT46" s="107" t="s">
        <v>822</v>
      </c>
      <c r="AU46" s="107" t="s">
        <v>799</v>
      </c>
      <c r="AV46" s="142">
        <v>39846</v>
      </c>
      <c r="AW46" s="107" t="s">
        <v>76</v>
      </c>
      <c r="AX46" s="141" t="s">
        <v>115</v>
      </c>
      <c r="AY46" s="141" t="s">
        <v>115</v>
      </c>
      <c r="AZ46" s="141" t="s">
        <v>75</v>
      </c>
      <c r="BA46" s="107">
        <v>0</v>
      </c>
      <c r="BB46" s="107" t="s">
        <v>73</v>
      </c>
      <c r="BC46" s="107">
        <v>0</v>
      </c>
      <c r="BD46" s="107" t="s">
        <v>468</v>
      </c>
      <c r="BE46" s="107" t="s">
        <v>73</v>
      </c>
      <c r="BF46" s="107" t="s">
        <v>468</v>
      </c>
      <c r="BG46" s="107" t="s">
        <v>468</v>
      </c>
      <c r="BH46" s="107" t="s">
        <v>468</v>
      </c>
      <c r="BI46" s="107" t="s">
        <v>468</v>
      </c>
      <c r="BJ46" s="107" t="s">
        <v>468</v>
      </c>
      <c r="BK46" s="107" t="s">
        <v>468</v>
      </c>
      <c r="BL46" s="107" t="s">
        <v>468</v>
      </c>
      <c r="BM46" s="107" t="s">
        <v>468</v>
      </c>
      <c r="BN46" s="107" t="s">
        <v>468</v>
      </c>
      <c r="BO46" s="107" t="s">
        <v>468</v>
      </c>
      <c r="BP46" s="107" t="s">
        <v>468</v>
      </c>
      <c r="BQ46" s="107" t="s">
        <v>468</v>
      </c>
      <c r="BR46" s="107" t="s">
        <v>468</v>
      </c>
      <c r="BS46" s="143" t="s">
        <v>8952</v>
      </c>
      <c r="BT46" s="141" t="s">
        <v>1007</v>
      </c>
      <c r="BU46" s="141" t="s">
        <v>1008</v>
      </c>
      <c r="BV46" s="143" t="s">
        <v>80</v>
      </c>
      <c r="BW46" s="107" t="s">
        <v>73</v>
      </c>
      <c r="BX46" s="107" t="s">
        <v>468</v>
      </c>
      <c r="BY46" s="107" t="s">
        <v>468</v>
      </c>
      <c r="BZ46" s="107" t="s">
        <v>468</v>
      </c>
      <c r="CA46" s="107" t="s">
        <v>468</v>
      </c>
      <c r="CB46" s="144">
        <v>37858</v>
      </c>
      <c r="CC46" s="144">
        <v>37858</v>
      </c>
      <c r="CD46" s="145">
        <v>810</v>
      </c>
      <c r="CE46" s="145">
        <v>810</v>
      </c>
      <c r="CF46" s="107" t="s">
        <v>1247</v>
      </c>
      <c r="CG46" s="107" t="s">
        <v>1048</v>
      </c>
      <c r="CH46" s="107" t="s">
        <v>468</v>
      </c>
      <c r="CI46" s="107" t="s">
        <v>468</v>
      </c>
      <c r="CJ46" s="107" t="s">
        <v>468</v>
      </c>
      <c r="CK46" s="107" t="s">
        <v>468</v>
      </c>
      <c r="CL46" s="107" t="s">
        <v>468</v>
      </c>
      <c r="CM46" s="107" t="s">
        <v>468</v>
      </c>
      <c r="CN46" s="107" t="s">
        <v>468</v>
      </c>
      <c r="CO46" s="107" t="s">
        <v>468</v>
      </c>
      <c r="CP46" s="107" t="s">
        <v>468</v>
      </c>
      <c r="CQ46" s="107" t="s">
        <v>468</v>
      </c>
      <c r="CR46" s="107" t="s">
        <v>468</v>
      </c>
      <c r="CS46" s="107" t="s">
        <v>468</v>
      </c>
      <c r="CT46" s="107" t="s">
        <v>468</v>
      </c>
      <c r="CU46" s="107" t="s">
        <v>468</v>
      </c>
      <c r="CV46" s="107" t="s">
        <v>468</v>
      </c>
      <c r="CW46" s="107" t="s">
        <v>468</v>
      </c>
      <c r="CX46" s="107" t="s">
        <v>468</v>
      </c>
      <c r="CY46" s="107" t="s">
        <v>468</v>
      </c>
      <c r="CZ46" s="107" t="s">
        <v>468</v>
      </c>
      <c r="DA46" s="107" t="s">
        <v>468</v>
      </c>
      <c r="DB46" s="107" t="s">
        <v>468</v>
      </c>
      <c r="DC46" s="107" t="s">
        <v>468</v>
      </c>
      <c r="DD46" s="107" t="s">
        <v>468</v>
      </c>
      <c r="DE46" s="107" t="s">
        <v>468</v>
      </c>
      <c r="DF46" s="107" t="s">
        <v>468</v>
      </c>
      <c r="DG46" s="107" t="s">
        <v>468</v>
      </c>
      <c r="DH46" s="107" t="s">
        <v>468</v>
      </c>
      <c r="DI46" s="107" t="s">
        <v>468</v>
      </c>
      <c r="DJ46" s="107" t="s">
        <v>468</v>
      </c>
      <c r="DK46" s="107" t="s">
        <v>468</v>
      </c>
      <c r="DL46" s="107" t="s">
        <v>468</v>
      </c>
      <c r="DM46" s="107" t="s">
        <v>468</v>
      </c>
      <c r="DN46" s="107" t="s">
        <v>468</v>
      </c>
      <c r="DO46" s="107" t="s">
        <v>468</v>
      </c>
      <c r="DP46" s="107" t="s">
        <v>468</v>
      </c>
      <c r="DQ46" s="107" t="s">
        <v>468</v>
      </c>
      <c r="DR46" s="107" t="s">
        <v>468</v>
      </c>
      <c r="DS46" s="107" t="s">
        <v>468</v>
      </c>
      <c r="DT46" s="107" t="s">
        <v>468</v>
      </c>
      <c r="DU46" s="107" t="s">
        <v>468</v>
      </c>
      <c r="DV46" s="107" t="s">
        <v>468</v>
      </c>
      <c r="DW46" s="107" t="s">
        <v>468</v>
      </c>
      <c r="DX46" s="107" t="s">
        <v>468</v>
      </c>
      <c r="DY46" s="107" t="s">
        <v>468</v>
      </c>
      <c r="DZ46" s="107" t="s">
        <v>468</v>
      </c>
      <c r="EA46" s="107" t="s">
        <v>468</v>
      </c>
      <c r="EB46" s="107" t="s">
        <v>468</v>
      </c>
      <c r="EC46" s="107" t="s">
        <v>468</v>
      </c>
      <c r="ED46" s="107" t="s">
        <v>468</v>
      </c>
      <c r="EE46" s="107" t="s">
        <v>468</v>
      </c>
      <c r="EF46" s="107" t="s">
        <v>468</v>
      </c>
      <c r="EG46" s="107" t="s">
        <v>468</v>
      </c>
      <c r="EH46" s="107" t="s">
        <v>468</v>
      </c>
      <c r="EI46" s="107" t="s">
        <v>468</v>
      </c>
      <c r="EJ46" s="107" t="s">
        <v>468</v>
      </c>
      <c r="EK46" s="107" t="s">
        <v>468</v>
      </c>
    </row>
    <row r="47" spans="1:141">
      <c r="A47" s="141" t="s">
        <v>9012</v>
      </c>
      <c r="B47" s="107">
        <v>3</v>
      </c>
      <c r="C47" s="141">
        <v>6453</v>
      </c>
      <c r="D47" s="141">
        <v>2002</v>
      </c>
      <c r="E47" s="107" t="s">
        <v>73</v>
      </c>
      <c r="F47" s="107" t="s">
        <v>73</v>
      </c>
      <c r="G47" s="107" t="s">
        <v>73</v>
      </c>
      <c r="H47" s="107" t="s">
        <v>76</v>
      </c>
      <c r="I47" s="141" t="s">
        <v>9338</v>
      </c>
      <c r="J47" s="142">
        <v>37349</v>
      </c>
      <c r="K47" s="142">
        <v>37349</v>
      </c>
      <c r="L47" s="112" t="s">
        <v>95</v>
      </c>
      <c r="M47" s="107">
        <v>1</v>
      </c>
      <c r="N47" s="112" t="s">
        <v>788</v>
      </c>
      <c r="O47" s="107" t="s">
        <v>73</v>
      </c>
      <c r="P47" s="141" t="s">
        <v>1977</v>
      </c>
      <c r="Q47" s="141" t="s">
        <v>113</v>
      </c>
      <c r="R47" s="141" t="s">
        <v>97</v>
      </c>
      <c r="S47" s="141" t="s">
        <v>124</v>
      </c>
      <c r="T47" s="107" t="s">
        <v>68</v>
      </c>
      <c r="U47" s="107" t="s">
        <v>72</v>
      </c>
      <c r="V47" s="107" t="s">
        <v>72</v>
      </c>
      <c r="W47" s="107">
        <v>1</v>
      </c>
      <c r="X47" s="107" t="s">
        <v>9371</v>
      </c>
      <c r="Y47" s="107" t="s">
        <v>72</v>
      </c>
      <c r="Z47" s="107" t="s">
        <v>72</v>
      </c>
      <c r="AA47" s="107" t="s">
        <v>68</v>
      </c>
      <c r="AB47" s="107" t="s">
        <v>468</v>
      </c>
      <c r="AC47" s="107" t="s">
        <v>68</v>
      </c>
      <c r="AD47" s="141" t="s">
        <v>69</v>
      </c>
      <c r="AE47" s="141" t="s">
        <v>70</v>
      </c>
      <c r="AF47" s="141" t="s">
        <v>71</v>
      </c>
      <c r="AG47" s="107" t="s">
        <v>72</v>
      </c>
      <c r="AH47" s="107" t="s">
        <v>73</v>
      </c>
      <c r="AI47" s="107" t="s">
        <v>790</v>
      </c>
      <c r="AJ47" s="107" t="s">
        <v>814</v>
      </c>
      <c r="AK47" s="107" t="s">
        <v>792</v>
      </c>
      <c r="AL47" s="107" t="s">
        <v>793</v>
      </c>
      <c r="AM47" s="107" t="s">
        <v>818</v>
      </c>
      <c r="AN47" s="107" t="s">
        <v>795</v>
      </c>
      <c r="AO47" s="107" t="s">
        <v>796</v>
      </c>
      <c r="AP47" s="107" t="s">
        <v>72</v>
      </c>
      <c r="AQ47" s="107" t="s">
        <v>899</v>
      </c>
      <c r="AR47" s="107">
        <v>0</v>
      </c>
      <c r="AS47" s="107" t="s">
        <v>798</v>
      </c>
      <c r="AT47" s="107" t="s">
        <v>822</v>
      </c>
      <c r="AU47" s="107" t="s">
        <v>799</v>
      </c>
      <c r="AV47" s="142">
        <v>39846</v>
      </c>
      <c r="AW47" s="107" t="s">
        <v>76</v>
      </c>
      <c r="AX47" s="141" t="s">
        <v>115</v>
      </c>
      <c r="AY47" s="141" t="s">
        <v>115</v>
      </c>
      <c r="AZ47" s="141" t="s">
        <v>116</v>
      </c>
      <c r="BA47" s="107">
        <v>0</v>
      </c>
      <c r="BB47" s="107" t="s">
        <v>73</v>
      </c>
      <c r="BC47" s="107">
        <v>1</v>
      </c>
      <c r="BD47" s="107" t="s">
        <v>152</v>
      </c>
      <c r="BE47" s="107" t="s">
        <v>9304</v>
      </c>
      <c r="BF47" s="107" t="s">
        <v>468</v>
      </c>
      <c r="BG47" s="107" t="s">
        <v>468</v>
      </c>
      <c r="BH47" s="107" t="s">
        <v>468</v>
      </c>
      <c r="BI47" s="107" t="s">
        <v>468</v>
      </c>
      <c r="BJ47" s="107" t="s">
        <v>468</v>
      </c>
      <c r="BK47" s="107" t="s">
        <v>468</v>
      </c>
      <c r="BL47" s="107" t="s">
        <v>468</v>
      </c>
      <c r="BM47" s="107" t="s">
        <v>468</v>
      </c>
      <c r="BN47" s="107" t="s">
        <v>468</v>
      </c>
      <c r="BO47" s="107" t="s">
        <v>468</v>
      </c>
      <c r="BP47" s="107" t="s">
        <v>468</v>
      </c>
      <c r="BQ47" s="107" t="s">
        <v>468</v>
      </c>
      <c r="BR47" s="107" t="s">
        <v>468</v>
      </c>
      <c r="BS47" s="143" t="s">
        <v>2186</v>
      </c>
      <c r="BT47" s="141" t="s">
        <v>1007</v>
      </c>
      <c r="BU47" s="141" t="s">
        <v>1008</v>
      </c>
      <c r="BV47" s="143" t="s">
        <v>80</v>
      </c>
      <c r="BW47" s="107" t="s">
        <v>73</v>
      </c>
      <c r="BX47" s="107" t="s">
        <v>468</v>
      </c>
      <c r="BY47" s="107" t="s">
        <v>468</v>
      </c>
      <c r="BZ47" s="107" t="s">
        <v>468</v>
      </c>
      <c r="CA47" s="107" t="s">
        <v>468</v>
      </c>
      <c r="CB47" s="144">
        <v>38051</v>
      </c>
      <c r="CC47" s="144">
        <v>38051</v>
      </c>
      <c r="CD47" s="145">
        <v>702</v>
      </c>
      <c r="CE47" s="145">
        <v>702</v>
      </c>
      <c r="CF47" s="113" t="s">
        <v>1158</v>
      </c>
      <c r="CG47" s="107" t="s">
        <v>884</v>
      </c>
      <c r="CH47" s="107" t="s">
        <v>468</v>
      </c>
      <c r="CI47" s="107" t="s">
        <v>468</v>
      </c>
      <c r="CJ47" s="107" t="s">
        <v>468</v>
      </c>
      <c r="CK47" s="107" t="s">
        <v>468</v>
      </c>
      <c r="CL47" s="107" t="s">
        <v>468</v>
      </c>
      <c r="CM47" s="107" t="s">
        <v>468</v>
      </c>
      <c r="CN47" s="107" t="s">
        <v>468</v>
      </c>
      <c r="CO47" s="107" t="s">
        <v>468</v>
      </c>
      <c r="CP47" s="107" t="s">
        <v>468</v>
      </c>
      <c r="CQ47" s="107" t="s">
        <v>468</v>
      </c>
      <c r="CR47" s="107" t="s">
        <v>468</v>
      </c>
      <c r="CS47" s="107" t="s">
        <v>468</v>
      </c>
      <c r="CT47" s="107" t="s">
        <v>468</v>
      </c>
      <c r="CU47" s="107" t="s">
        <v>468</v>
      </c>
      <c r="CV47" s="107" t="s">
        <v>468</v>
      </c>
      <c r="CW47" s="107" t="s">
        <v>468</v>
      </c>
      <c r="CX47" s="107" t="s">
        <v>468</v>
      </c>
      <c r="CY47" s="107" t="s">
        <v>468</v>
      </c>
      <c r="CZ47" s="107" t="s">
        <v>468</v>
      </c>
      <c r="DA47" s="107" t="s">
        <v>468</v>
      </c>
      <c r="DB47" s="107" t="s">
        <v>468</v>
      </c>
      <c r="DC47" s="107" t="s">
        <v>468</v>
      </c>
      <c r="DD47" s="107" t="s">
        <v>468</v>
      </c>
      <c r="DE47" s="107" t="s">
        <v>468</v>
      </c>
      <c r="DF47" s="107" t="s">
        <v>468</v>
      </c>
      <c r="DG47" s="107" t="s">
        <v>468</v>
      </c>
      <c r="DH47" s="107" t="s">
        <v>468</v>
      </c>
      <c r="DI47" s="107" t="s">
        <v>468</v>
      </c>
      <c r="DJ47" s="107" t="s">
        <v>468</v>
      </c>
      <c r="DK47" s="107" t="s">
        <v>468</v>
      </c>
      <c r="DL47" s="107" t="s">
        <v>468</v>
      </c>
      <c r="DM47" s="107" t="s">
        <v>468</v>
      </c>
      <c r="DN47" s="107" t="s">
        <v>468</v>
      </c>
      <c r="DO47" s="107" t="s">
        <v>468</v>
      </c>
      <c r="DP47" s="107" t="s">
        <v>468</v>
      </c>
      <c r="DQ47" s="107" t="s">
        <v>468</v>
      </c>
      <c r="DR47" s="107" t="s">
        <v>468</v>
      </c>
      <c r="DS47" s="107" t="s">
        <v>468</v>
      </c>
      <c r="DT47" s="107" t="s">
        <v>468</v>
      </c>
      <c r="DU47" s="107" t="s">
        <v>468</v>
      </c>
      <c r="DV47" s="107" t="s">
        <v>468</v>
      </c>
      <c r="DW47" s="107" t="s">
        <v>468</v>
      </c>
      <c r="DX47" s="107" t="s">
        <v>468</v>
      </c>
      <c r="DY47" s="107" t="s">
        <v>468</v>
      </c>
      <c r="DZ47" s="107" t="s">
        <v>468</v>
      </c>
      <c r="EA47" s="107" t="s">
        <v>468</v>
      </c>
      <c r="EB47" s="107" t="s">
        <v>468</v>
      </c>
      <c r="EC47" s="107" t="s">
        <v>468</v>
      </c>
      <c r="ED47" s="107" t="s">
        <v>468</v>
      </c>
      <c r="EE47" s="107" t="s">
        <v>468</v>
      </c>
      <c r="EF47" s="107" t="s">
        <v>468</v>
      </c>
      <c r="EG47" s="107" t="s">
        <v>468</v>
      </c>
      <c r="EH47" s="107" t="s">
        <v>468</v>
      </c>
      <c r="EI47" s="107" t="s">
        <v>468</v>
      </c>
      <c r="EJ47" s="107" t="s">
        <v>468</v>
      </c>
      <c r="EK47" s="107" t="s">
        <v>468</v>
      </c>
    </row>
    <row r="48" spans="1:141">
      <c r="A48" s="141" t="s">
        <v>9065</v>
      </c>
      <c r="B48" s="107">
        <v>3</v>
      </c>
      <c r="C48" s="141">
        <v>19</v>
      </c>
      <c r="D48" s="141">
        <v>2003</v>
      </c>
      <c r="E48" s="107" t="s">
        <v>73</v>
      </c>
      <c r="F48" s="107" t="s">
        <v>73</v>
      </c>
      <c r="G48" s="107" t="s">
        <v>73</v>
      </c>
      <c r="H48" s="107" t="s">
        <v>76</v>
      </c>
      <c r="I48" s="141" t="s">
        <v>9339</v>
      </c>
      <c r="J48" s="142">
        <v>37670</v>
      </c>
      <c r="K48" s="142">
        <v>37670</v>
      </c>
      <c r="L48" s="112" t="s">
        <v>111</v>
      </c>
      <c r="M48" s="107">
        <v>1</v>
      </c>
      <c r="N48" s="112" t="s">
        <v>788</v>
      </c>
      <c r="O48" s="107" t="s">
        <v>73</v>
      </c>
      <c r="P48" s="141" t="s">
        <v>984</v>
      </c>
      <c r="Q48" s="141" t="s">
        <v>113</v>
      </c>
      <c r="R48" s="141" t="s">
        <v>299</v>
      </c>
      <c r="S48" s="141" t="s">
        <v>98</v>
      </c>
      <c r="T48" s="107" t="s">
        <v>68</v>
      </c>
      <c r="U48" s="107" t="s">
        <v>68</v>
      </c>
      <c r="V48" s="107" t="s">
        <v>68</v>
      </c>
      <c r="W48" s="107">
        <v>1</v>
      </c>
      <c r="X48" s="107" t="s">
        <v>9372</v>
      </c>
      <c r="Y48" s="107" t="s">
        <v>72</v>
      </c>
      <c r="Z48" s="107" t="s">
        <v>72</v>
      </c>
      <c r="AA48" s="107" t="s">
        <v>68</v>
      </c>
      <c r="AB48" s="107" t="s">
        <v>468</v>
      </c>
      <c r="AC48" s="107" t="s">
        <v>68</v>
      </c>
      <c r="AD48" s="141" t="s">
        <v>69</v>
      </c>
      <c r="AE48" s="141" t="s">
        <v>70</v>
      </c>
      <c r="AF48" s="141" t="s">
        <v>71</v>
      </c>
      <c r="AG48" s="107" t="s">
        <v>68</v>
      </c>
      <c r="AH48" s="107" t="s">
        <v>268</v>
      </c>
      <c r="AI48" s="107" t="s">
        <v>790</v>
      </c>
      <c r="AJ48" s="107" t="s">
        <v>791</v>
      </c>
      <c r="AK48" s="107" t="s">
        <v>792</v>
      </c>
      <c r="AL48" s="107" t="s">
        <v>793</v>
      </c>
      <c r="AM48" s="107" t="s">
        <v>818</v>
      </c>
      <c r="AN48" s="107" t="s">
        <v>795</v>
      </c>
      <c r="AO48" s="107" t="s">
        <v>796</v>
      </c>
      <c r="AP48" s="107" t="s">
        <v>68</v>
      </c>
      <c r="AQ48" s="107" t="s">
        <v>813</v>
      </c>
      <c r="AR48" s="107">
        <v>2</v>
      </c>
      <c r="AS48" s="107" t="s">
        <v>798</v>
      </c>
      <c r="AT48" s="107" t="s">
        <v>822</v>
      </c>
      <c r="AU48" s="107" t="s">
        <v>799</v>
      </c>
      <c r="AV48" s="142">
        <v>39846</v>
      </c>
      <c r="AW48" s="107" t="s">
        <v>76</v>
      </c>
      <c r="AX48" s="141" t="s">
        <v>115</v>
      </c>
      <c r="AY48" s="141" t="s">
        <v>115</v>
      </c>
      <c r="AZ48" s="141" t="s">
        <v>116</v>
      </c>
      <c r="BA48" s="107">
        <v>0</v>
      </c>
      <c r="BB48" s="107" t="s">
        <v>73</v>
      </c>
      <c r="BC48" s="107">
        <v>1</v>
      </c>
      <c r="BD48" s="153">
        <v>37698</v>
      </c>
      <c r="BE48" s="107" t="s">
        <v>9373</v>
      </c>
      <c r="BF48" s="107" t="s">
        <v>72</v>
      </c>
      <c r="BG48" s="107" t="s">
        <v>468</v>
      </c>
      <c r="BH48" s="107" t="s">
        <v>468</v>
      </c>
      <c r="BI48" s="107" t="s">
        <v>468</v>
      </c>
      <c r="BJ48" s="107" t="s">
        <v>468</v>
      </c>
      <c r="BK48" s="107" t="s">
        <v>468</v>
      </c>
      <c r="BL48" s="107" t="s">
        <v>468</v>
      </c>
      <c r="BM48" s="107" t="s">
        <v>468</v>
      </c>
      <c r="BN48" s="107" t="s">
        <v>468</v>
      </c>
      <c r="BO48" s="107" t="s">
        <v>468</v>
      </c>
      <c r="BP48" s="107" t="s">
        <v>468</v>
      </c>
      <c r="BQ48" s="107" t="s">
        <v>468</v>
      </c>
      <c r="BR48" s="107" t="s">
        <v>468</v>
      </c>
      <c r="BS48" s="143" t="s">
        <v>5595</v>
      </c>
      <c r="BT48" s="141" t="s">
        <v>1007</v>
      </c>
      <c r="BU48" s="141" t="s">
        <v>1008</v>
      </c>
      <c r="BV48" s="143" t="s">
        <v>80</v>
      </c>
      <c r="BW48" s="107" t="s">
        <v>73</v>
      </c>
      <c r="BX48" s="107" t="s">
        <v>468</v>
      </c>
      <c r="BY48" s="107" t="s">
        <v>468</v>
      </c>
      <c r="BZ48" s="107" t="s">
        <v>468</v>
      </c>
      <c r="CA48" s="107" t="s">
        <v>468</v>
      </c>
      <c r="CB48" s="144">
        <v>37952</v>
      </c>
      <c r="CC48" s="144">
        <v>37952</v>
      </c>
      <c r="CD48" s="145">
        <v>282</v>
      </c>
      <c r="CE48" s="145">
        <v>282</v>
      </c>
      <c r="CF48" s="107" t="s">
        <v>1048</v>
      </c>
      <c r="CG48" s="107" t="s">
        <v>9314</v>
      </c>
      <c r="CH48" s="107" t="s">
        <v>468</v>
      </c>
      <c r="CI48" s="107" t="s">
        <v>468</v>
      </c>
      <c r="CJ48" s="107" t="s">
        <v>468</v>
      </c>
      <c r="CK48" s="107" t="s">
        <v>468</v>
      </c>
      <c r="CL48" s="107" t="s">
        <v>468</v>
      </c>
      <c r="CM48" s="107" t="s">
        <v>468</v>
      </c>
      <c r="CN48" s="107" t="s">
        <v>468</v>
      </c>
      <c r="CO48" s="107" t="s">
        <v>468</v>
      </c>
      <c r="CP48" s="107" t="s">
        <v>468</v>
      </c>
      <c r="CQ48" s="107" t="s">
        <v>468</v>
      </c>
      <c r="CR48" s="107" t="s">
        <v>468</v>
      </c>
      <c r="CS48" s="107" t="s">
        <v>468</v>
      </c>
      <c r="CT48" s="107" t="s">
        <v>468</v>
      </c>
      <c r="CU48" s="107" t="s">
        <v>468</v>
      </c>
      <c r="CV48" s="107" t="s">
        <v>468</v>
      </c>
      <c r="CW48" s="107" t="s">
        <v>468</v>
      </c>
      <c r="CX48" s="107" t="s">
        <v>468</v>
      </c>
      <c r="CY48" s="107" t="s">
        <v>468</v>
      </c>
      <c r="CZ48" s="107" t="s">
        <v>468</v>
      </c>
      <c r="DA48" s="107" t="s">
        <v>468</v>
      </c>
      <c r="DB48" s="107" t="s">
        <v>468</v>
      </c>
      <c r="DC48" s="107" t="s">
        <v>468</v>
      </c>
      <c r="DD48" s="107" t="s">
        <v>468</v>
      </c>
      <c r="DE48" s="107" t="s">
        <v>468</v>
      </c>
      <c r="DF48" s="107" t="s">
        <v>468</v>
      </c>
      <c r="DG48" s="107" t="s">
        <v>468</v>
      </c>
      <c r="DH48" s="107" t="s">
        <v>468</v>
      </c>
      <c r="DI48" s="107" t="s">
        <v>468</v>
      </c>
      <c r="DJ48" s="107" t="s">
        <v>468</v>
      </c>
      <c r="DK48" s="107" t="s">
        <v>468</v>
      </c>
      <c r="DL48" s="107" t="s">
        <v>468</v>
      </c>
      <c r="DM48" s="107" t="s">
        <v>468</v>
      </c>
      <c r="DN48" s="107" t="s">
        <v>468</v>
      </c>
      <c r="DO48" s="107" t="s">
        <v>468</v>
      </c>
      <c r="DP48" s="107" t="s">
        <v>468</v>
      </c>
      <c r="DQ48" s="107" t="s">
        <v>468</v>
      </c>
      <c r="DR48" s="107" t="s">
        <v>468</v>
      </c>
      <c r="DS48" s="107" t="s">
        <v>468</v>
      </c>
      <c r="DT48" s="107" t="s">
        <v>468</v>
      </c>
      <c r="DU48" s="107" t="s">
        <v>468</v>
      </c>
      <c r="DV48" s="107" t="s">
        <v>468</v>
      </c>
      <c r="DW48" s="107" t="s">
        <v>468</v>
      </c>
      <c r="DX48" s="107" t="s">
        <v>468</v>
      </c>
      <c r="DY48" s="107" t="s">
        <v>468</v>
      </c>
      <c r="DZ48" s="107" t="s">
        <v>468</v>
      </c>
      <c r="EA48" s="107" t="s">
        <v>468</v>
      </c>
      <c r="EB48" s="107" t="s">
        <v>468</v>
      </c>
      <c r="EC48" s="107" t="s">
        <v>468</v>
      </c>
      <c r="ED48" s="107" t="s">
        <v>468</v>
      </c>
      <c r="EE48" s="107" t="s">
        <v>468</v>
      </c>
      <c r="EF48" s="107" t="s">
        <v>468</v>
      </c>
      <c r="EG48" s="107" t="s">
        <v>468</v>
      </c>
      <c r="EH48" s="107" t="s">
        <v>468</v>
      </c>
      <c r="EI48" s="107" t="s">
        <v>468</v>
      </c>
      <c r="EJ48" s="107" t="s">
        <v>468</v>
      </c>
      <c r="EK48" s="107" t="s">
        <v>468</v>
      </c>
    </row>
    <row r="49" spans="1:141">
      <c r="A49" s="141" t="s">
        <v>9141</v>
      </c>
      <c r="B49" s="107">
        <v>3</v>
      </c>
      <c r="C49" s="141">
        <v>2310</v>
      </c>
      <c r="D49" s="141">
        <v>2003</v>
      </c>
      <c r="E49" s="107" t="s">
        <v>73</v>
      </c>
      <c r="F49" s="107" t="s">
        <v>73</v>
      </c>
      <c r="G49" s="107" t="s">
        <v>73</v>
      </c>
      <c r="H49" s="107" t="s">
        <v>76</v>
      </c>
      <c r="I49" s="141" t="s">
        <v>9340</v>
      </c>
      <c r="J49" s="142">
        <v>37910</v>
      </c>
      <c r="K49" s="142">
        <v>37910</v>
      </c>
      <c r="L49" s="112" t="s">
        <v>111</v>
      </c>
      <c r="M49" s="107">
        <v>1</v>
      </c>
      <c r="N49" s="112" t="s">
        <v>788</v>
      </c>
      <c r="O49" s="107" t="s">
        <v>73</v>
      </c>
      <c r="P49" s="141" t="s">
        <v>6069</v>
      </c>
      <c r="Q49" s="141" t="s">
        <v>113</v>
      </c>
      <c r="R49" s="141" t="s">
        <v>6037</v>
      </c>
      <c r="S49" s="141" t="s">
        <v>1182</v>
      </c>
      <c r="T49" s="107" t="s">
        <v>68</v>
      </c>
      <c r="U49" s="107" t="s">
        <v>68</v>
      </c>
      <c r="V49" s="107" t="s">
        <v>68</v>
      </c>
      <c r="W49" s="107">
        <v>1</v>
      </c>
      <c r="X49" s="107" t="s">
        <v>9374</v>
      </c>
      <c r="Y49" s="107" t="s">
        <v>72</v>
      </c>
      <c r="Z49" s="107" t="s">
        <v>72</v>
      </c>
      <c r="AA49" s="107" t="s">
        <v>68</v>
      </c>
      <c r="AB49" s="107" t="s">
        <v>468</v>
      </c>
      <c r="AC49" s="107" t="s">
        <v>68</v>
      </c>
      <c r="AD49" s="141" t="s">
        <v>69</v>
      </c>
      <c r="AE49" s="141" t="s">
        <v>70</v>
      </c>
      <c r="AF49" s="141" t="s">
        <v>71</v>
      </c>
      <c r="AG49" s="107" t="s">
        <v>72</v>
      </c>
      <c r="AH49" s="107" t="s">
        <v>73</v>
      </c>
      <c r="AI49" s="107" t="s">
        <v>790</v>
      </c>
      <c r="AJ49" s="107" t="s">
        <v>814</v>
      </c>
      <c r="AK49" s="107" t="s">
        <v>792</v>
      </c>
      <c r="AL49" s="107" t="s">
        <v>793</v>
      </c>
      <c r="AM49" s="107" t="s">
        <v>818</v>
      </c>
      <c r="AN49" s="107" t="s">
        <v>795</v>
      </c>
      <c r="AO49" s="107" t="s">
        <v>796</v>
      </c>
      <c r="AP49" s="107" t="s">
        <v>68</v>
      </c>
      <c r="AQ49" s="107" t="s">
        <v>902</v>
      </c>
      <c r="AR49" s="107">
        <v>0</v>
      </c>
      <c r="AS49" s="107" t="s">
        <v>825</v>
      </c>
      <c r="AT49" s="107" t="s">
        <v>830</v>
      </c>
      <c r="AU49" s="107" t="s">
        <v>799</v>
      </c>
      <c r="AV49" s="142">
        <v>39846</v>
      </c>
      <c r="AW49" s="107" t="s">
        <v>76</v>
      </c>
      <c r="AX49" s="141" t="s">
        <v>115</v>
      </c>
      <c r="AY49" s="141" t="s">
        <v>115</v>
      </c>
      <c r="AZ49" s="141" t="s">
        <v>116</v>
      </c>
      <c r="BA49" s="107">
        <v>0</v>
      </c>
      <c r="BB49" s="107" t="s">
        <v>9444</v>
      </c>
      <c r="BC49" s="107">
        <v>1</v>
      </c>
      <c r="BD49" s="153">
        <v>37951</v>
      </c>
      <c r="BE49" s="107" t="s">
        <v>820</v>
      </c>
      <c r="BF49" s="107" t="s">
        <v>72</v>
      </c>
      <c r="BG49" s="107" t="s">
        <v>468</v>
      </c>
      <c r="BH49" s="107" t="s">
        <v>468</v>
      </c>
      <c r="BI49" s="107" t="s">
        <v>468</v>
      </c>
      <c r="BJ49" s="107" t="s">
        <v>468</v>
      </c>
      <c r="BK49" s="107" t="s">
        <v>468</v>
      </c>
      <c r="BL49" s="107" t="s">
        <v>468</v>
      </c>
      <c r="BM49" s="107" t="s">
        <v>468</v>
      </c>
      <c r="BN49" s="107" t="s">
        <v>468</v>
      </c>
      <c r="BO49" s="107" t="s">
        <v>468</v>
      </c>
      <c r="BP49" s="107" t="s">
        <v>468</v>
      </c>
      <c r="BQ49" s="107" t="s">
        <v>468</v>
      </c>
      <c r="BR49" s="107" t="s">
        <v>468</v>
      </c>
      <c r="BS49" s="143" t="s">
        <v>4953</v>
      </c>
      <c r="BT49" s="141" t="s">
        <v>1007</v>
      </c>
      <c r="BU49" s="141" t="s">
        <v>1008</v>
      </c>
      <c r="BV49" s="143" t="s">
        <v>80</v>
      </c>
      <c r="BW49" s="107" t="s">
        <v>73</v>
      </c>
      <c r="BX49" s="107" t="s">
        <v>468</v>
      </c>
      <c r="BY49" s="107" t="s">
        <v>468</v>
      </c>
      <c r="BZ49" s="107" t="s">
        <v>468</v>
      </c>
      <c r="CA49" s="107" t="s">
        <v>468</v>
      </c>
      <c r="CB49" s="144">
        <v>37957</v>
      </c>
      <c r="CC49" s="144">
        <v>37957</v>
      </c>
      <c r="CD49" s="145">
        <v>47</v>
      </c>
      <c r="CE49" s="145">
        <v>47</v>
      </c>
      <c r="CF49" s="107" t="s">
        <v>1048</v>
      </c>
      <c r="CG49" s="107" t="s">
        <v>9314</v>
      </c>
      <c r="CH49" s="107" t="s">
        <v>468</v>
      </c>
      <c r="CI49" s="107" t="s">
        <v>468</v>
      </c>
      <c r="CJ49" s="107" t="s">
        <v>468</v>
      </c>
      <c r="CK49" s="107" t="s">
        <v>468</v>
      </c>
      <c r="CL49" s="107" t="s">
        <v>468</v>
      </c>
      <c r="CM49" s="107" t="s">
        <v>468</v>
      </c>
      <c r="CN49" s="107" t="s">
        <v>468</v>
      </c>
      <c r="CO49" s="107" t="s">
        <v>468</v>
      </c>
      <c r="CP49" s="107" t="s">
        <v>468</v>
      </c>
      <c r="CQ49" s="107" t="s">
        <v>468</v>
      </c>
      <c r="CR49" s="107" t="s">
        <v>468</v>
      </c>
      <c r="CS49" s="107" t="s">
        <v>468</v>
      </c>
      <c r="CT49" s="107" t="s">
        <v>468</v>
      </c>
      <c r="CU49" s="107" t="s">
        <v>468</v>
      </c>
      <c r="CV49" s="107" t="s">
        <v>468</v>
      </c>
      <c r="CW49" s="107" t="s">
        <v>468</v>
      </c>
      <c r="CX49" s="107" t="s">
        <v>468</v>
      </c>
      <c r="CY49" s="107" t="s">
        <v>468</v>
      </c>
      <c r="CZ49" s="107" t="s">
        <v>468</v>
      </c>
      <c r="DA49" s="107" t="s">
        <v>468</v>
      </c>
      <c r="DB49" s="107" t="s">
        <v>468</v>
      </c>
      <c r="DC49" s="107" t="s">
        <v>468</v>
      </c>
      <c r="DD49" s="107" t="s">
        <v>468</v>
      </c>
      <c r="DE49" s="107" t="s">
        <v>468</v>
      </c>
      <c r="DF49" s="107" t="s">
        <v>468</v>
      </c>
      <c r="DG49" s="107" t="s">
        <v>468</v>
      </c>
      <c r="DH49" s="107" t="s">
        <v>468</v>
      </c>
      <c r="DI49" s="107" t="s">
        <v>468</v>
      </c>
      <c r="DJ49" s="107" t="s">
        <v>468</v>
      </c>
      <c r="DK49" s="107" t="s">
        <v>468</v>
      </c>
      <c r="DL49" s="107" t="s">
        <v>468</v>
      </c>
      <c r="DM49" s="107" t="s">
        <v>468</v>
      </c>
      <c r="DN49" s="107" t="s">
        <v>468</v>
      </c>
      <c r="DO49" s="107" t="s">
        <v>468</v>
      </c>
      <c r="DP49" s="107" t="s">
        <v>468</v>
      </c>
      <c r="DQ49" s="107" t="s">
        <v>468</v>
      </c>
      <c r="DR49" s="107" t="s">
        <v>468</v>
      </c>
      <c r="DS49" s="107" t="s">
        <v>468</v>
      </c>
      <c r="DT49" s="107" t="s">
        <v>468</v>
      </c>
      <c r="DU49" s="107" t="s">
        <v>468</v>
      </c>
      <c r="DV49" s="107" t="s">
        <v>468</v>
      </c>
      <c r="DW49" s="107" t="s">
        <v>468</v>
      </c>
      <c r="DX49" s="107" t="s">
        <v>468</v>
      </c>
      <c r="DY49" s="107" t="s">
        <v>468</v>
      </c>
      <c r="DZ49" s="107" t="s">
        <v>468</v>
      </c>
      <c r="EA49" s="107" t="s">
        <v>468</v>
      </c>
      <c r="EB49" s="107" t="s">
        <v>468</v>
      </c>
      <c r="EC49" s="107" t="s">
        <v>468</v>
      </c>
      <c r="ED49" s="107" t="s">
        <v>468</v>
      </c>
      <c r="EE49" s="107" t="s">
        <v>468</v>
      </c>
      <c r="EF49" s="107" t="s">
        <v>468</v>
      </c>
      <c r="EG49" s="107" t="s">
        <v>468</v>
      </c>
      <c r="EH49" s="107" t="s">
        <v>468</v>
      </c>
      <c r="EI49" s="107" t="s">
        <v>468</v>
      </c>
      <c r="EJ49" s="107" t="s">
        <v>468</v>
      </c>
      <c r="EK49" s="107" t="s">
        <v>468</v>
      </c>
    </row>
    <row r="50" spans="1:141">
      <c r="A50" s="141" t="s">
        <v>9144</v>
      </c>
      <c r="B50" s="107">
        <v>3</v>
      </c>
      <c r="C50" s="141">
        <v>2402</v>
      </c>
      <c r="D50" s="141">
        <v>2003</v>
      </c>
      <c r="E50" s="107" t="s">
        <v>73</v>
      </c>
      <c r="F50" s="107" t="s">
        <v>73</v>
      </c>
      <c r="G50" s="107" t="s">
        <v>73</v>
      </c>
      <c r="H50" s="107" t="s">
        <v>76</v>
      </c>
      <c r="I50" s="141" t="s">
        <v>9341</v>
      </c>
      <c r="J50" s="142">
        <v>37928</v>
      </c>
      <c r="K50" s="142">
        <v>37928</v>
      </c>
      <c r="L50" s="112" t="s">
        <v>111</v>
      </c>
      <c r="M50" s="107">
        <v>1</v>
      </c>
      <c r="N50" s="112" t="s">
        <v>788</v>
      </c>
      <c r="O50" s="107" t="s">
        <v>73</v>
      </c>
      <c r="P50" s="141" t="s">
        <v>3821</v>
      </c>
      <c r="Q50" s="141" t="s">
        <v>113</v>
      </c>
      <c r="R50" s="141" t="s">
        <v>123</v>
      </c>
      <c r="S50" s="141" t="s">
        <v>901</v>
      </c>
      <c r="T50" s="107" t="s">
        <v>72</v>
      </c>
      <c r="U50" s="107" t="s">
        <v>68</v>
      </c>
      <c r="V50" s="107" t="s">
        <v>68</v>
      </c>
      <c r="W50" s="107">
        <v>1</v>
      </c>
      <c r="X50" s="107" t="s">
        <v>9375</v>
      </c>
      <c r="Y50" s="107" t="s">
        <v>72</v>
      </c>
      <c r="Z50" s="107" t="s">
        <v>72</v>
      </c>
      <c r="AA50" s="107" t="s">
        <v>68</v>
      </c>
      <c r="AB50" s="107" t="s">
        <v>468</v>
      </c>
      <c r="AC50" s="107" t="s">
        <v>68</v>
      </c>
      <c r="AD50" s="141" t="s">
        <v>69</v>
      </c>
      <c r="AE50" s="141" t="s">
        <v>70</v>
      </c>
      <c r="AF50" s="141" t="s">
        <v>71</v>
      </c>
      <c r="AG50" s="107" t="s">
        <v>72</v>
      </c>
      <c r="AH50" s="107" t="s">
        <v>73</v>
      </c>
      <c r="AI50" s="107" t="s">
        <v>790</v>
      </c>
      <c r="AJ50" s="107" t="s">
        <v>814</v>
      </c>
      <c r="AK50" s="107" t="s">
        <v>792</v>
      </c>
      <c r="AL50" s="107" t="s">
        <v>793</v>
      </c>
      <c r="AM50" s="107" t="s">
        <v>818</v>
      </c>
      <c r="AN50" s="107" t="s">
        <v>795</v>
      </c>
      <c r="AO50" s="107" t="s">
        <v>796</v>
      </c>
      <c r="AP50" s="107" t="s">
        <v>72</v>
      </c>
      <c r="AQ50" s="107" t="s">
        <v>9376</v>
      </c>
      <c r="AR50" s="107">
        <v>0</v>
      </c>
      <c r="AS50" s="107" t="s">
        <v>825</v>
      </c>
      <c r="AT50" s="107" t="s">
        <v>822</v>
      </c>
      <c r="AU50" s="107" t="s">
        <v>822</v>
      </c>
      <c r="AV50" s="142">
        <v>39846</v>
      </c>
      <c r="AW50" s="107" t="s">
        <v>76</v>
      </c>
      <c r="AX50" s="141" t="s">
        <v>115</v>
      </c>
      <c r="AY50" s="141" t="s">
        <v>115</v>
      </c>
      <c r="AZ50" s="141" t="s">
        <v>116</v>
      </c>
      <c r="BA50" s="107">
        <v>0</v>
      </c>
      <c r="BB50" s="107" t="s">
        <v>73</v>
      </c>
      <c r="BC50" s="107">
        <v>1</v>
      </c>
      <c r="BD50" s="153">
        <v>39673</v>
      </c>
      <c r="BE50" s="107" t="s">
        <v>9377</v>
      </c>
      <c r="BF50" s="107" t="s">
        <v>72</v>
      </c>
      <c r="BG50" s="107" t="s">
        <v>468</v>
      </c>
      <c r="BH50" s="107" t="s">
        <v>468</v>
      </c>
      <c r="BI50" s="107" t="s">
        <v>468</v>
      </c>
      <c r="BJ50" s="107" t="s">
        <v>468</v>
      </c>
      <c r="BK50" s="107" t="s">
        <v>468</v>
      </c>
      <c r="BL50" s="107" t="s">
        <v>468</v>
      </c>
      <c r="BM50" s="107" t="s">
        <v>468</v>
      </c>
      <c r="BN50" s="107" t="s">
        <v>468</v>
      </c>
      <c r="BO50" s="107" t="s">
        <v>468</v>
      </c>
      <c r="BP50" s="107" t="s">
        <v>468</v>
      </c>
      <c r="BQ50" s="107" t="s">
        <v>468</v>
      </c>
      <c r="BR50" s="107" t="s">
        <v>468</v>
      </c>
      <c r="BS50" s="143" t="s">
        <v>78</v>
      </c>
      <c r="BT50" s="141" t="s">
        <v>1007</v>
      </c>
      <c r="BU50" s="141" t="s">
        <v>1008</v>
      </c>
      <c r="BV50" s="143" t="s">
        <v>80</v>
      </c>
      <c r="BW50" s="107" t="s">
        <v>73</v>
      </c>
      <c r="BX50" s="107" t="s">
        <v>468</v>
      </c>
      <c r="BY50" s="107" t="s">
        <v>468</v>
      </c>
      <c r="BZ50" s="107" t="s">
        <v>468</v>
      </c>
      <c r="CA50" s="107" t="s">
        <v>468</v>
      </c>
      <c r="CB50" s="144">
        <v>39673</v>
      </c>
      <c r="CC50" s="144">
        <v>39673</v>
      </c>
      <c r="CD50" s="145"/>
      <c r="CE50" s="145">
        <v>1745</v>
      </c>
      <c r="CF50" s="107" t="s">
        <v>1048</v>
      </c>
      <c r="CG50" s="107" t="s">
        <v>9378</v>
      </c>
      <c r="CH50" s="107" t="s">
        <v>468</v>
      </c>
      <c r="CI50" s="107" t="s">
        <v>468</v>
      </c>
      <c r="CJ50" s="107" t="s">
        <v>468</v>
      </c>
      <c r="CK50" s="107" t="s">
        <v>468</v>
      </c>
      <c r="CL50" s="107" t="s">
        <v>468</v>
      </c>
      <c r="CM50" s="107" t="s">
        <v>468</v>
      </c>
      <c r="CN50" s="107" t="s">
        <v>468</v>
      </c>
      <c r="CO50" s="107" t="s">
        <v>468</v>
      </c>
      <c r="CP50" s="107" t="s">
        <v>468</v>
      </c>
      <c r="CQ50" s="107" t="s">
        <v>468</v>
      </c>
      <c r="CR50" s="107" t="s">
        <v>468</v>
      </c>
      <c r="CS50" s="107" t="s">
        <v>468</v>
      </c>
      <c r="CT50" s="107" t="s">
        <v>468</v>
      </c>
      <c r="CU50" s="107" t="s">
        <v>468</v>
      </c>
      <c r="CV50" s="107" t="s">
        <v>468</v>
      </c>
      <c r="CW50" s="107" t="s">
        <v>468</v>
      </c>
      <c r="CX50" s="107" t="s">
        <v>468</v>
      </c>
      <c r="CY50" s="107" t="s">
        <v>468</v>
      </c>
      <c r="CZ50" s="107" t="s">
        <v>468</v>
      </c>
      <c r="DA50" s="107" t="s">
        <v>468</v>
      </c>
      <c r="DB50" s="107" t="s">
        <v>468</v>
      </c>
      <c r="DC50" s="107" t="s">
        <v>468</v>
      </c>
      <c r="DD50" s="107" t="s">
        <v>468</v>
      </c>
      <c r="DE50" s="107" t="s">
        <v>468</v>
      </c>
      <c r="DF50" s="107" t="s">
        <v>468</v>
      </c>
      <c r="DG50" s="107" t="s">
        <v>468</v>
      </c>
      <c r="DH50" s="107" t="s">
        <v>468</v>
      </c>
      <c r="DI50" s="107" t="s">
        <v>468</v>
      </c>
      <c r="DJ50" s="107" t="s">
        <v>468</v>
      </c>
      <c r="DK50" s="107" t="s">
        <v>468</v>
      </c>
      <c r="DL50" s="107" t="s">
        <v>468</v>
      </c>
      <c r="DM50" s="107" t="s">
        <v>468</v>
      </c>
      <c r="DN50" s="107" t="s">
        <v>468</v>
      </c>
      <c r="DO50" s="107" t="s">
        <v>468</v>
      </c>
      <c r="DP50" s="107" t="s">
        <v>468</v>
      </c>
      <c r="DQ50" s="107" t="s">
        <v>468</v>
      </c>
      <c r="DR50" s="107" t="s">
        <v>468</v>
      </c>
      <c r="DS50" s="107" t="s">
        <v>468</v>
      </c>
      <c r="DT50" s="107" t="s">
        <v>468</v>
      </c>
      <c r="DU50" s="107" t="s">
        <v>468</v>
      </c>
      <c r="DV50" s="107" t="s">
        <v>468</v>
      </c>
      <c r="DW50" s="107" t="s">
        <v>468</v>
      </c>
      <c r="DX50" s="107" t="s">
        <v>468</v>
      </c>
      <c r="DY50" s="107" t="s">
        <v>468</v>
      </c>
      <c r="DZ50" s="107" t="s">
        <v>468</v>
      </c>
      <c r="EA50" s="107" t="s">
        <v>468</v>
      </c>
      <c r="EB50" s="107" t="s">
        <v>468</v>
      </c>
      <c r="EC50" s="107" t="s">
        <v>468</v>
      </c>
      <c r="ED50" s="107" t="s">
        <v>468</v>
      </c>
      <c r="EE50" s="107" t="s">
        <v>468</v>
      </c>
      <c r="EF50" s="107" t="s">
        <v>468</v>
      </c>
      <c r="EG50" s="107" t="s">
        <v>468</v>
      </c>
      <c r="EH50" s="107" t="s">
        <v>468</v>
      </c>
      <c r="EI50" s="107" t="s">
        <v>468</v>
      </c>
      <c r="EJ50" s="107" t="s">
        <v>468</v>
      </c>
      <c r="EK50" s="107" t="s">
        <v>468</v>
      </c>
    </row>
    <row r="51" spans="1:141">
      <c r="A51" s="141" t="s">
        <v>8219</v>
      </c>
      <c r="B51" s="107">
        <v>3</v>
      </c>
      <c r="C51" s="141">
        <v>4319</v>
      </c>
      <c r="D51" s="141">
        <v>2004</v>
      </c>
      <c r="E51" s="107" t="s">
        <v>73</v>
      </c>
      <c r="F51" s="107" t="s">
        <v>73</v>
      </c>
      <c r="G51" s="107" t="s">
        <v>73</v>
      </c>
      <c r="H51" s="107" t="s">
        <v>76</v>
      </c>
      <c r="I51" s="141" t="s">
        <v>8220</v>
      </c>
      <c r="J51" s="142">
        <v>38286</v>
      </c>
      <c r="K51" s="142">
        <v>38286</v>
      </c>
      <c r="L51" s="112" t="s">
        <v>576</v>
      </c>
      <c r="M51" s="107">
        <v>1</v>
      </c>
      <c r="N51" s="112" t="s">
        <v>788</v>
      </c>
      <c r="O51" s="107" t="s">
        <v>73</v>
      </c>
      <c r="P51" s="141" t="s">
        <v>3933</v>
      </c>
      <c r="Q51" s="141" t="s">
        <v>113</v>
      </c>
      <c r="R51" s="141" t="s">
        <v>4328</v>
      </c>
      <c r="S51" s="141" t="s">
        <v>124</v>
      </c>
      <c r="T51" s="107" t="s">
        <v>72</v>
      </c>
      <c r="U51" s="107" t="s">
        <v>68</v>
      </c>
      <c r="V51" s="107" t="s">
        <v>68</v>
      </c>
      <c r="W51" s="107">
        <v>1</v>
      </c>
      <c r="X51" s="107">
        <v>0</v>
      </c>
      <c r="Y51" s="107" t="s">
        <v>72</v>
      </c>
      <c r="Z51" s="107" t="s">
        <v>72</v>
      </c>
      <c r="AA51" s="107" t="s">
        <v>68</v>
      </c>
      <c r="AB51" s="107" t="s">
        <v>468</v>
      </c>
      <c r="AC51" s="107" t="s">
        <v>68</v>
      </c>
      <c r="AD51" s="141" t="s">
        <v>69</v>
      </c>
      <c r="AE51" s="141" t="s">
        <v>70</v>
      </c>
      <c r="AF51" s="141" t="s">
        <v>71</v>
      </c>
      <c r="AG51" s="107" t="s">
        <v>72</v>
      </c>
      <c r="AH51" s="107" t="s">
        <v>73</v>
      </c>
      <c r="AI51" s="107" t="s">
        <v>790</v>
      </c>
      <c r="AJ51" s="107" t="s">
        <v>814</v>
      </c>
      <c r="AK51" s="107" t="s">
        <v>792</v>
      </c>
      <c r="AL51" s="107" t="s">
        <v>793</v>
      </c>
      <c r="AM51" s="107" t="s">
        <v>818</v>
      </c>
      <c r="AN51" s="107" t="s">
        <v>795</v>
      </c>
      <c r="AO51" s="107" t="s">
        <v>796</v>
      </c>
      <c r="AP51" s="107" t="s">
        <v>72</v>
      </c>
      <c r="AQ51" s="107" t="s">
        <v>9379</v>
      </c>
      <c r="AR51" s="107">
        <v>1</v>
      </c>
      <c r="AS51" s="107" t="s">
        <v>825</v>
      </c>
      <c r="AT51" s="107" t="s">
        <v>799</v>
      </c>
      <c r="AU51" s="107" t="s">
        <v>799</v>
      </c>
      <c r="AV51" s="142">
        <v>39846</v>
      </c>
      <c r="AW51" s="107" t="s">
        <v>76</v>
      </c>
      <c r="AX51" s="141" t="s">
        <v>74</v>
      </c>
      <c r="AY51" s="141" t="s">
        <v>74</v>
      </c>
      <c r="AZ51" s="141" t="s">
        <v>75</v>
      </c>
      <c r="BA51" s="107">
        <v>0</v>
      </c>
      <c r="BB51" s="107" t="s">
        <v>73</v>
      </c>
      <c r="BC51" s="107">
        <v>0</v>
      </c>
      <c r="BD51" s="107" t="s">
        <v>468</v>
      </c>
      <c r="BE51" s="107" t="s">
        <v>73</v>
      </c>
      <c r="BF51" s="107" t="s">
        <v>73</v>
      </c>
      <c r="BG51" s="107" t="s">
        <v>468</v>
      </c>
      <c r="BH51" s="107" t="s">
        <v>468</v>
      </c>
      <c r="BI51" s="107" t="s">
        <v>468</v>
      </c>
      <c r="BJ51" s="107" t="s">
        <v>468</v>
      </c>
      <c r="BK51" s="107" t="s">
        <v>468</v>
      </c>
      <c r="BL51" s="107" t="s">
        <v>468</v>
      </c>
      <c r="BM51" s="107" t="s">
        <v>468</v>
      </c>
      <c r="BN51" s="107" t="s">
        <v>468</v>
      </c>
      <c r="BO51" s="107" t="s">
        <v>468</v>
      </c>
      <c r="BP51" s="107" t="s">
        <v>468</v>
      </c>
      <c r="BQ51" s="107" t="s">
        <v>468</v>
      </c>
      <c r="BR51" s="107" t="s">
        <v>468</v>
      </c>
      <c r="BS51" s="143" t="s">
        <v>78</v>
      </c>
      <c r="BT51" s="141" t="s">
        <v>1007</v>
      </c>
      <c r="BU51" s="141" t="s">
        <v>1008</v>
      </c>
      <c r="BV51" s="143" t="s">
        <v>80</v>
      </c>
      <c r="BW51" s="107" t="s">
        <v>73</v>
      </c>
      <c r="BX51" s="107" t="s">
        <v>468</v>
      </c>
      <c r="BY51" s="107" t="s">
        <v>468</v>
      </c>
      <c r="BZ51" s="107" t="s">
        <v>468</v>
      </c>
      <c r="CA51" s="107" t="s">
        <v>468</v>
      </c>
      <c r="CB51" s="153">
        <v>39113</v>
      </c>
      <c r="CC51" s="144" t="s">
        <v>78</v>
      </c>
      <c r="CD51" s="145"/>
      <c r="CE51" s="145">
        <v>827</v>
      </c>
      <c r="CF51" s="113" t="s">
        <v>1010</v>
      </c>
      <c r="CG51" s="107" t="s">
        <v>889</v>
      </c>
      <c r="CH51" s="107" t="s">
        <v>468</v>
      </c>
      <c r="CI51" s="107" t="s">
        <v>468</v>
      </c>
      <c r="CJ51" s="107" t="s">
        <v>468</v>
      </c>
      <c r="CK51" s="107" t="s">
        <v>468</v>
      </c>
      <c r="CL51" s="107" t="s">
        <v>468</v>
      </c>
      <c r="CM51" s="107" t="s">
        <v>468</v>
      </c>
      <c r="CN51" s="107" t="s">
        <v>468</v>
      </c>
      <c r="CO51" s="107" t="s">
        <v>468</v>
      </c>
      <c r="CP51" s="107" t="s">
        <v>468</v>
      </c>
      <c r="CQ51" s="107" t="s">
        <v>468</v>
      </c>
      <c r="CR51" s="107" t="s">
        <v>468</v>
      </c>
      <c r="CS51" s="107" t="s">
        <v>468</v>
      </c>
      <c r="CT51" s="107" t="s">
        <v>468</v>
      </c>
      <c r="CU51" s="107" t="s">
        <v>468</v>
      </c>
      <c r="CV51" s="107" t="s">
        <v>468</v>
      </c>
      <c r="CW51" s="107" t="s">
        <v>468</v>
      </c>
      <c r="CX51" s="107" t="s">
        <v>468</v>
      </c>
      <c r="CY51" s="107" t="s">
        <v>468</v>
      </c>
      <c r="CZ51" s="107" t="s">
        <v>468</v>
      </c>
      <c r="DA51" s="107" t="s">
        <v>468</v>
      </c>
      <c r="DB51" s="107" t="s">
        <v>468</v>
      </c>
      <c r="DC51" s="107" t="s">
        <v>468</v>
      </c>
      <c r="DD51" s="107" t="s">
        <v>468</v>
      </c>
      <c r="DE51" s="107" t="s">
        <v>468</v>
      </c>
      <c r="DF51" s="107" t="s">
        <v>468</v>
      </c>
      <c r="DG51" s="107" t="s">
        <v>468</v>
      </c>
      <c r="DH51" s="107" t="s">
        <v>468</v>
      </c>
      <c r="DI51" s="107" t="s">
        <v>468</v>
      </c>
      <c r="DJ51" s="107" t="s">
        <v>468</v>
      </c>
      <c r="DK51" s="107" t="s">
        <v>468</v>
      </c>
      <c r="DL51" s="107" t="s">
        <v>468</v>
      </c>
      <c r="DM51" s="107" t="s">
        <v>468</v>
      </c>
      <c r="DN51" s="107" t="s">
        <v>468</v>
      </c>
      <c r="DO51" s="107" t="s">
        <v>468</v>
      </c>
      <c r="DP51" s="107" t="s">
        <v>468</v>
      </c>
      <c r="DQ51" s="107" t="s">
        <v>468</v>
      </c>
      <c r="DR51" s="107" t="s">
        <v>468</v>
      </c>
      <c r="DS51" s="107" t="s">
        <v>468</v>
      </c>
      <c r="DT51" s="107" t="s">
        <v>468</v>
      </c>
      <c r="DU51" s="107" t="s">
        <v>468</v>
      </c>
      <c r="DV51" s="107" t="s">
        <v>468</v>
      </c>
      <c r="DW51" s="107" t="s">
        <v>468</v>
      </c>
      <c r="DX51" s="107" t="s">
        <v>468</v>
      </c>
      <c r="DY51" s="107" t="s">
        <v>468</v>
      </c>
      <c r="DZ51" s="107" t="s">
        <v>468</v>
      </c>
      <c r="EA51" s="107" t="s">
        <v>468</v>
      </c>
      <c r="EB51" s="107" t="s">
        <v>468</v>
      </c>
      <c r="EC51" s="107" t="s">
        <v>468</v>
      </c>
      <c r="ED51" s="107" t="s">
        <v>468</v>
      </c>
      <c r="EE51" s="107" t="s">
        <v>468</v>
      </c>
      <c r="EF51" s="107" t="s">
        <v>468</v>
      </c>
      <c r="EG51" s="107" t="s">
        <v>468</v>
      </c>
      <c r="EH51" s="107" t="s">
        <v>468</v>
      </c>
      <c r="EI51" s="107" t="s">
        <v>468</v>
      </c>
      <c r="EJ51" s="107" t="s">
        <v>468</v>
      </c>
      <c r="EK51" s="107" t="s">
        <v>468</v>
      </c>
    </row>
    <row r="52" spans="1:141">
      <c r="A52" s="141" t="s">
        <v>9069</v>
      </c>
      <c r="B52" s="107">
        <v>3</v>
      </c>
      <c r="C52" s="141">
        <v>38</v>
      </c>
      <c r="D52" s="141">
        <v>2003</v>
      </c>
      <c r="E52" s="107" t="s">
        <v>73</v>
      </c>
      <c r="F52" s="107" t="s">
        <v>73</v>
      </c>
      <c r="G52" s="107" t="s">
        <v>73</v>
      </c>
      <c r="H52" s="107" t="s">
        <v>76</v>
      </c>
      <c r="I52" s="141" t="s">
        <v>9342</v>
      </c>
      <c r="J52" s="142">
        <v>37670</v>
      </c>
      <c r="K52" s="142">
        <v>37670</v>
      </c>
      <c r="L52" s="112" t="s">
        <v>111</v>
      </c>
      <c r="M52" s="107">
        <v>1</v>
      </c>
      <c r="N52" s="112" t="s">
        <v>788</v>
      </c>
      <c r="O52" s="107" t="s">
        <v>73</v>
      </c>
      <c r="P52" s="141" t="s">
        <v>5499</v>
      </c>
      <c r="Q52" s="141" t="s">
        <v>113</v>
      </c>
      <c r="R52" s="141" t="s">
        <v>299</v>
      </c>
      <c r="S52" s="141" t="s">
        <v>292</v>
      </c>
      <c r="T52" s="107" t="s">
        <v>68</v>
      </c>
      <c r="U52" s="107" t="s">
        <v>68</v>
      </c>
      <c r="V52" s="107" t="s">
        <v>68</v>
      </c>
      <c r="W52" s="107">
        <v>1</v>
      </c>
      <c r="X52" s="107">
        <v>0</v>
      </c>
      <c r="Y52" s="107" t="s">
        <v>72</v>
      </c>
      <c r="Z52" s="107" t="s">
        <v>72</v>
      </c>
      <c r="AA52" s="107" t="s">
        <v>68</v>
      </c>
      <c r="AB52" s="107" t="s">
        <v>468</v>
      </c>
      <c r="AC52" s="107" t="s">
        <v>68</v>
      </c>
      <c r="AD52" s="141" t="s">
        <v>69</v>
      </c>
      <c r="AE52" s="141" t="s">
        <v>70</v>
      </c>
      <c r="AF52" s="141" t="s">
        <v>1142</v>
      </c>
      <c r="AG52" s="107" t="s">
        <v>72</v>
      </c>
      <c r="AH52" s="107" t="s">
        <v>73</v>
      </c>
      <c r="AI52" s="107" t="s">
        <v>790</v>
      </c>
      <c r="AJ52" s="107" t="s">
        <v>814</v>
      </c>
      <c r="AK52" s="107" t="s">
        <v>792</v>
      </c>
      <c r="AL52" s="107" t="s">
        <v>793</v>
      </c>
      <c r="AM52" s="107" t="s">
        <v>818</v>
      </c>
      <c r="AN52" s="107" t="s">
        <v>795</v>
      </c>
      <c r="AO52" s="107" t="s">
        <v>796</v>
      </c>
      <c r="AP52" s="107" t="s">
        <v>72</v>
      </c>
      <c r="AQ52" s="107" t="s">
        <v>9380</v>
      </c>
      <c r="AR52" s="107">
        <v>1</v>
      </c>
      <c r="AS52" s="107" t="s">
        <v>825</v>
      </c>
      <c r="AT52" s="107" t="s">
        <v>799</v>
      </c>
      <c r="AU52" s="107" t="s">
        <v>799</v>
      </c>
      <c r="AV52" s="142">
        <v>39846</v>
      </c>
      <c r="AW52" s="107" t="s">
        <v>76</v>
      </c>
      <c r="AX52" s="141" t="s">
        <v>115</v>
      </c>
      <c r="AY52" s="141" t="s">
        <v>115</v>
      </c>
      <c r="AZ52" s="141" t="s">
        <v>75</v>
      </c>
      <c r="BA52" s="107">
        <v>0</v>
      </c>
      <c r="BB52" s="107" t="s">
        <v>73</v>
      </c>
      <c r="BC52" s="107">
        <v>0</v>
      </c>
      <c r="BD52" s="107" t="s">
        <v>468</v>
      </c>
      <c r="BE52" s="107" t="s">
        <v>73</v>
      </c>
      <c r="BF52" s="107" t="s">
        <v>73</v>
      </c>
      <c r="BG52" s="107" t="s">
        <v>468</v>
      </c>
      <c r="BH52" s="107" t="s">
        <v>468</v>
      </c>
      <c r="BI52" s="107" t="s">
        <v>468</v>
      </c>
      <c r="BJ52" s="107" t="s">
        <v>468</v>
      </c>
      <c r="BK52" s="107" t="s">
        <v>468</v>
      </c>
      <c r="BL52" s="107" t="s">
        <v>468</v>
      </c>
      <c r="BM52" s="107" t="s">
        <v>468</v>
      </c>
      <c r="BN52" s="107" t="s">
        <v>468</v>
      </c>
      <c r="BO52" s="107" t="s">
        <v>468</v>
      </c>
      <c r="BP52" s="107" t="s">
        <v>468</v>
      </c>
      <c r="BQ52" s="107" t="s">
        <v>468</v>
      </c>
      <c r="BR52" s="107" t="s">
        <v>468</v>
      </c>
      <c r="BS52" s="143" t="s">
        <v>1006</v>
      </c>
      <c r="BT52" s="141" t="s">
        <v>1007</v>
      </c>
      <c r="BU52" s="141" t="s">
        <v>1008</v>
      </c>
      <c r="BV52" s="143" t="s">
        <v>1009</v>
      </c>
      <c r="BW52" s="107" t="s">
        <v>73</v>
      </c>
      <c r="BX52" s="107" t="s">
        <v>468</v>
      </c>
      <c r="BY52" s="107" t="s">
        <v>468</v>
      </c>
      <c r="BZ52" s="107" t="s">
        <v>468</v>
      </c>
      <c r="CA52" s="107" t="s">
        <v>468</v>
      </c>
      <c r="CB52" s="153">
        <v>39113</v>
      </c>
      <c r="CC52" s="144">
        <v>39555</v>
      </c>
      <c r="CD52" s="156">
        <v>1885</v>
      </c>
      <c r="CE52" s="156">
        <v>1443</v>
      </c>
      <c r="CF52" s="113" t="s">
        <v>1010</v>
      </c>
      <c r="CG52" s="107" t="s">
        <v>9381</v>
      </c>
      <c r="CH52" s="107" t="s">
        <v>468</v>
      </c>
      <c r="CI52" s="107" t="s">
        <v>468</v>
      </c>
      <c r="CJ52" s="107" t="s">
        <v>468</v>
      </c>
      <c r="CK52" s="107" t="s">
        <v>468</v>
      </c>
      <c r="CL52" s="107" t="s">
        <v>468</v>
      </c>
      <c r="CM52" s="107" t="s">
        <v>468</v>
      </c>
      <c r="CN52" s="107" t="s">
        <v>468</v>
      </c>
      <c r="CO52" s="107" t="s">
        <v>468</v>
      </c>
      <c r="CP52" s="107" t="s">
        <v>468</v>
      </c>
      <c r="CQ52" s="107" t="s">
        <v>468</v>
      </c>
      <c r="CR52" s="107" t="s">
        <v>468</v>
      </c>
      <c r="CS52" s="107" t="s">
        <v>468</v>
      </c>
      <c r="CT52" s="107" t="s">
        <v>468</v>
      </c>
      <c r="CU52" s="107" t="s">
        <v>468</v>
      </c>
      <c r="CV52" s="107" t="s">
        <v>468</v>
      </c>
      <c r="CW52" s="107" t="s">
        <v>468</v>
      </c>
      <c r="CX52" s="107" t="s">
        <v>468</v>
      </c>
      <c r="CY52" s="107" t="s">
        <v>468</v>
      </c>
      <c r="CZ52" s="107" t="s">
        <v>468</v>
      </c>
      <c r="DA52" s="107" t="s">
        <v>468</v>
      </c>
      <c r="DB52" s="107" t="s">
        <v>468</v>
      </c>
      <c r="DC52" s="107" t="s">
        <v>468</v>
      </c>
      <c r="DD52" s="107" t="s">
        <v>468</v>
      </c>
      <c r="DE52" s="107" t="s">
        <v>468</v>
      </c>
      <c r="DF52" s="107" t="s">
        <v>468</v>
      </c>
      <c r="DG52" s="107" t="s">
        <v>468</v>
      </c>
      <c r="DH52" s="107" t="s">
        <v>468</v>
      </c>
      <c r="DI52" s="107" t="s">
        <v>468</v>
      </c>
      <c r="DJ52" s="107" t="s">
        <v>468</v>
      </c>
      <c r="DK52" s="107" t="s">
        <v>468</v>
      </c>
      <c r="DL52" s="107" t="s">
        <v>468</v>
      </c>
      <c r="DM52" s="107" t="s">
        <v>468</v>
      </c>
      <c r="DN52" s="107" t="s">
        <v>468</v>
      </c>
      <c r="DO52" s="107" t="s">
        <v>468</v>
      </c>
      <c r="DP52" s="107" t="s">
        <v>468</v>
      </c>
      <c r="DQ52" s="107" t="s">
        <v>468</v>
      </c>
      <c r="DR52" s="107" t="s">
        <v>468</v>
      </c>
      <c r="DS52" s="107" t="s">
        <v>468</v>
      </c>
      <c r="DT52" s="107" t="s">
        <v>468</v>
      </c>
      <c r="DU52" s="107" t="s">
        <v>468</v>
      </c>
      <c r="DV52" s="107" t="s">
        <v>468</v>
      </c>
      <c r="DW52" s="107" t="s">
        <v>468</v>
      </c>
      <c r="DX52" s="107" t="s">
        <v>468</v>
      </c>
      <c r="DY52" s="107" t="s">
        <v>468</v>
      </c>
      <c r="DZ52" s="107" t="s">
        <v>468</v>
      </c>
      <c r="EA52" s="107" t="s">
        <v>468</v>
      </c>
      <c r="EB52" s="107" t="s">
        <v>468</v>
      </c>
      <c r="EC52" s="107" t="s">
        <v>468</v>
      </c>
      <c r="ED52" s="107" t="s">
        <v>468</v>
      </c>
      <c r="EE52" s="107" t="s">
        <v>468</v>
      </c>
      <c r="EF52" s="107" t="s">
        <v>468</v>
      </c>
      <c r="EG52" s="107" t="s">
        <v>468</v>
      </c>
      <c r="EH52" s="107" t="s">
        <v>468</v>
      </c>
      <c r="EI52" s="107" t="s">
        <v>468</v>
      </c>
      <c r="EJ52" s="107" t="s">
        <v>468</v>
      </c>
      <c r="EK52" s="107" t="s">
        <v>468</v>
      </c>
    </row>
    <row r="53" spans="1:141">
      <c r="A53" s="141" t="s">
        <v>8994</v>
      </c>
      <c r="B53" s="107">
        <v>3</v>
      </c>
      <c r="C53" s="141">
        <v>6076</v>
      </c>
      <c r="D53" s="141">
        <v>2002</v>
      </c>
      <c r="E53" s="107" t="s">
        <v>73</v>
      </c>
      <c r="F53" s="107" t="s">
        <v>73</v>
      </c>
      <c r="G53" s="107" t="s">
        <v>73</v>
      </c>
      <c r="H53" s="107" t="s">
        <v>76</v>
      </c>
      <c r="I53" s="141" t="s">
        <v>9343</v>
      </c>
      <c r="J53" s="142">
        <v>37307</v>
      </c>
      <c r="K53" s="142">
        <v>37307</v>
      </c>
      <c r="L53" s="112" t="s">
        <v>95</v>
      </c>
      <c r="M53" s="107">
        <v>1</v>
      </c>
      <c r="N53" s="112" t="s">
        <v>788</v>
      </c>
      <c r="O53" s="107" t="s">
        <v>73</v>
      </c>
      <c r="P53" s="141" t="s">
        <v>5576</v>
      </c>
      <c r="Q53" s="141" t="s">
        <v>113</v>
      </c>
      <c r="R53" s="141" t="s">
        <v>367</v>
      </c>
      <c r="S53" s="141" t="s">
        <v>505</v>
      </c>
      <c r="T53" s="107" t="s">
        <v>72</v>
      </c>
      <c r="U53" s="107" t="s">
        <v>68</v>
      </c>
      <c r="V53" s="107" t="s">
        <v>68</v>
      </c>
      <c r="W53" s="107">
        <v>1</v>
      </c>
      <c r="X53" s="107" t="s">
        <v>9382</v>
      </c>
      <c r="Y53" s="107" t="s">
        <v>72</v>
      </c>
      <c r="Z53" s="107" t="s">
        <v>72</v>
      </c>
      <c r="AA53" s="107" t="s">
        <v>68</v>
      </c>
      <c r="AB53" s="107" t="s">
        <v>468</v>
      </c>
      <c r="AC53" s="107" t="s">
        <v>68</v>
      </c>
      <c r="AD53" s="141" t="s">
        <v>69</v>
      </c>
      <c r="AE53" s="141" t="s">
        <v>70</v>
      </c>
      <c r="AF53" s="141" t="s">
        <v>1163</v>
      </c>
      <c r="AG53" s="107" t="s">
        <v>72</v>
      </c>
      <c r="AH53" s="107" t="s">
        <v>73</v>
      </c>
      <c r="AI53" s="107" t="s">
        <v>790</v>
      </c>
      <c r="AJ53" s="107" t="s">
        <v>814</v>
      </c>
      <c r="AK53" s="107" t="s">
        <v>792</v>
      </c>
      <c r="AL53" s="107" t="s">
        <v>793</v>
      </c>
      <c r="AM53" s="107" t="s">
        <v>818</v>
      </c>
      <c r="AN53" s="107" t="s">
        <v>795</v>
      </c>
      <c r="AO53" s="107" t="s">
        <v>796</v>
      </c>
      <c r="AP53" s="107" t="s">
        <v>68</v>
      </c>
      <c r="AQ53" s="107" t="s">
        <v>813</v>
      </c>
      <c r="AR53" s="107">
        <v>1</v>
      </c>
      <c r="AS53" s="107" t="s">
        <v>798</v>
      </c>
      <c r="AT53" s="107" t="s">
        <v>822</v>
      </c>
      <c r="AU53" s="107" t="s">
        <v>799</v>
      </c>
      <c r="AV53" s="142">
        <v>39846</v>
      </c>
      <c r="AW53" s="107" t="s">
        <v>76</v>
      </c>
      <c r="AX53" s="141" t="s">
        <v>115</v>
      </c>
      <c r="AY53" s="141" t="s">
        <v>115</v>
      </c>
      <c r="AZ53" s="141" t="s">
        <v>116</v>
      </c>
      <c r="BA53" s="107">
        <v>0</v>
      </c>
      <c r="BB53" s="107" t="s">
        <v>73</v>
      </c>
      <c r="BC53" s="107">
        <v>1</v>
      </c>
      <c r="BD53" s="153">
        <v>37698</v>
      </c>
      <c r="BE53" s="107" t="s">
        <v>9373</v>
      </c>
      <c r="BF53" s="107" t="s">
        <v>72</v>
      </c>
      <c r="BG53" s="107" t="s">
        <v>468</v>
      </c>
      <c r="BH53" s="107" t="s">
        <v>468</v>
      </c>
      <c r="BI53" s="107" t="s">
        <v>468</v>
      </c>
      <c r="BJ53" s="107" t="s">
        <v>468</v>
      </c>
      <c r="BK53" s="107" t="s">
        <v>468</v>
      </c>
      <c r="BL53" s="107" t="s">
        <v>468</v>
      </c>
      <c r="BM53" s="107" t="s">
        <v>468</v>
      </c>
      <c r="BN53" s="107" t="s">
        <v>468</v>
      </c>
      <c r="BO53" s="107" t="s">
        <v>468</v>
      </c>
      <c r="BP53" s="107" t="s">
        <v>468</v>
      </c>
      <c r="BQ53" s="107" t="s">
        <v>468</v>
      </c>
      <c r="BR53" s="107" t="s">
        <v>468</v>
      </c>
      <c r="BS53" s="143" t="s">
        <v>6390</v>
      </c>
      <c r="BT53" s="141" t="s">
        <v>1007</v>
      </c>
      <c r="BU53" s="141" t="s">
        <v>1008</v>
      </c>
      <c r="BV53" s="143" t="s">
        <v>80</v>
      </c>
      <c r="BW53" s="107" t="s">
        <v>73</v>
      </c>
      <c r="BX53" s="107" t="s">
        <v>468</v>
      </c>
      <c r="BY53" s="107" t="s">
        <v>468</v>
      </c>
      <c r="BZ53" s="107" t="s">
        <v>468</v>
      </c>
      <c r="CA53" s="107" t="s">
        <v>468</v>
      </c>
      <c r="CB53" s="144">
        <v>37952</v>
      </c>
      <c r="CC53" s="144">
        <v>37952</v>
      </c>
      <c r="CD53" s="145">
        <v>645</v>
      </c>
      <c r="CE53" s="145">
        <v>645</v>
      </c>
      <c r="CF53" s="107" t="s">
        <v>1048</v>
      </c>
      <c r="CG53" s="107" t="s">
        <v>9314</v>
      </c>
      <c r="CH53" s="107" t="s">
        <v>468</v>
      </c>
      <c r="CI53" s="107" t="s">
        <v>468</v>
      </c>
      <c r="CJ53" s="107" t="s">
        <v>468</v>
      </c>
      <c r="CK53" s="107" t="s">
        <v>468</v>
      </c>
      <c r="CL53" s="107" t="s">
        <v>468</v>
      </c>
      <c r="CM53" s="107" t="s">
        <v>468</v>
      </c>
      <c r="CN53" s="107" t="s">
        <v>468</v>
      </c>
      <c r="CO53" s="107" t="s">
        <v>468</v>
      </c>
      <c r="CP53" s="107" t="s">
        <v>468</v>
      </c>
      <c r="CQ53" s="107" t="s">
        <v>468</v>
      </c>
      <c r="CR53" s="107" t="s">
        <v>468</v>
      </c>
      <c r="CS53" s="107" t="s">
        <v>468</v>
      </c>
      <c r="CT53" s="107" t="s">
        <v>468</v>
      </c>
      <c r="CU53" s="107" t="s">
        <v>468</v>
      </c>
      <c r="CV53" s="107" t="s">
        <v>468</v>
      </c>
      <c r="CW53" s="107" t="s">
        <v>468</v>
      </c>
      <c r="CX53" s="107" t="s">
        <v>468</v>
      </c>
      <c r="CY53" s="107" t="s">
        <v>468</v>
      </c>
      <c r="CZ53" s="107" t="s">
        <v>468</v>
      </c>
      <c r="DA53" s="107" t="s">
        <v>468</v>
      </c>
      <c r="DB53" s="107" t="s">
        <v>468</v>
      </c>
      <c r="DC53" s="107" t="s">
        <v>468</v>
      </c>
      <c r="DD53" s="107" t="s">
        <v>468</v>
      </c>
      <c r="DE53" s="107" t="s">
        <v>468</v>
      </c>
      <c r="DF53" s="107" t="s">
        <v>468</v>
      </c>
      <c r="DG53" s="107" t="s">
        <v>468</v>
      </c>
      <c r="DH53" s="107" t="s">
        <v>468</v>
      </c>
      <c r="DI53" s="107" t="s">
        <v>468</v>
      </c>
      <c r="DJ53" s="107" t="s">
        <v>468</v>
      </c>
      <c r="DK53" s="107" t="s">
        <v>468</v>
      </c>
      <c r="DL53" s="107" t="s">
        <v>468</v>
      </c>
      <c r="DM53" s="107" t="s">
        <v>468</v>
      </c>
      <c r="DN53" s="107" t="s">
        <v>468</v>
      </c>
      <c r="DO53" s="107" t="s">
        <v>468</v>
      </c>
      <c r="DP53" s="107" t="s">
        <v>468</v>
      </c>
      <c r="DQ53" s="107" t="s">
        <v>468</v>
      </c>
      <c r="DR53" s="107" t="s">
        <v>468</v>
      </c>
      <c r="DS53" s="107" t="s">
        <v>468</v>
      </c>
      <c r="DT53" s="107" t="s">
        <v>468</v>
      </c>
      <c r="DU53" s="107" t="s">
        <v>468</v>
      </c>
      <c r="DV53" s="107" t="s">
        <v>468</v>
      </c>
      <c r="DW53" s="107" t="s">
        <v>468</v>
      </c>
      <c r="DX53" s="107" t="s">
        <v>468</v>
      </c>
      <c r="DY53" s="107" t="s">
        <v>468</v>
      </c>
      <c r="DZ53" s="107" t="s">
        <v>468</v>
      </c>
      <c r="EA53" s="107" t="s">
        <v>468</v>
      </c>
      <c r="EB53" s="107" t="s">
        <v>468</v>
      </c>
      <c r="EC53" s="107" t="s">
        <v>468</v>
      </c>
      <c r="ED53" s="107" t="s">
        <v>468</v>
      </c>
      <c r="EE53" s="107" t="s">
        <v>468</v>
      </c>
      <c r="EF53" s="107" t="s">
        <v>468</v>
      </c>
      <c r="EG53" s="107" t="s">
        <v>468</v>
      </c>
      <c r="EH53" s="107" t="s">
        <v>468</v>
      </c>
      <c r="EI53" s="107" t="s">
        <v>468</v>
      </c>
      <c r="EJ53" s="107" t="s">
        <v>468</v>
      </c>
      <c r="EK53" s="107" t="s">
        <v>468</v>
      </c>
    </row>
    <row r="54" spans="1:141">
      <c r="A54" s="141" t="s">
        <v>6516</v>
      </c>
      <c r="B54" s="107">
        <v>3</v>
      </c>
      <c r="C54" s="141">
        <v>122</v>
      </c>
      <c r="D54" s="141">
        <v>1999</v>
      </c>
      <c r="E54" s="107" t="s">
        <v>73</v>
      </c>
      <c r="F54" s="107" t="s">
        <v>73</v>
      </c>
      <c r="G54" s="107" t="s">
        <v>73</v>
      </c>
      <c r="H54" s="107" t="s">
        <v>76</v>
      </c>
      <c r="I54" s="141" t="s">
        <v>5651</v>
      </c>
      <c r="J54" s="142">
        <v>36221</v>
      </c>
      <c r="K54" s="142">
        <v>36221</v>
      </c>
      <c r="L54" s="112" t="s">
        <v>61</v>
      </c>
      <c r="M54" s="107">
        <v>1</v>
      </c>
      <c r="N54" s="112" t="s">
        <v>788</v>
      </c>
      <c r="O54" s="107" t="s">
        <v>73</v>
      </c>
      <c r="P54" s="141" t="s">
        <v>5469</v>
      </c>
      <c r="Q54" s="141" t="s">
        <v>113</v>
      </c>
      <c r="R54" s="141" t="s">
        <v>299</v>
      </c>
      <c r="S54" s="141" t="s">
        <v>292</v>
      </c>
      <c r="T54" s="107" t="s">
        <v>72</v>
      </c>
      <c r="U54" s="107" t="s">
        <v>68</v>
      </c>
      <c r="V54" s="107" t="s">
        <v>72</v>
      </c>
      <c r="W54" s="107">
        <v>1</v>
      </c>
      <c r="X54" s="107">
        <v>9</v>
      </c>
      <c r="Y54" s="107" t="s">
        <v>72</v>
      </c>
      <c r="Z54" s="107" t="s">
        <v>68</v>
      </c>
      <c r="AA54" s="107" t="s">
        <v>68</v>
      </c>
      <c r="AB54" s="107" t="s">
        <v>468</v>
      </c>
      <c r="AC54" s="107" t="s">
        <v>68</v>
      </c>
      <c r="AD54" s="141" t="s">
        <v>69</v>
      </c>
      <c r="AE54" s="141" t="s">
        <v>242</v>
      </c>
      <c r="AF54" s="141" t="s">
        <v>243</v>
      </c>
      <c r="AG54" s="107" t="s">
        <v>72</v>
      </c>
      <c r="AH54" s="107" t="s">
        <v>73</v>
      </c>
      <c r="AI54" s="107" t="s">
        <v>790</v>
      </c>
      <c r="AJ54" s="107" t="s">
        <v>814</v>
      </c>
      <c r="AK54" s="107" t="s">
        <v>792</v>
      </c>
      <c r="AL54" s="107" t="s">
        <v>793</v>
      </c>
      <c r="AM54" s="107" t="s">
        <v>818</v>
      </c>
      <c r="AN54" s="107" t="s">
        <v>795</v>
      </c>
      <c r="AO54" s="107" t="s">
        <v>796</v>
      </c>
      <c r="AP54" s="107" t="s">
        <v>68</v>
      </c>
      <c r="AQ54" s="107" t="s">
        <v>9384</v>
      </c>
      <c r="AR54" s="107">
        <v>1</v>
      </c>
      <c r="AS54" s="107" t="s">
        <v>798</v>
      </c>
      <c r="AT54" s="107" t="s">
        <v>822</v>
      </c>
      <c r="AU54" s="107" t="s">
        <v>799</v>
      </c>
      <c r="AV54" s="142">
        <v>39846</v>
      </c>
      <c r="AW54" s="107" t="s">
        <v>76</v>
      </c>
      <c r="AX54" s="141" t="s">
        <v>74</v>
      </c>
      <c r="AY54" s="141" t="s">
        <v>74</v>
      </c>
      <c r="AZ54" s="141" t="s">
        <v>75</v>
      </c>
      <c r="BA54" s="107">
        <v>0</v>
      </c>
      <c r="BB54" s="107" t="s">
        <v>73</v>
      </c>
      <c r="BC54" s="107">
        <v>0</v>
      </c>
      <c r="BD54" s="107" t="s">
        <v>468</v>
      </c>
      <c r="BE54" s="107" t="s">
        <v>73</v>
      </c>
      <c r="BF54" s="107" t="s">
        <v>72</v>
      </c>
      <c r="BG54" s="107" t="s">
        <v>468</v>
      </c>
      <c r="BH54" s="107" t="s">
        <v>468</v>
      </c>
      <c r="BI54" s="107" t="s">
        <v>468</v>
      </c>
      <c r="BJ54" s="107" t="s">
        <v>468</v>
      </c>
      <c r="BK54" s="107" t="s">
        <v>468</v>
      </c>
      <c r="BL54" s="107" t="s">
        <v>468</v>
      </c>
      <c r="BM54" s="107" t="s">
        <v>468</v>
      </c>
      <c r="BN54" s="107" t="s">
        <v>468</v>
      </c>
      <c r="BO54" s="107" t="s">
        <v>468</v>
      </c>
      <c r="BP54" s="107" t="s">
        <v>468</v>
      </c>
      <c r="BQ54" s="107" t="s">
        <v>468</v>
      </c>
      <c r="BR54" s="107" t="s">
        <v>468</v>
      </c>
      <c r="BS54" s="143" t="s">
        <v>1006</v>
      </c>
      <c r="BT54" s="141" t="s">
        <v>1007</v>
      </c>
      <c r="BU54" s="141" t="s">
        <v>1008</v>
      </c>
      <c r="BV54" s="143" t="s">
        <v>1009</v>
      </c>
      <c r="BW54" s="107" t="s">
        <v>73</v>
      </c>
      <c r="BX54" s="107" t="s">
        <v>468</v>
      </c>
      <c r="BY54" s="107" t="s">
        <v>468</v>
      </c>
      <c r="BZ54" s="107" t="s">
        <v>468</v>
      </c>
      <c r="CA54" s="107" t="s">
        <v>468</v>
      </c>
      <c r="CB54" s="144">
        <v>38866</v>
      </c>
      <c r="CC54" s="144">
        <v>38866</v>
      </c>
      <c r="CD54" s="145">
        <v>2645</v>
      </c>
      <c r="CE54" s="145">
        <v>2645</v>
      </c>
      <c r="CF54" s="113" t="s">
        <v>1158</v>
      </c>
      <c r="CG54" s="107" t="s">
        <v>884</v>
      </c>
      <c r="CH54" s="107" t="s">
        <v>468</v>
      </c>
      <c r="CI54" s="107" t="s">
        <v>468</v>
      </c>
      <c r="CJ54" s="107" t="s">
        <v>468</v>
      </c>
      <c r="CK54" s="107" t="s">
        <v>468</v>
      </c>
      <c r="CL54" s="107" t="s">
        <v>468</v>
      </c>
      <c r="CM54" s="107" t="s">
        <v>468</v>
      </c>
      <c r="CN54" s="107" t="s">
        <v>468</v>
      </c>
      <c r="CO54" s="107" t="s">
        <v>468</v>
      </c>
      <c r="CP54" s="107" t="s">
        <v>468</v>
      </c>
      <c r="CQ54" s="107" t="s">
        <v>468</v>
      </c>
      <c r="CR54" s="107" t="s">
        <v>468</v>
      </c>
      <c r="CS54" s="107" t="s">
        <v>468</v>
      </c>
      <c r="CT54" s="107" t="s">
        <v>468</v>
      </c>
      <c r="CU54" s="107" t="s">
        <v>468</v>
      </c>
      <c r="CV54" s="107" t="s">
        <v>468</v>
      </c>
      <c r="CW54" s="107" t="s">
        <v>468</v>
      </c>
      <c r="CX54" s="107" t="s">
        <v>468</v>
      </c>
      <c r="CY54" s="107" t="s">
        <v>468</v>
      </c>
      <c r="CZ54" s="107" t="s">
        <v>468</v>
      </c>
      <c r="DA54" s="107" t="s">
        <v>468</v>
      </c>
      <c r="DB54" s="107" t="s">
        <v>468</v>
      </c>
      <c r="DC54" s="107" t="s">
        <v>468</v>
      </c>
      <c r="DD54" s="107" t="s">
        <v>468</v>
      </c>
      <c r="DE54" s="107" t="s">
        <v>468</v>
      </c>
      <c r="DF54" s="107" t="s">
        <v>468</v>
      </c>
      <c r="DG54" s="107" t="s">
        <v>468</v>
      </c>
      <c r="DH54" s="107" t="s">
        <v>468</v>
      </c>
      <c r="DI54" s="107" t="s">
        <v>468</v>
      </c>
      <c r="DJ54" s="107" t="s">
        <v>468</v>
      </c>
      <c r="DK54" s="107" t="s">
        <v>468</v>
      </c>
      <c r="DL54" s="107" t="s">
        <v>468</v>
      </c>
      <c r="DM54" s="107" t="s">
        <v>468</v>
      </c>
      <c r="DN54" s="107" t="s">
        <v>468</v>
      </c>
      <c r="DO54" s="107" t="s">
        <v>468</v>
      </c>
      <c r="DP54" s="107" t="s">
        <v>468</v>
      </c>
      <c r="DQ54" s="107" t="s">
        <v>468</v>
      </c>
      <c r="DR54" s="107" t="s">
        <v>468</v>
      </c>
      <c r="DS54" s="107" t="s">
        <v>468</v>
      </c>
      <c r="DT54" s="107" t="s">
        <v>468</v>
      </c>
      <c r="DU54" s="107" t="s">
        <v>468</v>
      </c>
      <c r="DV54" s="107" t="s">
        <v>468</v>
      </c>
      <c r="DW54" s="107" t="s">
        <v>468</v>
      </c>
      <c r="DX54" s="107" t="s">
        <v>468</v>
      </c>
      <c r="DY54" s="107" t="s">
        <v>468</v>
      </c>
      <c r="DZ54" s="107" t="s">
        <v>468</v>
      </c>
      <c r="EA54" s="107" t="s">
        <v>468</v>
      </c>
      <c r="EB54" s="107" t="s">
        <v>468</v>
      </c>
      <c r="EC54" s="107" t="s">
        <v>468</v>
      </c>
      <c r="ED54" s="107" t="s">
        <v>468</v>
      </c>
      <c r="EE54" s="107" t="s">
        <v>468</v>
      </c>
      <c r="EF54" s="107" t="s">
        <v>468</v>
      </c>
      <c r="EG54" s="107" t="s">
        <v>468</v>
      </c>
      <c r="EH54" s="107" t="s">
        <v>468</v>
      </c>
      <c r="EI54" s="107" t="s">
        <v>468</v>
      </c>
      <c r="EJ54" s="107" t="s">
        <v>468</v>
      </c>
      <c r="EK54" s="107" t="s">
        <v>468</v>
      </c>
    </row>
    <row r="55" spans="1:141">
      <c r="A55" s="141" t="s">
        <v>6646</v>
      </c>
      <c r="B55" s="107">
        <v>3</v>
      </c>
      <c r="C55" s="141">
        <v>1241</v>
      </c>
      <c r="D55" s="141">
        <v>1999</v>
      </c>
      <c r="E55" s="107" t="s">
        <v>73</v>
      </c>
      <c r="F55" s="107" t="s">
        <v>73</v>
      </c>
      <c r="G55" s="107" t="s">
        <v>73</v>
      </c>
      <c r="H55" s="107" t="s">
        <v>76</v>
      </c>
      <c r="I55" s="141" t="s">
        <v>1432</v>
      </c>
      <c r="J55" s="142">
        <v>36333</v>
      </c>
      <c r="K55" s="142">
        <v>36333</v>
      </c>
      <c r="L55" s="112" t="s">
        <v>61</v>
      </c>
      <c r="M55" s="107">
        <v>1</v>
      </c>
      <c r="N55" s="112" t="s">
        <v>788</v>
      </c>
      <c r="O55" s="107" t="s">
        <v>73</v>
      </c>
      <c r="P55" s="141" t="s">
        <v>393</v>
      </c>
      <c r="Q55" s="141" t="s">
        <v>113</v>
      </c>
      <c r="R55" s="141" t="s">
        <v>291</v>
      </c>
      <c r="S55" s="141" t="s">
        <v>124</v>
      </c>
      <c r="T55" s="107" t="s">
        <v>72</v>
      </c>
      <c r="U55" s="107" t="s">
        <v>72</v>
      </c>
      <c r="V55" s="107" t="s">
        <v>68</v>
      </c>
      <c r="W55" s="107">
        <v>1</v>
      </c>
      <c r="X55" s="107">
        <v>0</v>
      </c>
      <c r="Y55" s="107" t="s">
        <v>72</v>
      </c>
      <c r="Z55" s="107" t="s">
        <v>72</v>
      </c>
      <c r="AA55" s="107" t="s">
        <v>68</v>
      </c>
      <c r="AB55" s="107" t="s">
        <v>468</v>
      </c>
      <c r="AC55" s="107" t="s">
        <v>68</v>
      </c>
      <c r="AD55" s="141" t="s">
        <v>69</v>
      </c>
      <c r="AE55" s="141" t="s">
        <v>242</v>
      </c>
      <c r="AF55" s="141" t="s">
        <v>243</v>
      </c>
      <c r="AG55" s="107" t="s">
        <v>68</v>
      </c>
      <c r="AH55" s="107" t="s">
        <v>268</v>
      </c>
      <c r="AI55" s="107" t="s">
        <v>790</v>
      </c>
      <c r="AJ55" s="107" t="s">
        <v>814</v>
      </c>
      <c r="AK55" s="107" t="s">
        <v>792</v>
      </c>
      <c r="AL55" s="107" t="s">
        <v>793</v>
      </c>
      <c r="AM55" s="107" t="s">
        <v>818</v>
      </c>
      <c r="AN55" s="107" t="s">
        <v>795</v>
      </c>
      <c r="AO55" s="107" t="s">
        <v>796</v>
      </c>
      <c r="AP55" s="107" t="s">
        <v>72</v>
      </c>
      <c r="AQ55" s="107" t="s">
        <v>813</v>
      </c>
      <c r="AR55" s="107">
        <v>0</v>
      </c>
      <c r="AS55" s="107" t="s">
        <v>798</v>
      </c>
      <c r="AT55" s="107" t="s">
        <v>799</v>
      </c>
      <c r="AU55" s="107" t="s">
        <v>799</v>
      </c>
      <c r="AV55" s="142">
        <v>39846</v>
      </c>
      <c r="AW55" s="107" t="s">
        <v>76</v>
      </c>
      <c r="AX55" s="141" t="s">
        <v>74</v>
      </c>
      <c r="AY55" s="141" t="s">
        <v>74</v>
      </c>
      <c r="AZ55" s="141" t="s">
        <v>75</v>
      </c>
      <c r="BA55" s="107">
        <v>0</v>
      </c>
      <c r="BB55" s="107" t="s">
        <v>73</v>
      </c>
      <c r="BC55" s="107">
        <v>0</v>
      </c>
      <c r="BD55" s="107" t="s">
        <v>468</v>
      </c>
      <c r="BE55" s="107" t="s">
        <v>73</v>
      </c>
      <c r="BF55" s="107" t="s">
        <v>73</v>
      </c>
      <c r="BG55" s="107" t="s">
        <v>468</v>
      </c>
      <c r="BH55" s="107" t="s">
        <v>468</v>
      </c>
      <c r="BI55" s="107" t="s">
        <v>468</v>
      </c>
      <c r="BJ55" s="107" t="s">
        <v>468</v>
      </c>
      <c r="BK55" s="107" t="s">
        <v>468</v>
      </c>
      <c r="BL55" s="107" t="s">
        <v>468</v>
      </c>
      <c r="BM55" s="107" t="s">
        <v>468</v>
      </c>
      <c r="BN55" s="107" t="s">
        <v>468</v>
      </c>
      <c r="BO55" s="107" t="s">
        <v>468</v>
      </c>
      <c r="BP55" s="107" t="s">
        <v>468</v>
      </c>
      <c r="BQ55" s="107" t="s">
        <v>468</v>
      </c>
      <c r="BR55" s="107" t="s">
        <v>468</v>
      </c>
      <c r="BS55" s="143" t="s">
        <v>1433</v>
      </c>
      <c r="BT55" s="141" t="s">
        <v>1007</v>
      </c>
      <c r="BU55" s="141" t="s">
        <v>1008</v>
      </c>
      <c r="BV55" s="143" t="s">
        <v>80</v>
      </c>
      <c r="BW55" s="107" t="s">
        <v>73</v>
      </c>
      <c r="BX55" s="107" t="s">
        <v>468</v>
      </c>
      <c r="BY55" s="107" t="s">
        <v>468</v>
      </c>
      <c r="BZ55" s="107" t="s">
        <v>468</v>
      </c>
      <c r="CA55" s="107" t="s">
        <v>468</v>
      </c>
      <c r="CB55" s="144">
        <v>36937</v>
      </c>
      <c r="CC55" s="144">
        <v>36937</v>
      </c>
      <c r="CD55" s="145">
        <v>604</v>
      </c>
      <c r="CE55" s="145">
        <v>604</v>
      </c>
      <c r="CF55" s="113" t="s">
        <v>1019</v>
      </c>
      <c r="CG55" s="113" t="s">
        <v>1020</v>
      </c>
      <c r="CH55" s="107" t="s">
        <v>468</v>
      </c>
      <c r="CI55" s="107" t="s">
        <v>468</v>
      </c>
      <c r="CJ55" s="107" t="s">
        <v>468</v>
      </c>
      <c r="CK55" s="107" t="s">
        <v>468</v>
      </c>
      <c r="CL55" s="107" t="s">
        <v>468</v>
      </c>
      <c r="CM55" s="107" t="s">
        <v>468</v>
      </c>
      <c r="CN55" s="107" t="s">
        <v>468</v>
      </c>
      <c r="CO55" s="107" t="s">
        <v>468</v>
      </c>
      <c r="CP55" s="107" t="s">
        <v>468</v>
      </c>
      <c r="CQ55" s="107" t="s">
        <v>468</v>
      </c>
      <c r="CR55" s="107" t="s">
        <v>468</v>
      </c>
      <c r="CS55" s="107" t="s">
        <v>468</v>
      </c>
      <c r="CT55" s="107" t="s">
        <v>468</v>
      </c>
      <c r="CU55" s="107" t="s">
        <v>468</v>
      </c>
      <c r="CV55" s="107" t="s">
        <v>468</v>
      </c>
      <c r="CW55" s="107" t="s">
        <v>468</v>
      </c>
      <c r="CX55" s="107" t="s">
        <v>468</v>
      </c>
      <c r="CY55" s="107" t="s">
        <v>468</v>
      </c>
      <c r="CZ55" s="107" t="s">
        <v>468</v>
      </c>
      <c r="DA55" s="107" t="s">
        <v>468</v>
      </c>
      <c r="DB55" s="107" t="s">
        <v>468</v>
      </c>
      <c r="DC55" s="107" t="s">
        <v>468</v>
      </c>
      <c r="DD55" s="107" t="s">
        <v>468</v>
      </c>
      <c r="DE55" s="107" t="s">
        <v>468</v>
      </c>
      <c r="DF55" s="107" t="s">
        <v>468</v>
      </c>
      <c r="DG55" s="107" t="s">
        <v>468</v>
      </c>
      <c r="DH55" s="107" t="s">
        <v>468</v>
      </c>
      <c r="DI55" s="107" t="s">
        <v>468</v>
      </c>
      <c r="DJ55" s="107" t="s">
        <v>468</v>
      </c>
      <c r="DK55" s="107" t="s">
        <v>468</v>
      </c>
      <c r="DL55" s="107" t="s">
        <v>468</v>
      </c>
      <c r="DM55" s="107" t="s">
        <v>468</v>
      </c>
      <c r="DN55" s="107" t="s">
        <v>468</v>
      </c>
      <c r="DO55" s="107" t="s">
        <v>468</v>
      </c>
      <c r="DP55" s="107" t="s">
        <v>468</v>
      </c>
      <c r="DQ55" s="107" t="s">
        <v>468</v>
      </c>
      <c r="DR55" s="107" t="s">
        <v>468</v>
      </c>
      <c r="DS55" s="107" t="s">
        <v>468</v>
      </c>
      <c r="DT55" s="107" t="s">
        <v>468</v>
      </c>
      <c r="DU55" s="107" t="s">
        <v>468</v>
      </c>
      <c r="DV55" s="107" t="s">
        <v>468</v>
      </c>
      <c r="DW55" s="107" t="s">
        <v>468</v>
      </c>
      <c r="DX55" s="107" t="s">
        <v>468</v>
      </c>
      <c r="DY55" s="107" t="s">
        <v>468</v>
      </c>
      <c r="DZ55" s="107" t="s">
        <v>468</v>
      </c>
      <c r="EA55" s="107" t="s">
        <v>468</v>
      </c>
      <c r="EB55" s="107" t="s">
        <v>468</v>
      </c>
      <c r="EC55" s="107" t="s">
        <v>468</v>
      </c>
      <c r="ED55" s="107" t="s">
        <v>468</v>
      </c>
      <c r="EE55" s="107" t="s">
        <v>468</v>
      </c>
      <c r="EF55" s="107" t="s">
        <v>468</v>
      </c>
      <c r="EG55" s="107" t="s">
        <v>468</v>
      </c>
      <c r="EH55" s="107" t="s">
        <v>468</v>
      </c>
      <c r="EI55" s="107" t="s">
        <v>468</v>
      </c>
      <c r="EJ55" s="107" t="s">
        <v>468</v>
      </c>
      <c r="EK55" s="107" t="s">
        <v>468</v>
      </c>
    </row>
    <row r="56" spans="1:141">
      <c r="A56" s="141" t="s">
        <v>8793</v>
      </c>
      <c r="B56" s="107">
        <v>3</v>
      </c>
      <c r="C56" s="141">
        <v>1546</v>
      </c>
      <c r="D56" s="141">
        <v>1999</v>
      </c>
      <c r="E56" s="107" t="s">
        <v>73</v>
      </c>
      <c r="F56" s="107" t="s">
        <v>73</v>
      </c>
      <c r="G56" s="107" t="s">
        <v>73</v>
      </c>
      <c r="H56" s="107" t="s">
        <v>76</v>
      </c>
      <c r="I56" s="141" t="s">
        <v>9344</v>
      </c>
      <c r="J56" s="142">
        <v>36396</v>
      </c>
      <c r="K56" s="142">
        <v>36396</v>
      </c>
      <c r="L56" s="112" t="s">
        <v>61</v>
      </c>
      <c r="M56" s="107">
        <v>1</v>
      </c>
      <c r="N56" s="112" t="s">
        <v>788</v>
      </c>
      <c r="O56" s="107" t="s">
        <v>73</v>
      </c>
      <c r="P56" s="141" t="s">
        <v>5133</v>
      </c>
      <c r="Q56" s="141" t="s">
        <v>113</v>
      </c>
      <c r="R56" s="141" t="s">
        <v>65</v>
      </c>
      <c r="S56" s="141" t="s">
        <v>265</v>
      </c>
      <c r="T56" s="107" t="s">
        <v>68</v>
      </c>
      <c r="U56" s="107" t="s">
        <v>68</v>
      </c>
      <c r="V56" s="107" t="s">
        <v>68</v>
      </c>
      <c r="W56" s="107">
        <v>1</v>
      </c>
      <c r="X56" s="107" t="s">
        <v>9383</v>
      </c>
      <c r="Y56" s="107" t="s">
        <v>72</v>
      </c>
      <c r="Z56" s="107" t="s">
        <v>72</v>
      </c>
      <c r="AA56" s="107" t="s">
        <v>68</v>
      </c>
      <c r="AB56" s="107" t="s">
        <v>468</v>
      </c>
      <c r="AC56" s="107" t="s">
        <v>68</v>
      </c>
      <c r="AD56" s="141" t="s">
        <v>69</v>
      </c>
      <c r="AE56" s="141" t="s">
        <v>242</v>
      </c>
      <c r="AF56" s="141" t="s">
        <v>243</v>
      </c>
      <c r="AG56" s="107" t="s">
        <v>72</v>
      </c>
      <c r="AH56" s="107" t="s">
        <v>73</v>
      </c>
      <c r="AI56" s="107" t="s">
        <v>790</v>
      </c>
      <c r="AJ56" s="107" t="s">
        <v>814</v>
      </c>
      <c r="AK56" s="107" t="s">
        <v>792</v>
      </c>
      <c r="AL56" s="107" t="s">
        <v>793</v>
      </c>
      <c r="AM56" s="107" t="s">
        <v>818</v>
      </c>
      <c r="AN56" s="107" t="s">
        <v>795</v>
      </c>
      <c r="AO56" s="107" t="s">
        <v>796</v>
      </c>
      <c r="AP56" s="107" t="s">
        <v>72</v>
      </c>
      <c r="AQ56" s="107" t="s">
        <v>874</v>
      </c>
      <c r="AR56" s="107">
        <v>1</v>
      </c>
      <c r="AS56" s="107" t="s">
        <v>825</v>
      </c>
      <c r="AT56" s="107" t="s">
        <v>822</v>
      </c>
      <c r="AU56" s="107" t="s">
        <v>822</v>
      </c>
      <c r="AV56" s="142">
        <v>39846</v>
      </c>
      <c r="AW56" s="107" t="s">
        <v>76</v>
      </c>
      <c r="AX56" s="141" t="s">
        <v>115</v>
      </c>
      <c r="AY56" s="141" t="s">
        <v>115</v>
      </c>
      <c r="AZ56" s="141" t="s">
        <v>116</v>
      </c>
      <c r="BA56" s="107">
        <v>0</v>
      </c>
      <c r="BB56" s="107" t="s">
        <v>73</v>
      </c>
      <c r="BC56" s="107">
        <v>1</v>
      </c>
      <c r="BD56" s="153">
        <v>37061</v>
      </c>
      <c r="BE56" s="107" t="s">
        <v>820</v>
      </c>
      <c r="BF56" s="107" t="s">
        <v>72</v>
      </c>
      <c r="BG56" s="107" t="s">
        <v>468</v>
      </c>
      <c r="BH56" s="107" t="s">
        <v>468</v>
      </c>
      <c r="BI56" s="107" t="s">
        <v>468</v>
      </c>
      <c r="BJ56" s="107" t="s">
        <v>468</v>
      </c>
      <c r="BK56" s="107" t="s">
        <v>468</v>
      </c>
      <c r="BL56" s="107" t="s">
        <v>468</v>
      </c>
      <c r="BM56" s="107" t="s">
        <v>468</v>
      </c>
      <c r="BN56" s="107" t="s">
        <v>468</v>
      </c>
      <c r="BO56" s="107" t="s">
        <v>468</v>
      </c>
      <c r="BP56" s="107" t="s">
        <v>468</v>
      </c>
      <c r="BQ56" s="107" t="s">
        <v>468</v>
      </c>
      <c r="BR56" s="107" t="s">
        <v>468</v>
      </c>
      <c r="BS56" s="143" t="s">
        <v>78</v>
      </c>
      <c r="BT56" s="141" t="s">
        <v>1007</v>
      </c>
      <c r="BU56" s="141" t="s">
        <v>1008</v>
      </c>
      <c r="BV56" s="143" t="s">
        <v>80</v>
      </c>
      <c r="BW56" s="107" t="s">
        <v>73</v>
      </c>
      <c r="BX56" s="107" t="s">
        <v>468</v>
      </c>
      <c r="BY56" s="107" t="s">
        <v>468</v>
      </c>
      <c r="BZ56" s="107" t="s">
        <v>468</v>
      </c>
      <c r="CA56" s="107" t="s">
        <v>468</v>
      </c>
      <c r="CB56" s="153">
        <v>37168</v>
      </c>
      <c r="CC56" s="144" t="s">
        <v>78</v>
      </c>
      <c r="CD56" s="145"/>
      <c r="CE56" s="145">
        <v>772</v>
      </c>
      <c r="CF56" s="107" t="s">
        <v>1048</v>
      </c>
      <c r="CG56" s="107" t="s">
        <v>9300</v>
      </c>
      <c r="CH56" s="107" t="s">
        <v>468</v>
      </c>
      <c r="CI56" s="107" t="s">
        <v>468</v>
      </c>
      <c r="CJ56" s="107" t="s">
        <v>468</v>
      </c>
      <c r="CK56" s="107" t="s">
        <v>468</v>
      </c>
      <c r="CL56" s="107" t="s">
        <v>468</v>
      </c>
      <c r="CM56" s="107" t="s">
        <v>468</v>
      </c>
      <c r="CN56" s="107" t="s">
        <v>468</v>
      </c>
      <c r="CO56" s="107" t="s">
        <v>468</v>
      </c>
      <c r="CP56" s="107" t="s">
        <v>468</v>
      </c>
      <c r="CQ56" s="107" t="s">
        <v>468</v>
      </c>
      <c r="CR56" s="107" t="s">
        <v>468</v>
      </c>
      <c r="CS56" s="107" t="s">
        <v>468</v>
      </c>
      <c r="CT56" s="107" t="s">
        <v>468</v>
      </c>
      <c r="CU56" s="107" t="s">
        <v>468</v>
      </c>
      <c r="CV56" s="107" t="s">
        <v>468</v>
      </c>
      <c r="CW56" s="107" t="s">
        <v>468</v>
      </c>
      <c r="CX56" s="107" t="s">
        <v>468</v>
      </c>
      <c r="CY56" s="107" t="s">
        <v>468</v>
      </c>
      <c r="CZ56" s="107" t="s">
        <v>468</v>
      </c>
      <c r="DA56" s="107" t="s">
        <v>468</v>
      </c>
      <c r="DB56" s="107" t="s">
        <v>468</v>
      </c>
      <c r="DC56" s="107" t="s">
        <v>468</v>
      </c>
      <c r="DD56" s="107" t="s">
        <v>468</v>
      </c>
      <c r="DE56" s="107" t="s">
        <v>468</v>
      </c>
      <c r="DF56" s="107" t="s">
        <v>468</v>
      </c>
      <c r="DG56" s="107" t="s">
        <v>468</v>
      </c>
      <c r="DH56" s="107" t="s">
        <v>468</v>
      </c>
      <c r="DI56" s="107" t="s">
        <v>468</v>
      </c>
      <c r="DJ56" s="107" t="s">
        <v>468</v>
      </c>
      <c r="DK56" s="107" t="s">
        <v>468</v>
      </c>
      <c r="DL56" s="107" t="s">
        <v>468</v>
      </c>
      <c r="DM56" s="107" t="s">
        <v>468</v>
      </c>
      <c r="DN56" s="107" t="s">
        <v>468</v>
      </c>
      <c r="DO56" s="107" t="s">
        <v>468</v>
      </c>
      <c r="DP56" s="107" t="s">
        <v>468</v>
      </c>
      <c r="DQ56" s="107" t="s">
        <v>468</v>
      </c>
      <c r="DR56" s="107" t="s">
        <v>468</v>
      </c>
      <c r="DS56" s="107" t="s">
        <v>468</v>
      </c>
      <c r="DT56" s="107" t="s">
        <v>468</v>
      </c>
      <c r="DU56" s="107" t="s">
        <v>468</v>
      </c>
      <c r="DV56" s="107" t="s">
        <v>468</v>
      </c>
      <c r="DW56" s="107" t="s">
        <v>468</v>
      </c>
      <c r="DX56" s="107" t="s">
        <v>468</v>
      </c>
      <c r="DY56" s="107" t="s">
        <v>468</v>
      </c>
      <c r="DZ56" s="107" t="s">
        <v>468</v>
      </c>
      <c r="EA56" s="107" t="s">
        <v>468</v>
      </c>
      <c r="EB56" s="107" t="s">
        <v>468</v>
      </c>
      <c r="EC56" s="107" t="s">
        <v>468</v>
      </c>
      <c r="ED56" s="107" t="s">
        <v>468</v>
      </c>
      <c r="EE56" s="107" t="s">
        <v>468</v>
      </c>
      <c r="EF56" s="107" t="s">
        <v>468</v>
      </c>
      <c r="EG56" s="107" t="s">
        <v>468</v>
      </c>
      <c r="EH56" s="107" t="s">
        <v>468</v>
      </c>
      <c r="EI56" s="107" t="s">
        <v>468</v>
      </c>
      <c r="EJ56" s="107" t="s">
        <v>468</v>
      </c>
      <c r="EK56" s="107" t="s">
        <v>468</v>
      </c>
    </row>
    <row r="57" spans="1:141">
      <c r="A57" s="141" t="s">
        <v>9242</v>
      </c>
      <c r="B57" s="107">
        <v>3</v>
      </c>
      <c r="C57" s="141">
        <v>1596</v>
      </c>
      <c r="D57" s="141">
        <v>1999</v>
      </c>
      <c r="E57" s="107" t="s">
        <v>73</v>
      </c>
      <c r="F57" s="107" t="s">
        <v>73</v>
      </c>
      <c r="G57" s="107" t="s">
        <v>73</v>
      </c>
      <c r="H57" s="107" t="s">
        <v>76</v>
      </c>
      <c r="I57" s="141" t="s">
        <v>9336</v>
      </c>
      <c r="J57" s="142">
        <v>36404</v>
      </c>
      <c r="K57" s="142">
        <v>36404</v>
      </c>
      <c r="L57" s="112" t="s">
        <v>61</v>
      </c>
      <c r="M57" s="107">
        <v>1</v>
      </c>
      <c r="N57" s="112" t="s">
        <v>788</v>
      </c>
      <c r="O57" s="107" t="s">
        <v>73</v>
      </c>
      <c r="P57" s="141" t="s">
        <v>5550</v>
      </c>
      <c r="Q57" s="141" t="s">
        <v>113</v>
      </c>
      <c r="R57" s="141" t="s">
        <v>299</v>
      </c>
      <c r="S57" s="141" t="s">
        <v>300</v>
      </c>
      <c r="T57" s="107" t="s">
        <v>72</v>
      </c>
      <c r="U57" s="107" t="s">
        <v>72</v>
      </c>
      <c r="V57" s="107" t="s">
        <v>68</v>
      </c>
      <c r="W57" s="107">
        <v>1</v>
      </c>
      <c r="X57" s="107">
        <v>0</v>
      </c>
      <c r="Y57" s="107" t="s">
        <v>72</v>
      </c>
      <c r="Z57" s="107" t="s">
        <v>72</v>
      </c>
      <c r="AA57" s="107" t="s">
        <v>68</v>
      </c>
      <c r="AB57" s="107" t="s">
        <v>468</v>
      </c>
      <c r="AC57" s="107" t="s">
        <v>68</v>
      </c>
      <c r="AD57" s="141" t="s">
        <v>69</v>
      </c>
      <c r="AE57" s="141" t="s">
        <v>242</v>
      </c>
      <c r="AF57" s="141" t="s">
        <v>243</v>
      </c>
      <c r="AG57" s="107" t="s">
        <v>72</v>
      </c>
      <c r="AH57" s="107" t="s">
        <v>73</v>
      </c>
      <c r="AI57" s="107" t="s">
        <v>790</v>
      </c>
      <c r="AJ57" s="107" t="s">
        <v>814</v>
      </c>
      <c r="AK57" s="107" t="s">
        <v>792</v>
      </c>
      <c r="AL57" s="107" t="s">
        <v>793</v>
      </c>
      <c r="AM57" s="107" t="s">
        <v>818</v>
      </c>
      <c r="AN57" s="107" t="s">
        <v>795</v>
      </c>
      <c r="AO57" s="107" t="s">
        <v>796</v>
      </c>
      <c r="AP57" s="107" t="s">
        <v>68</v>
      </c>
      <c r="AQ57" s="107" t="s">
        <v>9322</v>
      </c>
      <c r="AR57" s="107">
        <v>0</v>
      </c>
      <c r="AS57" s="107" t="s">
        <v>825</v>
      </c>
      <c r="AT57" s="107" t="s">
        <v>799</v>
      </c>
      <c r="AU57" s="107" t="s">
        <v>799</v>
      </c>
      <c r="AV57" s="142">
        <v>39846</v>
      </c>
      <c r="AW57" s="107" t="s">
        <v>76</v>
      </c>
      <c r="AX57" s="141" t="s">
        <v>74</v>
      </c>
      <c r="AY57" s="141" t="s">
        <v>74</v>
      </c>
      <c r="AZ57" s="141" t="s">
        <v>75</v>
      </c>
      <c r="BA57" s="107">
        <v>0</v>
      </c>
      <c r="BB57" s="107" t="s">
        <v>73</v>
      </c>
      <c r="BC57" s="107">
        <v>0</v>
      </c>
      <c r="BD57" s="107" t="s">
        <v>468</v>
      </c>
      <c r="BE57" s="107" t="s">
        <v>73</v>
      </c>
      <c r="BF57" s="107" t="s">
        <v>73</v>
      </c>
      <c r="BG57" s="107" t="s">
        <v>468</v>
      </c>
      <c r="BH57" s="107" t="s">
        <v>468</v>
      </c>
      <c r="BI57" s="107" t="s">
        <v>468</v>
      </c>
      <c r="BJ57" s="107" t="s">
        <v>468</v>
      </c>
      <c r="BK57" s="107" t="s">
        <v>468</v>
      </c>
      <c r="BL57" s="107" t="s">
        <v>468</v>
      </c>
      <c r="BM57" s="107" t="s">
        <v>468</v>
      </c>
      <c r="BN57" s="107" t="s">
        <v>468</v>
      </c>
      <c r="BO57" s="107" t="s">
        <v>468</v>
      </c>
      <c r="BP57" s="107" t="s">
        <v>468</v>
      </c>
      <c r="BQ57" s="107" t="s">
        <v>468</v>
      </c>
      <c r="BR57" s="107" t="s">
        <v>468</v>
      </c>
      <c r="BS57" s="143" t="s">
        <v>5553</v>
      </c>
      <c r="BT57" s="141" t="s">
        <v>1007</v>
      </c>
      <c r="BU57" s="141" t="s">
        <v>1008</v>
      </c>
      <c r="BV57" s="143" t="s">
        <v>80</v>
      </c>
      <c r="BW57" s="107" t="s">
        <v>73</v>
      </c>
      <c r="BX57" s="107" t="s">
        <v>468</v>
      </c>
      <c r="BY57" s="107" t="s">
        <v>468</v>
      </c>
      <c r="BZ57" s="107" t="s">
        <v>468</v>
      </c>
      <c r="CA57" s="107" t="s">
        <v>468</v>
      </c>
      <c r="CB57" s="144">
        <v>36669</v>
      </c>
      <c r="CC57" s="144">
        <v>36669</v>
      </c>
      <c r="CD57" s="145">
        <v>265</v>
      </c>
      <c r="CE57" s="145">
        <v>265</v>
      </c>
      <c r="CF57" s="107" t="s">
        <v>9363</v>
      </c>
      <c r="CG57" s="107" t="s">
        <v>9363</v>
      </c>
      <c r="CH57" s="107" t="s">
        <v>468</v>
      </c>
      <c r="CI57" s="107" t="s">
        <v>468</v>
      </c>
      <c r="CJ57" s="107" t="s">
        <v>468</v>
      </c>
      <c r="CK57" s="107" t="s">
        <v>468</v>
      </c>
      <c r="CL57" s="107" t="s">
        <v>468</v>
      </c>
      <c r="CM57" s="107" t="s">
        <v>468</v>
      </c>
      <c r="CN57" s="107" t="s">
        <v>468</v>
      </c>
      <c r="CO57" s="107" t="s">
        <v>468</v>
      </c>
      <c r="CP57" s="107" t="s">
        <v>468</v>
      </c>
      <c r="CQ57" s="107" t="s">
        <v>468</v>
      </c>
      <c r="CR57" s="107" t="s">
        <v>468</v>
      </c>
      <c r="CS57" s="107" t="s">
        <v>468</v>
      </c>
      <c r="CT57" s="107" t="s">
        <v>468</v>
      </c>
      <c r="CU57" s="107" t="s">
        <v>468</v>
      </c>
      <c r="CV57" s="107" t="s">
        <v>468</v>
      </c>
      <c r="CW57" s="107" t="s">
        <v>468</v>
      </c>
      <c r="CX57" s="107" t="s">
        <v>468</v>
      </c>
      <c r="CY57" s="107" t="s">
        <v>468</v>
      </c>
      <c r="CZ57" s="107" t="s">
        <v>468</v>
      </c>
      <c r="DA57" s="107" t="s">
        <v>468</v>
      </c>
      <c r="DB57" s="107" t="s">
        <v>468</v>
      </c>
      <c r="DC57" s="107" t="s">
        <v>468</v>
      </c>
      <c r="DD57" s="107" t="s">
        <v>468</v>
      </c>
      <c r="DE57" s="107" t="s">
        <v>468</v>
      </c>
      <c r="DF57" s="107" t="s">
        <v>468</v>
      </c>
      <c r="DG57" s="107" t="s">
        <v>468</v>
      </c>
      <c r="DH57" s="107" t="s">
        <v>468</v>
      </c>
      <c r="DI57" s="107" t="s">
        <v>468</v>
      </c>
      <c r="DJ57" s="107" t="s">
        <v>468</v>
      </c>
      <c r="DK57" s="107" t="s">
        <v>468</v>
      </c>
      <c r="DL57" s="107" t="s">
        <v>468</v>
      </c>
      <c r="DM57" s="107" t="s">
        <v>468</v>
      </c>
      <c r="DN57" s="107" t="s">
        <v>468</v>
      </c>
      <c r="DO57" s="107" t="s">
        <v>468</v>
      </c>
      <c r="DP57" s="107" t="s">
        <v>468</v>
      </c>
      <c r="DQ57" s="107" t="s">
        <v>468</v>
      </c>
      <c r="DR57" s="107" t="s">
        <v>468</v>
      </c>
      <c r="DS57" s="107" t="s">
        <v>468</v>
      </c>
      <c r="DT57" s="107" t="s">
        <v>468</v>
      </c>
      <c r="DU57" s="107" t="s">
        <v>468</v>
      </c>
      <c r="DV57" s="107" t="s">
        <v>468</v>
      </c>
      <c r="DW57" s="107" t="s">
        <v>468</v>
      </c>
      <c r="DX57" s="107" t="s">
        <v>468</v>
      </c>
      <c r="DY57" s="107" t="s">
        <v>468</v>
      </c>
      <c r="DZ57" s="107" t="s">
        <v>468</v>
      </c>
      <c r="EA57" s="107" t="s">
        <v>468</v>
      </c>
      <c r="EB57" s="107" t="s">
        <v>468</v>
      </c>
      <c r="EC57" s="107" t="s">
        <v>468</v>
      </c>
      <c r="ED57" s="107" t="s">
        <v>468</v>
      </c>
      <c r="EE57" s="107" t="s">
        <v>468</v>
      </c>
      <c r="EF57" s="107" t="s">
        <v>468</v>
      </c>
      <c r="EG57" s="107" t="s">
        <v>468</v>
      </c>
      <c r="EH57" s="107" t="s">
        <v>468</v>
      </c>
      <c r="EI57" s="107" t="s">
        <v>468</v>
      </c>
      <c r="EJ57" s="107" t="s">
        <v>468</v>
      </c>
      <c r="EK57" s="107" t="s">
        <v>468</v>
      </c>
    </row>
    <row r="58" spans="1:141">
      <c r="A58" s="141" t="s">
        <v>6786</v>
      </c>
      <c r="B58" s="107">
        <v>3</v>
      </c>
      <c r="C58" s="141">
        <v>2360</v>
      </c>
      <c r="D58" s="141">
        <v>2000</v>
      </c>
      <c r="E58" s="107" t="s">
        <v>73</v>
      </c>
      <c r="F58" s="107" t="s">
        <v>73</v>
      </c>
      <c r="G58" s="107" t="s">
        <v>73</v>
      </c>
      <c r="H58" s="107" t="s">
        <v>76</v>
      </c>
      <c r="I58" s="141" t="s">
        <v>5670</v>
      </c>
      <c r="J58" s="142">
        <v>36551</v>
      </c>
      <c r="K58" s="142">
        <v>36551</v>
      </c>
      <c r="L58" s="112" t="s">
        <v>130</v>
      </c>
      <c r="M58" s="107">
        <v>1</v>
      </c>
      <c r="N58" s="112" t="s">
        <v>788</v>
      </c>
      <c r="O58" s="107" t="s">
        <v>73</v>
      </c>
      <c r="P58" s="141" t="s">
        <v>5481</v>
      </c>
      <c r="Q58" s="141" t="s">
        <v>113</v>
      </c>
      <c r="R58" s="141" t="s">
        <v>299</v>
      </c>
      <c r="S58" s="141" t="s">
        <v>505</v>
      </c>
      <c r="T58" s="107" t="s">
        <v>72</v>
      </c>
      <c r="U58" s="107" t="s">
        <v>68</v>
      </c>
      <c r="V58" s="107" t="s">
        <v>68</v>
      </c>
      <c r="W58" s="107">
        <v>1</v>
      </c>
      <c r="X58" s="107" t="s">
        <v>9385</v>
      </c>
      <c r="Y58" s="107" t="s">
        <v>72</v>
      </c>
      <c r="Z58" s="107" t="s">
        <v>72</v>
      </c>
      <c r="AA58" s="107" t="s">
        <v>68</v>
      </c>
      <c r="AB58" s="107" t="s">
        <v>468</v>
      </c>
      <c r="AC58" s="107" t="s">
        <v>68</v>
      </c>
      <c r="AD58" s="141" t="s">
        <v>69</v>
      </c>
      <c r="AE58" s="141" t="s">
        <v>242</v>
      </c>
      <c r="AF58" s="141" t="s">
        <v>243</v>
      </c>
      <c r="AG58" s="107" t="s">
        <v>72</v>
      </c>
      <c r="AH58" s="107" t="s">
        <v>73</v>
      </c>
      <c r="AI58" s="107" t="s">
        <v>790</v>
      </c>
      <c r="AJ58" s="107" t="s">
        <v>814</v>
      </c>
      <c r="AK58" s="107" t="s">
        <v>792</v>
      </c>
      <c r="AL58" s="107" t="s">
        <v>793</v>
      </c>
      <c r="AM58" s="107" t="s">
        <v>818</v>
      </c>
      <c r="AN58" s="107" t="s">
        <v>795</v>
      </c>
      <c r="AO58" s="107" t="s">
        <v>796</v>
      </c>
      <c r="AP58" s="107" t="s">
        <v>72</v>
      </c>
      <c r="AQ58" s="107" t="s">
        <v>813</v>
      </c>
      <c r="AR58" s="107">
        <v>2</v>
      </c>
      <c r="AS58" s="107" t="s">
        <v>825</v>
      </c>
      <c r="AT58" s="107" t="s">
        <v>822</v>
      </c>
      <c r="AU58" s="107" t="s">
        <v>822</v>
      </c>
      <c r="AV58" s="142">
        <v>39846</v>
      </c>
      <c r="AW58" s="107" t="s">
        <v>76</v>
      </c>
      <c r="AX58" s="141" t="s">
        <v>74</v>
      </c>
      <c r="AY58" s="141" t="s">
        <v>74</v>
      </c>
      <c r="AZ58" s="141" t="s">
        <v>88</v>
      </c>
      <c r="BA58" s="107">
        <v>0</v>
      </c>
      <c r="BB58" s="107" t="s">
        <v>73</v>
      </c>
      <c r="BC58" s="107">
        <v>0</v>
      </c>
      <c r="BD58" s="107" t="s">
        <v>468</v>
      </c>
      <c r="BE58" s="107" t="s">
        <v>73</v>
      </c>
      <c r="BF58" s="107" t="s">
        <v>73</v>
      </c>
      <c r="BG58" s="107" t="s">
        <v>468</v>
      </c>
      <c r="BH58" s="107" t="s">
        <v>468</v>
      </c>
      <c r="BI58" s="107" t="s">
        <v>468</v>
      </c>
      <c r="BJ58" s="107" t="s">
        <v>468</v>
      </c>
      <c r="BK58" s="107" t="s">
        <v>468</v>
      </c>
      <c r="BL58" s="107" t="s">
        <v>468</v>
      </c>
      <c r="BM58" s="107" t="s">
        <v>468</v>
      </c>
      <c r="BN58" s="107" t="s">
        <v>468</v>
      </c>
      <c r="BO58" s="107" t="s">
        <v>468</v>
      </c>
      <c r="BP58" s="107" t="s">
        <v>468</v>
      </c>
      <c r="BQ58" s="107" t="s">
        <v>468</v>
      </c>
      <c r="BR58" s="107" t="s">
        <v>468</v>
      </c>
      <c r="BS58" s="143" t="s">
        <v>1691</v>
      </c>
      <c r="BT58" s="141" t="s">
        <v>1007</v>
      </c>
      <c r="BU58" s="141" t="s">
        <v>1008</v>
      </c>
      <c r="BV58" s="143" t="s">
        <v>80</v>
      </c>
      <c r="BW58" s="107" t="s">
        <v>73</v>
      </c>
      <c r="BX58" s="107" t="s">
        <v>468</v>
      </c>
      <c r="BY58" s="107" t="s">
        <v>468</v>
      </c>
      <c r="BZ58" s="107" t="s">
        <v>468</v>
      </c>
      <c r="CA58" s="107" t="s">
        <v>468</v>
      </c>
      <c r="CB58" s="144">
        <v>39610</v>
      </c>
      <c r="CC58" s="144">
        <v>39610</v>
      </c>
      <c r="CD58" s="145">
        <v>3059</v>
      </c>
      <c r="CE58" s="145">
        <v>3059</v>
      </c>
      <c r="CF58" s="107" t="s">
        <v>1247</v>
      </c>
      <c r="CG58" s="107" t="s">
        <v>9386</v>
      </c>
      <c r="CH58" s="107" t="s">
        <v>468</v>
      </c>
      <c r="CI58" s="107" t="s">
        <v>468</v>
      </c>
      <c r="CJ58" s="107" t="s">
        <v>468</v>
      </c>
      <c r="CK58" s="107" t="s">
        <v>468</v>
      </c>
      <c r="CL58" s="107" t="s">
        <v>468</v>
      </c>
      <c r="CM58" s="107" t="s">
        <v>468</v>
      </c>
      <c r="CN58" s="107" t="s">
        <v>468</v>
      </c>
      <c r="CO58" s="107" t="s">
        <v>468</v>
      </c>
      <c r="CP58" s="107" t="s">
        <v>468</v>
      </c>
      <c r="CQ58" s="107" t="s">
        <v>468</v>
      </c>
      <c r="CR58" s="107" t="s">
        <v>468</v>
      </c>
      <c r="CS58" s="107" t="s">
        <v>468</v>
      </c>
      <c r="CT58" s="107" t="s">
        <v>468</v>
      </c>
      <c r="CU58" s="107" t="s">
        <v>468</v>
      </c>
      <c r="CV58" s="107" t="s">
        <v>468</v>
      </c>
      <c r="CW58" s="107" t="s">
        <v>468</v>
      </c>
      <c r="CX58" s="107" t="s">
        <v>468</v>
      </c>
      <c r="CY58" s="107" t="s">
        <v>468</v>
      </c>
      <c r="CZ58" s="107" t="s">
        <v>468</v>
      </c>
      <c r="DA58" s="107" t="s">
        <v>468</v>
      </c>
      <c r="DB58" s="107" t="s">
        <v>468</v>
      </c>
      <c r="DC58" s="107" t="s">
        <v>468</v>
      </c>
      <c r="DD58" s="107" t="s">
        <v>468</v>
      </c>
      <c r="DE58" s="107" t="s">
        <v>468</v>
      </c>
      <c r="DF58" s="107" t="s">
        <v>468</v>
      </c>
      <c r="DG58" s="107" t="s">
        <v>468</v>
      </c>
      <c r="DH58" s="107" t="s">
        <v>468</v>
      </c>
      <c r="DI58" s="107" t="s">
        <v>468</v>
      </c>
      <c r="DJ58" s="107" t="s">
        <v>468</v>
      </c>
      <c r="DK58" s="107" t="s">
        <v>468</v>
      </c>
      <c r="DL58" s="107" t="s">
        <v>468</v>
      </c>
      <c r="DM58" s="107" t="s">
        <v>468</v>
      </c>
      <c r="DN58" s="107" t="s">
        <v>468</v>
      </c>
      <c r="DO58" s="107" t="s">
        <v>468</v>
      </c>
      <c r="DP58" s="107" t="s">
        <v>468</v>
      </c>
      <c r="DQ58" s="107" t="s">
        <v>468</v>
      </c>
      <c r="DR58" s="107" t="s">
        <v>468</v>
      </c>
      <c r="DS58" s="107" t="s">
        <v>468</v>
      </c>
      <c r="DT58" s="107" t="s">
        <v>468</v>
      </c>
      <c r="DU58" s="107" t="s">
        <v>468</v>
      </c>
      <c r="DV58" s="107" t="s">
        <v>468</v>
      </c>
      <c r="DW58" s="107" t="s">
        <v>468</v>
      </c>
      <c r="DX58" s="107" t="s">
        <v>468</v>
      </c>
      <c r="DY58" s="107" t="s">
        <v>468</v>
      </c>
      <c r="DZ58" s="107" t="s">
        <v>468</v>
      </c>
      <c r="EA58" s="107" t="s">
        <v>468</v>
      </c>
      <c r="EB58" s="107" t="s">
        <v>468</v>
      </c>
      <c r="EC58" s="107" t="s">
        <v>468</v>
      </c>
      <c r="ED58" s="107" t="s">
        <v>468</v>
      </c>
      <c r="EE58" s="107" t="s">
        <v>468</v>
      </c>
      <c r="EF58" s="107" t="s">
        <v>468</v>
      </c>
      <c r="EG58" s="107" t="s">
        <v>468</v>
      </c>
      <c r="EH58" s="107" t="s">
        <v>468</v>
      </c>
      <c r="EI58" s="107" t="s">
        <v>468</v>
      </c>
      <c r="EJ58" s="107" t="s">
        <v>468</v>
      </c>
      <c r="EK58" s="107" t="s">
        <v>468</v>
      </c>
    </row>
    <row r="59" spans="1:141">
      <c r="A59" s="141" t="s">
        <v>8843</v>
      </c>
      <c r="B59" s="107">
        <v>3</v>
      </c>
      <c r="C59" s="141">
        <v>2394</v>
      </c>
      <c r="D59" s="141">
        <v>2000</v>
      </c>
      <c r="E59" s="107" t="s">
        <v>73</v>
      </c>
      <c r="F59" s="107" t="s">
        <v>73</v>
      </c>
      <c r="G59" s="107" t="s">
        <v>73</v>
      </c>
      <c r="H59" s="107" t="s">
        <v>76</v>
      </c>
      <c r="I59" s="141" t="s">
        <v>2327</v>
      </c>
      <c r="J59" s="142">
        <v>36558</v>
      </c>
      <c r="K59" s="142">
        <v>36558</v>
      </c>
      <c r="L59" s="112" t="s">
        <v>130</v>
      </c>
      <c r="M59" s="107">
        <v>1</v>
      </c>
      <c r="N59" s="112" t="s">
        <v>788</v>
      </c>
      <c r="O59" s="107" t="s">
        <v>73</v>
      </c>
      <c r="P59" s="141" t="s">
        <v>1977</v>
      </c>
      <c r="Q59" s="141" t="s">
        <v>113</v>
      </c>
      <c r="R59" s="141" t="s">
        <v>97</v>
      </c>
      <c r="S59" s="141" t="s">
        <v>124</v>
      </c>
      <c r="T59" s="107" t="s">
        <v>68</v>
      </c>
      <c r="U59" s="107" t="s">
        <v>68</v>
      </c>
      <c r="V59" s="107" t="s">
        <v>68</v>
      </c>
      <c r="W59" s="107">
        <v>1</v>
      </c>
      <c r="X59" s="107" t="s">
        <v>9383</v>
      </c>
      <c r="Y59" s="107" t="s">
        <v>72</v>
      </c>
      <c r="Z59" s="107" t="s">
        <v>72</v>
      </c>
      <c r="AA59" s="107" t="s">
        <v>68</v>
      </c>
      <c r="AB59" s="107" t="s">
        <v>468</v>
      </c>
      <c r="AC59" s="107" t="s">
        <v>68</v>
      </c>
      <c r="AD59" s="141" t="s">
        <v>69</v>
      </c>
      <c r="AE59" s="141" t="s">
        <v>242</v>
      </c>
      <c r="AF59" s="141" t="s">
        <v>243</v>
      </c>
      <c r="AG59" s="107" t="s">
        <v>72</v>
      </c>
      <c r="AH59" s="107" t="s">
        <v>73</v>
      </c>
      <c r="AI59" s="107" t="s">
        <v>790</v>
      </c>
      <c r="AJ59" s="107" t="s">
        <v>814</v>
      </c>
      <c r="AK59" s="107" t="s">
        <v>792</v>
      </c>
      <c r="AL59" s="107" t="s">
        <v>793</v>
      </c>
      <c r="AM59" s="107" t="s">
        <v>818</v>
      </c>
      <c r="AN59" s="107" t="s">
        <v>795</v>
      </c>
      <c r="AO59" s="107" t="s">
        <v>796</v>
      </c>
      <c r="AP59" s="107" t="s">
        <v>72</v>
      </c>
      <c r="AQ59" s="107" t="s">
        <v>874</v>
      </c>
      <c r="AR59" s="107">
        <v>1</v>
      </c>
      <c r="AS59" s="107" t="s">
        <v>825</v>
      </c>
      <c r="AT59" s="107" t="s">
        <v>822</v>
      </c>
      <c r="AU59" s="107" t="s">
        <v>822</v>
      </c>
      <c r="AV59" s="142">
        <v>39846</v>
      </c>
      <c r="AW59" s="107" t="s">
        <v>76</v>
      </c>
      <c r="AX59" s="141" t="s">
        <v>115</v>
      </c>
      <c r="AY59" s="141" t="s">
        <v>115</v>
      </c>
      <c r="AZ59" s="141" t="s">
        <v>116</v>
      </c>
      <c r="BA59" s="107">
        <v>0</v>
      </c>
      <c r="BB59" s="107" t="s">
        <v>73</v>
      </c>
      <c r="BC59" s="107">
        <v>1</v>
      </c>
      <c r="BD59" s="153">
        <v>37061</v>
      </c>
      <c r="BE59" s="107" t="s">
        <v>820</v>
      </c>
      <c r="BF59" s="107" t="s">
        <v>72</v>
      </c>
      <c r="BG59" s="107" t="s">
        <v>468</v>
      </c>
      <c r="BH59" s="107" t="s">
        <v>468</v>
      </c>
      <c r="BI59" s="107" t="s">
        <v>468</v>
      </c>
      <c r="BJ59" s="107" t="s">
        <v>468</v>
      </c>
      <c r="BK59" s="107" t="s">
        <v>468</v>
      </c>
      <c r="BL59" s="107" t="s">
        <v>468</v>
      </c>
      <c r="BM59" s="107" t="s">
        <v>468</v>
      </c>
      <c r="BN59" s="107" t="s">
        <v>468</v>
      </c>
      <c r="BO59" s="107" t="s">
        <v>468</v>
      </c>
      <c r="BP59" s="107" t="s">
        <v>468</v>
      </c>
      <c r="BQ59" s="107" t="s">
        <v>468</v>
      </c>
      <c r="BR59" s="107" t="s">
        <v>468</v>
      </c>
      <c r="BS59" s="143" t="s">
        <v>78</v>
      </c>
      <c r="BT59" s="141" t="s">
        <v>1007</v>
      </c>
      <c r="BU59" s="141" t="s">
        <v>1008</v>
      </c>
      <c r="BV59" s="143" t="s">
        <v>80</v>
      </c>
      <c r="BW59" s="107" t="s">
        <v>73</v>
      </c>
      <c r="BX59" s="107" t="s">
        <v>468</v>
      </c>
      <c r="BY59" s="107" t="s">
        <v>468</v>
      </c>
      <c r="BZ59" s="107" t="s">
        <v>468</v>
      </c>
      <c r="CA59" s="107" t="s">
        <v>468</v>
      </c>
      <c r="CB59" s="153">
        <v>37168</v>
      </c>
      <c r="CC59" s="144" t="s">
        <v>78</v>
      </c>
      <c r="CD59" s="145"/>
      <c r="CE59" s="145">
        <v>610</v>
      </c>
      <c r="CF59" s="107" t="s">
        <v>1048</v>
      </c>
      <c r="CG59" s="107" t="s">
        <v>9300</v>
      </c>
      <c r="CH59" s="107" t="s">
        <v>468</v>
      </c>
      <c r="CI59" s="107" t="s">
        <v>468</v>
      </c>
      <c r="CJ59" s="107" t="s">
        <v>468</v>
      </c>
      <c r="CK59" s="107" t="s">
        <v>468</v>
      </c>
      <c r="CL59" s="107" t="s">
        <v>468</v>
      </c>
      <c r="CM59" s="107" t="s">
        <v>468</v>
      </c>
      <c r="CN59" s="107" t="s">
        <v>468</v>
      </c>
      <c r="CO59" s="107" t="s">
        <v>468</v>
      </c>
      <c r="CP59" s="107" t="s">
        <v>468</v>
      </c>
      <c r="CQ59" s="107" t="s">
        <v>468</v>
      </c>
      <c r="CR59" s="107" t="s">
        <v>468</v>
      </c>
      <c r="CS59" s="107" t="s">
        <v>468</v>
      </c>
      <c r="CT59" s="107" t="s">
        <v>468</v>
      </c>
      <c r="CU59" s="107" t="s">
        <v>468</v>
      </c>
      <c r="CV59" s="107" t="s">
        <v>468</v>
      </c>
      <c r="CW59" s="107" t="s">
        <v>468</v>
      </c>
      <c r="CX59" s="107" t="s">
        <v>468</v>
      </c>
      <c r="CY59" s="107" t="s">
        <v>468</v>
      </c>
      <c r="CZ59" s="107" t="s">
        <v>468</v>
      </c>
      <c r="DA59" s="107" t="s">
        <v>468</v>
      </c>
      <c r="DB59" s="107" t="s">
        <v>468</v>
      </c>
      <c r="DC59" s="107" t="s">
        <v>468</v>
      </c>
      <c r="DD59" s="107" t="s">
        <v>468</v>
      </c>
      <c r="DE59" s="107" t="s">
        <v>468</v>
      </c>
      <c r="DF59" s="107" t="s">
        <v>468</v>
      </c>
      <c r="DG59" s="107" t="s">
        <v>468</v>
      </c>
      <c r="DH59" s="107" t="s">
        <v>468</v>
      </c>
      <c r="DI59" s="107" t="s">
        <v>468</v>
      </c>
      <c r="DJ59" s="107" t="s">
        <v>468</v>
      </c>
      <c r="DK59" s="107" t="s">
        <v>468</v>
      </c>
      <c r="DL59" s="107" t="s">
        <v>468</v>
      </c>
      <c r="DM59" s="107" t="s">
        <v>468</v>
      </c>
      <c r="DN59" s="107" t="s">
        <v>468</v>
      </c>
      <c r="DO59" s="107" t="s">
        <v>468</v>
      </c>
      <c r="DP59" s="107" t="s">
        <v>468</v>
      </c>
      <c r="DQ59" s="107" t="s">
        <v>468</v>
      </c>
      <c r="DR59" s="107" t="s">
        <v>468</v>
      </c>
      <c r="DS59" s="107" t="s">
        <v>468</v>
      </c>
      <c r="DT59" s="107" t="s">
        <v>468</v>
      </c>
      <c r="DU59" s="107" t="s">
        <v>468</v>
      </c>
      <c r="DV59" s="107" t="s">
        <v>468</v>
      </c>
      <c r="DW59" s="107" t="s">
        <v>468</v>
      </c>
      <c r="DX59" s="107" t="s">
        <v>468</v>
      </c>
      <c r="DY59" s="107" t="s">
        <v>468</v>
      </c>
      <c r="DZ59" s="107" t="s">
        <v>468</v>
      </c>
      <c r="EA59" s="107" t="s">
        <v>468</v>
      </c>
      <c r="EB59" s="107" t="s">
        <v>468</v>
      </c>
      <c r="EC59" s="107" t="s">
        <v>468</v>
      </c>
      <c r="ED59" s="107" t="s">
        <v>468</v>
      </c>
      <c r="EE59" s="107" t="s">
        <v>468</v>
      </c>
      <c r="EF59" s="107" t="s">
        <v>468</v>
      </c>
      <c r="EG59" s="107" t="s">
        <v>468</v>
      </c>
      <c r="EH59" s="107" t="s">
        <v>468</v>
      </c>
      <c r="EI59" s="107" t="s">
        <v>468</v>
      </c>
      <c r="EJ59" s="107" t="s">
        <v>468</v>
      </c>
      <c r="EK59" s="107" t="s">
        <v>468</v>
      </c>
    </row>
    <row r="60" spans="1:141">
      <c r="A60" s="141" t="s">
        <v>8850</v>
      </c>
      <c r="B60" s="107">
        <v>3</v>
      </c>
      <c r="C60" s="141">
        <v>2466</v>
      </c>
      <c r="D60" s="141">
        <v>2000</v>
      </c>
      <c r="E60" s="107" t="s">
        <v>73</v>
      </c>
      <c r="F60" s="107" t="s">
        <v>73</v>
      </c>
      <c r="G60" s="107" t="s">
        <v>73</v>
      </c>
      <c r="H60" s="107" t="s">
        <v>76</v>
      </c>
      <c r="I60" s="141" t="s">
        <v>2329</v>
      </c>
      <c r="J60" s="142">
        <v>36572</v>
      </c>
      <c r="K60" s="142">
        <v>36572</v>
      </c>
      <c r="L60" s="112" t="s">
        <v>130</v>
      </c>
      <c r="M60" s="107">
        <v>1</v>
      </c>
      <c r="N60" s="112" t="s">
        <v>788</v>
      </c>
      <c r="O60" s="107" t="s">
        <v>73</v>
      </c>
      <c r="P60" s="141" t="s">
        <v>1977</v>
      </c>
      <c r="Q60" s="141" t="s">
        <v>113</v>
      </c>
      <c r="R60" s="141" t="s">
        <v>97</v>
      </c>
      <c r="S60" s="141" t="s">
        <v>124</v>
      </c>
      <c r="T60" s="107" t="s">
        <v>68</v>
      </c>
      <c r="U60" s="107" t="s">
        <v>68</v>
      </c>
      <c r="V60" s="107" t="s">
        <v>68</v>
      </c>
      <c r="W60" s="107">
        <v>1</v>
      </c>
      <c r="X60" s="107" t="s">
        <v>9383</v>
      </c>
      <c r="Y60" s="107" t="s">
        <v>72</v>
      </c>
      <c r="Z60" s="107" t="s">
        <v>72</v>
      </c>
      <c r="AA60" s="107" t="s">
        <v>68</v>
      </c>
      <c r="AB60" s="107" t="s">
        <v>468</v>
      </c>
      <c r="AC60" s="107" t="s">
        <v>68</v>
      </c>
      <c r="AD60" s="141" t="s">
        <v>69</v>
      </c>
      <c r="AE60" s="141" t="s">
        <v>242</v>
      </c>
      <c r="AF60" s="141" t="s">
        <v>243</v>
      </c>
      <c r="AG60" s="107" t="s">
        <v>72</v>
      </c>
      <c r="AH60" s="107" t="s">
        <v>73</v>
      </c>
      <c r="AI60" s="107" t="s">
        <v>790</v>
      </c>
      <c r="AJ60" s="107" t="s">
        <v>814</v>
      </c>
      <c r="AK60" s="107" t="s">
        <v>792</v>
      </c>
      <c r="AL60" s="107" t="s">
        <v>793</v>
      </c>
      <c r="AM60" s="107" t="s">
        <v>818</v>
      </c>
      <c r="AN60" s="107" t="s">
        <v>795</v>
      </c>
      <c r="AO60" s="107" t="s">
        <v>796</v>
      </c>
      <c r="AP60" s="107" t="s">
        <v>72</v>
      </c>
      <c r="AQ60" s="107" t="s">
        <v>874</v>
      </c>
      <c r="AR60" s="107">
        <v>1</v>
      </c>
      <c r="AS60" s="107" t="s">
        <v>825</v>
      </c>
      <c r="AT60" s="107" t="s">
        <v>822</v>
      </c>
      <c r="AU60" s="107" t="s">
        <v>822</v>
      </c>
      <c r="AV60" s="142">
        <v>39846</v>
      </c>
      <c r="AW60" s="107" t="s">
        <v>76</v>
      </c>
      <c r="AX60" s="141" t="s">
        <v>115</v>
      </c>
      <c r="AY60" s="141" t="s">
        <v>115</v>
      </c>
      <c r="AZ60" s="141" t="s">
        <v>116</v>
      </c>
      <c r="BA60" s="107">
        <v>0</v>
      </c>
      <c r="BB60" s="107" t="s">
        <v>73</v>
      </c>
      <c r="BC60" s="107">
        <v>1</v>
      </c>
      <c r="BD60" s="153">
        <v>37061</v>
      </c>
      <c r="BE60" t="s">
        <v>820</v>
      </c>
      <c r="BF60" s="107" t="s">
        <v>72</v>
      </c>
      <c r="BG60" s="107" t="s">
        <v>468</v>
      </c>
      <c r="BH60" s="107" t="s">
        <v>468</v>
      </c>
      <c r="BI60" s="107" t="s">
        <v>468</v>
      </c>
      <c r="BJ60" s="107" t="s">
        <v>468</v>
      </c>
      <c r="BK60" s="107" t="s">
        <v>468</v>
      </c>
      <c r="BL60" s="107" t="s">
        <v>468</v>
      </c>
      <c r="BM60" s="107" t="s">
        <v>468</v>
      </c>
      <c r="BN60" s="107" t="s">
        <v>468</v>
      </c>
      <c r="BO60" s="107" t="s">
        <v>468</v>
      </c>
      <c r="BP60" s="107" t="s">
        <v>468</v>
      </c>
      <c r="BQ60" s="107" t="s">
        <v>468</v>
      </c>
      <c r="BR60" s="107" t="s">
        <v>468</v>
      </c>
      <c r="BS60" s="143" t="s">
        <v>78</v>
      </c>
      <c r="BT60" s="141" t="s">
        <v>1007</v>
      </c>
      <c r="BU60" s="141" t="s">
        <v>1008</v>
      </c>
      <c r="BV60" s="143" t="s">
        <v>80</v>
      </c>
      <c r="BW60" s="107" t="s">
        <v>73</v>
      </c>
      <c r="BX60" s="107" t="s">
        <v>468</v>
      </c>
      <c r="BY60" s="107" t="s">
        <v>468</v>
      </c>
      <c r="BZ60" s="107" t="s">
        <v>468</v>
      </c>
      <c r="CA60" s="107" t="s">
        <v>468</v>
      </c>
      <c r="CB60" s="153">
        <v>37168</v>
      </c>
      <c r="CC60" s="144" t="s">
        <v>78</v>
      </c>
      <c r="CD60" s="145"/>
      <c r="CE60" s="145">
        <v>596</v>
      </c>
      <c r="CF60" s="107" t="s">
        <v>1048</v>
      </c>
      <c r="CG60" s="107" t="s">
        <v>9300</v>
      </c>
      <c r="CH60" s="107" t="s">
        <v>468</v>
      </c>
      <c r="CI60" s="107" t="s">
        <v>468</v>
      </c>
      <c r="CJ60" s="107" t="s">
        <v>468</v>
      </c>
      <c r="CK60" s="107" t="s">
        <v>468</v>
      </c>
      <c r="CL60" s="107" t="s">
        <v>468</v>
      </c>
      <c r="CM60" s="107" t="s">
        <v>468</v>
      </c>
      <c r="CN60" s="107" t="s">
        <v>468</v>
      </c>
      <c r="CO60" s="107" t="s">
        <v>468</v>
      </c>
      <c r="CP60" s="107" t="s">
        <v>468</v>
      </c>
      <c r="CQ60" s="107" t="s">
        <v>468</v>
      </c>
      <c r="CR60" s="107" t="s">
        <v>468</v>
      </c>
      <c r="CS60" s="107" t="s">
        <v>468</v>
      </c>
      <c r="CT60" s="107" t="s">
        <v>468</v>
      </c>
      <c r="CU60" s="107" t="s">
        <v>468</v>
      </c>
      <c r="CV60" s="107" t="s">
        <v>468</v>
      </c>
      <c r="CW60" s="107" t="s">
        <v>468</v>
      </c>
      <c r="CX60" s="107" t="s">
        <v>468</v>
      </c>
      <c r="CY60" s="107" t="s">
        <v>468</v>
      </c>
      <c r="CZ60" s="107" t="s">
        <v>468</v>
      </c>
      <c r="DA60" s="107" t="s">
        <v>468</v>
      </c>
      <c r="DB60" s="107" t="s">
        <v>468</v>
      </c>
      <c r="DC60" s="107" t="s">
        <v>468</v>
      </c>
      <c r="DD60" s="107" t="s">
        <v>468</v>
      </c>
      <c r="DE60" s="107" t="s">
        <v>468</v>
      </c>
      <c r="DF60" s="107" t="s">
        <v>468</v>
      </c>
      <c r="DG60" s="107" t="s">
        <v>468</v>
      </c>
      <c r="DH60" s="107" t="s">
        <v>468</v>
      </c>
      <c r="DI60" s="107" t="s">
        <v>468</v>
      </c>
      <c r="DJ60" s="107" t="s">
        <v>468</v>
      </c>
      <c r="DK60" s="107" t="s">
        <v>468</v>
      </c>
      <c r="DL60" s="107" t="s">
        <v>468</v>
      </c>
      <c r="DM60" s="107" t="s">
        <v>468</v>
      </c>
      <c r="DN60" s="107" t="s">
        <v>468</v>
      </c>
      <c r="DO60" s="107" t="s">
        <v>468</v>
      </c>
      <c r="DP60" s="107" t="s">
        <v>468</v>
      </c>
      <c r="DQ60" s="107" t="s">
        <v>468</v>
      </c>
      <c r="DR60" s="107" t="s">
        <v>468</v>
      </c>
      <c r="DS60" s="107" t="s">
        <v>468</v>
      </c>
      <c r="DT60" s="107" t="s">
        <v>468</v>
      </c>
      <c r="DU60" s="107" t="s">
        <v>468</v>
      </c>
      <c r="DV60" s="107" t="s">
        <v>468</v>
      </c>
      <c r="DW60" s="107" t="s">
        <v>468</v>
      </c>
      <c r="DX60" s="107" t="s">
        <v>468</v>
      </c>
      <c r="DY60" s="107" t="s">
        <v>468</v>
      </c>
      <c r="DZ60" s="107" t="s">
        <v>468</v>
      </c>
      <c r="EA60" s="107" t="s">
        <v>468</v>
      </c>
      <c r="EB60" s="107" t="s">
        <v>468</v>
      </c>
      <c r="EC60" s="107" t="s">
        <v>468</v>
      </c>
      <c r="ED60" s="107" t="s">
        <v>468</v>
      </c>
      <c r="EE60" s="107" t="s">
        <v>468</v>
      </c>
      <c r="EF60" s="107" t="s">
        <v>468</v>
      </c>
      <c r="EG60" s="107" t="s">
        <v>468</v>
      </c>
      <c r="EH60" s="107" t="s">
        <v>468</v>
      </c>
      <c r="EI60" s="107" t="s">
        <v>468</v>
      </c>
      <c r="EJ60" s="107" t="s">
        <v>468</v>
      </c>
      <c r="EK60" s="107" t="s">
        <v>468</v>
      </c>
    </row>
    <row r="61" spans="1:141">
      <c r="A61" s="141" t="s">
        <v>6804</v>
      </c>
      <c r="B61" s="107">
        <v>3</v>
      </c>
      <c r="C61" s="141">
        <v>2520</v>
      </c>
      <c r="D61" s="141">
        <v>2000</v>
      </c>
      <c r="E61" s="107" t="s">
        <v>73</v>
      </c>
      <c r="F61" s="107" t="s">
        <v>73</v>
      </c>
      <c r="G61" s="107" t="s">
        <v>73</v>
      </c>
      <c r="H61" s="107" t="s">
        <v>76</v>
      </c>
      <c r="I61" s="141" t="s">
        <v>5668</v>
      </c>
      <c r="J61" s="142">
        <v>36585</v>
      </c>
      <c r="K61" s="142">
        <v>36585</v>
      </c>
      <c r="L61" s="112" t="s">
        <v>130</v>
      </c>
      <c r="M61" s="107">
        <v>1</v>
      </c>
      <c r="N61" s="112" t="s">
        <v>788</v>
      </c>
      <c r="O61" s="107" t="s">
        <v>73</v>
      </c>
      <c r="P61" s="141" t="s">
        <v>5481</v>
      </c>
      <c r="Q61" s="141" t="s">
        <v>113</v>
      </c>
      <c r="R61" s="141" t="s">
        <v>299</v>
      </c>
      <c r="S61" s="141" t="s">
        <v>505</v>
      </c>
      <c r="T61" s="107" t="s">
        <v>72</v>
      </c>
      <c r="U61" s="107" t="s">
        <v>68</v>
      </c>
      <c r="V61" s="107" t="s">
        <v>68</v>
      </c>
      <c r="W61" s="107">
        <v>1</v>
      </c>
      <c r="X61" s="107" t="s">
        <v>9385</v>
      </c>
      <c r="Y61" s="107" t="s">
        <v>72</v>
      </c>
      <c r="Z61" s="107" t="s">
        <v>72</v>
      </c>
      <c r="AA61" s="107" t="s">
        <v>68</v>
      </c>
      <c r="AB61" s="107" t="s">
        <v>468</v>
      </c>
      <c r="AC61" s="107" t="s">
        <v>68</v>
      </c>
      <c r="AD61" s="141" t="s">
        <v>69</v>
      </c>
      <c r="AE61" s="141" t="s">
        <v>242</v>
      </c>
      <c r="AF61" s="141" t="s">
        <v>243</v>
      </c>
      <c r="AG61" s="107" t="s">
        <v>72</v>
      </c>
      <c r="AH61" s="107" t="s">
        <v>73</v>
      </c>
      <c r="AI61" s="107" t="s">
        <v>790</v>
      </c>
      <c r="AJ61" s="107" t="s">
        <v>814</v>
      </c>
      <c r="AK61" s="107" t="s">
        <v>792</v>
      </c>
      <c r="AL61" s="107" t="s">
        <v>793</v>
      </c>
      <c r="AM61" s="107" t="s">
        <v>818</v>
      </c>
      <c r="AN61" s="107" t="s">
        <v>795</v>
      </c>
      <c r="AO61" s="107" t="s">
        <v>796</v>
      </c>
      <c r="AP61" s="107" t="s">
        <v>72</v>
      </c>
      <c r="AQ61" s="107" t="s">
        <v>813</v>
      </c>
      <c r="AR61" s="107">
        <v>2</v>
      </c>
      <c r="AS61" s="107" t="s">
        <v>825</v>
      </c>
      <c r="AT61" s="107" t="s">
        <v>822</v>
      </c>
      <c r="AU61" s="107" t="s">
        <v>822</v>
      </c>
      <c r="AV61" s="142">
        <v>39846</v>
      </c>
      <c r="AW61" s="107" t="s">
        <v>76</v>
      </c>
      <c r="AX61" s="141" t="s">
        <v>74</v>
      </c>
      <c r="AY61" s="141" t="s">
        <v>74</v>
      </c>
      <c r="AZ61" s="141" t="s">
        <v>88</v>
      </c>
      <c r="BA61" s="107">
        <v>0</v>
      </c>
      <c r="BB61" s="107" t="s">
        <v>73</v>
      </c>
      <c r="BC61" s="107">
        <v>0</v>
      </c>
      <c r="BD61" s="107" t="s">
        <v>468</v>
      </c>
      <c r="BE61" s="107" t="s">
        <v>73</v>
      </c>
      <c r="BF61" s="107" t="s">
        <v>73</v>
      </c>
      <c r="BG61" s="107" t="s">
        <v>468</v>
      </c>
      <c r="BH61" s="107" t="s">
        <v>468</v>
      </c>
      <c r="BI61" s="107" t="s">
        <v>468</v>
      </c>
      <c r="BJ61" s="107" t="s">
        <v>468</v>
      </c>
      <c r="BK61" s="107" t="s">
        <v>468</v>
      </c>
      <c r="BL61" s="107" t="s">
        <v>468</v>
      </c>
      <c r="BM61" s="107" t="s">
        <v>468</v>
      </c>
      <c r="BN61" s="107" t="s">
        <v>468</v>
      </c>
      <c r="BO61" s="107" t="s">
        <v>468</v>
      </c>
      <c r="BP61" s="107" t="s">
        <v>468</v>
      </c>
      <c r="BQ61" s="107" t="s">
        <v>468</v>
      </c>
      <c r="BR61" s="107" t="s">
        <v>468</v>
      </c>
      <c r="BS61" s="143" t="s">
        <v>1691</v>
      </c>
      <c r="BT61" s="141" t="s">
        <v>1007</v>
      </c>
      <c r="BU61" s="141" t="s">
        <v>1008</v>
      </c>
      <c r="BV61" s="143" t="s">
        <v>80</v>
      </c>
      <c r="BW61" s="107" t="s">
        <v>73</v>
      </c>
      <c r="BX61" s="107" t="s">
        <v>468</v>
      </c>
      <c r="BY61" s="107" t="s">
        <v>468</v>
      </c>
      <c r="BZ61" s="107" t="s">
        <v>468</v>
      </c>
      <c r="CA61" s="107" t="s">
        <v>468</v>
      </c>
      <c r="CB61" s="144">
        <v>39610</v>
      </c>
      <c r="CC61" s="144">
        <v>39610</v>
      </c>
      <c r="CD61" s="145">
        <v>3025</v>
      </c>
      <c r="CE61" s="145">
        <v>3025</v>
      </c>
      <c r="CF61" s="107" t="s">
        <v>1247</v>
      </c>
      <c r="CG61" s="107" t="s">
        <v>9386</v>
      </c>
      <c r="CH61" s="107" t="s">
        <v>468</v>
      </c>
      <c r="CI61" s="107" t="s">
        <v>468</v>
      </c>
      <c r="CJ61" s="107" t="s">
        <v>468</v>
      </c>
      <c r="CK61" s="107" t="s">
        <v>468</v>
      </c>
      <c r="CL61" s="107" t="s">
        <v>468</v>
      </c>
      <c r="CM61" s="107" t="s">
        <v>468</v>
      </c>
      <c r="CN61" s="107" t="s">
        <v>468</v>
      </c>
      <c r="CO61" s="107" t="s">
        <v>468</v>
      </c>
      <c r="CP61" s="107" t="s">
        <v>468</v>
      </c>
      <c r="CQ61" s="107" t="s">
        <v>468</v>
      </c>
      <c r="CR61" s="107" t="s">
        <v>468</v>
      </c>
      <c r="CS61" s="107" t="s">
        <v>468</v>
      </c>
      <c r="CT61" s="107" t="s">
        <v>468</v>
      </c>
      <c r="CU61" s="107" t="s">
        <v>468</v>
      </c>
      <c r="CV61" s="107" t="s">
        <v>468</v>
      </c>
      <c r="CW61" s="107" t="s">
        <v>468</v>
      </c>
      <c r="CX61" s="107" t="s">
        <v>468</v>
      </c>
      <c r="CY61" s="107" t="s">
        <v>468</v>
      </c>
      <c r="CZ61" s="107" t="s">
        <v>468</v>
      </c>
      <c r="DA61" s="107" t="s">
        <v>468</v>
      </c>
      <c r="DB61" s="107" t="s">
        <v>468</v>
      </c>
      <c r="DC61" s="107" t="s">
        <v>468</v>
      </c>
      <c r="DD61" s="107" t="s">
        <v>468</v>
      </c>
      <c r="DE61" s="107" t="s">
        <v>468</v>
      </c>
      <c r="DF61" s="107" t="s">
        <v>468</v>
      </c>
      <c r="DG61" s="107" t="s">
        <v>468</v>
      </c>
      <c r="DH61" s="107" t="s">
        <v>468</v>
      </c>
      <c r="DI61" s="107" t="s">
        <v>468</v>
      </c>
      <c r="DJ61" s="107" t="s">
        <v>468</v>
      </c>
      <c r="DK61" s="107" t="s">
        <v>468</v>
      </c>
      <c r="DL61" s="107" t="s">
        <v>468</v>
      </c>
      <c r="DM61" s="107" t="s">
        <v>468</v>
      </c>
      <c r="DN61" s="107" t="s">
        <v>468</v>
      </c>
      <c r="DO61" s="107" t="s">
        <v>468</v>
      </c>
      <c r="DP61" s="107" t="s">
        <v>468</v>
      </c>
      <c r="DQ61" s="107" t="s">
        <v>468</v>
      </c>
      <c r="DR61" s="107" t="s">
        <v>468</v>
      </c>
      <c r="DS61" s="107" t="s">
        <v>468</v>
      </c>
      <c r="DT61" s="107" t="s">
        <v>468</v>
      </c>
      <c r="DU61" s="107" t="s">
        <v>468</v>
      </c>
      <c r="DV61" s="107" t="s">
        <v>468</v>
      </c>
      <c r="DW61" s="107" t="s">
        <v>468</v>
      </c>
      <c r="DX61" s="107" t="s">
        <v>468</v>
      </c>
      <c r="DY61" s="107" t="s">
        <v>468</v>
      </c>
      <c r="DZ61" s="107" t="s">
        <v>468</v>
      </c>
      <c r="EA61" s="107" t="s">
        <v>468</v>
      </c>
      <c r="EB61" s="107" t="s">
        <v>468</v>
      </c>
      <c r="EC61" s="107" t="s">
        <v>468</v>
      </c>
      <c r="ED61" s="107" t="s">
        <v>468</v>
      </c>
      <c r="EE61" s="107" t="s">
        <v>468</v>
      </c>
      <c r="EF61" s="107" t="s">
        <v>468</v>
      </c>
      <c r="EG61" s="107" t="s">
        <v>468</v>
      </c>
      <c r="EH61" s="107" t="s">
        <v>468</v>
      </c>
      <c r="EI61" s="107" t="s">
        <v>468</v>
      </c>
      <c r="EJ61" s="107" t="s">
        <v>468</v>
      </c>
      <c r="EK61" s="107" t="s">
        <v>468</v>
      </c>
    </row>
    <row r="62" spans="1:141">
      <c r="A62" s="141" t="s">
        <v>8885</v>
      </c>
      <c r="B62" s="107">
        <v>3</v>
      </c>
      <c r="C62" s="141">
        <v>3266</v>
      </c>
      <c r="D62" s="141">
        <v>2000</v>
      </c>
      <c r="E62" s="107" t="s">
        <v>73</v>
      </c>
      <c r="F62" s="107" t="s">
        <v>73</v>
      </c>
      <c r="G62" s="107" t="s">
        <v>73</v>
      </c>
      <c r="H62" s="107" t="s">
        <v>76</v>
      </c>
      <c r="I62" s="141" t="s">
        <v>3909</v>
      </c>
      <c r="J62" s="142">
        <v>36698</v>
      </c>
      <c r="K62" s="142">
        <v>36698</v>
      </c>
      <c r="L62" s="112" t="s">
        <v>130</v>
      </c>
      <c r="M62" s="107">
        <v>1</v>
      </c>
      <c r="N62" s="112" t="s">
        <v>788</v>
      </c>
      <c r="O62" s="107" t="s">
        <v>73</v>
      </c>
      <c r="P62" s="141" t="s">
        <v>2021</v>
      </c>
      <c r="Q62" s="141" t="s">
        <v>113</v>
      </c>
      <c r="R62" s="141" t="s">
        <v>123</v>
      </c>
      <c r="S62" s="141" t="s">
        <v>292</v>
      </c>
      <c r="T62" s="107" t="s">
        <v>68</v>
      </c>
      <c r="U62" s="107" t="s">
        <v>68</v>
      </c>
      <c r="V62" s="107" t="s">
        <v>68</v>
      </c>
      <c r="W62" s="107">
        <v>1</v>
      </c>
      <c r="X62" s="107" t="s">
        <v>9383</v>
      </c>
      <c r="Y62" s="107" t="s">
        <v>72</v>
      </c>
      <c r="Z62" s="107" t="s">
        <v>72</v>
      </c>
      <c r="AA62" s="107" t="s">
        <v>68</v>
      </c>
      <c r="AB62" s="107" t="s">
        <v>468</v>
      </c>
      <c r="AC62" s="107" t="s">
        <v>68</v>
      </c>
      <c r="AD62" s="141" t="s">
        <v>69</v>
      </c>
      <c r="AE62" s="141" t="s">
        <v>242</v>
      </c>
      <c r="AF62" s="141" t="s">
        <v>243</v>
      </c>
      <c r="AG62" s="107" t="s">
        <v>72</v>
      </c>
      <c r="AH62" s="107" t="s">
        <v>73</v>
      </c>
      <c r="AI62" s="107" t="s">
        <v>790</v>
      </c>
      <c r="AJ62" s="107" t="s">
        <v>814</v>
      </c>
      <c r="AK62" s="107" t="s">
        <v>792</v>
      </c>
      <c r="AL62" s="107" t="s">
        <v>793</v>
      </c>
      <c r="AM62" s="107" t="s">
        <v>818</v>
      </c>
      <c r="AN62" s="107" t="s">
        <v>795</v>
      </c>
      <c r="AO62" s="107" t="s">
        <v>796</v>
      </c>
      <c r="AP62" s="107" t="s">
        <v>72</v>
      </c>
      <c r="AQ62" s="107" t="s">
        <v>874</v>
      </c>
      <c r="AR62" s="107">
        <v>1</v>
      </c>
      <c r="AS62" s="107" t="s">
        <v>825</v>
      </c>
      <c r="AT62" s="107" t="s">
        <v>822</v>
      </c>
      <c r="AU62" s="107" t="s">
        <v>822</v>
      </c>
      <c r="AV62" s="142">
        <v>39846</v>
      </c>
      <c r="AW62" s="107" t="s">
        <v>76</v>
      </c>
      <c r="AX62" s="141" t="s">
        <v>115</v>
      </c>
      <c r="AY62" s="141" t="s">
        <v>115</v>
      </c>
      <c r="AZ62" s="141" t="s">
        <v>116</v>
      </c>
      <c r="BA62" s="107">
        <v>0</v>
      </c>
      <c r="BB62" s="107" t="s">
        <v>73</v>
      </c>
      <c r="BC62" s="107">
        <v>1</v>
      </c>
      <c r="BD62" s="153">
        <v>37061</v>
      </c>
      <c r="BE62" s="107" t="s">
        <v>820</v>
      </c>
      <c r="BF62" s="107" t="s">
        <v>72</v>
      </c>
      <c r="BG62" s="107" t="s">
        <v>468</v>
      </c>
      <c r="BH62" s="107" t="s">
        <v>468</v>
      </c>
      <c r="BI62" s="107" t="s">
        <v>468</v>
      </c>
      <c r="BJ62" s="107" t="s">
        <v>468</v>
      </c>
      <c r="BK62" s="107" t="s">
        <v>468</v>
      </c>
      <c r="BL62" s="107" t="s">
        <v>468</v>
      </c>
      <c r="BM62" s="107" t="s">
        <v>468</v>
      </c>
      <c r="BN62" s="107" t="s">
        <v>468</v>
      </c>
      <c r="BO62" s="107" t="s">
        <v>468</v>
      </c>
      <c r="BP62" s="107" t="s">
        <v>468</v>
      </c>
      <c r="BQ62" s="107" t="s">
        <v>468</v>
      </c>
      <c r="BR62" s="107" t="s">
        <v>468</v>
      </c>
      <c r="BS62" s="143" t="s">
        <v>78</v>
      </c>
      <c r="BT62" s="141" t="s">
        <v>1007</v>
      </c>
      <c r="BU62" s="141" t="s">
        <v>1008</v>
      </c>
      <c r="BV62" s="143" t="s">
        <v>80</v>
      </c>
      <c r="BW62" s="107" t="s">
        <v>73</v>
      </c>
      <c r="BX62" s="107" t="s">
        <v>468</v>
      </c>
      <c r="BY62" s="107" t="s">
        <v>468</v>
      </c>
      <c r="BZ62" s="107" t="s">
        <v>468</v>
      </c>
      <c r="CA62" s="107" t="s">
        <v>468</v>
      </c>
      <c r="CB62" s="153">
        <v>37168</v>
      </c>
      <c r="CC62" s="144" t="s">
        <v>78</v>
      </c>
      <c r="CD62" s="145"/>
      <c r="CE62" s="145">
        <v>470</v>
      </c>
      <c r="CF62" s="107" t="s">
        <v>1048</v>
      </c>
      <c r="CG62" s="107" t="s">
        <v>9300</v>
      </c>
      <c r="CH62" s="107" t="s">
        <v>468</v>
      </c>
      <c r="CI62" s="107" t="s">
        <v>468</v>
      </c>
      <c r="CJ62" s="107" t="s">
        <v>468</v>
      </c>
      <c r="CK62" s="107" t="s">
        <v>468</v>
      </c>
      <c r="CL62" s="107" t="s">
        <v>468</v>
      </c>
      <c r="CM62" s="107" t="s">
        <v>468</v>
      </c>
      <c r="CN62" s="107" t="s">
        <v>468</v>
      </c>
      <c r="CO62" s="107" t="s">
        <v>468</v>
      </c>
      <c r="CP62" s="107" t="s">
        <v>468</v>
      </c>
      <c r="CQ62" s="107" t="s">
        <v>468</v>
      </c>
      <c r="CR62" s="107" t="s">
        <v>468</v>
      </c>
      <c r="CS62" s="107" t="s">
        <v>468</v>
      </c>
      <c r="CT62" s="107" t="s">
        <v>468</v>
      </c>
      <c r="CU62" s="107" t="s">
        <v>468</v>
      </c>
      <c r="CV62" s="107" t="s">
        <v>468</v>
      </c>
      <c r="CW62" s="107" t="s">
        <v>468</v>
      </c>
      <c r="CX62" s="107" t="s">
        <v>468</v>
      </c>
      <c r="CY62" s="107" t="s">
        <v>468</v>
      </c>
      <c r="CZ62" s="107" t="s">
        <v>468</v>
      </c>
      <c r="DA62" s="107" t="s">
        <v>468</v>
      </c>
      <c r="DB62" s="107" t="s">
        <v>468</v>
      </c>
      <c r="DC62" s="107" t="s">
        <v>468</v>
      </c>
      <c r="DD62" s="107" t="s">
        <v>468</v>
      </c>
      <c r="DE62" s="107" t="s">
        <v>468</v>
      </c>
      <c r="DF62" s="107" t="s">
        <v>468</v>
      </c>
      <c r="DG62" s="107" t="s">
        <v>468</v>
      </c>
      <c r="DH62" s="107" t="s">
        <v>468</v>
      </c>
      <c r="DI62" s="107" t="s">
        <v>468</v>
      </c>
      <c r="DJ62" s="107" t="s">
        <v>468</v>
      </c>
      <c r="DK62" s="107" t="s">
        <v>468</v>
      </c>
      <c r="DL62" s="107" t="s">
        <v>468</v>
      </c>
      <c r="DM62" s="107" t="s">
        <v>468</v>
      </c>
      <c r="DN62" s="107" t="s">
        <v>468</v>
      </c>
      <c r="DO62" s="107" t="s">
        <v>468</v>
      </c>
      <c r="DP62" s="107" t="s">
        <v>468</v>
      </c>
      <c r="DQ62" s="107" t="s">
        <v>468</v>
      </c>
      <c r="DR62" s="107" t="s">
        <v>468</v>
      </c>
      <c r="DS62" s="107" t="s">
        <v>468</v>
      </c>
      <c r="DT62" s="107" t="s">
        <v>468</v>
      </c>
      <c r="DU62" s="107" t="s">
        <v>468</v>
      </c>
      <c r="DV62" s="107" t="s">
        <v>468</v>
      </c>
      <c r="DW62" s="107" t="s">
        <v>468</v>
      </c>
      <c r="DX62" s="107" t="s">
        <v>468</v>
      </c>
      <c r="DY62" s="107" t="s">
        <v>468</v>
      </c>
      <c r="DZ62" s="107" t="s">
        <v>468</v>
      </c>
      <c r="EA62" s="107" t="s">
        <v>468</v>
      </c>
      <c r="EB62" s="107" t="s">
        <v>468</v>
      </c>
      <c r="EC62" s="107" t="s">
        <v>468</v>
      </c>
      <c r="ED62" s="107" t="s">
        <v>468</v>
      </c>
      <c r="EE62" s="107" t="s">
        <v>468</v>
      </c>
      <c r="EF62" s="107" t="s">
        <v>468</v>
      </c>
      <c r="EG62" s="107" t="s">
        <v>468</v>
      </c>
      <c r="EH62" s="107" t="s">
        <v>468</v>
      </c>
      <c r="EI62" s="107" t="s">
        <v>468</v>
      </c>
      <c r="EJ62" s="107" t="s">
        <v>468</v>
      </c>
      <c r="EK62" s="107" t="s">
        <v>468</v>
      </c>
    </row>
    <row r="63" spans="1:141">
      <c r="A63" s="141" t="s">
        <v>8895</v>
      </c>
      <c r="B63" s="107">
        <v>3</v>
      </c>
      <c r="C63" s="141">
        <v>3479</v>
      </c>
      <c r="D63" s="141">
        <v>2000</v>
      </c>
      <c r="E63" s="107" t="s">
        <v>73</v>
      </c>
      <c r="F63" s="107" t="s">
        <v>73</v>
      </c>
      <c r="G63" s="107" t="s">
        <v>73</v>
      </c>
      <c r="H63" s="107" t="s">
        <v>76</v>
      </c>
      <c r="I63" s="146" t="s">
        <v>8896</v>
      </c>
      <c r="J63" s="142">
        <v>36760</v>
      </c>
      <c r="K63" s="142">
        <v>36760</v>
      </c>
      <c r="L63" s="112" t="s">
        <v>130</v>
      </c>
      <c r="M63" s="107">
        <v>1</v>
      </c>
      <c r="N63" s="112" t="s">
        <v>788</v>
      </c>
      <c r="O63" s="107" t="s">
        <v>73</v>
      </c>
      <c r="P63" s="141" t="s">
        <v>5481</v>
      </c>
      <c r="Q63" s="141" t="s">
        <v>113</v>
      </c>
      <c r="R63" s="141" t="s">
        <v>299</v>
      </c>
      <c r="S63" s="141" t="s">
        <v>505</v>
      </c>
      <c r="T63" s="107" t="s">
        <v>72</v>
      </c>
      <c r="U63" s="107" t="s">
        <v>72</v>
      </c>
      <c r="V63" s="107" t="s">
        <v>68</v>
      </c>
      <c r="W63" s="107">
        <v>1</v>
      </c>
      <c r="X63" s="107" t="s">
        <v>9383</v>
      </c>
      <c r="Y63" s="107" t="s">
        <v>72</v>
      </c>
      <c r="Z63" s="107" t="s">
        <v>72</v>
      </c>
      <c r="AA63" s="107" t="s">
        <v>68</v>
      </c>
      <c r="AB63" s="107" t="s">
        <v>468</v>
      </c>
      <c r="AC63" s="107" t="s">
        <v>68</v>
      </c>
      <c r="AD63" s="141" t="s">
        <v>69</v>
      </c>
      <c r="AE63" s="141" t="s">
        <v>242</v>
      </c>
      <c r="AF63" s="141" t="s">
        <v>243</v>
      </c>
      <c r="AG63" s="107" t="s">
        <v>72</v>
      </c>
      <c r="AH63" s="107" t="s">
        <v>73</v>
      </c>
      <c r="AI63" s="107" t="s">
        <v>790</v>
      </c>
      <c r="AJ63" s="107" t="s">
        <v>814</v>
      </c>
      <c r="AK63" s="107" t="s">
        <v>792</v>
      </c>
      <c r="AL63" s="107" t="s">
        <v>793</v>
      </c>
      <c r="AM63" s="107" t="s">
        <v>818</v>
      </c>
      <c r="AN63" s="107" t="s">
        <v>795</v>
      </c>
      <c r="AO63" s="107" t="s">
        <v>796</v>
      </c>
      <c r="AP63" s="107" t="s">
        <v>72</v>
      </c>
      <c r="AQ63" s="107" t="s">
        <v>874</v>
      </c>
      <c r="AR63" s="107">
        <v>1</v>
      </c>
      <c r="AS63" s="107" t="s">
        <v>825</v>
      </c>
      <c r="AT63" s="107" t="s">
        <v>822</v>
      </c>
      <c r="AU63" s="107" t="s">
        <v>822</v>
      </c>
      <c r="AV63" s="142">
        <v>39846</v>
      </c>
      <c r="AW63" s="107" t="s">
        <v>76</v>
      </c>
      <c r="AX63" s="141" t="s">
        <v>115</v>
      </c>
      <c r="AY63" s="141" t="s">
        <v>115</v>
      </c>
      <c r="AZ63" s="141" t="s">
        <v>116</v>
      </c>
      <c r="BA63" s="107">
        <v>0</v>
      </c>
      <c r="BB63" s="107" t="s">
        <v>73</v>
      </c>
      <c r="BC63" s="107">
        <v>1</v>
      </c>
      <c r="BD63" s="153">
        <v>37061</v>
      </c>
      <c r="BE63" s="107" t="s">
        <v>820</v>
      </c>
      <c r="BF63" s="107" t="s">
        <v>72</v>
      </c>
      <c r="BG63" s="107" t="s">
        <v>468</v>
      </c>
      <c r="BH63" s="107" t="s">
        <v>468</v>
      </c>
      <c r="BI63" s="107" t="s">
        <v>468</v>
      </c>
      <c r="BJ63" s="107" t="s">
        <v>468</v>
      </c>
      <c r="BK63" s="107" t="s">
        <v>468</v>
      </c>
      <c r="BL63" s="107" t="s">
        <v>468</v>
      </c>
      <c r="BM63" s="107" t="s">
        <v>468</v>
      </c>
      <c r="BN63" s="107" t="s">
        <v>468</v>
      </c>
      <c r="BO63" s="107" t="s">
        <v>468</v>
      </c>
      <c r="BP63" s="107" t="s">
        <v>468</v>
      </c>
      <c r="BQ63" s="107" t="s">
        <v>468</v>
      </c>
      <c r="BR63" s="107" t="s">
        <v>468</v>
      </c>
      <c r="BS63" s="143" t="s">
        <v>78</v>
      </c>
      <c r="BT63" s="141" t="s">
        <v>1007</v>
      </c>
      <c r="BU63" s="141" t="s">
        <v>1008</v>
      </c>
      <c r="BV63" s="143" t="s">
        <v>80</v>
      </c>
      <c r="BW63" s="107" t="s">
        <v>73</v>
      </c>
      <c r="BX63" s="107" t="s">
        <v>468</v>
      </c>
      <c r="BY63" s="107" t="s">
        <v>468</v>
      </c>
      <c r="BZ63" s="107" t="s">
        <v>468</v>
      </c>
      <c r="CA63" s="107" t="s">
        <v>468</v>
      </c>
      <c r="CB63" s="153">
        <v>37168</v>
      </c>
      <c r="CC63" s="144" t="s">
        <v>78</v>
      </c>
      <c r="CD63" s="145"/>
      <c r="CE63" s="145">
        <v>408</v>
      </c>
      <c r="CF63" s="107" t="s">
        <v>1048</v>
      </c>
      <c r="CG63" s="107" t="s">
        <v>9300</v>
      </c>
      <c r="CH63" s="107" t="s">
        <v>468</v>
      </c>
      <c r="CI63" s="107" t="s">
        <v>468</v>
      </c>
      <c r="CJ63" s="107" t="s">
        <v>468</v>
      </c>
      <c r="CK63" s="107" t="s">
        <v>468</v>
      </c>
      <c r="CL63" s="107" t="s">
        <v>468</v>
      </c>
      <c r="CM63" s="107" t="s">
        <v>468</v>
      </c>
      <c r="CN63" s="107" t="s">
        <v>468</v>
      </c>
      <c r="CO63" s="107" t="s">
        <v>468</v>
      </c>
      <c r="CP63" s="107" t="s">
        <v>468</v>
      </c>
      <c r="CQ63" s="107" t="s">
        <v>468</v>
      </c>
      <c r="CR63" s="107" t="s">
        <v>468</v>
      </c>
      <c r="CS63" s="107" t="s">
        <v>468</v>
      </c>
      <c r="CT63" s="107" t="s">
        <v>468</v>
      </c>
      <c r="CU63" s="107" t="s">
        <v>468</v>
      </c>
      <c r="CV63" s="107" t="s">
        <v>468</v>
      </c>
      <c r="CW63" s="107" t="s">
        <v>468</v>
      </c>
      <c r="CX63" s="107" t="s">
        <v>468</v>
      </c>
      <c r="CY63" s="107" t="s">
        <v>468</v>
      </c>
      <c r="CZ63" s="107" t="s">
        <v>468</v>
      </c>
      <c r="DA63" s="107" t="s">
        <v>468</v>
      </c>
      <c r="DB63" s="107" t="s">
        <v>468</v>
      </c>
      <c r="DC63" s="107" t="s">
        <v>468</v>
      </c>
      <c r="DD63" s="107" t="s">
        <v>468</v>
      </c>
      <c r="DE63" s="107" t="s">
        <v>468</v>
      </c>
      <c r="DF63" s="107" t="s">
        <v>468</v>
      </c>
      <c r="DG63" s="107" t="s">
        <v>468</v>
      </c>
      <c r="DH63" s="107" t="s">
        <v>468</v>
      </c>
      <c r="DI63" s="107" t="s">
        <v>468</v>
      </c>
      <c r="DJ63" s="107" t="s">
        <v>468</v>
      </c>
      <c r="DK63" s="107" t="s">
        <v>468</v>
      </c>
      <c r="DL63" s="107" t="s">
        <v>468</v>
      </c>
      <c r="DM63" s="107" t="s">
        <v>468</v>
      </c>
      <c r="DN63" s="107" t="s">
        <v>468</v>
      </c>
      <c r="DO63" s="107" t="s">
        <v>468</v>
      </c>
      <c r="DP63" s="107" t="s">
        <v>468</v>
      </c>
      <c r="DQ63" s="107" t="s">
        <v>468</v>
      </c>
      <c r="DR63" s="107" t="s">
        <v>468</v>
      </c>
      <c r="DS63" s="107" t="s">
        <v>468</v>
      </c>
      <c r="DT63" s="107" t="s">
        <v>468</v>
      </c>
      <c r="DU63" s="107" t="s">
        <v>468</v>
      </c>
      <c r="DV63" s="107" t="s">
        <v>468</v>
      </c>
      <c r="DW63" s="107" t="s">
        <v>468</v>
      </c>
      <c r="DX63" s="107" t="s">
        <v>468</v>
      </c>
      <c r="DY63" s="107" t="s">
        <v>468</v>
      </c>
      <c r="DZ63" s="107" t="s">
        <v>468</v>
      </c>
      <c r="EA63" s="107" t="s">
        <v>468</v>
      </c>
      <c r="EB63" s="107" t="s">
        <v>468</v>
      </c>
      <c r="EC63" s="107" t="s">
        <v>468</v>
      </c>
      <c r="ED63" s="107" t="s">
        <v>468</v>
      </c>
      <c r="EE63" s="107" t="s">
        <v>468</v>
      </c>
      <c r="EF63" s="107" t="s">
        <v>468</v>
      </c>
      <c r="EG63" s="107" t="s">
        <v>468</v>
      </c>
      <c r="EH63" s="107" t="s">
        <v>468</v>
      </c>
      <c r="EI63" s="107" t="s">
        <v>468</v>
      </c>
      <c r="EJ63" s="107" t="s">
        <v>468</v>
      </c>
      <c r="EK63" s="107" t="s">
        <v>468</v>
      </c>
    </row>
    <row r="64" spans="1:141">
      <c r="A64" s="141" t="s">
        <v>8902</v>
      </c>
      <c r="B64" s="107">
        <v>3</v>
      </c>
      <c r="C64" s="141">
        <v>3525</v>
      </c>
      <c r="D64" s="141">
        <v>2000</v>
      </c>
      <c r="E64" s="107" t="s">
        <v>73</v>
      </c>
      <c r="F64" s="107" t="s">
        <v>73</v>
      </c>
      <c r="G64" s="107" t="s">
        <v>73</v>
      </c>
      <c r="H64" s="107" t="s">
        <v>76</v>
      </c>
      <c r="I64" s="146" t="s">
        <v>8903</v>
      </c>
      <c r="J64" s="142">
        <v>36766</v>
      </c>
      <c r="K64" s="142">
        <v>36766</v>
      </c>
      <c r="L64" s="112" t="s">
        <v>130</v>
      </c>
      <c r="M64" s="107">
        <v>1</v>
      </c>
      <c r="N64" s="112" t="s">
        <v>788</v>
      </c>
      <c r="O64" s="107" t="s">
        <v>73</v>
      </c>
      <c r="P64" s="141" t="s">
        <v>4645</v>
      </c>
      <c r="Q64" s="141" t="s">
        <v>113</v>
      </c>
      <c r="R64" s="141" t="s">
        <v>973</v>
      </c>
      <c r="S64" s="141" t="s">
        <v>310</v>
      </c>
      <c r="T64" s="107" t="s">
        <v>72</v>
      </c>
      <c r="U64" s="107" t="s">
        <v>72</v>
      </c>
      <c r="V64" s="107" t="s">
        <v>68</v>
      </c>
      <c r="W64" s="107">
        <v>1</v>
      </c>
      <c r="X64" s="107" t="s">
        <v>9383</v>
      </c>
      <c r="Y64" s="107" t="s">
        <v>72</v>
      </c>
      <c r="Z64" s="107" t="s">
        <v>72</v>
      </c>
      <c r="AA64" s="107" t="s">
        <v>68</v>
      </c>
      <c r="AB64" s="107" t="s">
        <v>468</v>
      </c>
      <c r="AC64" s="107" t="s">
        <v>68</v>
      </c>
      <c r="AD64" s="141" t="s">
        <v>69</v>
      </c>
      <c r="AE64" s="141" t="s">
        <v>242</v>
      </c>
      <c r="AF64" s="141" t="s">
        <v>243</v>
      </c>
      <c r="AG64" s="107" t="s">
        <v>72</v>
      </c>
      <c r="AH64" s="107" t="s">
        <v>73</v>
      </c>
      <c r="AI64" s="107" t="s">
        <v>790</v>
      </c>
      <c r="AJ64" s="107" t="s">
        <v>814</v>
      </c>
      <c r="AK64" s="107" t="s">
        <v>792</v>
      </c>
      <c r="AL64" s="107" t="s">
        <v>793</v>
      </c>
      <c r="AM64" s="107" t="s">
        <v>818</v>
      </c>
      <c r="AN64" s="107" t="s">
        <v>795</v>
      </c>
      <c r="AO64" s="107" t="s">
        <v>796</v>
      </c>
      <c r="AP64" s="107" t="s">
        <v>72</v>
      </c>
      <c r="AQ64" s="107" t="s">
        <v>874</v>
      </c>
      <c r="AR64" s="107">
        <v>1</v>
      </c>
      <c r="AS64" s="107" t="s">
        <v>825</v>
      </c>
      <c r="AT64" s="107" t="s">
        <v>822</v>
      </c>
      <c r="AU64" s="107" t="s">
        <v>822</v>
      </c>
      <c r="AV64" s="142">
        <v>39846</v>
      </c>
      <c r="AW64" s="107" t="s">
        <v>76</v>
      </c>
      <c r="AX64" s="141" t="s">
        <v>115</v>
      </c>
      <c r="AY64" s="141" t="s">
        <v>115</v>
      </c>
      <c r="AZ64" s="141" t="s">
        <v>116</v>
      </c>
      <c r="BA64" s="107">
        <v>0</v>
      </c>
      <c r="BB64" s="107" t="s">
        <v>73</v>
      </c>
      <c r="BC64" s="107">
        <v>1</v>
      </c>
      <c r="BD64" s="153">
        <v>37061</v>
      </c>
      <c r="BE64" s="107" t="s">
        <v>820</v>
      </c>
      <c r="BF64" s="107" t="s">
        <v>72</v>
      </c>
      <c r="BG64" s="107" t="s">
        <v>468</v>
      </c>
      <c r="BH64" s="107" t="s">
        <v>468</v>
      </c>
      <c r="BI64" s="107" t="s">
        <v>468</v>
      </c>
      <c r="BJ64" s="107" t="s">
        <v>468</v>
      </c>
      <c r="BK64" s="107" t="s">
        <v>468</v>
      </c>
      <c r="BL64" s="107" t="s">
        <v>468</v>
      </c>
      <c r="BM64" s="107" t="s">
        <v>468</v>
      </c>
      <c r="BN64" s="107" t="s">
        <v>468</v>
      </c>
      <c r="BO64" s="107" t="s">
        <v>468</v>
      </c>
      <c r="BP64" s="107" t="s">
        <v>468</v>
      </c>
      <c r="BQ64" s="107" t="s">
        <v>468</v>
      </c>
      <c r="BR64" s="107" t="s">
        <v>468</v>
      </c>
      <c r="BS64" s="143" t="s">
        <v>78</v>
      </c>
      <c r="BT64" s="141" t="s">
        <v>1007</v>
      </c>
      <c r="BU64" s="141" t="s">
        <v>1008</v>
      </c>
      <c r="BV64" s="143" t="s">
        <v>80</v>
      </c>
      <c r="BW64" s="107" t="s">
        <v>73</v>
      </c>
      <c r="BX64" s="107" t="s">
        <v>468</v>
      </c>
      <c r="BY64" s="107" t="s">
        <v>468</v>
      </c>
      <c r="BZ64" s="107" t="s">
        <v>468</v>
      </c>
      <c r="CA64" s="107" t="s">
        <v>468</v>
      </c>
      <c r="CB64" s="153">
        <v>37168</v>
      </c>
      <c r="CC64" s="144" t="s">
        <v>78</v>
      </c>
      <c r="CD64" s="145"/>
      <c r="CE64" s="145">
        <v>402</v>
      </c>
      <c r="CF64" s="107" t="s">
        <v>1048</v>
      </c>
      <c r="CG64" s="107" t="s">
        <v>9300</v>
      </c>
      <c r="CH64" s="107" t="s">
        <v>468</v>
      </c>
      <c r="CI64" s="107" t="s">
        <v>468</v>
      </c>
      <c r="CJ64" s="107" t="s">
        <v>468</v>
      </c>
      <c r="CK64" s="107" t="s">
        <v>468</v>
      </c>
      <c r="CL64" s="107" t="s">
        <v>468</v>
      </c>
      <c r="CM64" s="107" t="s">
        <v>468</v>
      </c>
      <c r="CN64" s="107" t="s">
        <v>468</v>
      </c>
      <c r="CO64" s="107" t="s">
        <v>468</v>
      </c>
      <c r="CP64" s="107" t="s">
        <v>468</v>
      </c>
      <c r="CQ64" s="107" t="s">
        <v>468</v>
      </c>
      <c r="CR64" s="107" t="s">
        <v>468</v>
      </c>
      <c r="CS64" s="107" t="s">
        <v>468</v>
      </c>
      <c r="CT64" s="107" t="s">
        <v>468</v>
      </c>
      <c r="CU64" s="107" t="s">
        <v>468</v>
      </c>
      <c r="CV64" s="107" t="s">
        <v>468</v>
      </c>
      <c r="CW64" s="107" t="s">
        <v>468</v>
      </c>
      <c r="CX64" s="107" t="s">
        <v>468</v>
      </c>
      <c r="CY64" s="107" t="s">
        <v>468</v>
      </c>
      <c r="CZ64" s="107" t="s">
        <v>468</v>
      </c>
      <c r="DA64" s="107" t="s">
        <v>468</v>
      </c>
      <c r="DB64" s="107" t="s">
        <v>468</v>
      </c>
      <c r="DC64" s="107" t="s">
        <v>468</v>
      </c>
      <c r="DD64" s="107" t="s">
        <v>468</v>
      </c>
      <c r="DE64" s="107" t="s">
        <v>468</v>
      </c>
      <c r="DF64" s="107" t="s">
        <v>468</v>
      </c>
      <c r="DG64" s="107" t="s">
        <v>468</v>
      </c>
      <c r="DH64" s="107" t="s">
        <v>468</v>
      </c>
      <c r="DI64" s="107" t="s">
        <v>468</v>
      </c>
      <c r="DJ64" s="107" t="s">
        <v>468</v>
      </c>
      <c r="DK64" s="107" t="s">
        <v>468</v>
      </c>
      <c r="DL64" s="107" t="s">
        <v>468</v>
      </c>
      <c r="DM64" s="107" t="s">
        <v>468</v>
      </c>
      <c r="DN64" s="107" t="s">
        <v>468</v>
      </c>
      <c r="DO64" s="107" t="s">
        <v>468</v>
      </c>
      <c r="DP64" s="107" t="s">
        <v>468</v>
      </c>
      <c r="DQ64" s="107" t="s">
        <v>468</v>
      </c>
      <c r="DR64" s="107" t="s">
        <v>468</v>
      </c>
      <c r="DS64" s="107" t="s">
        <v>468</v>
      </c>
      <c r="DT64" s="107" t="s">
        <v>468</v>
      </c>
      <c r="DU64" s="107" t="s">
        <v>468</v>
      </c>
      <c r="DV64" s="107" t="s">
        <v>468</v>
      </c>
      <c r="DW64" s="107" t="s">
        <v>468</v>
      </c>
      <c r="DX64" s="107" t="s">
        <v>468</v>
      </c>
      <c r="DY64" s="107" t="s">
        <v>468</v>
      </c>
      <c r="DZ64" s="107" t="s">
        <v>468</v>
      </c>
      <c r="EA64" s="107" t="s">
        <v>468</v>
      </c>
      <c r="EB64" s="107" t="s">
        <v>468</v>
      </c>
      <c r="EC64" s="107" t="s">
        <v>468</v>
      </c>
      <c r="ED64" s="107" t="s">
        <v>468</v>
      </c>
      <c r="EE64" s="107" t="s">
        <v>468</v>
      </c>
      <c r="EF64" s="107" t="s">
        <v>468</v>
      </c>
      <c r="EG64" s="107" t="s">
        <v>468</v>
      </c>
      <c r="EH64" s="107" t="s">
        <v>468</v>
      </c>
      <c r="EI64" s="107" t="s">
        <v>468</v>
      </c>
      <c r="EJ64" s="107" t="s">
        <v>468</v>
      </c>
      <c r="EK64" s="107" t="s">
        <v>468</v>
      </c>
    </row>
    <row r="65" spans="1:141">
      <c r="A65" s="141" t="s">
        <v>8918</v>
      </c>
      <c r="B65" s="107">
        <v>3</v>
      </c>
      <c r="C65" s="141">
        <v>3822</v>
      </c>
      <c r="D65" s="141">
        <v>2000</v>
      </c>
      <c r="E65" s="107" t="s">
        <v>73</v>
      </c>
      <c r="F65" s="107" t="s">
        <v>73</v>
      </c>
      <c r="G65" s="107" t="s">
        <v>73</v>
      </c>
      <c r="H65" s="107" t="s">
        <v>76</v>
      </c>
      <c r="I65" s="141" t="s">
        <v>2331</v>
      </c>
      <c r="J65" s="142">
        <v>36858</v>
      </c>
      <c r="K65" s="142">
        <v>36858</v>
      </c>
      <c r="L65" s="112" t="s">
        <v>130</v>
      </c>
      <c r="M65" s="107">
        <v>1</v>
      </c>
      <c r="N65" s="112" t="s">
        <v>788</v>
      </c>
      <c r="O65" s="107" t="s">
        <v>73</v>
      </c>
      <c r="P65" s="141" t="s">
        <v>1977</v>
      </c>
      <c r="Q65" s="141" t="s">
        <v>113</v>
      </c>
      <c r="R65" s="141" t="s">
        <v>97</v>
      </c>
      <c r="S65" s="141" t="s">
        <v>124</v>
      </c>
      <c r="T65" s="107" t="s">
        <v>68</v>
      </c>
      <c r="U65" s="107" t="s">
        <v>68</v>
      </c>
      <c r="V65" s="107" t="s">
        <v>68</v>
      </c>
      <c r="W65" s="107">
        <v>1</v>
      </c>
      <c r="X65" s="107" t="s">
        <v>9383</v>
      </c>
      <c r="Y65" s="107" t="s">
        <v>72</v>
      </c>
      <c r="Z65" s="107" t="s">
        <v>72</v>
      </c>
      <c r="AA65" s="107" t="s">
        <v>68</v>
      </c>
      <c r="AB65" s="107" t="s">
        <v>468</v>
      </c>
      <c r="AC65" s="107" t="s">
        <v>68</v>
      </c>
      <c r="AD65" s="141" t="s">
        <v>69</v>
      </c>
      <c r="AE65" s="141" t="s">
        <v>242</v>
      </c>
      <c r="AF65" s="141" t="s">
        <v>243</v>
      </c>
      <c r="AG65" s="107" t="s">
        <v>72</v>
      </c>
      <c r="AH65" s="107" t="s">
        <v>73</v>
      </c>
      <c r="AI65" s="107" t="s">
        <v>790</v>
      </c>
      <c r="AJ65" s="107" t="s">
        <v>814</v>
      </c>
      <c r="AK65" s="107" t="s">
        <v>792</v>
      </c>
      <c r="AL65" s="107" t="s">
        <v>793</v>
      </c>
      <c r="AM65" s="107" t="s">
        <v>818</v>
      </c>
      <c r="AN65" s="107" t="s">
        <v>795</v>
      </c>
      <c r="AO65" s="107" t="s">
        <v>796</v>
      </c>
      <c r="AP65" s="107" t="s">
        <v>72</v>
      </c>
      <c r="AQ65" s="107" t="s">
        <v>874</v>
      </c>
      <c r="AR65" s="107">
        <v>1</v>
      </c>
      <c r="AS65" s="107" t="s">
        <v>825</v>
      </c>
      <c r="AT65" s="107" t="s">
        <v>822</v>
      </c>
      <c r="AU65" s="107" t="s">
        <v>822</v>
      </c>
      <c r="AV65" s="142">
        <v>39846</v>
      </c>
      <c r="AW65" s="107" t="s">
        <v>76</v>
      </c>
      <c r="AX65" s="141" t="s">
        <v>115</v>
      </c>
      <c r="AY65" s="141" t="s">
        <v>115</v>
      </c>
      <c r="AZ65" s="141" t="s">
        <v>116</v>
      </c>
      <c r="BA65" s="107">
        <v>0</v>
      </c>
      <c r="BB65" s="107" t="s">
        <v>73</v>
      </c>
      <c r="BC65" s="107">
        <v>1</v>
      </c>
      <c r="BD65" s="153">
        <v>37061</v>
      </c>
      <c r="BE65" s="107" t="s">
        <v>820</v>
      </c>
      <c r="BF65" s="107" t="s">
        <v>72</v>
      </c>
      <c r="BG65" s="107" t="s">
        <v>468</v>
      </c>
      <c r="BH65" s="107" t="s">
        <v>468</v>
      </c>
      <c r="BI65" s="107" t="s">
        <v>468</v>
      </c>
      <c r="BJ65" s="107" t="s">
        <v>468</v>
      </c>
      <c r="BK65" s="107" t="s">
        <v>468</v>
      </c>
      <c r="BL65" s="107" t="s">
        <v>468</v>
      </c>
      <c r="BM65" s="107" t="s">
        <v>468</v>
      </c>
      <c r="BN65" s="107" t="s">
        <v>468</v>
      </c>
      <c r="BO65" s="107" t="s">
        <v>468</v>
      </c>
      <c r="BP65" s="107" t="s">
        <v>468</v>
      </c>
      <c r="BQ65" s="107" t="s">
        <v>468</v>
      </c>
      <c r="BR65" s="107" t="s">
        <v>468</v>
      </c>
      <c r="BS65" s="143" t="s">
        <v>78</v>
      </c>
      <c r="BT65" s="141" t="s">
        <v>1007</v>
      </c>
      <c r="BU65" s="141" t="s">
        <v>1008</v>
      </c>
      <c r="BV65" s="143" t="s">
        <v>80</v>
      </c>
      <c r="BW65" s="107" t="s">
        <v>73</v>
      </c>
      <c r="BX65" s="107" t="s">
        <v>468</v>
      </c>
      <c r="BY65" s="107" t="s">
        <v>468</v>
      </c>
      <c r="BZ65" s="107" t="s">
        <v>468</v>
      </c>
      <c r="CA65" s="107" t="s">
        <v>468</v>
      </c>
      <c r="CB65" s="153">
        <v>37168</v>
      </c>
      <c r="CC65" s="144" t="s">
        <v>78</v>
      </c>
      <c r="CD65" s="145"/>
      <c r="CE65" s="145">
        <v>310</v>
      </c>
      <c r="CF65" s="107" t="s">
        <v>1048</v>
      </c>
      <c r="CG65" s="107" t="s">
        <v>9300</v>
      </c>
      <c r="CH65" s="107" t="s">
        <v>468</v>
      </c>
      <c r="CI65" s="107" t="s">
        <v>468</v>
      </c>
      <c r="CJ65" s="107" t="s">
        <v>468</v>
      </c>
      <c r="CK65" s="107" t="s">
        <v>468</v>
      </c>
      <c r="CL65" s="107" t="s">
        <v>468</v>
      </c>
      <c r="CM65" s="107" t="s">
        <v>468</v>
      </c>
      <c r="CN65" s="107" t="s">
        <v>468</v>
      </c>
      <c r="CO65" s="107" t="s">
        <v>468</v>
      </c>
      <c r="CP65" s="107" t="s">
        <v>468</v>
      </c>
      <c r="CQ65" s="107" t="s">
        <v>468</v>
      </c>
      <c r="CR65" s="107" t="s">
        <v>468</v>
      </c>
      <c r="CS65" s="107" t="s">
        <v>468</v>
      </c>
      <c r="CT65" s="107" t="s">
        <v>468</v>
      </c>
      <c r="CU65" s="107" t="s">
        <v>468</v>
      </c>
      <c r="CV65" s="107" t="s">
        <v>468</v>
      </c>
      <c r="CW65" s="107" t="s">
        <v>468</v>
      </c>
      <c r="CX65" s="107" t="s">
        <v>468</v>
      </c>
      <c r="CY65" s="107" t="s">
        <v>468</v>
      </c>
      <c r="CZ65" s="107" t="s">
        <v>468</v>
      </c>
      <c r="DA65" s="107" t="s">
        <v>468</v>
      </c>
      <c r="DB65" s="107" t="s">
        <v>468</v>
      </c>
      <c r="DC65" s="107" t="s">
        <v>468</v>
      </c>
      <c r="DD65" s="107" t="s">
        <v>468</v>
      </c>
      <c r="DE65" s="107" t="s">
        <v>468</v>
      </c>
      <c r="DF65" s="107" t="s">
        <v>468</v>
      </c>
      <c r="DG65" s="107" t="s">
        <v>468</v>
      </c>
      <c r="DH65" s="107" t="s">
        <v>468</v>
      </c>
      <c r="DI65" s="107" t="s">
        <v>468</v>
      </c>
      <c r="DJ65" s="107" t="s">
        <v>468</v>
      </c>
      <c r="DK65" s="107" t="s">
        <v>468</v>
      </c>
      <c r="DL65" s="107" t="s">
        <v>468</v>
      </c>
      <c r="DM65" s="107" t="s">
        <v>468</v>
      </c>
      <c r="DN65" s="107" t="s">
        <v>468</v>
      </c>
      <c r="DO65" s="107" t="s">
        <v>468</v>
      </c>
      <c r="DP65" s="107" t="s">
        <v>468</v>
      </c>
      <c r="DQ65" s="107" t="s">
        <v>468</v>
      </c>
      <c r="DR65" s="107" t="s">
        <v>468</v>
      </c>
      <c r="DS65" s="107" t="s">
        <v>468</v>
      </c>
      <c r="DT65" s="107" t="s">
        <v>468</v>
      </c>
      <c r="DU65" s="107" t="s">
        <v>468</v>
      </c>
      <c r="DV65" s="107" t="s">
        <v>468</v>
      </c>
      <c r="DW65" s="107" t="s">
        <v>468</v>
      </c>
      <c r="DX65" s="107" t="s">
        <v>468</v>
      </c>
      <c r="DY65" s="107" t="s">
        <v>468</v>
      </c>
      <c r="DZ65" s="107" t="s">
        <v>468</v>
      </c>
      <c r="EA65" s="107" t="s">
        <v>468</v>
      </c>
      <c r="EB65" s="107" t="s">
        <v>468</v>
      </c>
      <c r="EC65" s="107" t="s">
        <v>468</v>
      </c>
      <c r="ED65" s="107" t="s">
        <v>468</v>
      </c>
      <c r="EE65" s="107" t="s">
        <v>468</v>
      </c>
      <c r="EF65" s="107" t="s">
        <v>468</v>
      </c>
      <c r="EG65" s="107" t="s">
        <v>468</v>
      </c>
      <c r="EH65" s="107" t="s">
        <v>468</v>
      </c>
      <c r="EI65" s="107" t="s">
        <v>468</v>
      </c>
      <c r="EJ65" s="107" t="s">
        <v>468</v>
      </c>
      <c r="EK65" s="107" t="s">
        <v>468</v>
      </c>
    </row>
    <row r="66" spans="1:141">
      <c r="A66" s="141" t="s">
        <v>9251</v>
      </c>
      <c r="B66" s="107">
        <v>3</v>
      </c>
      <c r="C66" s="141">
        <v>7490</v>
      </c>
      <c r="D66" s="141">
        <v>2002</v>
      </c>
      <c r="E66" s="107" t="s">
        <v>73</v>
      </c>
      <c r="F66" s="107" t="s">
        <v>73</v>
      </c>
      <c r="G66" s="107" t="s">
        <v>73</v>
      </c>
      <c r="H66" s="107" t="s">
        <v>76</v>
      </c>
      <c r="I66" s="141" t="s">
        <v>1695</v>
      </c>
      <c r="J66" s="142">
        <v>37607</v>
      </c>
      <c r="K66" s="142">
        <v>37607</v>
      </c>
      <c r="L66" s="112" t="s">
        <v>95</v>
      </c>
      <c r="M66" s="107">
        <v>1</v>
      </c>
      <c r="N66" s="112" t="s">
        <v>788</v>
      </c>
      <c r="O66" s="107" t="s">
        <v>73</v>
      </c>
      <c r="P66" s="141" t="s">
        <v>1535</v>
      </c>
      <c r="Q66" s="141" t="s">
        <v>113</v>
      </c>
      <c r="R66" s="141" t="s">
        <v>216</v>
      </c>
      <c r="S66" s="141" t="s">
        <v>124</v>
      </c>
      <c r="T66" s="107" t="s">
        <v>72</v>
      </c>
      <c r="U66" s="107" t="s">
        <v>72</v>
      </c>
      <c r="V66" s="107" t="s">
        <v>68</v>
      </c>
      <c r="W66" s="107">
        <v>1</v>
      </c>
      <c r="X66" s="107" t="s">
        <v>9326</v>
      </c>
      <c r="Y66" s="107" t="s">
        <v>72</v>
      </c>
      <c r="Z66" s="107" t="s">
        <v>72</v>
      </c>
      <c r="AA66" s="107" t="s">
        <v>68</v>
      </c>
      <c r="AB66" s="107" t="s">
        <v>468</v>
      </c>
      <c r="AC66" s="107" t="s">
        <v>68</v>
      </c>
      <c r="AD66" s="141" t="s">
        <v>69</v>
      </c>
      <c r="AE66" s="141" t="s">
        <v>242</v>
      </c>
      <c r="AF66" s="141" t="s">
        <v>243</v>
      </c>
      <c r="AG66" s="107" t="s">
        <v>72</v>
      </c>
      <c r="AH66" s="107" t="s">
        <v>73</v>
      </c>
      <c r="AI66" s="107" t="s">
        <v>790</v>
      </c>
      <c r="AJ66" s="107" t="s">
        <v>814</v>
      </c>
      <c r="AK66" s="107" t="s">
        <v>792</v>
      </c>
      <c r="AL66" s="107" t="s">
        <v>793</v>
      </c>
      <c r="AM66" s="107" t="s">
        <v>818</v>
      </c>
      <c r="AN66" s="107" t="s">
        <v>795</v>
      </c>
      <c r="AO66" s="107" t="s">
        <v>796</v>
      </c>
      <c r="AP66" s="107" t="s">
        <v>72</v>
      </c>
      <c r="AQ66" s="107" t="s">
        <v>868</v>
      </c>
      <c r="AR66" s="107">
        <v>0</v>
      </c>
      <c r="AS66" s="107" t="s">
        <v>825</v>
      </c>
      <c r="AT66" s="107" t="s">
        <v>799</v>
      </c>
      <c r="AU66" s="107" t="s">
        <v>799</v>
      </c>
      <c r="AV66" s="142">
        <v>39846</v>
      </c>
      <c r="AW66" s="107" t="s">
        <v>76</v>
      </c>
      <c r="AX66" s="141" t="s">
        <v>74</v>
      </c>
      <c r="AY66" s="141" t="s">
        <v>74</v>
      </c>
      <c r="AZ66" s="141" t="s">
        <v>75</v>
      </c>
      <c r="BA66" s="107">
        <v>0</v>
      </c>
      <c r="BB66" s="107" t="s">
        <v>73</v>
      </c>
      <c r="BC66" s="107">
        <v>0</v>
      </c>
      <c r="BD66" s="107" t="s">
        <v>468</v>
      </c>
      <c r="BE66" s="107" t="s">
        <v>73</v>
      </c>
      <c r="BF66" s="107" t="s">
        <v>73</v>
      </c>
      <c r="BG66" s="107" t="s">
        <v>468</v>
      </c>
      <c r="BH66" s="107" t="s">
        <v>468</v>
      </c>
      <c r="BI66" s="107" t="s">
        <v>468</v>
      </c>
      <c r="BJ66" s="107" t="s">
        <v>468</v>
      </c>
      <c r="BK66" s="107" t="s">
        <v>468</v>
      </c>
      <c r="BL66" s="107" t="s">
        <v>468</v>
      </c>
      <c r="BM66" s="107" t="s">
        <v>468</v>
      </c>
      <c r="BN66" s="107" t="s">
        <v>468</v>
      </c>
      <c r="BO66" s="107" t="s">
        <v>468</v>
      </c>
      <c r="BP66" s="107" t="s">
        <v>468</v>
      </c>
      <c r="BQ66" s="107" t="s">
        <v>468</v>
      </c>
      <c r="BR66" s="107" t="s">
        <v>468</v>
      </c>
      <c r="BS66" s="143" t="s">
        <v>1696</v>
      </c>
      <c r="BT66" s="141" t="s">
        <v>1007</v>
      </c>
      <c r="BU66" s="141" t="s">
        <v>1008</v>
      </c>
      <c r="BV66" s="143" t="s">
        <v>80</v>
      </c>
      <c r="BW66" s="107" t="s">
        <v>73</v>
      </c>
      <c r="BX66" s="107" t="s">
        <v>468</v>
      </c>
      <c r="BY66" s="107" t="s">
        <v>468</v>
      </c>
      <c r="BZ66" s="107" t="s">
        <v>468</v>
      </c>
      <c r="CA66" s="107" t="s">
        <v>468</v>
      </c>
      <c r="CB66" s="144">
        <v>37652</v>
      </c>
      <c r="CC66" s="144">
        <v>37652</v>
      </c>
      <c r="CD66" s="145">
        <v>45</v>
      </c>
      <c r="CE66" s="145">
        <v>45</v>
      </c>
      <c r="CF66" s="113" t="s">
        <v>1010</v>
      </c>
      <c r="CG66" s="107" t="s">
        <v>889</v>
      </c>
      <c r="CH66" s="107" t="s">
        <v>468</v>
      </c>
      <c r="CI66" s="107" t="s">
        <v>468</v>
      </c>
      <c r="CJ66" s="107" t="s">
        <v>468</v>
      </c>
      <c r="CK66" s="107" t="s">
        <v>468</v>
      </c>
      <c r="CL66" s="107" t="s">
        <v>468</v>
      </c>
      <c r="CM66" s="107" t="s">
        <v>468</v>
      </c>
      <c r="CN66" s="107" t="s">
        <v>468</v>
      </c>
      <c r="CO66" s="107" t="s">
        <v>468</v>
      </c>
      <c r="CP66" s="107" t="s">
        <v>468</v>
      </c>
      <c r="CQ66" s="107" t="s">
        <v>468</v>
      </c>
      <c r="CR66" s="107" t="s">
        <v>468</v>
      </c>
      <c r="CS66" s="107" t="s">
        <v>468</v>
      </c>
      <c r="CT66" s="107" t="s">
        <v>468</v>
      </c>
      <c r="CU66" s="107" t="s">
        <v>468</v>
      </c>
      <c r="CV66" s="107" t="s">
        <v>468</v>
      </c>
      <c r="CW66" s="107" t="s">
        <v>468</v>
      </c>
      <c r="CX66" s="107" t="s">
        <v>468</v>
      </c>
      <c r="CY66" s="107" t="s">
        <v>468</v>
      </c>
      <c r="CZ66" s="107" t="s">
        <v>468</v>
      </c>
      <c r="DA66" s="107" t="s">
        <v>468</v>
      </c>
      <c r="DB66" s="107" t="s">
        <v>468</v>
      </c>
      <c r="DC66" s="107" t="s">
        <v>468</v>
      </c>
      <c r="DD66" s="107" t="s">
        <v>468</v>
      </c>
      <c r="DE66" s="107" t="s">
        <v>468</v>
      </c>
      <c r="DF66" s="107" t="s">
        <v>468</v>
      </c>
      <c r="DG66" s="107" t="s">
        <v>468</v>
      </c>
      <c r="DH66" s="107" t="s">
        <v>468</v>
      </c>
      <c r="DI66" s="107" t="s">
        <v>468</v>
      </c>
      <c r="DJ66" s="107" t="s">
        <v>468</v>
      </c>
      <c r="DK66" s="107" t="s">
        <v>468</v>
      </c>
      <c r="DL66" s="107" t="s">
        <v>468</v>
      </c>
      <c r="DM66" s="107" t="s">
        <v>468</v>
      </c>
      <c r="DN66" s="107" t="s">
        <v>468</v>
      </c>
      <c r="DO66" s="107" t="s">
        <v>468</v>
      </c>
      <c r="DP66" s="107" t="s">
        <v>468</v>
      </c>
      <c r="DQ66" s="107" t="s">
        <v>468</v>
      </c>
      <c r="DR66" s="107" t="s">
        <v>468</v>
      </c>
      <c r="DS66" s="107" t="s">
        <v>468</v>
      </c>
      <c r="DT66" s="107" t="s">
        <v>468</v>
      </c>
      <c r="DU66" s="107" t="s">
        <v>468</v>
      </c>
      <c r="DV66" s="107" t="s">
        <v>468</v>
      </c>
      <c r="DW66" s="107" t="s">
        <v>468</v>
      </c>
      <c r="DX66" s="107" t="s">
        <v>468</v>
      </c>
      <c r="DY66" s="107" t="s">
        <v>468</v>
      </c>
      <c r="DZ66" s="107" t="s">
        <v>468</v>
      </c>
      <c r="EA66" s="107" t="s">
        <v>468</v>
      </c>
      <c r="EB66" s="107" t="s">
        <v>468</v>
      </c>
      <c r="EC66" s="107" t="s">
        <v>468</v>
      </c>
      <c r="ED66" s="107" t="s">
        <v>468</v>
      </c>
      <c r="EE66" s="107" t="s">
        <v>468</v>
      </c>
      <c r="EF66" s="107" t="s">
        <v>468</v>
      </c>
      <c r="EG66" s="107" t="s">
        <v>468</v>
      </c>
      <c r="EH66" s="107" t="s">
        <v>468</v>
      </c>
      <c r="EI66" s="107" t="s">
        <v>468</v>
      </c>
      <c r="EJ66" s="107" t="s">
        <v>468</v>
      </c>
      <c r="EK66" s="107" t="s">
        <v>468</v>
      </c>
    </row>
    <row r="67" spans="1:141">
      <c r="A67" s="141" t="s">
        <v>8717</v>
      </c>
      <c r="B67" s="107">
        <v>3</v>
      </c>
      <c r="C67" s="141">
        <v>787</v>
      </c>
      <c r="D67" s="141">
        <v>1999</v>
      </c>
      <c r="E67" s="107" t="s">
        <v>73</v>
      </c>
      <c r="F67" s="107" t="s">
        <v>73</v>
      </c>
      <c r="G67" s="107" t="s">
        <v>73</v>
      </c>
      <c r="H67" s="107" t="s">
        <v>76</v>
      </c>
      <c r="I67" s="141" t="s">
        <v>9345</v>
      </c>
      <c r="J67" s="142">
        <v>36279</v>
      </c>
      <c r="K67" s="142">
        <v>36279</v>
      </c>
      <c r="L67" s="112" t="s">
        <v>61</v>
      </c>
      <c r="M67" s="107">
        <v>1</v>
      </c>
      <c r="N67" s="112" t="s">
        <v>788</v>
      </c>
      <c r="O67" s="107" t="s">
        <v>73</v>
      </c>
      <c r="P67" s="141" t="s">
        <v>5469</v>
      </c>
      <c r="Q67" s="141" t="s">
        <v>113</v>
      </c>
      <c r="R67" s="141" t="s">
        <v>299</v>
      </c>
      <c r="S67" s="141" t="s">
        <v>292</v>
      </c>
      <c r="T67" s="107" t="s">
        <v>72</v>
      </c>
      <c r="U67" s="107" t="s">
        <v>72</v>
      </c>
      <c r="V67" s="107" t="s">
        <v>68</v>
      </c>
      <c r="W67" s="107">
        <v>1</v>
      </c>
      <c r="X67" s="107" t="s">
        <v>9387</v>
      </c>
      <c r="Y67" s="107" t="s">
        <v>72</v>
      </c>
      <c r="Z67" s="107" t="s">
        <v>72</v>
      </c>
      <c r="AA67" s="107" t="s">
        <v>68</v>
      </c>
      <c r="AB67" s="107" t="s">
        <v>468</v>
      </c>
      <c r="AC67" s="107" t="s">
        <v>68</v>
      </c>
      <c r="AD67" s="141" t="s">
        <v>9498</v>
      </c>
      <c r="AE67" s="141" t="s">
        <v>169</v>
      </c>
      <c r="AF67" s="141" t="s">
        <v>178</v>
      </c>
      <c r="AG67" s="107" t="s">
        <v>72</v>
      </c>
      <c r="AH67" s="107" t="s">
        <v>73</v>
      </c>
      <c r="AI67" s="107" t="s">
        <v>790</v>
      </c>
      <c r="AJ67" s="107" t="s">
        <v>814</v>
      </c>
      <c r="AK67" s="107" t="s">
        <v>792</v>
      </c>
      <c r="AL67" s="107" t="s">
        <v>793</v>
      </c>
      <c r="AM67" s="107" t="s">
        <v>818</v>
      </c>
      <c r="AN67" s="107" t="s">
        <v>795</v>
      </c>
      <c r="AO67" s="107" t="s">
        <v>796</v>
      </c>
      <c r="AP67" s="107" t="s">
        <v>72</v>
      </c>
      <c r="AQ67" s="107" t="s">
        <v>899</v>
      </c>
      <c r="AR67" s="107">
        <v>1</v>
      </c>
      <c r="AS67" s="107" t="s">
        <v>825</v>
      </c>
      <c r="AT67" s="107" t="s">
        <v>822</v>
      </c>
      <c r="AU67" s="107" t="s">
        <v>799</v>
      </c>
      <c r="AV67" s="142">
        <v>39846</v>
      </c>
      <c r="AW67" s="107" t="s">
        <v>76</v>
      </c>
      <c r="AX67" s="141" t="s">
        <v>115</v>
      </c>
      <c r="AY67" s="141" t="s">
        <v>115</v>
      </c>
      <c r="AZ67" s="141" t="s">
        <v>116</v>
      </c>
      <c r="BA67" s="107">
        <v>0</v>
      </c>
      <c r="BB67" s="107" t="s">
        <v>73</v>
      </c>
      <c r="BC67" s="107">
        <v>1</v>
      </c>
      <c r="BD67" s="153">
        <v>36298</v>
      </c>
      <c r="BE67" s="107" t="s">
        <v>73</v>
      </c>
      <c r="BF67" s="107" t="s">
        <v>73</v>
      </c>
      <c r="BG67" s="107" t="s">
        <v>468</v>
      </c>
      <c r="BH67" s="107" t="s">
        <v>468</v>
      </c>
      <c r="BI67" s="107" t="s">
        <v>468</v>
      </c>
      <c r="BJ67" s="107" t="s">
        <v>468</v>
      </c>
      <c r="BK67" s="107" t="s">
        <v>468</v>
      </c>
      <c r="BL67" s="107" t="s">
        <v>468</v>
      </c>
      <c r="BM67" s="107" t="s">
        <v>468</v>
      </c>
      <c r="BN67" s="107" t="s">
        <v>468</v>
      </c>
      <c r="BO67" s="107" t="s">
        <v>468</v>
      </c>
      <c r="BP67" s="107" t="s">
        <v>468</v>
      </c>
      <c r="BQ67" s="107" t="s">
        <v>468</v>
      </c>
      <c r="BR67" s="107" t="s">
        <v>468</v>
      </c>
      <c r="BS67" s="143" t="s">
        <v>78</v>
      </c>
      <c r="BT67" s="141" t="s">
        <v>1007</v>
      </c>
      <c r="BU67" s="141" t="s">
        <v>1008</v>
      </c>
      <c r="BV67" s="143" t="s">
        <v>80</v>
      </c>
      <c r="BW67" s="107" t="s">
        <v>73</v>
      </c>
      <c r="BX67" s="107" t="s">
        <v>468</v>
      </c>
      <c r="BY67" s="107" t="s">
        <v>468</v>
      </c>
      <c r="BZ67" s="107" t="s">
        <v>468</v>
      </c>
      <c r="CA67" s="107" t="s">
        <v>468</v>
      </c>
      <c r="CB67" s="153">
        <v>36333</v>
      </c>
      <c r="CC67" s="144" t="s">
        <v>78</v>
      </c>
      <c r="CD67" s="145"/>
      <c r="CE67" s="145">
        <v>54</v>
      </c>
      <c r="CF67" s="107" t="s">
        <v>1048</v>
      </c>
      <c r="CG67" s="107" t="s">
        <v>9314</v>
      </c>
      <c r="CH67" s="107" t="s">
        <v>468</v>
      </c>
      <c r="CI67" s="107" t="s">
        <v>468</v>
      </c>
      <c r="CJ67" s="107" t="s">
        <v>468</v>
      </c>
      <c r="CK67" s="107" t="s">
        <v>468</v>
      </c>
      <c r="CL67" s="107" t="s">
        <v>468</v>
      </c>
      <c r="CM67" s="107" t="s">
        <v>468</v>
      </c>
      <c r="CN67" s="107" t="s">
        <v>468</v>
      </c>
      <c r="CO67" s="107" t="s">
        <v>468</v>
      </c>
      <c r="CP67" s="107" t="s">
        <v>468</v>
      </c>
      <c r="CQ67" s="107" t="s">
        <v>468</v>
      </c>
      <c r="CR67" s="107" t="s">
        <v>468</v>
      </c>
      <c r="CS67" s="107" t="s">
        <v>468</v>
      </c>
      <c r="CT67" s="107" t="s">
        <v>468</v>
      </c>
      <c r="CU67" s="107" t="s">
        <v>468</v>
      </c>
      <c r="CV67" s="107" t="s">
        <v>468</v>
      </c>
      <c r="CW67" s="107" t="s">
        <v>468</v>
      </c>
      <c r="CX67" s="107" t="s">
        <v>468</v>
      </c>
      <c r="CY67" s="107" t="s">
        <v>468</v>
      </c>
      <c r="CZ67" s="107" t="s">
        <v>468</v>
      </c>
      <c r="DA67" s="107" t="s">
        <v>468</v>
      </c>
      <c r="DB67" s="107" t="s">
        <v>468</v>
      </c>
      <c r="DC67" s="107" t="s">
        <v>468</v>
      </c>
      <c r="DD67" s="107" t="s">
        <v>468</v>
      </c>
      <c r="DE67" s="107" t="s">
        <v>468</v>
      </c>
      <c r="DF67" s="107" t="s">
        <v>468</v>
      </c>
      <c r="DG67" s="107" t="s">
        <v>468</v>
      </c>
      <c r="DH67" s="107" t="s">
        <v>468</v>
      </c>
      <c r="DI67" s="107" t="s">
        <v>468</v>
      </c>
      <c r="DJ67" s="107" t="s">
        <v>468</v>
      </c>
      <c r="DK67" s="107" t="s">
        <v>468</v>
      </c>
      <c r="DL67" s="107" t="s">
        <v>468</v>
      </c>
      <c r="DM67" s="107" t="s">
        <v>468</v>
      </c>
      <c r="DN67" s="107" t="s">
        <v>468</v>
      </c>
      <c r="DO67" s="107" t="s">
        <v>468</v>
      </c>
      <c r="DP67" s="107" t="s">
        <v>468</v>
      </c>
      <c r="DQ67" s="107" t="s">
        <v>468</v>
      </c>
      <c r="DR67" s="107" t="s">
        <v>468</v>
      </c>
      <c r="DS67" s="107" t="s">
        <v>468</v>
      </c>
      <c r="DT67" s="107" t="s">
        <v>468</v>
      </c>
      <c r="DU67" s="107" t="s">
        <v>468</v>
      </c>
      <c r="DV67" s="107" t="s">
        <v>468</v>
      </c>
      <c r="DW67" s="107" t="s">
        <v>468</v>
      </c>
      <c r="DX67" s="107" t="s">
        <v>468</v>
      </c>
      <c r="DY67" s="107" t="s">
        <v>468</v>
      </c>
      <c r="DZ67" s="107" t="s">
        <v>468</v>
      </c>
      <c r="EA67" s="107" t="s">
        <v>468</v>
      </c>
      <c r="EB67" s="107" t="s">
        <v>468</v>
      </c>
      <c r="EC67" s="107" t="s">
        <v>468</v>
      </c>
      <c r="ED67" s="107" t="s">
        <v>468</v>
      </c>
      <c r="EE67" s="107" t="s">
        <v>468</v>
      </c>
      <c r="EF67" s="107" t="s">
        <v>468</v>
      </c>
      <c r="EG67" s="107" t="s">
        <v>468</v>
      </c>
      <c r="EH67" s="107" t="s">
        <v>468</v>
      </c>
      <c r="EI67" s="107" t="s">
        <v>468</v>
      </c>
      <c r="EJ67" s="107" t="s">
        <v>468</v>
      </c>
      <c r="EK67" s="107" t="s">
        <v>468</v>
      </c>
    </row>
    <row r="68" spans="1:141">
      <c r="A68" s="141" t="s">
        <v>8716</v>
      </c>
      <c r="B68" s="107">
        <v>3</v>
      </c>
      <c r="C68" s="141">
        <v>784</v>
      </c>
      <c r="D68" s="141">
        <v>1999</v>
      </c>
      <c r="E68" s="107" t="s">
        <v>73</v>
      </c>
      <c r="F68" s="107" t="s">
        <v>73</v>
      </c>
      <c r="G68" s="107" t="s">
        <v>73</v>
      </c>
      <c r="H68" s="107" t="s">
        <v>76</v>
      </c>
      <c r="I68" s="141" t="s">
        <v>1841</v>
      </c>
      <c r="J68" s="142">
        <v>36279</v>
      </c>
      <c r="K68" s="142">
        <v>36279</v>
      </c>
      <c r="L68" s="112" t="s">
        <v>61</v>
      </c>
      <c r="M68" s="107">
        <v>1</v>
      </c>
      <c r="N68" s="112" t="s">
        <v>788</v>
      </c>
      <c r="O68" s="107" t="s">
        <v>73</v>
      </c>
      <c r="P68" s="141" t="s">
        <v>274</v>
      </c>
      <c r="Q68" s="141" t="s">
        <v>113</v>
      </c>
      <c r="R68" s="141" t="s">
        <v>216</v>
      </c>
      <c r="S68" s="141" t="s">
        <v>98</v>
      </c>
      <c r="T68" s="107" t="s">
        <v>72</v>
      </c>
      <c r="U68" s="107" t="s">
        <v>72</v>
      </c>
      <c r="V68" s="107" t="s">
        <v>68</v>
      </c>
      <c r="W68" s="107">
        <v>1</v>
      </c>
      <c r="X68" s="107" t="s">
        <v>9388</v>
      </c>
      <c r="Y68" s="107" t="s">
        <v>72</v>
      </c>
      <c r="Z68" s="107" t="s">
        <v>72</v>
      </c>
      <c r="AA68" s="107" t="s">
        <v>68</v>
      </c>
      <c r="AB68" s="107" t="s">
        <v>468</v>
      </c>
      <c r="AC68" s="107" t="s">
        <v>68</v>
      </c>
      <c r="AD68" s="141" t="s">
        <v>9498</v>
      </c>
      <c r="AE68" s="141" t="s">
        <v>169</v>
      </c>
      <c r="AF68" s="141" t="s">
        <v>178</v>
      </c>
      <c r="AG68" s="107" t="s">
        <v>68</v>
      </c>
      <c r="AH68" s="107" t="s">
        <v>268</v>
      </c>
      <c r="AI68" s="107" t="s">
        <v>790</v>
      </c>
      <c r="AJ68" s="107" t="s">
        <v>814</v>
      </c>
      <c r="AK68" s="107" t="s">
        <v>792</v>
      </c>
      <c r="AL68" s="107" t="s">
        <v>793</v>
      </c>
      <c r="AM68" s="107" t="s">
        <v>818</v>
      </c>
      <c r="AN68" s="107" t="s">
        <v>795</v>
      </c>
      <c r="AO68" s="107" t="s">
        <v>796</v>
      </c>
      <c r="AP68" s="107" t="s">
        <v>72</v>
      </c>
      <c r="AQ68" s="107" t="s">
        <v>899</v>
      </c>
      <c r="AR68" s="107">
        <v>1</v>
      </c>
      <c r="AS68" s="107" t="s">
        <v>798</v>
      </c>
      <c r="AT68" s="107" t="s">
        <v>822</v>
      </c>
      <c r="AU68" s="107" t="s">
        <v>822</v>
      </c>
      <c r="AV68" s="142">
        <v>39846</v>
      </c>
      <c r="AW68" s="107" t="s">
        <v>76</v>
      </c>
      <c r="AX68" s="141" t="s">
        <v>115</v>
      </c>
      <c r="AY68" s="141" t="s">
        <v>115</v>
      </c>
      <c r="AZ68" s="141" t="s">
        <v>75</v>
      </c>
      <c r="BA68" s="107">
        <v>0</v>
      </c>
      <c r="BB68" s="107" t="s">
        <v>73</v>
      </c>
      <c r="BC68" s="107">
        <v>0</v>
      </c>
      <c r="BD68" s="107" t="s">
        <v>468</v>
      </c>
      <c r="BE68" s="107" t="s">
        <v>73</v>
      </c>
      <c r="BF68" s="107" t="s">
        <v>73</v>
      </c>
      <c r="BG68" s="107" t="s">
        <v>468</v>
      </c>
      <c r="BH68" s="107" t="s">
        <v>468</v>
      </c>
      <c r="BI68" s="107" t="s">
        <v>468</v>
      </c>
      <c r="BJ68" s="107" t="s">
        <v>468</v>
      </c>
      <c r="BK68" s="107" t="s">
        <v>468</v>
      </c>
      <c r="BL68" s="107" t="s">
        <v>468</v>
      </c>
      <c r="BM68" s="107" t="s">
        <v>468</v>
      </c>
      <c r="BN68" s="107" t="s">
        <v>468</v>
      </c>
      <c r="BO68" s="107" t="s">
        <v>468</v>
      </c>
      <c r="BP68" s="107" t="s">
        <v>468</v>
      </c>
      <c r="BQ68" s="107" t="s">
        <v>468</v>
      </c>
      <c r="BR68" s="107" t="s">
        <v>468</v>
      </c>
      <c r="BS68" s="143" t="s">
        <v>1842</v>
      </c>
      <c r="BT68" s="141" t="s">
        <v>1007</v>
      </c>
      <c r="BU68" s="141" t="s">
        <v>1008</v>
      </c>
      <c r="BV68" s="143" t="s">
        <v>80</v>
      </c>
      <c r="BW68" s="107" t="s">
        <v>73</v>
      </c>
      <c r="BX68" s="107" t="s">
        <v>468</v>
      </c>
      <c r="BY68" s="107" t="s">
        <v>468</v>
      </c>
      <c r="BZ68" s="107" t="s">
        <v>468</v>
      </c>
      <c r="CA68" s="107" t="s">
        <v>468</v>
      </c>
      <c r="CB68" s="144">
        <v>37641</v>
      </c>
      <c r="CC68" s="144">
        <v>37641</v>
      </c>
      <c r="CD68" s="145">
        <v>1362</v>
      </c>
      <c r="CE68" s="145">
        <v>1362</v>
      </c>
      <c r="CF68" s="107" t="s">
        <v>1247</v>
      </c>
      <c r="CG68" s="107" t="s">
        <v>9389</v>
      </c>
      <c r="CH68" s="107" t="s">
        <v>468</v>
      </c>
      <c r="CI68" s="107" t="s">
        <v>468</v>
      </c>
      <c r="CJ68" s="107" t="s">
        <v>468</v>
      </c>
      <c r="CK68" s="107" t="s">
        <v>468</v>
      </c>
      <c r="CL68" s="107" t="s">
        <v>468</v>
      </c>
      <c r="CM68" s="107" t="s">
        <v>468</v>
      </c>
      <c r="CN68" s="107" t="s">
        <v>468</v>
      </c>
      <c r="CO68" s="107" t="s">
        <v>468</v>
      </c>
      <c r="CP68" s="107" t="s">
        <v>468</v>
      </c>
      <c r="CQ68" s="107" t="s">
        <v>468</v>
      </c>
      <c r="CR68" s="107" t="s">
        <v>468</v>
      </c>
      <c r="CS68" s="107" t="s">
        <v>468</v>
      </c>
      <c r="CT68" s="107" t="s">
        <v>468</v>
      </c>
      <c r="CU68" s="107" t="s">
        <v>468</v>
      </c>
      <c r="CV68" s="107" t="s">
        <v>468</v>
      </c>
      <c r="CW68" s="107" t="s">
        <v>468</v>
      </c>
      <c r="CX68" s="107" t="s">
        <v>468</v>
      </c>
      <c r="CY68" s="107" t="s">
        <v>468</v>
      </c>
      <c r="CZ68" s="107" t="s">
        <v>468</v>
      </c>
      <c r="DA68" s="107" t="s">
        <v>468</v>
      </c>
      <c r="DB68" s="107" t="s">
        <v>468</v>
      </c>
      <c r="DC68" s="107" t="s">
        <v>468</v>
      </c>
      <c r="DD68" s="107" t="s">
        <v>468</v>
      </c>
      <c r="DE68" s="107" t="s">
        <v>468</v>
      </c>
      <c r="DF68" s="107" t="s">
        <v>468</v>
      </c>
      <c r="DG68" s="107" t="s">
        <v>468</v>
      </c>
      <c r="DH68" s="107" t="s">
        <v>468</v>
      </c>
      <c r="DI68" s="107" t="s">
        <v>468</v>
      </c>
      <c r="DJ68" s="107" t="s">
        <v>468</v>
      </c>
      <c r="DK68" s="107" t="s">
        <v>468</v>
      </c>
      <c r="DL68" s="107" t="s">
        <v>468</v>
      </c>
      <c r="DM68" s="107" t="s">
        <v>468</v>
      </c>
      <c r="DN68" s="107" t="s">
        <v>468</v>
      </c>
      <c r="DO68" s="107" t="s">
        <v>468</v>
      </c>
      <c r="DP68" s="107" t="s">
        <v>468</v>
      </c>
      <c r="DQ68" s="107" t="s">
        <v>468</v>
      </c>
      <c r="DR68" s="107" t="s">
        <v>468</v>
      </c>
      <c r="DS68" s="107" t="s">
        <v>468</v>
      </c>
      <c r="DT68" s="107" t="s">
        <v>468</v>
      </c>
      <c r="DU68" s="107" t="s">
        <v>468</v>
      </c>
      <c r="DV68" s="107" t="s">
        <v>468</v>
      </c>
      <c r="DW68" s="107" t="s">
        <v>468</v>
      </c>
      <c r="DX68" s="107" t="s">
        <v>468</v>
      </c>
      <c r="DY68" s="107" t="s">
        <v>468</v>
      </c>
      <c r="DZ68" s="107" t="s">
        <v>468</v>
      </c>
      <c r="EA68" s="107" t="s">
        <v>468</v>
      </c>
      <c r="EB68" s="107" t="s">
        <v>468</v>
      </c>
      <c r="EC68" s="107" t="s">
        <v>468</v>
      </c>
      <c r="ED68" s="107" t="s">
        <v>468</v>
      </c>
      <c r="EE68" s="107" t="s">
        <v>468</v>
      </c>
      <c r="EF68" s="107" t="s">
        <v>468</v>
      </c>
      <c r="EG68" s="107" t="s">
        <v>468</v>
      </c>
      <c r="EH68" s="107" t="s">
        <v>468</v>
      </c>
      <c r="EI68" s="107" t="s">
        <v>468</v>
      </c>
      <c r="EJ68" s="107" t="s">
        <v>468</v>
      </c>
      <c r="EK68" s="107" t="s">
        <v>468</v>
      </c>
    </row>
    <row r="69" spans="1:141">
      <c r="A69" s="141" t="s">
        <v>9099</v>
      </c>
      <c r="B69" s="107">
        <v>3</v>
      </c>
      <c r="C69" s="141">
        <v>704</v>
      </c>
      <c r="D69" s="141">
        <v>2003</v>
      </c>
      <c r="E69" s="107" t="s">
        <v>73</v>
      </c>
      <c r="F69" s="107" t="s">
        <v>73</v>
      </c>
      <c r="G69" s="107" t="s">
        <v>73</v>
      </c>
      <c r="H69" s="107" t="s">
        <v>76</v>
      </c>
      <c r="I69" s="141" t="s">
        <v>4599</v>
      </c>
      <c r="J69" s="142">
        <v>37720</v>
      </c>
      <c r="K69" s="142">
        <v>37720</v>
      </c>
      <c r="L69" s="112" t="s">
        <v>111</v>
      </c>
      <c r="M69" s="107">
        <v>1</v>
      </c>
      <c r="N69" s="112" t="s">
        <v>788</v>
      </c>
      <c r="O69" s="107" t="s">
        <v>73</v>
      </c>
      <c r="P69" s="141" t="s">
        <v>3600</v>
      </c>
      <c r="Q69" s="141" t="s">
        <v>113</v>
      </c>
      <c r="R69" s="141" t="s">
        <v>445</v>
      </c>
      <c r="S69" s="141" t="s">
        <v>124</v>
      </c>
      <c r="T69" s="107" t="s">
        <v>72</v>
      </c>
      <c r="U69" s="107" t="s">
        <v>72</v>
      </c>
      <c r="V69" s="107" t="s">
        <v>68</v>
      </c>
      <c r="W69" s="107">
        <v>1</v>
      </c>
      <c r="X69" s="107" t="s">
        <v>9390</v>
      </c>
      <c r="Y69" s="107" t="s">
        <v>72</v>
      </c>
      <c r="Z69" s="107" t="s">
        <v>72</v>
      </c>
      <c r="AA69" s="107" t="s">
        <v>68</v>
      </c>
      <c r="AB69" s="107" t="s">
        <v>468</v>
      </c>
      <c r="AC69" s="107" t="s">
        <v>68</v>
      </c>
      <c r="AD69" s="141" t="s">
        <v>9498</v>
      </c>
      <c r="AE69" s="141" t="s">
        <v>169</v>
      </c>
      <c r="AF69" s="141" t="s">
        <v>178</v>
      </c>
      <c r="AG69" s="107" t="s">
        <v>68</v>
      </c>
      <c r="AH69" s="107" t="s">
        <v>417</v>
      </c>
      <c r="AI69" s="107" t="s">
        <v>790</v>
      </c>
      <c r="AJ69" s="107" t="s">
        <v>814</v>
      </c>
      <c r="AK69" s="107" t="s">
        <v>792</v>
      </c>
      <c r="AL69" s="107" t="s">
        <v>793</v>
      </c>
      <c r="AM69" s="107" t="s">
        <v>818</v>
      </c>
      <c r="AN69" s="107" t="s">
        <v>795</v>
      </c>
      <c r="AO69" s="107" t="s">
        <v>796</v>
      </c>
      <c r="AP69" s="107" t="s">
        <v>72</v>
      </c>
      <c r="AQ69" s="107" t="s">
        <v>899</v>
      </c>
      <c r="AR69" s="107">
        <v>1</v>
      </c>
      <c r="AS69" s="107" t="s">
        <v>798</v>
      </c>
      <c r="AT69" s="107" t="s">
        <v>822</v>
      </c>
      <c r="AU69" s="107" t="s">
        <v>822</v>
      </c>
      <c r="AV69" s="142">
        <v>39846</v>
      </c>
      <c r="AW69" s="107" t="s">
        <v>76</v>
      </c>
      <c r="AX69" s="141" t="s">
        <v>115</v>
      </c>
      <c r="AY69" s="141" t="s">
        <v>115</v>
      </c>
      <c r="AZ69" s="141" t="s">
        <v>116</v>
      </c>
      <c r="BA69" s="107">
        <v>0</v>
      </c>
      <c r="BB69" s="107" t="s">
        <v>73</v>
      </c>
      <c r="BC69" s="107">
        <v>1</v>
      </c>
      <c r="BD69" s="153">
        <v>37756</v>
      </c>
      <c r="BE69" s="107" t="s">
        <v>820</v>
      </c>
      <c r="BF69" s="107" t="s">
        <v>72</v>
      </c>
      <c r="BG69" s="107" t="s">
        <v>468</v>
      </c>
      <c r="BH69" s="107" t="s">
        <v>468</v>
      </c>
      <c r="BI69" s="107" t="s">
        <v>468</v>
      </c>
      <c r="BJ69" s="107" t="s">
        <v>468</v>
      </c>
      <c r="BK69" s="107" t="s">
        <v>468</v>
      </c>
      <c r="BL69" s="107" t="s">
        <v>468</v>
      </c>
      <c r="BM69" s="107" t="s">
        <v>468</v>
      </c>
      <c r="BN69" s="107" t="s">
        <v>468</v>
      </c>
      <c r="BO69" s="107" t="s">
        <v>468</v>
      </c>
      <c r="BP69" s="107" t="s">
        <v>468</v>
      </c>
      <c r="BQ69" s="107" t="s">
        <v>468</v>
      </c>
      <c r="BR69" s="107" t="s">
        <v>468</v>
      </c>
      <c r="BS69" s="143" t="s">
        <v>4600</v>
      </c>
      <c r="BT69" s="141" t="s">
        <v>1007</v>
      </c>
      <c r="BU69" s="141" t="s">
        <v>1008</v>
      </c>
      <c r="BV69" s="143" t="s">
        <v>80</v>
      </c>
      <c r="BW69" s="107" t="s">
        <v>73</v>
      </c>
      <c r="BX69" s="107" t="s">
        <v>468</v>
      </c>
      <c r="BY69" s="107" t="s">
        <v>468</v>
      </c>
      <c r="BZ69" s="107" t="s">
        <v>468</v>
      </c>
      <c r="CA69" s="107" t="s">
        <v>468</v>
      </c>
      <c r="CB69" s="144">
        <v>37798</v>
      </c>
      <c r="CC69" s="144">
        <v>37798</v>
      </c>
      <c r="CD69" s="145">
        <v>78</v>
      </c>
      <c r="CE69" s="145">
        <v>78</v>
      </c>
      <c r="CF69" s="107" t="s">
        <v>1048</v>
      </c>
      <c r="CG69" s="107" t="s">
        <v>9314</v>
      </c>
      <c r="CH69" s="107" t="s">
        <v>468</v>
      </c>
      <c r="CI69" s="107" t="s">
        <v>468</v>
      </c>
      <c r="CJ69" s="107" t="s">
        <v>468</v>
      </c>
      <c r="CK69" s="107" t="s">
        <v>468</v>
      </c>
      <c r="CL69" s="107" t="s">
        <v>468</v>
      </c>
      <c r="CM69" s="107" t="s">
        <v>468</v>
      </c>
      <c r="CN69" s="107" t="s">
        <v>468</v>
      </c>
      <c r="CO69" s="107" t="s">
        <v>468</v>
      </c>
      <c r="CP69" s="107" t="s">
        <v>468</v>
      </c>
      <c r="CQ69" s="107" t="s">
        <v>468</v>
      </c>
      <c r="CR69" s="107" t="s">
        <v>468</v>
      </c>
      <c r="CS69" s="107" t="s">
        <v>468</v>
      </c>
      <c r="CT69" s="107" t="s">
        <v>468</v>
      </c>
      <c r="CU69" s="107" t="s">
        <v>468</v>
      </c>
      <c r="CV69" s="107" t="s">
        <v>468</v>
      </c>
      <c r="CW69" s="107" t="s">
        <v>468</v>
      </c>
      <c r="CX69" s="107" t="s">
        <v>468</v>
      </c>
      <c r="CY69" s="107" t="s">
        <v>468</v>
      </c>
      <c r="CZ69" s="107" t="s">
        <v>468</v>
      </c>
      <c r="DA69" s="107" t="s">
        <v>468</v>
      </c>
      <c r="DB69" s="107" t="s">
        <v>468</v>
      </c>
      <c r="DC69" s="107" t="s">
        <v>468</v>
      </c>
      <c r="DD69" s="107" t="s">
        <v>468</v>
      </c>
      <c r="DE69" s="107" t="s">
        <v>468</v>
      </c>
      <c r="DF69" s="107" t="s">
        <v>468</v>
      </c>
      <c r="DG69" s="107" t="s">
        <v>468</v>
      </c>
      <c r="DH69" s="107" t="s">
        <v>468</v>
      </c>
      <c r="DI69" s="107" t="s">
        <v>468</v>
      </c>
      <c r="DJ69" s="107" t="s">
        <v>468</v>
      </c>
      <c r="DK69" s="107" t="s">
        <v>468</v>
      </c>
      <c r="DL69" s="107" t="s">
        <v>468</v>
      </c>
      <c r="DM69" s="107" t="s">
        <v>468</v>
      </c>
      <c r="DN69" s="107" t="s">
        <v>468</v>
      </c>
      <c r="DO69" s="107" t="s">
        <v>468</v>
      </c>
      <c r="DP69" s="107" t="s">
        <v>468</v>
      </c>
      <c r="DQ69" s="107" t="s">
        <v>468</v>
      </c>
      <c r="DR69" s="107" t="s">
        <v>468</v>
      </c>
      <c r="DS69" s="107" t="s">
        <v>468</v>
      </c>
      <c r="DT69" s="107" t="s">
        <v>468</v>
      </c>
      <c r="DU69" s="107" t="s">
        <v>468</v>
      </c>
      <c r="DV69" s="107" t="s">
        <v>468</v>
      </c>
      <c r="DW69" s="107" t="s">
        <v>468</v>
      </c>
      <c r="DX69" s="107" t="s">
        <v>468</v>
      </c>
      <c r="DY69" s="107" t="s">
        <v>468</v>
      </c>
      <c r="DZ69" s="107" t="s">
        <v>468</v>
      </c>
      <c r="EA69" s="107" t="s">
        <v>468</v>
      </c>
      <c r="EB69" s="107" t="s">
        <v>468</v>
      </c>
      <c r="EC69" s="107" t="s">
        <v>468</v>
      </c>
      <c r="ED69" s="107" t="s">
        <v>468</v>
      </c>
      <c r="EE69" s="107" t="s">
        <v>468</v>
      </c>
      <c r="EF69" s="107" t="s">
        <v>468</v>
      </c>
      <c r="EG69" s="107" t="s">
        <v>468</v>
      </c>
      <c r="EH69" s="107" t="s">
        <v>468</v>
      </c>
      <c r="EI69" s="107" t="s">
        <v>468</v>
      </c>
      <c r="EJ69" s="107" t="s">
        <v>468</v>
      </c>
      <c r="EK69" s="107" t="s">
        <v>468</v>
      </c>
    </row>
    <row r="70" spans="1:141">
      <c r="A70" s="141" t="s">
        <v>9212</v>
      </c>
      <c r="B70" s="107">
        <v>3</v>
      </c>
      <c r="C70" s="141">
        <v>7278</v>
      </c>
      <c r="D70" s="141">
        <v>2006</v>
      </c>
      <c r="E70" s="107" t="s">
        <v>73</v>
      </c>
      <c r="F70" s="107" t="s">
        <v>73</v>
      </c>
      <c r="G70" s="107" t="s">
        <v>73</v>
      </c>
      <c r="H70" s="107" t="s">
        <v>76</v>
      </c>
      <c r="I70" s="187" t="s">
        <v>9402</v>
      </c>
      <c r="J70" s="142">
        <v>38902</v>
      </c>
      <c r="K70" s="142">
        <v>38902</v>
      </c>
      <c r="L70" s="112" t="s">
        <v>258</v>
      </c>
      <c r="M70" s="107">
        <v>1</v>
      </c>
      <c r="N70" s="112" t="s">
        <v>788</v>
      </c>
      <c r="O70" s="107" t="s">
        <v>73</v>
      </c>
      <c r="P70" s="141" t="s">
        <v>4839</v>
      </c>
      <c r="Q70" s="141" t="s">
        <v>113</v>
      </c>
      <c r="R70" s="141" t="s">
        <v>347</v>
      </c>
      <c r="S70" s="141" t="s">
        <v>144</v>
      </c>
      <c r="T70" s="107" t="s">
        <v>68</v>
      </c>
      <c r="U70" s="107" t="s">
        <v>68</v>
      </c>
      <c r="V70" s="107" t="s">
        <v>68</v>
      </c>
      <c r="W70" s="107">
        <v>1</v>
      </c>
      <c r="X70" s="107">
        <v>1</v>
      </c>
      <c r="Y70" s="107" t="s">
        <v>72</v>
      </c>
      <c r="Z70" s="107" t="s">
        <v>68</v>
      </c>
      <c r="AA70" s="107" t="s">
        <v>68</v>
      </c>
      <c r="AB70" s="107"/>
      <c r="AC70" s="107" t="s">
        <v>68</v>
      </c>
      <c r="AD70" s="141" t="s">
        <v>9498</v>
      </c>
      <c r="AE70" s="141" t="s">
        <v>169</v>
      </c>
      <c r="AF70" s="141" t="s">
        <v>178</v>
      </c>
      <c r="AG70" s="107" t="s">
        <v>68</v>
      </c>
      <c r="AH70" s="107" t="s">
        <v>438</v>
      </c>
      <c r="AI70" s="107" t="s">
        <v>790</v>
      </c>
      <c r="AJ70" s="107" t="s">
        <v>814</v>
      </c>
      <c r="AK70" s="107" t="s">
        <v>792</v>
      </c>
      <c r="AL70" s="107" t="s">
        <v>822</v>
      </c>
      <c r="AM70" s="107" t="s">
        <v>794</v>
      </c>
      <c r="AN70" s="107" t="s">
        <v>823</v>
      </c>
      <c r="AO70" s="107" t="s">
        <v>796</v>
      </c>
      <c r="AP70" s="107" t="s">
        <v>68</v>
      </c>
      <c r="AQ70" s="107" t="s">
        <v>902</v>
      </c>
      <c r="AR70" s="107">
        <v>0</v>
      </c>
      <c r="AS70" s="107" t="s">
        <v>825</v>
      </c>
      <c r="AT70" s="107" t="s">
        <v>822</v>
      </c>
      <c r="AU70" s="107" t="s">
        <v>822</v>
      </c>
      <c r="AV70" s="142">
        <v>39846</v>
      </c>
      <c r="AW70" s="107" t="s">
        <v>76</v>
      </c>
      <c r="AX70" s="141" t="s">
        <v>115</v>
      </c>
      <c r="AY70" s="141" t="s">
        <v>115</v>
      </c>
      <c r="AZ70" s="141" t="s">
        <v>75</v>
      </c>
      <c r="BA70" s="107">
        <v>0</v>
      </c>
      <c r="BB70" s="107" t="s">
        <v>73</v>
      </c>
      <c r="BC70" s="107">
        <v>0</v>
      </c>
      <c r="BD70" s="153"/>
      <c r="BE70" s="107" t="s">
        <v>73</v>
      </c>
      <c r="BF70" s="107" t="s">
        <v>73</v>
      </c>
      <c r="BG70" s="107" t="s">
        <v>468</v>
      </c>
      <c r="BH70" s="107" t="s">
        <v>468</v>
      </c>
      <c r="BI70" s="107" t="s">
        <v>468</v>
      </c>
      <c r="BJ70" s="107" t="s">
        <v>468</v>
      </c>
      <c r="BK70" s="107" t="s">
        <v>468</v>
      </c>
      <c r="BL70" s="107" t="s">
        <v>468</v>
      </c>
      <c r="BM70" s="107" t="s">
        <v>468</v>
      </c>
      <c r="BN70" s="107" t="s">
        <v>468</v>
      </c>
      <c r="BO70" s="107" t="s">
        <v>468</v>
      </c>
      <c r="BP70" s="107" t="s">
        <v>468</v>
      </c>
      <c r="BQ70" s="107" t="s">
        <v>468</v>
      </c>
      <c r="BR70" s="107" t="s">
        <v>468</v>
      </c>
      <c r="BS70" s="107" t="s">
        <v>468</v>
      </c>
      <c r="BT70" s="107" t="s">
        <v>468</v>
      </c>
      <c r="BU70" s="141" t="s">
        <v>1008</v>
      </c>
      <c r="BV70" s="107" t="s">
        <v>468</v>
      </c>
      <c r="BW70" s="107" t="s">
        <v>73</v>
      </c>
      <c r="BX70" s="107" t="s">
        <v>468</v>
      </c>
      <c r="BY70" s="107" t="s">
        <v>468</v>
      </c>
      <c r="BZ70" s="107" t="s">
        <v>468</v>
      </c>
      <c r="CA70" s="107" t="s">
        <v>468</v>
      </c>
      <c r="CB70" s="144">
        <v>39647</v>
      </c>
      <c r="CC70" s="144">
        <v>39647</v>
      </c>
      <c r="CD70" s="107" t="s">
        <v>468</v>
      </c>
      <c r="CE70" s="107">
        <v>745</v>
      </c>
      <c r="CF70" s="157" t="s">
        <v>1158</v>
      </c>
      <c r="CG70" s="107" t="s">
        <v>9403</v>
      </c>
      <c r="CH70" s="107" t="s">
        <v>468</v>
      </c>
      <c r="CI70" s="107" t="s">
        <v>468</v>
      </c>
      <c r="CJ70" s="107" t="s">
        <v>468</v>
      </c>
      <c r="CK70" s="107" t="s">
        <v>468</v>
      </c>
      <c r="CL70" s="107" t="s">
        <v>468</v>
      </c>
      <c r="CM70" s="107" t="s">
        <v>468</v>
      </c>
      <c r="CN70" s="107" t="s">
        <v>468</v>
      </c>
      <c r="CO70" s="107" t="s">
        <v>468</v>
      </c>
      <c r="CP70" s="107" t="s">
        <v>468</v>
      </c>
      <c r="CQ70" s="107" t="s">
        <v>468</v>
      </c>
      <c r="CR70" s="107" t="s">
        <v>468</v>
      </c>
      <c r="CS70" s="107" t="s">
        <v>468</v>
      </c>
      <c r="CT70" s="107" t="s">
        <v>468</v>
      </c>
      <c r="CU70" s="107" t="s">
        <v>468</v>
      </c>
      <c r="CV70" s="107" t="s">
        <v>468</v>
      </c>
      <c r="CW70" s="107" t="s">
        <v>468</v>
      </c>
      <c r="CX70" s="107" t="s">
        <v>468</v>
      </c>
      <c r="CY70" s="107" t="s">
        <v>468</v>
      </c>
      <c r="CZ70" s="107" t="s">
        <v>468</v>
      </c>
      <c r="DA70" s="107" t="s">
        <v>468</v>
      </c>
      <c r="DB70" s="107" t="s">
        <v>468</v>
      </c>
      <c r="DC70" s="107" t="s">
        <v>468</v>
      </c>
      <c r="DD70" s="107" t="s">
        <v>468</v>
      </c>
      <c r="DE70" s="107" t="s">
        <v>468</v>
      </c>
      <c r="DF70" s="107" t="s">
        <v>468</v>
      </c>
      <c r="DG70" s="107" t="s">
        <v>468</v>
      </c>
      <c r="DH70" s="107" t="s">
        <v>468</v>
      </c>
      <c r="DI70" s="107" t="s">
        <v>468</v>
      </c>
      <c r="DJ70" s="107" t="s">
        <v>468</v>
      </c>
      <c r="DK70" s="107" t="s">
        <v>468</v>
      </c>
      <c r="DL70" s="107" t="s">
        <v>468</v>
      </c>
      <c r="DM70" s="107" t="s">
        <v>468</v>
      </c>
      <c r="DN70" s="107" t="s">
        <v>468</v>
      </c>
      <c r="DO70" s="107" t="s">
        <v>468</v>
      </c>
      <c r="DP70" s="107" t="s">
        <v>468</v>
      </c>
      <c r="DQ70" s="107" t="s">
        <v>468</v>
      </c>
      <c r="DR70" s="107" t="s">
        <v>468</v>
      </c>
      <c r="DS70" s="107" t="s">
        <v>468</v>
      </c>
      <c r="DT70" s="107" t="s">
        <v>468</v>
      </c>
      <c r="DU70" s="107" t="s">
        <v>468</v>
      </c>
      <c r="DV70" s="107" t="s">
        <v>468</v>
      </c>
      <c r="DW70" s="107" t="s">
        <v>468</v>
      </c>
      <c r="DX70" s="107" t="s">
        <v>468</v>
      </c>
      <c r="DY70" s="107" t="s">
        <v>468</v>
      </c>
      <c r="DZ70" s="107" t="s">
        <v>468</v>
      </c>
      <c r="EA70" s="107" t="s">
        <v>468</v>
      </c>
      <c r="EB70" s="107" t="s">
        <v>468</v>
      </c>
      <c r="EC70" s="107" t="s">
        <v>468</v>
      </c>
      <c r="ED70" s="107" t="s">
        <v>468</v>
      </c>
      <c r="EE70" s="107" t="s">
        <v>468</v>
      </c>
      <c r="EF70" s="107" t="s">
        <v>468</v>
      </c>
      <c r="EG70" s="107" t="s">
        <v>468</v>
      </c>
      <c r="EH70" s="107" t="s">
        <v>468</v>
      </c>
      <c r="EI70" s="107" t="s">
        <v>468</v>
      </c>
      <c r="EJ70" s="107" t="s">
        <v>468</v>
      </c>
      <c r="EK70" s="107" t="s">
        <v>468</v>
      </c>
    </row>
    <row r="71" spans="1:141">
      <c r="A71" s="141" t="s">
        <v>8948</v>
      </c>
      <c r="B71" s="107">
        <v>3</v>
      </c>
      <c r="C71" s="141">
        <v>4663</v>
      </c>
      <c r="D71" s="141">
        <v>2001</v>
      </c>
      <c r="E71" s="107" t="s">
        <v>73</v>
      </c>
      <c r="F71" s="107" t="s">
        <v>73</v>
      </c>
      <c r="G71" s="107" t="s">
        <v>73</v>
      </c>
      <c r="H71" s="107" t="s">
        <v>76</v>
      </c>
      <c r="I71" s="141" t="s">
        <v>4318</v>
      </c>
      <c r="J71" s="142">
        <v>37027</v>
      </c>
      <c r="K71" s="142">
        <v>37027</v>
      </c>
      <c r="L71" s="112" t="s">
        <v>167</v>
      </c>
      <c r="M71" s="107">
        <v>1</v>
      </c>
      <c r="N71" s="112" t="s">
        <v>788</v>
      </c>
      <c r="O71" s="107" t="s">
        <v>73</v>
      </c>
      <c r="P71" s="141" t="s">
        <v>3752</v>
      </c>
      <c r="Q71" s="141" t="s">
        <v>113</v>
      </c>
      <c r="R71" s="141" t="s">
        <v>123</v>
      </c>
      <c r="S71" s="141" t="s">
        <v>98</v>
      </c>
      <c r="T71" s="107" t="s">
        <v>68</v>
      </c>
      <c r="U71" s="107" t="s">
        <v>68</v>
      </c>
      <c r="V71" s="107" t="s">
        <v>72</v>
      </c>
      <c r="W71" s="107">
        <v>1</v>
      </c>
      <c r="X71" s="107" t="s">
        <v>9399</v>
      </c>
      <c r="Y71" s="107" t="s">
        <v>72</v>
      </c>
      <c r="Z71" s="107" t="s">
        <v>68</v>
      </c>
      <c r="AA71" s="107" t="s">
        <v>68</v>
      </c>
      <c r="AB71" s="107" t="s">
        <v>468</v>
      </c>
      <c r="AC71" s="107" t="s">
        <v>68</v>
      </c>
      <c r="AD71" s="141" t="s">
        <v>9498</v>
      </c>
      <c r="AE71" s="141" t="s">
        <v>169</v>
      </c>
      <c r="AF71" s="141" t="s">
        <v>170</v>
      </c>
      <c r="AG71" s="107" t="s">
        <v>68</v>
      </c>
      <c r="AH71" s="107" t="s">
        <v>268</v>
      </c>
      <c r="AI71" s="107" t="s">
        <v>790</v>
      </c>
      <c r="AJ71" s="107" t="s">
        <v>814</v>
      </c>
      <c r="AK71" s="107" t="s">
        <v>792</v>
      </c>
      <c r="AL71" s="107" t="s">
        <v>793</v>
      </c>
      <c r="AM71" s="107" t="s">
        <v>818</v>
      </c>
      <c r="AN71" s="107" t="s">
        <v>795</v>
      </c>
      <c r="AO71" s="107" t="s">
        <v>796</v>
      </c>
      <c r="AP71" s="107" t="s">
        <v>72</v>
      </c>
      <c r="AQ71" s="107" t="s">
        <v>9400</v>
      </c>
      <c r="AR71" s="107">
        <v>3</v>
      </c>
      <c r="AS71" s="107" t="s">
        <v>798</v>
      </c>
      <c r="AT71" s="107" t="s">
        <v>822</v>
      </c>
      <c r="AU71" s="107" t="s">
        <v>822</v>
      </c>
      <c r="AV71" s="142">
        <v>39846</v>
      </c>
      <c r="AW71" s="107" t="s">
        <v>76</v>
      </c>
      <c r="AX71" s="141" t="s">
        <v>115</v>
      </c>
      <c r="AY71" s="141" t="s">
        <v>115</v>
      </c>
      <c r="AZ71" s="141" t="s">
        <v>75</v>
      </c>
      <c r="BA71" s="107">
        <v>0</v>
      </c>
      <c r="BB71" s="107" t="s">
        <v>73</v>
      </c>
      <c r="BC71" s="107">
        <v>0</v>
      </c>
      <c r="BD71" s="107" t="s">
        <v>468</v>
      </c>
      <c r="BE71" s="107" t="s">
        <v>73</v>
      </c>
      <c r="BF71" s="107" t="s">
        <v>73</v>
      </c>
      <c r="BG71" s="107" t="s">
        <v>468</v>
      </c>
      <c r="BH71" s="107" t="s">
        <v>468</v>
      </c>
      <c r="BI71" s="107" t="s">
        <v>468</v>
      </c>
      <c r="BJ71" s="107" t="s">
        <v>468</v>
      </c>
      <c r="BK71" s="107" t="s">
        <v>468</v>
      </c>
      <c r="BL71" s="107" t="s">
        <v>468</v>
      </c>
      <c r="BM71" s="107" t="s">
        <v>468</v>
      </c>
      <c r="BN71" s="107" t="s">
        <v>468</v>
      </c>
      <c r="BO71" s="107" t="s">
        <v>468</v>
      </c>
      <c r="BP71" s="107" t="s">
        <v>468</v>
      </c>
      <c r="BQ71" s="107" t="s">
        <v>468</v>
      </c>
      <c r="BR71" s="107" t="s">
        <v>468</v>
      </c>
      <c r="BS71" s="143" t="s">
        <v>1469</v>
      </c>
      <c r="BT71" s="141" t="s">
        <v>1007</v>
      </c>
      <c r="BU71" s="141" t="s">
        <v>1008</v>
      </c>
      <c r="BV71" s="143" t="s">
        <v>80</v>
      </c>
      <c r="BW71" s="107" t="s">
        <v>73</v>
      </c>
      <c r="BX71" s="107" t="s">
        <v>468</v>
      </c>
      <c r="BY71" s="107" t="s">
        <v>468</v>
      </c>
      <c r="BZ71" s="107" t="s">
        <v>468</v>
      </c>
      <c r="CA71" s="107" t="s">
        <v>468</v>
      </c>
      <c r="CB71" s="144">
        <v>38538</v>
      </c>
      <c r="CC71" s="144">
        <v>38538</v>
      </c>
      <c r="CD71" s="145">
        <v>1511</v>
      </c>
      <c r="CE71" s="145">
        <v>1511</v>
      </c>
      <c r="CF71" s="107" t="s">
        <v>1048</v>
      </c>
      <c r="CG71" s="107" t="s">
        <v>9401</v>
      </c>
      <c r="CH71" s="107" t="s">
        <v>468</v>
      </c>
      <c r="CI71" s="107" t="s">
        <v>468</v>
      </c>
      <c r="CJ71" s="107" t="s">
        <v>468</v>
      </c>
      <c r="CK71" s="107" t="s">
        <v>468</v>
      </c>
      <c r="CL71" s="107" t="s">
        <v>468</v>
      </c>
      <c r="CM71" s="107" t="s">
        <v>468</v>
      </c>
      <c r="CN71" s="107" t="s">
        <v>468</v>
      </c>
      <c r="CO71" s="107" t="s">
        <v>468</v>
      </c>
      <c r="CP71" s="107" t="s">
        <v>468</v>
      </c>
      <c r="CQ71" s="107" t="s">
        <v>468</v>
      </c>
      <c r="CR71" s="107" t="s">
        <v>468</v>
      </c>
      <c r="CS71" s="107" t="s">
        <v>468</v>
      </c>
      <c r="CT71" s="107" t="s">
        <v>468</v>
      </c>
      <c r="CU71" s="107" t="s">
        <v>468</v>
      </c>
      <c r="CV71" s="107" t="s">
        <v>468</v>
      </c>
      <c r="CW71" s="107" t="s">
        <v>468</v>
      </c>
      <c r="CX71" s="107" t="s">
        <v>468</v>
      </c>
      <c r="CY71" s="107" t="s">
        <v>468</v>
      </c>
      <c r="CZ71" s="107" t="s">
        <v>468</v>
      </c>
      <c r="DA71" s="107" t="s">
        <v>468</v>
      </c>
      <c r="DB71" s="107" t="s">
        <v>468</v>
      </c>
      <c r="DC71" s="107" t="s">
        <v>468</v>
      </c>
      <c r="DD71" s="107" t="s">
        <v>468</v>
      </c>
      <c r="DE71" s="107" t="s">
        <v>468</v>
      </c>
      <c r="DF71" s="107" t="s">
        <v>468</v>
      </c>
      <c r="DG71" s="107" t="s">
        <v>468</v>
      </c>
      <c r="DH71" s="107" t="s">
        <v>468</v>
      </c>
      <c r="DI71" s="107" t="s">
        <v>468</v>
      </c>
      <c r="DJ71" s="107" t="s">
        <v>468</v>
      </c>
      <c r="DK71" s="107" t="s">
        <v>468</v>
      </c>
      <c r="DL71" s="107" t="s">
        <v>468</v>
      </c>
      <c r="DM71" s="107" t="s">
        <v>468</v>
      </c>
      <c r="DN71" s="107" t="s">
        <v>468</v>
      </c>
      <c r="DO71" s="107" t="s">
        <v>468</v>
      </c>
      <c r="DP71" s="107" t="s">
        <v>468</v>
      </c>
      <c r="DQ71" s="107" t="s">
        <v>468</v>
      </c>
      <c r="DR71" s="107" t="s">
        <v>468</v>
      </c>
      <c r="DS71" s="107" t="s">
        <v>468</v>
      </c>
      <c r="DT71" s="107" t="s">
        <v>468</v>
      </c>
      <c r="DU71" s="107" t="s">
        <v>468</v>
      </c>
      <c r="DV71" s="107" t="s">
        <v>468</v>
      </c>
      <c r="DW71" s="107" t="s">
        <v>468</v>
      </c>
      <c r="DX71" s="107" t="s">
        <v>468</v>
      </c>
      <c r="DY71" s="107" t="s">
        <v>468</v>
      </c>
      <c r="DZ71" s="107" t="s">
        <v>468</v>
      </c>
      <c r="EA71" s="107" t="s">
        <v>468</v>
      </c>
      <c r="EB71" s="107" t="s">
        <v>468</v>
      </c>
      <c r="EC71" s="107" t="s">
        <v>468</v>
      </c>
      <c r="ED71" s="107" t="s">
        <v>468</v>
      </c>
      <c r="EE71" s="107" t="s">
        <v>468</v>
      </c>
      <c r="EF71" s="107" t="s">
        <v>468</v>
      </c>
      <c r="EG71" s="107" t="s">
        <v>468</v>
      </c>
      <c r="EH71" s="107" t="s">
        <v>468</v>
      </c>
      <c r="EI71" s="107" t="s">
        <v>468</v>
      </c>
      <c r="EJ71" s="107" t="s">
        <v>468</v>
      </c>
      <c r="EK71" s="107" t="s">
        <v>468</v>
      </c>
    </row>
    <row r="72" spans="1:141">
      <c r="A72" s="141" t="s">
        <v>9204</v>
      </c>
      <c r="B72" s="157">
        <v>3</v>
      </c>
      <c r="C72" s="141">
        <v>6744</v>
      </c>
      <c r="D72" s="141">
        <v>2006</v>
      </c>
      <c r="E72" s="157" t="s">
        <v>73</v>
      </c>
      <c r="F72" s="157" t="s">
        <v>73</v>
      </c>
      <c r="G72" s="157" t="s">
        <v>73</v>
      </c>
      <c r="H72" s="157" t="s">
        <v>76</v>
      </c>
      <c r="I72" s="141" t="s">
        <v>9346</v>
      </c>
      <c r="J72" s="142">
        <v>38791</v>
      </c>
      <c r="K72" s="142">
        <v>38791</v>
      </c>
      <c r="L72" s="158" t="s">
        <v>258</v>
      </c>
      <c r="M72" s="157">
        <v>1</v>
      </c>
      <c r="N72" s="158" t="s">
        <v>788</v>
      </c>
      <c r="O72" s="157" t="s">
        <v>73</v>
      </c>
      <c r="P72" s="141" t="s">
        <v>112</v>
      </c>
      <c r="Q72" s="141" t="s">
        <v>113</v>
      </c>
      <c r="R72" s="141" t="s">
        <v>97</v>
      </c>
      <c r="S72" s="141" t="s">
        <v>98</v>
      </c>
      <c r="T72" s="157" t="s">
        <v>72</v>
      </c>
      <c r="U72" s="157" t="s">
        <v>72</v>
      </c>
      <c r="V72" s="157" t="s">
        <v>68</v>
      </c>
      <c r="W72" s="157">
        <v>1</v>
      </c>
      <c r="X72" s="157" t="s">
        <v>9396</v>
      </c>
      <c r="Y72" s="157" t="s">
        <v>72</v>
      </c>
      <c r="Z72" s="157" t="s">
        <v>72</v>
      </c>
      <c r="AA72" s="157" t="s">
        <v>68</v>
      </c>
      <c r="AB72" s="157" t="s">
        <v>468</v>
      </c>
      <c r="AC72" s="157" t="s">
        <v>68</v>
      </c>
      <c r="AD72" s="141" t="s">
        <v>9498</v>
      </c>
      <c r="AE72" s="141" t="s">
        <v>169</v>
      </c>
      <c r="AF72" s="141" t="s">
        <v>170</v>
      </c>
      <c r="AG72" s="157" t="s">
        <v>72</v>
      </c>
      <c r="AH72" s="157" t="s">
        <v>73</v>
      </c>
      <c r="AI72" s="157" t="s">
        <v>790</v>
      </c>
      <c r="AJ72" s="157" t="s">
        <v>814</v>
      </c>
      <c r="AK72" s="157" t="s">
        <v>792</v>
      </c>
      <c r="AL72" s="157" t="s">
        <v>793</v>
      </c>
      <c r="AM72" s="157" t="s">
        <v>818</v>
      </c>
      <c r="AN72" s="157" t="s">
        <v>795</v>
      </c>
      <c r="AO72" s="157" t="s">
        <v>796</v>
      </c>
      <c r="AP72" s="157" t="s">
        <v>72</v>
      </c>
      <c r="AQ72" s="157" t="s">
        <v>9398</v>
      </c>
      <c r="AR72" s="157">
        <v>2</v>
      </c>
      <c r="AS72" s="157" t="s">
        <v>798</v>
      </c>
      <c r="AT72" s="157" t="s">
        <v>830</v>
      </c>
      <c r="AU72" s="157" t="s">
        <v>822</v>
      </c>
      <c r="AV72" s="142">
        <v>39846</v>
      </c>
      <c r="AW72" s="157" t="s">
        <v>76</v>
      </c>
      <c r="AX72" s="141" t="s">
        <v>115</v>
      </c>
      <c r="AY72" s="141" t="s">
        <v>115</v>
      </c>
      <c r="AZ72" s="141" t="s">
        <v>116</v>
      </c>
      <c r="BA72" s="157">
        <v>0</v>
      </c>
      <c r="BB72" s="157" t="s">
        <v>73</v>
      </c>
      <c r="BC72" s="157">
        <v>1</v>
      </c>
      <c r="BD72" s="159">
        <v>39233</v>
      </c>
      <c r="BE72" s="157" t="s">
        <v>9397</v>
      </c>
      <c r="BF72" s="157" t="s">
        <v>72</v>
      </c>
      <c r="BG72" s="157" t="s">
        <v>468</v>
      </c>
      <c r="BH72" s="157" t="s">
        <v>468</v>
      </c>
      <c r="BI72" s="157" t="s">
        <v>468</v>
      </c>
      <c r="BJ72" s="157" t="s">
        <v>468</v>
      </c>
      <c r="BK72" s="157" t="s">
        <v>468</v>
      </c>
      <c r="BL72" s="157" t="s">
        <v>468</v>
      </c>
      <c r="BM72" s="157" t="s">
        <v>468</v>
      </c>
      <c r="BN72" s="157" t="s">
        <v>468</v>
      </c>
      <c r="BO72" s="157" t="s">
        <v>468</v>
      </c>
      <c r="BP72" s="157" t="s">
        <v>468</v>
      </c>
      <c r="BQ72" s="157" t="s">
        <v>468</v>
      </c>
      <c r="BR72" s="157" t="s">
        <v>468</v>
      </c>
      <c r="BS72" s="143" t="s">
        <v>78</v>
      </c>
      <c r="BT72" s="141" t="s">
        <v>1007</v>
      </c>
      <c r="BU72" s="141" t="s">
        <v>1008</v>
      </c>
      <c r="BV72" s="143" t="s">
        <v>80</v>
      </c>
      <c r="BW72" s="157" t="s">
        <v>73</v>
      </c>
      <c r="BX72" s="157" t="s">
        <v>468</v>
      </c>
      <c r="BY72" s="157" t="s">
        <v>468</v>
      </c>
      <c r="BZ72" s="157" t="s">
        <v>468</v>
      </c>
      <c r="CA72" s="157" t="s">
        <v>468</v>
      </c>
      <c r="CB72" s="159">
        <v>39582</v>
      </c>
      <c r="CC72" s="144" t="s">
        <v>78</v>
      </c>
      <c r="CD72" s="145"/>
      <c r="CE72" s="145">
        <v>791</v>
      </c>
      <c r="CF72" s="157" t="s">
        <v>1048</v>
      </c>
      <c r="CG72" s="157" t="s">
        <v>9314</v>
      </c>
      <c r="CH72" s="157" t="s">
        <v>468</v>
      </c>
      <c r="CI72" s="157" t="s">
        <v>468</v>
      </c>
      <c r="CJ72" s="157" t="s">
        <v>468</v>
      </c>
      <c r="CK72" s="157" t="s">
        <v>468</v>
      </c>
      <c r="CL72" s="157" t="s">
        <v>468</v>
      </c>
      <c r="CM72" s="157" t="s">
        <v>468</v>
      </c>
      <c r="CN72" s="157" t="s">
        <v>468</v>
      </c>
      <c r="CO72" s="157" t="s">
        <v>468</v>
      </c>
      <c r="CP72" s="157" t="s">
        <v>468</v>
      </c>
      <c r="CQ72" s="157" t="s">
        <v>468</v>
      </c>
      <c r="CR72" s="157" t="s">
        <v>468</v>
      </c>
      <c r="CS72" s="157" t="s">
        <v>468</v>
      </c>
      <c r="CT72" s="157" t="s">
        <v>468</v>
      </c>
      <c r="CU72" s="157" t="s">
        <v>468</v>
      </c>
      <c r="CV72" s="157" t="s">
        <v>468</v>
      </c>
      <c r="CW72" s="157" t="s">
        <v>468</v>
      </c>
      <c r="CX72" s="157" t="s">
        <v>468</v>
      </c>
      <c r="CY72" s="157" t="s">
        <v>468</v>
      </c>
      <c r="CZ72" s="157" t="s">
        <v>468</v>
      </c>
      <c r="DA72" s="157" t="s">
        <v>468</v>
      </c>
      <c r="DB72" s="157" t="s">
        <v>468</v>
      </c>
      <c r="DC72" s="157" t="s">
        <v>468</v>
      </c>
      <c r="DD72" s="157" t="s">
        <v>468</v>
      </c>
      <c r="DE72" s="157" t="s">
        <v>468</v>
      </c>
      <c r="DF72" s="157" t="s">
        <v>468</v>
      </c>
      <c r="DG72" s="157" t="s">
        <v>468</v>
      </c>
      <c r="DH72" s="157" t="s">
        <v>468</v>
      </c>
      <c r="DI72" s="157" t="s">
        <v>468</v>
      </c>
      <c r="DJ72" s="157" t="s">
        <v>468</v>
      </c>
      <c r="DK72" s="157" t="s">
        <v>468</v>
      </c>
      <c r="DL72" s="157" t="s">
        <v>468</v>
      </c>
      <c r="DM72" s="157" t="s">
        <v>468</v>
      </c>
      <c r="DN72" s="157" t="s">
        <v>468</v>
      </c>
      <c r="DO72" s="157" t="s">
        <v>468</v>
      </c>
      <c r="DP72" s="157" t="s">
        <v>468</v>
      </c>
      <c r="DQ72" s="157" t="s">
        <v>468</v>
      </c>
      <c r="DR72" s="157" t="s">
        <v>468</v>
      </c>
      <c r="DS72" s="157" t="s">
        <v>468</v>
      </c>
      <c r="DT72" s="157" t="s">
        <v>468</v>
      </c>
      <c r="DU72" s="157" t="s">
        <v>468</v>
      </c>
      <c r="DV72" s="157" t="s">
        <v>468</v>
      </c>
      <c r="DW72" s="157" t="s">
        <v>468</v>
      </c>
      <c r="DX72" s="157" t="s">
        <v>468</v>
      </c>
      <c r="DY72" s="157" t="s">
        <v>468</v>
      </c>
      <c r="DZ72" s="157" t="s">
        <v>468</v>
      </c>
      <c r="EA72" s="157" t="s">
        <v>468</v>
      </c>
      <c r="EB72" s="157" t="s">
        <v>468</v>
      </c>
      <c r="EC72" s="157" t="s">
        <v>468</v>
      </c>
      <c r="ED72" s="157" t="s">
        <v>468</v>
      </c>
      <c r="EE72" s="157" t="s">
        <v>468</v>
      </c>
      <c r="EF72" s="157" t="s">
        <v>468</v>
      </c>
      <c r="EG72" s="157" t="s">
        <v>468</v>
      </c>
      <c r="EH72" s="157" t="s">
        <v>468</v>
      </c>
      <c r="EI72" s="157" t="s">
        <v>468</v>
      </c>
      <c r="EJ72" s="157" t="s">
        <v>468</v>
      </c>
      <c r="EK72" s="157" t="s">
        <v>468</v>
      </c>
    </row>
    <row r="73" spans="1:141">
      <c r="A73" s="141" t="s">
        <v>8500</v>
      </c>
      <c r="B73" s="107">
        <v>3</v>
      </c>
      <c r="C73" s="141">
        <v>6486</v>
      </c>
      <c r="D73" s="141">
        <v>2006</v>
      </c>
      <c r="E73" s="107" t="s">
        <v>73</v>
      </c>
      <c r="F73" s="107" t="s">
        <v>73</v>
      </c>
      <c r="G73" s="107" t="s">
        <v>73</v>
      </c>
      <c r="H73" s="107" t="s">
        <v>76</v>
      </c>
      <c r="I73" s="141" t="s">
        <v>9347</v>
      </c>
      <c r="J73" s="142">
        <v>38734</v>
      </c>
      <c r="K73" s="142">
        <v>38734</v>
      </c>
      <c r="L73" s="112" t="s">
        <v>258</v>
      </c>
      <c r="M73" s="107">
        <v>1</v>
      </c>
      <c r="N73" s="112" t="s">
        <v>788</v>
      </c>
      <c r="O73" s="107" t="s">
        <v>73</v>
      </c>
      <c r="P73" s="141" t="s">
        <v>423</v>
      </c>
      <c r="Q73" s="141" t="s">
        <v>113</v>
      </c>
      <c r="R73" s="141" t="s">
        <v>424</v>
      </c>
      <c r="S73" s="141" t="s">
        <v>425</v>
      </c>
      <c r="T73" s="107" t="s">
        <v>68</v>
      </c>
      <c r="U73" s="107" t="s">
        <v>68</v>
      </c>
      <c r="V73" s="107" t="s">
        <v>68</v>
      </c>
      <c r="W73" s="107">
        <v>1</v>
      </c>
      <c r="X73" s="107">
        <v>0</v>
      </c>
      <c r="Y73" s="107" t="s">
        <v>72</v>
      </c>
      <c r="Z73" s="107" t="s">
        <v>72</v>
      </c>
      <c r="AA73" s="107" t="s">
        <v>68</v>
      </c>
      <c r="AB73" s="107" t="s">
        <v>468</v>
      </c>
      <c r="AC73" s="107" t="s">
        <v>68</v>
      </c>
      <c r="AD73" s="141" t="s">
        <v>225</v>
      </c>
      <c r="AE73" s="141" t="s">
        <v>680</v>
      </c>
      <c r="AF73" s="141" t="s">
        <v>1485</v>
      </c>
      <c r="AG73" s="107" t="s">
        <v>72</v>
      </c>
      <c r="AH73" s="107" t="s">
        <v>73</v>
      </c>
      <c r="AI73" s="107" t="s">
        <v>790</v>
      </c>
      <c r="AJ73" s="107" t="s">
        <v>814</v>
      </c>
      <c r="AK73" s="107" t="s">
        <v>792</v>
      </c>
      <c r="AL73" s="107" t="s">
        <v>793</v>
      </c>
      <c r="AM73" s="107" t="s">
        <v>818</v>
      </c>
      <c r="AN73" s="107" t="s">
        <v>795</v>
      </c>
      <c r="AO73" s="107" t="s">
        <v>796</v>
      </c>
      <c r="AP73" s="107" t="s">
        <v>72</v>
      </c>
      <c r="AQ73" s="107" t="s">
        <v>9391</v>
      </c>
      <c r="AR73" s="107">
        <v>0</v>
      </c>
      <c r="AS73" s="107" t="s">
        <v>825</v>
      </c>
      <c r="AT73" s="107" t="s">
        <v>799</v>
      </c>
      <c r="AU73" s="107" t="s">
        <v>799</v>
      </c>
      <c r="AV73" s="142">
        <v>39846</v>
      </c>
      <c r="AW73" s="107" t="s">
        <v>76</v>
      </c>
      <c r="AX73" s="141" t="s">
        <v>74</v>
      </c>
      <c r="AY73" s="141" t="s">
        <v>74</v>
      </c>
      <c r="AZ73" s="141" t="s">
        <v>75</v>
      </c>
      <c r="BA73" s="107">
        <v>0</v>
      </c>
      <c r="BB73" s="107" t="s">
        <v>73</v>
      </c>
      <c r="BC73" s="107">
        <v>0</v>
      </c>
      <c r="BD73" s="107" t="s">
        <v>468</v>
      </c>
      <c r="BE73" s="107" t="s">
        <v>73</v>
      </c>
      <c r="BF73" s="107" t="s">
        <v>73</v>
      </c>
      <c r="BG73" s="107" t="s">
        <v>468</v>
      </c>
      <c r="BH73" s="107" t="s">
        <v>468</v>
      </c>
      <c r="BI73" s="107" t="s">
        <v>468</v>
      </c>
      <c r="BJ73" s="107" t="s">
        <v>468</v>
      </c>
      <c r="BK73" s="107" t="s">
        <v>468</v>
      </c>
      <c r="BL73" s="107" t="s">
        <v>468</v>
      </c>
      <c r="BM73" s="107" t="s">
        <v>468</v>
      </c>
      <c r="BN73" s="107" t="s">
        <v>468</v>
      </c>
      <c r="BO73" s="107" t="s">
        <v>468</v>
      </c>
      <c r="BP73" s="107" t="s">
        <v>468</v>
      </c>
      <c r="BQ73" s="107" t="s">
        <v>468</v>
      </c>
      <c r="BR73" s="107" t="s">
        <v>468</v>
      </c>
      <c r="BS73" s="143" t="s">
        <v>1006</v>
      </c>
      <c r="BT73" s="141" t="s">
        <v>1007</v>
      </c>
      <c r="BU73" s="141" t="s">
        <v>1008</v>
      </c>
      <c r="BV73" s="143" t="s">
        <v>1009</v>
      </c>
      <c r="BW73" s="107" t="s">
        <v>73</v>
      </c>
      <c r="BX73" s="107" t="s">
        <v>468</v>
      </c>
      <c r="BY73" s="107" t="s">
        <v>468</v>
      </c>
      <c r="BZ73" s="107" t="s">
        <v>468</v>
      </c>
      <c r="CA73" s="107" t="s">
        <v>468</v>
      </c>
      <c r="CB73" s="153">
        <v>39051</v>
      </c>
      <c r="CC73" s="144">
        <v>39602</v>
      </c>
      <c r="CD73" s="156">
        <v>868</v>
      </c>
      <c r="CE73" s="156">
        <v>317</v>
      </c>
      <c r="CF73" s="113" t="s">
        <v>1019</v>
      </c>
      <c r="CG73" s="113" t="s">
        <v>1020</v>
      </c>
      <c r="CH73" s="107" t="s">
        <v>468</v>
      </c>
      <c r="CI73" s="107" t="s">
        <v>468</v>
      </c>
      <c r="CJ73" s="107" t="s">
        <v>468</v>
      </c>
      <c r="CK73" s="107" t="s">
        <v>468</v>
      </c>
      <c r="CL73" s="107" t="s">
        <v>468</v>
      </c>
      <c r="CM73" s="107" t="s">
        <v>468</v>
      </c>
      <c r="CN73" s="107" t="s">
        <v>468</v>
      </c>
      <c r="CO73" s="107" t="s">
        <v>468</v>
      </c>
      <c r="CP73" s="107" t="s">
        <v>468</v>
      </c>
      <c r="CQ73" s="107" t="s">
        <v>468</v>
      </c>
      <c r="CR73" s="107" t="s">
        <v>468</v>
      </c>
      <c r="CS73" s="107" t="s">
        <v>468</v>
      </c>
      <c r="CT73" s="107" t="s">
        <v>468</v>
      </c>
      <c r="CU73" s="107" t="s">
        <v>468</v>
      </c>
      <c r="CV73" s="107" t="s">
        <v>468</v>
      </c>
      <c r="CW73" s="107" t="s">
        <v>468</v>
      </c>
      <c r="CX73" s="107" t="s">
        <v>468</v>
      </c>
      <c r="CY73" s="107" t="s">
        <v>468</v>
      </c>
      <c r="CZ73" s="107" t="s">
        <v>468</v>
      </c>
      <c r="DA73" s="107" t="s">
        <v>468</v>
      </c>
      <c r="DB73" s="107" t="s">
        <v>468</v>
      </c>
      <c r="DC73" s="107" t="s">
        <v>468</v>
      </c>
      <c r="DD73" s="107" t="s">
        <v>468</v>
      </c>
      <c r="DE73" s="107" t="s">
        <v>468</v>
      </c>
      <c r="DF73" s="107" t="s">
        <v>468</v>
      </c>
      <c r="DG73" s="107" t="s">
        <v>468</v>
      </c>
      <c r="DH73" s="107" t="s">
        <v>468</v>
      </c>
      <c r="DI73" s="107" t="s">
        <v>468</v>
      </c>
      <c r="DJ73" s="107" t="s">
        <v>468</v>
      </c>
      <c r="DK73" s="107" t="s">
        <v>468</v>
      </c>
      <c r="DL73" s="107" t="s">
        <v>468</v>
      </c>
      <c r="DM73" s="107" t="s">
        <v>468</v>
      </c>
      <c r="DN73" s="107" t="s">
        <v>468</v>
      </c>
      <c r="DO73" s="107" t="s">
        <v>468</v>
      </c>
      <c r="DP73" s="107" t="s">
        <v>468</v>
      </c>
      <c r="DQ73" s="107" t="s">
        <v>468</v>
      </c>
      <c r="DR73" s="107" t="s">
        <v>468</v>
      </c>
      <c r="DS73" s="107" t="s">
        <v>468</v>
      </c>
      <c r="DT73" s="107" t="s">
        <v>468</v>
      </c>
      <c r="DU73" s="107" t="s">
        <v>468</v>
      </c>
      <c r="DV73" s="107" t="s">
        <v>468</v>
      </c>
      <c r="DW73" s="107" t="s">
        <v>468</v>
      </c>
      <c r="DX73" s="107" t="s">
        <v>468</v>
      </c>
      <c r="DY73" s="107" t="s">
        <v>468</v>
      </c>
      <c r="DZ73" s="107" t="s">
        <v>468</v>
      </c>
      <c r="EA73" s="107" t="s">
        <v>468</v>
      </c>
      <c r="EB73" s="107" t="s">
        <v>468</v>
      </c>
      <c r="EC73" s="107" t="s">
        <v>468</v>
      </c>
      <c r="ED73" s="107" t="s">
        <v>468</v>
      </c>
      <c r="EE73" s="107" t="s">
        <v>468</v>
      </c>
      <c r="EF73" s="107" t="s">
        <v>468</v>
      </c>
      <c r="EG73" s="107" t="s">
        <v>468</v>
      </c>
      <c r="EH73" s="107" t="s">
        <v>468</v>
      </c>
      <c r="EI73" s="107" t="s">
        <v>468</v>
      </c>
      <c r="EJ73" s="107" t="s">
        <v>468</v>
      </c>
      <c r="EK73" s="107" t="s">
        <v>468</v>
      </c>
    </row>
    <row r="74" spans="1:141">
      <c r="A74" s="141" t="s">
        <v>8687</v>
      </c>
      <c r="B74" s="107">
        <v>3</v>
      </c>
      <c r="C74" s="141">
        <v>203</v>
      </c>
      <c r="D74" s="141">
        <v>1999</v>
      </c>
      <c r="E74" s="107" t="s">
        <v>73</v>
      </c>
      <c r="F74" s="107" t="s">
        <v>73</v>
      </c>
      <c r="G74" s="107" t="s">
        <v>73</v>
      </c>
      <c r="H74" s="107" t="s">
        <v>76</v>
      </c>
      <c r="I74" s="141" t="s">
        <v>5827</v>
      </c>
      <c r="J74" s="142">
        <v>36228</v>
      </c>
      <c r="K74" s="142">
        <v>36228</v>
      </c>
      <c r="L74" s="112" t="s">
        <v>61</v>
      </c>
      <c r="M74" s="107">
        <v>1</v>
      </c>
      <c r="N74" s="112" t="s">
        <v>788</v>
      </c>
      <c r="O74" s="107" t="s">
        <v>73</v>
      </c>
      <c r="P74" s="141" t="s">
        <v>5490</v>
      </c>
      <c r="Q74" s="141" t="s">
        <v>113</v>
      </c>
      <c r="R74" s="141" t="s">
        <v>299</v>
      </c>
      <c r="S74" s="141" t="s">
        <v>217</v>
      </c>
      <c r="T74" s="107" t="s">
        <v>72</v>
      </c>
      <c r="U74" s="107" t="s">
        <v>68</v>
      </c>
      <c r="V74" s="107" t="s">
        <v>72</v>
      </c>
      <c r="W74" s="107">
        <v>1</v>
      </c>
      <c r="X74" s="107" t="s">
        <v>9405</v>
      </c>
      <c r="Y74" s="107" t="s">
        <v>72</v>
      </c>
      <c r="Z74" s="107" t="s">
        <v>72</v>
      </c>
      <c r="AA74" s="107" t="s">
        <v>68</v>
      </c>
      <c r="AB74" s="107" t="s">
        <v>468</v>
      </c>
      <c r="AC74" s="107" t="s">
        <v>68</v>
      </c>
      <c r="AD74" s="141" t="s">
        <v>225</v>
      </c>
      <c r="AE74" s="141" t="s">
        <v>680</v>
      </c>
      <c r="AF74" s="141" t="s">
        <v>681</v>
      </c>
      <c r="AG74" s="107" t="s">
        <v>72</v>
      </c>
      <c r="AH74" s="107" t="s">
        <v>73</v>
      </c>
      <c r="AI74" s="107" t="s">
        <v>790</v>
      </c>
      <c r="AJ74" s="107" t="s">
        <v>814</v>
      </c>
      <c r="AK74" s="107" t="s">
        <v>792</v>
      </c>
      <c r="AL74" s="107" t="s">
        <v>822</v>
      </c>
      <c r="AM74" s="107" t="s">
        <v>818</v>
      </c>
      <c r="AN74" s="107" t="s">
        <v>795</v>
      </c>
      <c r="AO74" s="107" t="s">
        <v>853</v>
      </c>
      <c r="AP74" s="157" t="s">
        <v>68</v>
      </c>
      <c r="AQ74" s="157" t="s">
        <v>9395</v>
      </c>
      <c r="AR74" s="157">
        <v>1</v>
      </c>
      <c r="AS74" s="157" t="s">
        <v>825</v>
      </c>
      <c r="AT74" s="157" t="s">
        <v>830</v>
      </c>
      <c r="AU74" s="157" t="s">
        <v>822</v>
      </c>
      <c r="AV74" s="142">
        <v>39846</v>
      </c>
      <c r="AW74" s="107" t="s">
        <v>76</v>
      </c>
      <c r="AX74" s="141" t="s">
        <v>115</v>
      </c>
      <c r="AY74" s="141" t="s">
        <v>115</v>
      </c>
      <c r="AZ74" s="141" t="s">
        <v>116</v>
      </c>
      <c r="BA74" s="107">
        <v>0</v>
      </c>
      <c r="BB74" s="107" t="s">
        <v>73</v>
      </c>
      <c r="BC74" s="107">
        <v>1</v>
      </c>
      <c r="BD74" s="159">
        <v>36963</v>
      </c>
      <c r="BE74" s="157" t="s">
        <v>820</v>
      </c>
      <c r="BF74" s="157" t="s">
        <v>72</v>
      </c>
      <c r="BG74" s="107" t="s">
        <v>468</v>
      </c>
      <c r="BH74" s="107" t="s">
        <v>468</v>
      </c>
      <c r="BI74" s="107" t="s">
        <v>468</v>
      </c>
      <c r="BJ74" s="107" t="s">
        <v>468</v>
      </c>
      <c r="BK74" s="107" t="s">
        <v>468</v>
      </c>
      <c r="BL74" s="107" t="s">
        <v>468</v>
      </c>
      <c r="BM74" s="107" t="s">
        <v>468</v>
      </c>
      <c r="BN74" s="107" t="s">
        <v>468</v>
      </c>
      <c r="BO74" s="107" t="s">
        <v>468</v>
      </c>
      <c r="BP74" s="107" t="s">
        <v>468</v>
      </c>
      <c r="BQ74" s="107" t="s">
        <v>468</v>
      </c>
      <c r="BR74" s="107" t="s">
        <v>468</v>
      </c>
      <c r="BS74" s="143" t="s">
        <v>1006</v>
      </c>
      <c r="BT74" s="141" t="s">
        <v>1007</v>
      </c>
      <c r="BU74" s="141" t="s">
        <v>1008</v>
      </c>
      <c r="BV74" s="143" t="s">
        <v>1009</v>
      </c>
      <c r="BW74" s="107" t="s">
        <v>73</v>
      </c>
      <c r="BX74" s="107" t="s">
        <v>468</v>
      </c>
      <c r="BY74" s="107" t="s">
        <v>468</v>
      </c>
      <c r="BZ74" s="107" t="s">
        <v>468</v>
      </c>
      <c r="CA74" s="107" t="s">
        <v>468</v>
      </c>
      <c r="CB74" s="153">
        <v>39048</v>
      </c>
      <c r="CC74" s="144">
        <v>39520</v>
      </c>
      <c r="CD74" s="145">
        <v>3292</v>
      </c>
      <c r="CE74" s="145">
        <v>2820</v>
      </c>
      <c r="CF74" s="157" t="s">
        <v>1158</v>
      </c>
      <c r="CG74" s="113" t="s">
        <v>1020</v>
      </c>
      <c r="CH74" s="107" t="s">
        <v>468</v>
      </c>
      <c r="CI74" s="107" t="s">
        <v>468</v>
      </c>
      <c r="CJ74" s="107" t="s">
        <v>468</v>
      </c>
      <c r="CK74" s="107" t="s">
        <v>468</v>
      </c>
      <c r="CL74" s="107" t="s">
        <v>468</v>
      </c>
      <c r="CM74" s="107" t="s">
        <v>468</v>
      </c>
      <c r="CN74" s="107" t="s">
        <v>468</v>
      </c>
      <c r="CO74" s="107" t="s">
        <v>468</v>
      </c>
      <c r="CP74" s="107" t="s">
        <v>468</v>
      </c>
      <c r="CQ74" s="107" t="s">
        <v>468</v>
      </c>
      <c r="CR74" s="107" t="s">
        <v>468</v>
      </c>
      <c r="CS74" s="107" t="s">
        <v>468</v>
      </c>
      <c r="CT74" s="107" t="s">
        <v>468</v>
      </c>
      <c r="CU74" s="107" t="s">
        <v>468</v>
      </c>
      <c r="CV74" s="107" t="s">
        <v>468</v>
      </c>
      <c r="CW74" s="107" t="s">
        <v>468</v>
      </c>
      <c r="CX74" s="107" t="s">
        <v>468</v>
      </c>
      <c r="CY74" s="107" t="s">
        <v>468</v>
      </c>
      <c r="CZ74" s="107" t="s">
        <v>468</v>
      </c>
      <c r="DA74" s="107" t="s">
        <v>468</v>
      </c>
      <c r="DB74" s="107" t="s">
        <v>468</v>
      </c>
      <c r="DC74" s="107" t="s">
        <v>468</v>
      </c>
      <c r="DD74" s="107" t="s">
        <v>468</v>
      </c>
      <c r="DE74" s="107" t="s">
        <v>468</v>
      </c>
      <c r="DF74" s="107" t="s">
        <v>468</v>
      </c>
      <c r="DG74" s="107" t="s">
        <v>468</v>
      </c>
      <c r="DH74" s="107" t="s">
        <v>468</v>
      </c>
      <c r="DI74" s="107" t="s">
        <v>468</v>
      </c>
      <c r="DJ74" s="107" t="s">
        <v>468</v>
      </c>
      <c r="DK74" s="107" t="s">
        <v>468</v>
      </c>
      <c r="DL74" s="107" t="s">
        <v>468</v>
      </c>
      <c r="DM74" s="107" t="s">
        <v>468</v>
      </c>
      <c r="DN74" s="107" t="s">
        <v>468</v>
      </c>
      <c r="DO74" s="107" t="s">
        <v>468</v>
      </c>
      <c r="DP74" s="107" t="s">
        <v>468</v>
      </c>
      <c r="DQ74" s="107" t="s">
        <v>468</v>
      </c>
      <c r="DR74" s="107" t="s">
        <v>468</v>
      </c>
      <c r="DS74" s="107" t="s">
        <v>468</v>
      </c>
      <c r="DT74" s="107" t="s">
        <v>468</v>
      </c>
      <c r="DU74" s="107" t="s">
        <v>468</v>
      </c>
      <c r="DV74" s="107" t="s">
        <v>468</v>
      </c>
      <c r="DW74" s="107" t="s">
        <v>468</v>
      </c>
      <c r="DX74" s="107" t="s">
        <v>468</v>
      </c>
      <c r="DY74" s="107" t="s">
        <v>468</v>
      </c>
      <c r="DZ74" s="107" t="s">
        <v>468</v>
      </c>
      <c r="EA74" s="107" t="s">
        <v>468</v>
      </c>
      <c r="EB74" s="107" t="s">
        <v>468</v>
      </c>
      <c r="EC74" s="107" t="s">
        <v>468</v>
      </c>
      <c r="ED74" s="107" t="s">
        <v>468</v>
      </c>
      <c r="EE74" s="107" t="s">
        <v>468</v>
      </c>
      <c r="EF74" s="107" t="s">
        <v>468</v>
      </c>
      <c r="EG74" s="107" t="s">
        <v>468</v>
      </c>
      <c r="EH74" s="107" t="s">
        <v>468</v>
      </c>
      <c r="EI74" s="107" t="s">
        <v>468</v>
      </c>
      <c r="EJ74" s="107" t="s">
        <v>468</v>
      </c>
      <c r="EK74" s="107" t="s">
        <v>468</v>
      </c>
    </row>
    <row r="75" spans="1:141">
      <c r="A75" s="141" t="s">
        <v>8864</v>
      </c>
      <c r="B75" s="157">
        <v>3</v>
      </c>
      <c r="C75" s="141">
        <v>2763</v>
      </c>
      <c r="D75" s="141">
        <v>2000</v>
      </c>
      <c r="E75" s="157" t="s">
        <v>73</v>
      </c>
      <c r="F75" s="157" t="s">
        <v>73</v>
      </c>
      <c r="G75" s="157" t="s">
        <v>73</v>
      </c>
      <c r="H75" s="157" t="s">
        <v>76</v>
      </c>
      <c r="I75" s="141" t="s">
        <v>4934</v>
      </c>
      <c r="J75" s="142">
        <v>36620</v>
      </c>
      <c r="K75" s="142">
        <v>36620</v>
      </c>
      <c r="L75" s="158" t="s">
        <v>130</v>
      </c>
      <c r="M75" s="157">
        <v>1</v>
      </c>
      <c r="N75" s="158" t="s">
        <v>788</v>
      </c>
      <c r="O75" s="157" t="s">
        <v>73</v>
      </c>
      <c r="P75" s="141" t="s">
        <v>4860</v>
      </c>
      <c r="Q75" s="141" t="s">
        <v>113</v>
      </c>
      <c r="R75" s="141" t="s">
        <v>347</v>
      </c>
      <c r="S75" s="141" t="s">
        <v>66</v>
      </c>
      <c r="T75" s="157" t="s">
        <v>72</v>
      </c>
      <c r="U75" s="157" t="s">
        <v>68</v>
      </c>
      <c r="V75" s="157" t="s">
        <v>72</v>
      </c>
      <c r="W75" s="157">
        <v>1</v>
      </c>
      <c r="X75" s="157">
        <v>0</v>
      </c>
      <c r="Y75" s="157" t="s">
        <v>72</v>
      </c>
      <c r="Z75" s="157" t="s">
        <v>68</v>
      </c>
      <c r="AA75" s="157" t="s">
        <v>68</v>
      </c>
      <c r="AB75" s="157" t="s">
        <v>468</v>
      </c>
      <c r="AC75" s="157" t="s">
        <v>68</v>
      </c>
      <c r="AD75" s="141" t="s">
        <v>225</v>
      </c>
      <c r="AE75" s="141" t="s">
        <v>680</v>
      </c>
      <c r="AF75" s="141" t="s">
        <v>681</v>
      </c>
      <c r="AG75" s="157" t="s">
        <v>68</v>
      </c>
      <c r="AH75" s="157" t="s">
        <v>268</v>
      </c>
      <c r="AI75" s="157" t="s">
        <v>790</v>
      </c>
      <c r="AJ75" s="157" t="s">
        <v>814</v>
      </c>
      <c r="AK75" s="157" t="s">
        <v>792</v>
      </c>
      <c r="AL75" s="113" t="s">
        <v>822</v>
      </c>
      <c r="AM75" s="157" t="s">
        <v>794</v>
      </c>
      <c r="AN75" s="157" t="s">
        <v>823</v>
      </c>
      <c r="AO75" s="157" t="s">
        <v>796</v>
      </c>
      <c r="AP75" s="157" t="s">
        <v>68</v>
      </c>
      <c r="AQ75" s="157" t="s">
        <v>9392</v>
      </c>
      <c r="AR75" s="157">
        <v>1</v>
      </c>
      <c r="AS75" s="157" t="s">
        <v>825</v>
      </c>
      <c r="AT75" s="157" t="s">
        <v>830</v>
      </c>
      <c r="AU75" s="157" t="s">
        <v>822</v>
      </c>
      <c r="AV75" s="142">
        <v>39846</v>
      </c>
      <c r="AW75" s="157" t="s">
        <v>76</v>
      </c>
      <c r="AX75" s="141" t="s">
        <v>115</v>
      </c>
      <c r="AY75" s="141" t="s">
        <v>115</v>
      </c>
      <c r="AZ75" s="141" t="s">
        <v>88</v>
      </c>
      <c r="BA75" s="157">
        <v>0</v>
      </c>
      <c r="BB75" s="157" t="s">
        <v>9393</v>
      </c>
      <c r="BC75" s="157">
        <v>0</v>
      </c>
      <c r="BD75" s="157" t="s">
        <v>468</v>
      </c>
      <c r="BE75" s="157" t="s">
        <v>73</v>
      </c>
      <c r="BF75" s="157" t="s">
        <v>73</v>
      </c>
      <c r="BG75" s="157" t="s">
        <v>468</v>
      </c>
      <c r="BH75" s="157" t="s">
        <v>468</v>
      </c>
      <c r="BI75" s="157" t="s">
        <v>468</v>
      </c>
      <c r="BJ75" s="157" t="s">
        <v>468</v>
      </c>
      <c r="BK75" s="157" t="s">
        <v>468</v>
      </c>
      <c r="BL75" s="157" t="s">
        <v>468</v>
      </c>
      <c r="BM75" s="157" t="s">
        <v>468</v>
      </c>
      <c r="BN75" s="157" t="s">
        <v>468</v>
      </c>
      <c r="BO75" s="157" t="s">
        <v>468</v>
      </c>
      <c r="BP75" s="157" t="s">
        <v>468</v>
      </c>
      <c r="BQ75" s="157" t="s">
        <v>468</v>
      </c>
      <c r="BR75" s="157" t="s">
        <v>468</v>
      </c>
      <c r="BS75" s="143" t="s">
        <v>78</v>
      </c>
      <c r="BT75" s="141" t="s">
        <v>1007</v>
      </c>
      <c r="BU75" s="141" t="s">
        <v>1008</v>
      </c>
      <c r="BV75" s="143" t="s">
        <v>80</v>
      </c>
      <c r="BW75" s="157" t="s">
        <v>73</v>
      </c>
      <c r="BX75" s="157" t="s">
        <v>468</v>
      </c>
      <c r="BY75" s="157" t="s">
        <v>468</v>
      </c>
      <c r="BZ75" s="157" t="s">
        <v>468</v>
      </c>
      <c r="CA75" s="157" t="s">
        <v>468</v>
      </c>
      <c r="CB75" s="159">
        <v>37781</v>
      </c>
      <c r="CC75" s="144" t="s">
        <v>78</v>
      </c>
      <c r="CD75" s="145"/>
      <c r="CE75" s="145">
        <v>1161</v>
      </c>
      <c r="CF75" s="157" t="s">
        <v>9363</v>
      </c>
      <c r="CG75" s="157" t="s">
        <v>9363</v>
      </c>
      <c r="CH75" s="157" t="s">
        <v>468</v>
      </c>
      <c r="CI75" s="157" t="s">
        <v>468</v>
      </c>
      <c r="CJ75" s="157" t="s">
        <v>468</v>
      </c>
      <c r="CK75" s="157" t="s">
        <v>468</v>
      </c>
      <c r="CL75" s="157" t="s">
        <v>468</v>
      </c>
      <c r="CM75" s="157" t="s">
        <v>468</v>
      </c>
      <c r="CN75" s="157" t="s">
        <v>468</v>
      </c>
      <c r="CO75" s="157" t="s">
        <v>468</v>
      </c>
      <c r="CP75" s="157" t="s">
        <v>468</v>
      </c>
      <c r="CQ75" s="157" t="s">
        <v>468</v>
      </c>
      <c r="CR75" s="157" t="s">
        <v>468</v>
      </c>
      <c r="CS75" s="157" t="s">
        <v>468</v>
      </c>
      <c r="CT75" s="157" t="s">
        <v>468</v>
      </c>
      <c r="CU75" s="157" t="s">
        <v>468</v>
      </c>
      <c r="CV75" s="157" t="s">
        <v>468</v>
      </c>
      <c r="CW75" s="157" t="s">
        <v>468</v>
      </c>
      <c r="CX75" s="157" t="s">
        <v>468</v>
      </c>
      <c r="CY75" s="157" t="s">
        <v>468</v>
      </c>
      <c r="CZ75" s="157" t="s">
        <v>468</v>
      </c>
      <c r="DA75" s="157" t="s">
        <v>468</v>
      </c>
      <c r="DB75" s="157" t="s">
        <v>468</v>
      </c>
      <c r="DC75" s="157" t="s">
        <v>468</v>
      </c>
      <c r="DD75" s="157" t="s">
        <v>468</v>
      </c>
      <c r="DE75" s="157" t="s">
        <v>468</v>
      </c>
      <c r="DF75" s="157" t="s">
        <v>468</v>
      </c>
      <c r="DG75" s="157" t="s">
        <v>468</v>
      </c>
      <c r="DH75" s="157" t="s">
        <v>468</v>
      </c>
      <c r="DI75" s="157" t="s">
        <v>468</v>
      </c>
      <c r="DJ75" s="157" t="s">
        <v>468</v>
      </c>
      <c r="DK75" s="157" t="s">
        <v>468</v>
      </c>
      <c r="DL75" s="157" t="s">
        <v>468</v>
      </c>
      <c r="DM75" s="157" t="s">
        <v>468</v>
      </c>
      <c r="DN75" s="157" t="s">
        <v>468</v>
      </c>
      <c r="DO75" s="157" t="s">
        <v>468</v>
      </c>
      <c r="DP75" s="157" t="s">
        <v>468</v>
      </c>
      <c r="DQ75" s="157" t="s">
        <v>468</v>
      </c>
      <c r="DR75" s="157" t="s">
        <v>468</v>
      </c>
      <c r="DS75" s="157" t="s">
        <v>468</v>
      </c>
      <c r="DT75" s="157" t="s">
        <v>468</v>
      </c>
      <c r="DU75" s="157" t="s">
        <v>468</v>
      </c>
      <c r="DV75" s="157" t="s">
        <v>468</v>
      </c>
      <c r="DW75" s="157" t="s">
        <v>468</v>
      </c>
      <c r="DX75" s="157" t="s">
        <v>468</v>
      </c>
      <c r="DY75" s="157" t="s">
        <v>468</v>
      </c>
      <c r="DZ75" s="157" t="s">
        <v>468</v>
      </c>
      <c r="EA75" s="157" t="s">
        <v>468</v>
      </c>
      <c r="EB75" s="157" t="s">
        <v>468</v>
      </c>
      <c r="EC75" s="157" t="s">
        <v>468</v>
      </c>
      <c r="ED75" s="157" t="s">
        <v>468</v>
      </c>
      <c r="EE75" s="157" t="s">
        <v>468</v>
      </c>
      <c r="EF75" s="157" t="s">
        <v>468</v>
      </c>
      <c r="EG75" s="157" t="s">
        <v>468</v>
      </c>
      <c r="EH75" s="157" t="s">
        <v>468</v>
      </c>
      <c r="EI75" s="157" t="s">
        <v>468</v>
      </c>
      <c r="EJ75" s="157" t="s">
        <v>468</v>
      </c>
      <c r="EK75" s="157" t="s">
        <v>468</v>
      </c>
    </row>
    <row r="76" spans="1:141">
      <c r="A76" s="141" t="s">
        <v>8897</v>
      </c>
      <c r="B76" s="157">
        <v>3</v>
      </c>
      <c r="C76" s="141">
        <v>3480</v>
      </c>
      <c r="D76" s="141">
        <v>2000</v>
      </c>
      <c r="E76" s="157" t="s">
        <v>73</v>
      </c>
      <c r="F76" s="157" t="s">
        <v>73</v>
      </c>
      <c r="G76" s="157" t="s">
        <v>73</v>
      </c>
      <c r="H76" s="157" t="s">
        <v>76</v>
      </c>
      <c r="I76" s="141" t="s">
        <v>5295</v>
      </c>
      <c r="J76" s="142">
        <v>36760</v>
      </c>
      <c r="K76" s="142">
        <v>36760</v>
      </c>
      <c r="L76" s="158" t="s">
        <v>130</v>
      </c>
      <c r="M76" s="157">
        <v>1</v>
      </c>
      <c r="N76" s="158" t="s">
        <v>788</v>
      </c>
      <c r="O76" s="157" t="s">
        <v>73</v>
      </c>
      <c r="P76" s="141" t="s">
        <v>5151</v>
      </c>
      <c r="Q76" s="141" t="s">
        <v>113</v>
      </c>
      <c r="R76" s="141" t="s">
        <v>65</v>
      </c>
      <c r="S76" s="141" t="s">
        <v>300</v>
      </c>
      <c r="T76" s="157" t="s">
        <v>68</v>
      </c>
      <c r="U76" s="157" t="s">
        <v>72</v>
      </c>
      <c r="V76" s="157" t="s">
        <v>72</v>
      </c>
      <c r="W76" s="157">
        <v>1</v>
      </c>
      <c r="X76" s="157" t="s">
        <v>9394</v>
      </c>
      <c r="Y76" s="157" t="s">
        <v>72</v>
      </c>
      <c r="Z76" s="157" t="s">
        <v>72</v>
      </c>
      <c r="AA76" s="157" t="s">
        <v>68</v>
      </c>
      <c r="AB76" s="157" t="s">
        <v>468</v>
      </c>
      <c r="AC76" s="157" t="s">
        <v>68</v>
      </c>
      <c r="AD76" s="141" t="s">
        <v>225</v>
      </c>
      <c r="AE76" s="141" t="s">
        <v>680</v>
      </c>
      <c r="AF76" s="141" t="s">
        <v>681</v>
      </c>
      <c r="AG76" s="157" t="s">
        <v>72</v>
      </c>
      <c r="AH76" s="157" t="s">
        <v>73</v>
      </c>
      <c r="AI76" s="157" t="s">
        <v>790</v>
      </c>
      <c r="AJ76" s="157" t="s">
        <v>814</v>
      </c>
      <c r="AK76" s="157" t="s">
        <v>792</v>
      </c>
      <c r="AL76" s="157" t="s">
        <v>793</v>
      </c>
      <c r="AM76" s="157" t="s">
        <v>818</v>
      </c>
      <c r="AN76" s="157" t="s">
        <v>795</v>
      </c>
      <c r="AO76" s="157" t="s">
        <v>796</v>
      </c>
      <c r="AP76" s="157" t="s">
        <v>68</v>
      </c>
      <c r="AQ76" s="157" t="s">
        <v>9395</v>
      </c>
      <c r="AR76" s="157">
        <v>1</v>
      </c>
      <c r="AS76" s="157" t="s">
        <v>825</v>
      </c>
      <c r="AT76" s="157" t="s">
        <v>830</v>
      </c>
      <c r="AU76" s="157" t="s">
        <v>822</v>
      </c>
      <c r="AV76" s="142">
        <v>39846</v>
      </c>
      <c r="AW76" s="157" t="s">
        <v>76</v>
      </c>
      <c r="AX76" s="141" t="s">
        <v>115</v>
      </c>
      <c r="AY76" s="141" t="s">
        <v>115</v>
      </c>
      <c r="AZ76" s="141" t="s">
        <v>116</v>
      </c>
      <c r="BA76" s="157">
        <v>0</v>
      </c>
      <c r="BB76" s="157" t="s">
        <v>73</v>
      </c>
      <c r="BC76" s="157">
        <v>1</v>
      </c>
      <c r="BD76" s="159">
        <v>36963</v>
      </c>
      <c r="BE76" s="157" t="s">
        <v>820</v>
      </c>
      <c r="BF76" s="157" t="s">
        <v>72</v>
      </c>
      <c r="BG76" s="157" t="s">
        <v>468</v>
      </c>
      <c r="BH76" s="157" t="s">
        <v>468</v>
      </c>
      <c r="BI76" s="157" t="s">
        <v>468</v>
      </c>
      <c r="BJ76" s="157" t="s">
        <v>468</v>
      </c>
      <c r="BK76" s="157" t="s">
        <v>468</v>
      </c>
      <c r="BL76" s="157" t="s">
        <v>468</v>
      </c>
      <c r="BM76" s="157" t="s">
        <v>468</v>
      </c>
      <c r="BN76" s="157" t="s">
        <v>468</v>
      </c>
      <c r="BO76" s="157" t="s">
        <v>468</v>
      </c>
      <c r="BP76" s="157" t="s">
        <v>468</v>
      </c>
      <c r="BQ76" s="157" t="s">
        <v>468</v>
      </c>
      <c r="BR76" s="157" t="s">
        <v>468</v>
      </c>
      <c r="BS76" s="143" t="s">
        <v>1006</v>
      </c>
      <c r="BT76" s="141" t="s">
        <v>1007</v>
      </c>
      <c r="BU76" s="141" t="s">
        <v>1008</v>
      </c>
      <c r="BV76" s="143" t="s">
        <v>1009</v>
      </c>
      <c r="BW76" s="157" t="s">
        <v>73</v>
      </c>
      <c r="BX76" s="157" t="s">
        <v>468</v>
      </c>
      <c r="BY76" s="157" t="s">
        <v>468</v>
      </c>
      <c r="BZ76" s="157" t="s">
        <v>468</v>
      </c>
      <c r="CA76" s="157" t="s">
        <v>468</v>
      </c>
      <c r="CB76" s="159">
        <v>39048</v>
      </c>
      <c r="CC76" s="144">
        <v>39520</v>
      </c>
      <c r="CD76" s="145">
        <v>2760</v>
      </c>
      <c r="CE76" s="145">
        <v>2288</v>
      </c>
      <c r="CF76" s="157" t="s">
        <v>1158</v>
      </c>
      <c r="CG76" s="113" t="s">
        <v>1020</v>
      </c>
      <c r="CH76" s="157" t="s">
        <v>468</v>
      </c>
      <c r="CI76" s="157" t="s">
        <v>468</v>
      </c>
      <c r="CJ76" s="157" t="s">
        <v>468</v>
      </c>
      <c r="CK76" s="157" t="s">
        <v>468</v>
      </c>
      <c r="CL76" s="157" t="s">
        <v>468</v>
      </c>
      <c r="CM76" s="157" t="s">
        <v>468</v>
      </c>
      <c r="CN76" s="157" t="s">
        <v>468</v>
      </c>
      <c r="CO76" s="157" t="s">
        <v>468</v>
      </c>
      <c r="CP76" s="157" t="s">
        <v>468</v>
      </c>
      <c r="CQ76" s="157" t="s">
        <v>468</v>
      </c>
      <c r="CR76" s="157" t="s">
        <v>468</v>
      </c>
      <c r="CS76" s="157" t="s">
        <v>468</v>
      </c>
      <c r="CT76" s="157" t="s">
        <v>468</v>
      </c>
      <c r="CU76" s="157" t="s">
        <v>468</v>
      </c>
      <c r="CV76" s="157" t="s">
        <v>468</v>
      </c>
      <c r="CW76" s="157" t="s">
        <v>468</v>
      </c>
      <c r="CX76" s="157" t="s">
        <v>468</v>
      </c>
      <c r="CY76" s="157" t="s">
        <v>468</v>
      </c>
      <c r="CZ76" s="157" t="s">
        <v>468</v>
      </c>
      <c r="DA76" s="157" t="s">
        <v>468</v>
      </c>
      <c r="DB76" s="157" t="s">
        <v>468</v>
      </c>
      <c r="DC76" s="157" t="s">
        <v>468</v>
      </c>
      <c r="DD76" s="157" t="s">
        <v>468</v>
      </c>
      <c r="DE76" s="157" t="s">
        <v>468</v>
      </c>
      <c r="DF76" s="157" t="s">
        <v>468</v>
      </c>
      <c r="DG76" s="157" t="s">
        <v>468</v>
      </c>
      <c r="DH76" s="157" t="s">
        <v>468</v>
      </c>
      <c r="DI76" s="157" t="s">
        <v>468</v>
      </c>
      <c r="DJ76" s="157" t="s">
        <v>468</v>
      </c>
      <c r="DK76" s="157" t="s">
        <v>468</v>
      </c>
      <c r="DL76" s="157" t="s">
        <v>468</v>
      </c>
      <c r="DM76" s="157" t="s">
        <v>468</v>
      </c>
      <c r="DN76" s="157" t="s">
        <v>468</v>
      </c>
      <c r="DO76" s="157" t="s">
        <v>468</v>
      </c>
      <c r="DP76" s="157" t="s">
        <v>468</v>
      </c>
      <c r="DQ76" s="157" t="s">
        <v>468</v>
      </c>
      <c r="DR76" s="157" t="s">
        <v>468</v>
      </c>
      <c r="DS76" s="157" t="s">
        <v>468</v>
      </c>
      <c r="DT76" s="157" t="s">
        <v>468</v>
      </c>
      <c r="DU76" s="157" t="s">
        <v>468</v>
      </c>
      <c r="DV76" s="157" t="s">
        <v>468</v>
      </c>
      <c r="DW76" s="157" t="s">
        <v>468</v>
      </c>
      <c r="DX76" s="157" t="s">
        <v>468</v>
      </c>
      <c r="DY76" s="157" t="s">
        <v>468</v>
      </c>
      <c r="DZ76" s="157" t="s">
        <v>468</v>
      </c>
      <c r="EA76" s="157" t="s">
        <v>468</v>
      </c>
      <c r="EB76" s="157" t="s">
        <v>468</v>
      </c>
      <c r="EC76" s="157" t="s">
        <v>468</v>
      </c>
      <c r="ED76" s="157" t="s">
        <v>468</v>
      </c>
      <c r="EE76" s="157" t="s">
        <v>468</v>
      </c>
      <c r="EF76" s="157" t="s">
        <v>468</v>
      </c>
      <c r="EG76" s="157" t="s">
        <v>468</v>
      </c>
      <c r="EH76" s="157" t="s">
        <v>468</v>
      </c>
      <c r="EI76" s="157" t="s">
        <v>468</v>
      </c>
      <c r="EJ76" s="157" t="s">
        <v>468</v>
      </c>
      <c r="EK76" s="157" t="s">
        <v>468</v>
      </c>
    </row>
    <row r="77" spans="1:141">
      <c r="A77" s="141" t="s">
        <v>7485</v>
      </c>
      <c r="B77" s="107">
        <v>3</v>
      </c>
      <c r="C77" s="141">
        <v>6437</v>
      </c>
      <c r="D77" s="141">
        <v>2002</v>
      </c>
      <c r="E77" s="107" t="s">
        <v>73</v>
      </c>
      <c r="F77" s="107" t="s">
        <v>73</v>
      </c>
      <c r="G77" s="107" t="s">
        <v>73</v>
      </c>
      <c r="H77" s="107" t="s">
        <v>76</v>
      </c>
      <c r="I77" s="141" t="s">
        <v>7486</v>
      </c>
      <c r="J77" s="142">
        <v>37348</v>
      </c>
      <c r="K77" s="142">
        <v>37348</v>
      </c>
      <c r="L77" s="112" t="s">
        <v>95</v>
      </c>
      <c r="M77" s="107">
        <v>1</v>
      </c>
      <c r="N77" s="112" t="s">
        <v>788</v>
      </c>
      <c r="O77" s="107" t="s">
        <v>73</v>
      </c>
      <c r="P77" s="141" t="s">
        <v>1977</v>
      </c>
      <c r="Q77" s="141" t="s">
        <v>113</v>
      </c>
      <c r="R77" s="141" t="s">
        <v>97</v>
      </c>
      <c r="S77" s="141" t="s">
        <v>124</v>
      </c>
      <c r="T77" s="107" t="s">
        <v>68</v>
      </c>
      <c r="U77" s="107" t="s">
        <v>68</v>
      </c>
      <c r="V77" s="107" t="s">
        <v>68</v>
      </c>
      <c r="W77" s="107">
        <v>1</v>
      </c>
      <c r="X77" s="107">
        <v>0</v>
      </c>
      <c r="Y77" s="107" t="s">
        <v>72</v>
      </c>
      <c r="Z77" s="107" t="s">
        <v>72</v>
      </c>
      <c r="AA77" s="107" t="s">
        <v>68</v>
      </c>
      <c r="AB77" s="107" t="s">
        <v>468</v>
      </c>
      <c r="AC77" s="107" t="s">
        <v>68</v>
      </c>
      <c r="AD77" s="141" t="s">
        <v>225</v>
      </c>
      <c r="AE77" s="141" t="s">
        <v>680</v>
      </c>
      <c r="AF77" s="141" t="s">
        <v>681</v>
      </c>
      <c r="AG77" s="107" t="s">
        <v>68</v>
      </c>
      <c r="AH77" s="107" t="s">
        <v>268</v>
      </c>
      <c r="AI77" s="107" t="s">
        <v>790</v>
      </c>
      <c r="AJ77" s="107" t="s">
        <v>814</v>
      </c>
      <c r="AK77" s="107" t="s">
        <v>792</v>
      </c>
      <c r="AL77" s="107" t="s">
        <v>793</v>
      </c>
      <c r="AM77" s="107" t="s">
        <v>818</v>
      </c>
      <c r="AN77" s="107" t="s">
        <v>795</v>
      </c>
      <c r="AO77" s="107" t="s">
        <v>796</v>
      </c>
      <c r="AP77" s="107" t="s">
        <v>72</v>
      </c>
      <c r="AQ77" s="107" t="s">
        <v>975</v>
      </c>
      <c r="AR77" s="107">
        <v>0</v>
      </c>
      <c r="AS77" s="107" t="s">
        <v>825</v>
      </c>
      <c r="AT77" s="107" t="s">
        <v>799</v>
      </c>
      <c r="AU77" s="107" t="s">
        <v>799</v>
      </c>
      <c r="AV77" s="142">
        <v>39846</v>
      </c>
      <c r="AW77" s="107" t="s">
        <v>76</v>
      </c>
      <c r="AX77" s="141" t="s">
        <v>74</v>
      </c>
      <c r="AY77" s="141" t="s">
        <v>74</v>
      </c>
      <c r="AZ77" s="141" t="s">
        <v>75</v>
      </c>
      <c r="BA77" s="107">
        <v>0</v>
      </c>
      <c r="BB77" s="107" t="s">
        <v>73</v>
      </c>
      <c r="BC77" s="107">
        <v>0</v>
      </c>
      <c r="BD77" s="107" t="s">
        <v>468</v>
      </c>
      <c r="BE77" s="107" t="s">
        <v>73</v>
      </c>
      <c r="BF77" s="107" t="s">
        <v>73</v>
      </c>
      <c r="BG77" s="107" t="s">
        <v>468</v>
      </c>
      <c r="BH77" s="107" t="s">
        <v>468</v>
      </c>
      <c r="BI77" s="107" t="s">
        <v>468</v>
      </c>
      <c r="BJ77" s="107" t="s">
        <v>468</v>
      </c>
      <c r="BK77" s="107" t="s">
        <v>468</v>
      </c>
      <c r="BL77" s="107" t="s">
        <v>468</v>
      </c>
      <c r="BM77" s="107" t="s">
        <v>468</v>
      </c>
      <c r="BN77" s="107" t="s">
        <v>468</v>
      </c>
      <c r="BO77" s="107" t="s">
        <v>468</v>
      </c>
      <c r="BP77" s="107" t="s">
        <v>468</v>
      </c>
      <c r="BQ77" s="107" t="s">
        <v>468</v>
      </c>
      <c r="BR77" s="107" t="s">
        <v>468</v>
      </c>
      <c r="BS77" s="143" t="s">
        <v>1959</v>
      </c>
      <c r="BT77" s="141" t="s">
        <v>1007</v>
      </c>
      <c r="BU77" s="141" t="s">
        <v>1008</v>
      </c>
      <c r="BV77" s="143" t="s">
        <v>80</v>
      </c>
      <c r="BW77" s="107" t="s">
        <v>73</v>
      </c>
      <c r="BX77" s="107" t="s">
        <v>468</v>
      </c>
      <c r="BY77" s="107" t="s">
        <v>468</v>
      </c>
      <c r="BZ77" s="107" t="s">
        <v>468</v>
      </c>
      <c r="CA77" s="107" t="s">
        <v>468</v>
      </c>
      <c r="CB77" s="144">
        <v>37652</v>
      </c>
      <c r="CC77" s="144">
        <v>37652</v>
      </c>
      <c r="CD77" s="145">
        <v>304</v>
      </c>
      <c r="CE77" s="145">
        <v>304</v>
      </c>
      <c r="CF77" s="113" t="s">
        <v>1010</v>
      </c>
      <c r="CG77" s="107" t="s">
        <v>889</v>
      </c>
      <c r="CH77" s="107" t="s">
        <v>468</v>
      </c>
      <c r="CI77" s="107" t="s">
        <v>468</v>
      </c>
      <c r="CJ77" s="107" t="s">
        <v>468</v>
      </c>
      <c r="CK77" s="107" t="s">
        <v>468</v>
      </c>
      <c r="CL77" s="107" t="s">
        <v>468</v>
      </c>
      <c r="CM77" s="107" t="s">
        <v>468</v>
      </c>
      <c r="CN77" s="107" t="s">
        <v>468</v>
      </c>
      <c r="CO77" s="107" t="s">
        <v>468</v>
      </c>
      <c r="CP77" s="107" t="s">
        <v>468</v>
      </c>
      <c r="CQ77" s="107" t="s">
        <v>468</v>
      </c>
      <c r="CR77" s="107" t="s">
        <v>468</v>
      </c>
      <c r="CS77" s="107" t="s">
        <v>468</v>
      </c>
      <c r="CT77" s="107" t="s">
        <v>468</v>
      </c>
      <c r="CU77" s="107" t="s">
        <v>468</v>
      </c>
      <c r="CV77" s="107" t="s">
        <v>468</v>
      </c>
      <c r="CW77" s="107" t="s">
        <v>468</v>
      </c>
      <c r="CX77" s="107" t="s">
        <v>468</v>
      </c>
      <c r="CY77" s="107" t="s">
        <v>468</v>
      </c>
      <c r="CZ77" s="107" t="s">
        <v>468</v>
      </c>
      <c r="DA77" s="107" t="s">
        <v>468</v>
      </c>
      <c r="DB77" s="107" t="s">
        <v>468</v>
      </c>
      <c r="DC77" s="107" t="s">
        <v>468</v>
      </c>
      <c r="DD77" s="107" t="s">
        <v>468</v>
      </c>
      <c r="DE77" s="107" t="s">
        <v>468</v>
      </c>
      <c r="DF77" s="107" t="s">
        <v>468</v>
      </c>
      <c r="DG77" s="107" t="s">
        <v>468</v>
      </c>
      <c r="DH77" s="107" t="s">
        <v>468</v>
      </c>
      <c r="DI77" s="107" t="s">
        <v>468</v>
      </c>
      <c r="DJ77" s="107" t="s">
        <v>468</v>
      </c>
      <c r="DK77" s="107" t="s">
        <v>468</v>
      </c>
      <c r="DL77" s="107" t="s">
        <v>468</v>
      </c>
      <c r="DM77" s="107" t="s">
        <v>468</v>
      </c>
      <c r="DN77" s="107" t="s">
        <v>468</v>
      </c>
      <c r="DO77" s="107" t="s">
        <v>468</v>
      </c>
      <c r="DP77" s="107" t="s">
        <v>468</v>
      </c>
      <c r="DQ77" s="107" t="s">
        <v>468</v>
      </c>
      <c r="DR77" s="107" t="s">
        <v>468</v>
      </c>
      <c r="DS77" s="107" t="s">
        <v>468</v>
      </c>
      <c r="DT77" s="107" t="s">
        <v>468</v>
      </c>
      <c r="DU77" s="107" t="s">
        <v>468</v>
      </c>
      <c r="DV77" s="107" t="s">
        <v>468</v>
      </c>
      <c r="DW77" s="107" t="s">
        <v>468</v>
      </c>
      <c r="DX77" s="107" t="s">
        <v>468</v>
      </c>
      <c r="DY77" s="107" t="s">
        <v>468</v>
      </c>
      <c r="DZ77" s="107" t="s">
        <v>468</v>
      </c>
      <c r="EA77" s="107" t="s">
        <v>468</v>
      </c>
      <c r="EB77" s="107" t="s">
        <v>468</v>
      </c>
      <c r="EC77" s="107" t="s">
        <v>468</v>
      </c>
      <c r="ED77" s="107" t="s">
        <v>468</v>
      </c>
      <c r="EE77" s="107" t="s">
        <v>468</v>
      </c>
      <c r="EF77" s="107" t="s">
        <v>468</v>
      </c>
      <c r="EG77" s="107" t="s">
        <v>468</v>
      </c>
      <c r="EH77" s="107" t="s">
        <v>468</v>
      </c>
      <c r="EI77" s="107" t="s">
        <v>468</v>
      </c>
      <c r="EJ77" s="107" t="s">
        <v>468</v>
      </c>
      <c r="EK77" s="107" t="s">
        <v>468</v>
      </c>
    </row>
    <row r="78" spans="1:141">
      <c r="A78" s="141" t="s">
        <v>9071</v>
      </c>
      <c r="B78" s="107">
        <v>3</v>
      </c>
      <c r="C78" s="141">
        <v>93</v>
      </c>
      <c r="D78" s="141">
        <v>2003</v>
      </c>
      <c r="E78" s="107" t="s">
        <v>73</v>
      </c>
      <c r="F78" s="107" t="s">
        <v>73</v>
      </c>
      <c r="G78" s="107" t="s">
        <v>73</v>
      </c>
      <c r="H78" s="107" t="s">
        <v>76</v>
      </c>
      <c r="I78" s="141" t="s">
        <v>5904</v>
      </c>
      <c r="J78" s="142">
        <v>37671</v>
      </c>
      <c r="K78" s="142">
        <v>37671</v>
      </c>
      <c r="L78" s="112" t="s">
        <v>111</v>
      </c>
      <c r="M78" s="107">
        <v>1</v>
      </c>
      <c r="N78" s="112" t="s">
        <v>788</v>
      </c>
      <c r="O78" s="107" t="s">
        <v>73</v>
      </c>
      <c r="P78" s="141" t="s">
        <v>511</v>
      </c>
      <c r="Q78" s="141" t="s">
        <v>113</v>
      </c>
      <c r="R78" s="141" t="s">
        <v>299</v>
      </c>
      <c r="S78" s="141" t="s">
        <v>98</v>
      </c>
      <c r="T78" s="107" t="s">
        <v>68</v>
      </c>
      <c r="U78" s="107" t="s">
        <v>68</v>
      </c>
      <c r="V78" s="107" t="s">
        <v>68</v>
      </c>
      <c r="W78" s="107">
        <v>1</v>
      </c>
      <c r="X78" s="107" t="s">
        <v>9404</v>
      </c>
      <c r="Y78" s="107" t="s">
        <v>72</v>
      </c>
      <c r="Z78" s="107" t="s">
        <v>72</v>
      </c>
      <c r="AA78" s="107" t="s">
        <v>68</v>
      </c>
      <c r="AB78" s="107" t="s">
        <v>468</v>
      </c>
      <c r="AC78" s="107" t="s">
        <v>68</v>
      </c>
      <c r="AD78" s="141" t="s">
        <v>225</v>
      </c>
      <c r="AE78" s="141" t="s">
        <v>680</v>
      </c>
      <c r="AF78" s="141" t="s">
        <v>681</v>
      </c>
      <c r="AG78" s="107" t="s">
        <v>72</v>
      </c>
      <c r="AH78" s="107" t="s">
        <v>73</v>
      </c>
      <c r="AI78" s="107" t="s">
        <v>790</v>
      </c>
      <c r="AJ78" s="107" t="s">
        <v>814</v>
      </c>
      <c r="AK78" s="107" t="s">
        <v>792</v>
      </c>
      <c r="AL78" s="107" t="s">
        <v>822</v>
      </c>
      <c r="AM78" s="107" t="s">
        <v>818</v>
      </c>
      <c r="AN78" s="107" t="s">
        <v>795</v>
      </c>
      <c r="AO78" s="107" t="s">
        <v>853</v>
      </c>
      <c r="AP78" s="157" t="s">
        <v>68</v>
      </c>
      <c r="AQ78" s="157" t="s">
        <v>9395</v>
      </c>
      <c r="AR78" s="157">
        <v>1</v>
      </c>
      <c r="AS78" s="157" t="s">
        <v>825</v>
      </c>
      <c r="AT78" s="157" t="s">
        <v>830</v>
      </c>
      <c r="AU78" s="157" t="s">
        <v>822</v>
      </c>
      <c r="AV78" s="142">
        <v>39846</v>
      </c>
      <c r="AW78" s="107" t="s">
        <v>76</v>
      </c>
      <c r="AX78" s="141" t="s">
        <v>115</v>
      </c>
      <c r="AY78" s="141" t="s">
        <v>115</v>
      </c>
      <c r="AZ78" s="141" t="s">
        <v>116</v>
      </c>
      <c r="BA78" s="107">
        <v>0</v>
      </c>
      <c r="BB78" s="107" t="s">
        <v>73</v>
      </c>
      <c r="BC78" s="107">
        <v>1</v>
      </c>
      <c r="BD78" s="159">
        <v>36963</v>
      </c>
      <c r="BE78" s="157" t="s">
        <v>820</v>
      </c>
      <c r="BF78" s="157" t="s">
        <v>72</v>
      </c>
      <c r="BG78" s="107" t="s">
        <v>468</v>
      </c>
      <c r="BH78" s="107" t="s">
        <v>468</v>
      </c>
      <c r="BI78" s="107" t="s">
        <v>468</v>
      </c>
      <c r="BJ78" s="107" t="s">
        <v>468</v>
      </c>
      <c r="BK78" s="107" t="s">
        <v>468</v>
      </c>
      <c r="BL78" s="107" t="s">
        <v>468</v>
      </c>
      <c r="BM78" s="107" t="s">
        <v>468</v>
      </c>
      <c r="BN78" s="107" t="s">
        <v>468</v>
      </c>
      <c r="BO78" s="107" t="s">
        <v>468</v>
      </c>
      <c r="BP78" s="107" t="s">
        <v>468</v>
      </c>
      <c r="BQ78" s="107" t="s">
        <v>468</v>
      </c>
      <c r="BR78" s="107" t="s">
        <v>468</v>
      </c>
      <c r="BS78" s="143" t="s">
        <v>5905</v>
      </c>
      <c r="BT78" s="141" t="s">
        <v>1007</v>
      </c>
      <c r="BU78" s="141" t="s">
        <v>1008</v>
      </c>
      <c r="BV78" s="143" t="s">
        <v>80</v>
      </c>
      <c r="BW78" s="107" t="s">
        <v>73</v>
      </c>
      <c r="BX78" s="107" t="s">
        <v>468</v>
      </c>
      <c r="BY78" s="107" t="s">
        <v>468</v>
      </c>
      <c r="BZ78" s="107" t="s">
        <v>468</v>
      </c>
      <c r="CA78" s="107" t="s">
        <v>468</v>
      </c>
      <c r="CB78" s="144">
        <v>37769</v>
      </c>
      <c r="CC78" s="144">
        <v>37769</v>
      </c>
      <c r="CD78" s="145">
        <v>98</v>
      </c>
      <c r="CE78" s="145">
        <v>98</v>
      </c>
      <c r="CF78" s="157" t="s">
        <v>9363</v>
      </c>
      <c r="CG78" s="157" t="s">
        <v>9363</v>
      </c>
      <c r="CH78" s="107" t="s">
        <v>468</v>
      </c>
      <c r="CI78" s="107" t="s">
        <v>468</v>
      </c>
      <c r="CJ78" s="107" t="s">
        <v>468</v>
      </c>
      <c r="CK78" s="107" t="s">
        <v>468</v>
      </c>
      <c r="CL78" s="107" t="s">
        <v>468</v>
      </c>
      <c r="CM78" s="107" t="s">
        <v>468</v>
      </c>
      <c r="CN78" s="107" t="s">
        <v>468</v>
      </c>
      <c r="CO78" s="107" t="s">
        <v>468</v>
      </c>
      <c r="CP78" s="107" t="s">
        <v>468</v>
      </c>
      <c r="CQ78" s="107" t="s">
        <v>468</v>
      </c>
      <c r="CR78" s="107" t="s">
        <v>468</v>
      </c>
      <c r="CS78" s="107" t="s">
        <v>468</v>
      </c>
      <c r="CT78" s="107" t="s">
        <v>468</v>
      </c>
      <c r="CU78" s="107" t="s">
        <v>468</v>
      </c>
      <c r="CV78" s="107" t="s">
        <v>468</v>
      </c>
      <c r="CW78" s="107" t="s">
        <v>468</v>
      </c>
      <c r="CX78" s="107" t="s">
        <v>468</v>
      </c>
      <c r="CY78" s="107" t="s">
        <v>468</v>
      </c>
      <c r="CZ78" s="107" t="s">
        <v>468</v>
      </c>
      <c r="DA78" s="107" t="s">
        <v>468</v>
      </c>
      <c r="DB78" s="107" t="s">
        <v>468</v>
      </c>
      <c r="DC78" s="107" t="s">
        <v>468</v>
      </c>
      <c r="DD78" s="107" t="s">
        <v>468</v>
      </c>
      <c r="DE78" s="107" t="s">
        <v>468</v>
      </c>
      <c r="DF78" s="107" t="s">
        <v>468</v>
      </c>
      <c r="DG78" s="107" t="s">
        <v>468</v>
      </c>
      <c r="DH78" s="107" t="s">
        <v>468</v>
      </c>
      <c r="DI78" s="107" t="s">
        <v>468</v>
      </c>
      <c r="DJ78" s="107" t="s">
        <v>468</v>
      </c>
      <c r="DK78" s="107" t="s">
        <v>468</v>
      </c>
      <c r="DL78" s="107" t="s">
        <v>468</v>
      </c>
      <c r="DM78" s="107" t="s">
        <v>468</v>
      </c>
      <c r="DN78" s="107" t="s">
        <v>468</v>
      </c>
      <c r="DO78" s="107" t="s">
        <v>468</v>
      </c>
      <c r="DP78" s="107" t="s">
        <v>468</v>
      </c>
      <c r="DQ78" s="107" t="s">
        <v>468</v>
      </c>
      <c r="DR78" s="107" t="s">
        <v>468</v>
      </c>
      <c r="DS78" s="107" t="s">
        <v>468</v>
      </c>
      <c r="DT78" s="107" t="s">
        <v>468</v>
      </c>
      <c r="DU78" s="107" t="s">
        <v>468</v>
      </c>
      <c r="DV78" s="107" t="s">
        <v>468</v>
      </c>
      <c r="DW78" s="107" t="s">
        <v>468</v>
      </c>
      <c r="DX78" s="107" t="s">
        <v>468</v>
      </c>
      <c r="DY78" s="107" t="s">
        <v>468</v>
      </c>
      <c r="DZ78" s="107" t="s">
        <v>468</v>
      </c>
      <c r="EA78" s="107" t="s">
        <v>468</v>
      </c>
      <c r="EB78" s="107" t="s">
        <v>468</v>
      </c>
      <c r="EC78" s="107" t="s">
        <v>468</v>
      </c>
      <c r="ED78" s="107" t="s">
        <v>468</v>
      </c>
      <c r="EE78" s="107" t="s">
        <v>468</v>
      </c>
      <c r="EF78" s="107" t="s">
        <v>468</v>
      </c>
      <c r="EG78" s="107" t="s">
        <v>468</v>
      </c>
      <c r="EH78" s="107" t="s">
        <v>468</v>
      </c>
      <c r="EI78" s="107" t="s">
        <v>468</v>
      </c>
      <c r="EJ78" s="107" t="s">
        <v>468</v>
      </c>
      <c r="EK78" s="107" t="s">
        <v>468</v>
      </c>
    </row>
    <row r="79" spans="1:141">
      <c r="A79" s="141" t="s">
        <v>9116</v>
      </c>
      <c r="B79" s="107">
        <v>3</v>
      </c>
      <c r="C79" s="141">
        <v>1144</v>
      </c>
      <c r="D79" s="141">
        <v>2003</v>
      </c>
      <c r="E79" s="107" t="s">
        <v>73</v>
      </c>
      <c r="F79" s="107" t="s">
        <v>73</v>
      </c>
      <c r="G79" s="107" t="s">
        <v>73</v>
      </c>
      <c r="H79" s="107" t="s">
        <v>76</v>
      </c>
      <c r="I79" s="186" t="s">
        <v>5907</v>
      </c>
      <c r="J79" s="142">
        <v>37770</v>
      </c>
      <c r="K79" s="142">
        <v>37770</v>
      </c>
      <c r="L79" s="112" t="s">
        <v>111</v>
      </c>
      <c r="M79" s="107">
        <v>1</v>
      </c>
      <c r="N79" s="112" t="s">
        <v>788</v>
      </c>
      <c r="O79" s="107" t="s">
        <v>73</v>
      </c>
      <c r="P79" s="141" t="s">
        <v>5475</v>
      </c>
      <c r="Q79" s="141" t="s">
        <v>113</v>
      </c>
      <c r="R79" s="141" t="s">
        <v>299</v>
      </c>
      <c r="S79" s="141" t="s">
        <v>265</v>
      </c>
      <c r="T79" s="107" t="s">
        <v>68</v>
      </c>
      <c r="U79" s="107" t="s">
        <v>68</v>
      </c>
      <c r="V79" s="107" t="s">
        <v>68</v>
      </c>
      <c r="W79" s="107">
        <v>1</v>
      </c>
      <c r="X79" s="107">
        <v>5</v>
      </c>
      <c r="Y79" s="107" t="s">
        <v>72</v>
      </c>
      <c r="Z79" s="107" t="s">
        <v>72</v>
      </c>
      <c r="AA79" s="107" t="s">
        <v>68</v>
      </c>
      <c r="AB79" s="107" t="s">
        <v>468</v>
      </c>
      <c r="AC79" s="107" t="s">
        <v>68</v>
      </c>
      <c r="AD79" s="141" t="s">
        <v>225</v>
      </c>
      <c r="AE79" s="141" t="s">
        <v>680</v>
      </c>
      <c r="AF79" s="141" t="s">
        <v>681</v>
      </c>
      <c r="AG79" s="107" t="s">
        <v>68</v>
      </c>
      <c r="AH79" s="107" t="s">
        <v>268</v>
      </c>
      <c r="AI79" s="107" t="s">
        <v>790</v>
      </c>
      <c r="AJ79" s="107" t="s">
        <v>814</v>
      </c>
      <c r="AK79" s="107" t="s">
        <v>792</v>
      </c>
      <c r="AL79" s="107" t="s">
        <v>821</v>
      </c>
      <c r="AM79" s="107" t="s">
        <v>794</v>
      </c>
      <c r="AN79" s="107" t="s">
        <v>823</v>
      </c>
      <c r="AO79" s="107" t="s">
        <v>796</v>
      </c>
      <c r="AP79" s="107" t="s">
        <v>68</v>
      </c>
      <c r="AQ79" s="157" t="s">
        <v>9407</v>
      </c>
      <c r="AR79" s="107">
        <v>1</v>
      </c>
      <c r="AS79" s="107" t="s">
        <v>825</v>
      </c>
      <c r="AT79" s="107" t="s">
        <v>822</v>
      </c>
      <c r="AU79" s="107" t="s">
        <v>822</v>
      </c>
      <c r="AV79" s="142">
        <v>39846</v>
      </c>
      <c r="AW79" s="107" t="s">
        <v>76</v>
      </c>
      <c r="AX79" s="141" t="s">
        <v>115</v>
      </c>
      <c r="AY79" s="141" t="s">
        <v>115</v>
      </c>
      <c r="AZ79" s="141" t="s">
        <v>88</v>
      </c>
      <c r="BA79" s="107">
        <v>0</v>
      </c>
      <c r="BB79" s="107" t="s">
        <v>73</v>
      </c>
      <c r="BC79" s="107">
        <v>0</v>
      </c>
      <c r="BD79" s="107" t="s">
        <v>468</v>
      </c>
      <c r="BE79" s="107" t="s">
        <v>73</v>
      </c>
      <c r="BF79" s="107" t="s">
        <v>73</v>
      </c>
      <c r="BG79" s="107" t="s">
        <v>468</v>
      </c>
      <c r="BH79" s="107" t="s">
        <v>468</v>
      </c>
      <c r="BI79" s="107" t="s">
        <v>468</v>
      </c>
      <c r="BJ79" s="107" t="s">
        <v>468</v>
      </c>
      <c r="BK79" s="107" t="s">
        <v>468</v>
      </c>
      <c r="BL79" s="107" t="s">
        <v>468</v>
      </c>
      <c r="BM79" s="107" t="s">
        <v>468</v>
      </c>
      <c r="BN79" s="107" t="s">
        <v>468</v>
      </c>
      <c r="BO79" s="107" t="s">
        <v>468</v>
      </c>
      <c r="BP79" s="107" t="s">
        <v>468</v>
      </c>
      <c r="BQ79" s="107" t="s">
        <v>468</v>
      </c>
      <c r="BR79" s="107" t="s">
        <v>468</v>
      </c>
      <c r="BS79" s="143" t="s">
        <v>1006</v>
      </c>
      <c r="BT79" s="141" t="s">
        <v>1007</v>
      </c>
      <c r="BU79" s="141" t="s">
        <v>1008</v>
      </c>
      <c r="BV79" s="143" t="s">
        <v>1009</v>
      </c>
      <c r="BW79" s="107" t="s">
        <v>73</v>
      </c>
      <c r="BX79" s="107" t="s">
        <v>468</v>
      </c>
      <c r="BY79" s="107" t="s">
        <v>468</v>
      </c>
      <c r="BZ79" s="107" t="s">
        <v>468</v>
      </c>
      <c r="CA79" s="107" t="s">
        <v>468</v>
      </c>
      <c r="CB79" s="153">
        <v>39128</v>
      </c>
      <c r="CC79" s="144">
        <v>39520</v>
      </c>
      <c r="CD79" s="145">
        <v>1750</v>
      </c>
      <c r="CE79" s="145">
        <v>1358</v>
      </c>
      <c r="CF79" s="107" t="s">
        <v>1048</v>
      </c>
      <c r="CG79" s="107" t="s">
        <v>9406</v>
      </c>
      <c r="CH79" s="107" t="s">
        <v>468</v>
      </c>
      <c r="CI79" s="107" t="s">
        <v>468</v>
      </c>
      <c r="CJ79" s="107" t="s">
        <v>468</v>
      </c>
      <c r="CK79" s="107" t="s">
        <v>468</v>
      </c>
      <c r="CL79" s="107" t="s">
        <v>468</v>
      </c>
      <c r="CM79" s="107" t="s">
        <v>468</v>
      </c>
      <c r="CN79" s="107" t="s">
        <v>468</v>
      </c>
      <c r="CO79" s="107" t="s">
        <v>468</v>
      </c>
      <c r="CP79" s="107" t="s">
        <v>468</v>
      </c>
      <c r="CQ79" s="107" t="s">
        <v>468</v>
      </c>
      <c r="CR79" s="107" t="s">
        <v>468</v>
      </c>
      <c r="CS79" s="107" t="s">
        <v>468</v>
      </c>
      <c r="CT79" s="107" t="s">
        <v>468</v>
      </c>
      <c r="CU79" s="107" t="s">
        <v>468</v>
      </c>
      <c r="CV79" s="107" t="s">
        <v>468</v>
      </c>
      <c r="CW79" s="107" t="s">
        <v>468</v>
      </c>
      <c r="CX79" s="107" t="s">
        <v>468</v>
      </c>
      <c r="CY79" s="107" t="s">
        <v>468</v>
      </c>
      <c r="CZ79" s="107" t="s">
        <v>468</v>
      </c>
      <c r="DA79" s="107" t="s">
        <v>468</v>
      </c>
      <c r="DB79" s="107" t="s">
        <v>468</v>
      </c>
      <c r="DC79" s="107" t="s">
        <v>468</v>
      </c>
      <c r="DD79" s="107" t="s">
        <v>468</v>
      </c>
      <c r="DE79" s="107" t="s">
        <v>468</v>
      </c>
      <c r="DF79" s="107" t="s">
        <v>468</v>
      </c>
      <c r="DG79" s="107" t="s">
        <v>468</v>
      </c>
      <c r="DH79" s="107" t="s">
        <v>468</v>
      </c>
      <c r="DI79" s="107" t="s">
        <v>468</v>
      </c>
      <c r="DJ79" s="107" t="s">
        <v>468</v>
      </c>
      <c r="DK79" s="107" t="s">
        <v>468</v>
      </c>
      <c r="DL79" s="107" t="s">
        <v>468</v>
      </c>
      <c r="DM79" s="107" t="s">
        <v>468</v>
      </c>
      <c r="DN79" s="107" t="s">
        <v>468</v>
      </c>
      <c r="DO79" s="107" t="s">
        <v>468</v>
      </c>
      <c r="DP79" s="107" t="s">
        <v>468</v>
      </c>
      <c r="DQ79" s="107" t="s">
        <v>468</v>
      </c>
      <c r="DR79" s="107" t="s">
        <v>468</v>
      </c>
      <c r="DS79" s="107" t="s">
        <v>468</v>
      </c>
      <c r="DT79" s="107" t="s">
        <v>468</v>
      </c>
      <c r="DU79" s="107" t="s">
        <v>468</v>
      </c>
      <c r="DV79" s="107" t="s">
        <v>468</v>
      </c>
      <c r="DW79" s="107" t="s">
        <v>468</v>
      </c>
      <c r="DX79" s="107" t="s">
        <v>468</v>
      </c>
      <c r="DY79" s="107" t="s">
        <v>468</v>
      </c>
      <c r="DZ79" s="107" t="s">
        <v>468</v>
      </c>
      <c r="EA79" s="107" t="s">
        <v>468</v>
      </c>
      <c r="EB79" s="107" t="s">
        <v>468</v>
      </c>
      <c r="EC79" s="107" t="s">
        <v>468</v>
      </c>
      <c r="ED79" s="107" t="s">
        <v>468</v>
      </c>
      <c r="EE79" s="107" t="s">
        <v>468</v>
      </c>
      <c r="EF79" s="107" t="s">
        <v>468</v>
      </c>
      <c r="EG79" s="107" t="s">
        <v>468</v>
      </c>
      <c r="EH79" s="107" t="s">
        <v>468</v>
      </c>
      <c r="EI79" s="107" t="s">
        <v>468</v>
      </c>
      <c r="EJ79" s="107" t="s">
        <v>468</v>
      </c>
      <c r="EK79" s="107" t="s">
        <v>468</v>
      </c>
    </row>
    <row r="80" spans="1:141">
      <c r="A80" s="141" t="s">
        <v>9139</v>
      </c>
      <c r="B80" s="107">
        <v>3</v>
      </c>
      <c r="C80" s="141">
        <v>2147</v>
      </c>
      <c r="D80" s="141">
        <v>2003</v>
      </c>
      <c r="E80" s="107" t="s">
        <v>73</v>
      </c>
      <c r="F80" s="107" t="s">
        <v>73</v>
      </c>
      <c r="G80" s="107" t="s">
        <v>73</v>
      </c>
      <c r="H80" s="107" t="s">
        <v>76</v>
      </c>
      <c r="I80" s="141" t="s">
        <v>3420</v>
      </c>
      <c r="J80" s="142">
        <v>37896</v>
      </c>
      <c r="K80" s="142">
        <v>37896</v>
      </c>
      <c r="L80" s="112" t="s">
        <v>111</v>
      </c>
      <c r="M80" s="107">
        <v>1</v>
      </c>
      <c r="N80" s="112" t="s">
        <v>788</v>
      </c>
      <c r="O80" s="107" t="s">
        <v>73</v>
      </c>
      <c r="P80" s="141" t="s">
        <v>2933</v>
      </c>
      <c r="Q80" s="141" t="s">
        <v>113</v>
      </c>
      <c r="R80" s="141" t="s">
        <v>132</v>
      </c>
      <c r="S80" s="141" t="s">
        <v>1278</v>
      </c>
      <c r="T80" s="107" t="s">
        <v>68</v>
      </c>
      <c r="U80" s="107" t="s">
        <v>68</v>
      </c>
      <c r="V80" s="107" t="s">
        <v>68</v>
      </c>
      <c r="W80" s="107">
        <v>1</v>
      </c>
      <c r="X80" s="107" t="s">
        <v>9405</v>
      </c>
      <c r="Y80" s="107" t="s">
        <v>72</v>
      </c>
      <c r="Z80" s="107" t="s">
        <v>72</v>
      </c>
      <c r="AA80" s="107" t="s">
        <v>68</v>
      </c>
      <c r="AB80" s="107" t="s">
        <v>468</v>
      </c>
      <c r="AC80" s="107" t="s">
        <v>68</v>
      </c>
      <c r="AD80" s="141" t="s">
        <v>225</v>
      </c>
      <c r="AE80" s="141" t="s">
        <v>680</v>
      </c>
      <c r="AF80" s="141" t="s">
        <v>681</v>
      </c>
      <c r="AG80" s="107" t="s">
        <v>68</v>
      </c>
      <c r="AH80" s="107" t="s">
        <v>438</v>
      </c>
      <c r="AI80" s="107" t="s">
        <v>790</v>
      </c>
      <c r="AJ80" s="107" t="s">
        <v>814</v>
      </c>
      <c r="AK80" s="107" t="s">
        <v>792</v>
      </c>
      <c r="AL80" s="107" t="s">
        <v>822</v>
      </c>
      <c r="AM80" s="107" t="s">
        <v>818</v>
      </c>
      <c r="AN80" s="107" t="s">
        <v>795</v>
      </c>
      <c r="AO80" s="107" t="s">
        <v>796</v>
      </c>
      <c r="AP80" s="157" t="s">
        <v>68</v>
      </c>
      <c r="AQ80" s="157" t="s">
        <v>9395</v>
      </c>
      <c r="AR80" s="157">
        <v>1</v>
      </c>
      <c r="AS80" s="157" t="s">
        <v>825</v>
      </c>
      <c r="AT80" s="157" t="s">
        <v>830</v>
      </c>
      <c r="AU80" s="157" t="s">
        <v>822</v>
      </c>
      <c r="AV80" s="142">
        <v>39846</v>
      </c>
      <c r="AW80" s="107" t="s">
        <v>76</v>
      </c>
      <c r="AX80" s="141" t="s">
        <v>115</v>
      </c>
      <c r="AY80" s="141" t="s">
        <v>115</v>
      </c>
      <c r="AZ80" s="141" t="s">
        <v>116</v>
      </c>
      <c r="BA80" s="107">
        <v>0</v>
      </c>
      <c r="BB80" s="107" t="s">
        <v>73</v>
      </c>
      <c r="BC80" s="107">
        <v>1</v>
      </c>
      <c r="BD80" s="159">
        <v>36963</v>
      </c>
      <c r="BE80" s="157" t="s">
        <v>820</v>
      </c>
      <c r="BF80" s="157" t="s">
        <v>72</v>
      </c>
      <c r="BG80" s="107" t="s">
        <v>468</v>
      </c>
      <c r="BH80" s="107" t="s">
        <v>468</v>
      </c>
      <c r="BI80" s="107" t="s">
        <v>468</v>
      </c>
      <c r="BJ80" s="107" t="s">
        <v>468</v>
      </c>
      <c r="BK80" s="107" t="s">
        <v>468</v>
      </c>
      <c r="BL80" s="107" t="s">
        <v>468</v>
      </c>
      <c r="BM80" s="107" t="s">
        <v>468</v>
      </c>
      <c r="BN80" s="107" t="s">
        <v>468</v>
      </c>
      <c r="BO80" s="107" t="s">
        <v>468</v>
      </c>
      <c r="BP80" s="107" t="s">
        <v>468</v>
      </c>
      <c r="BQ80" s="107" t="s">
        <v>468</v>
      </c>
      <c r="BR80" s="107" t="s">
        <v>468</v>
      </c>
      <c r="BS80" s="143" t="s">
        <v>1006</v>
      </c>
      <c r="BT80" s="141" t="s">
        <v>1007</v>
      </c>
      <c r="BU80" s="141" t="s">
        <v>1008</v>
      </c>
      <c r="BV80" s="143" t="s">
        <v>1009</v>
      </c>
      <c r="BW80" s="107" t="s">
        <v>73</v>
      </c>
      <c r="BX80" s="107" t="s">
        <v>468</v>
      </c>
      <c r="BY80" s="107" t="s">
        <v>468</v>
      </c>
      <c r="BZ80" s="107" t="s">
        <v>468</v>
      </c>
      <c r="CA80" s="107" t="s">
        <v>468</v>
      </c>
      <c r="CB80" s="153">
        <v>39048</v>
      </c>
      <c r="CC80" s="144">
        <v>39520</v>
      </c>
      <c r="CD80" s="156">
        <v>1624</v>
      </c>
      <c r="CE80" s="156">
        <v>1152</v>
      </c>
      <c r="CF80" s="157" t="s">
        <v>1158</v>
      </c>
      <c r="CG80" s="113" t="s">
        <v>1020</v>
      </c>
      <c r="CH80" s="107" t="s">
        <v>468</v>
      </c>
      <c r="CI80" s="107" t="s">
        <v>468</v>
      </c>
      <c r="CJ80" s="107" t="s">
        <v>468</v>
      </c>
      <c r="CK80" s="107" t="s">
        <v>468</v>
      </c>
      <c r="CL80" s="107" t="s">
        <v>468</v>
      </c>
      <c r="CM80" s="107" t="s">
        <v>468</v>
      </c>
      <c r="CN80" s="107" t="s">
        <v>468</v>
      </c>
      <c r="CO80" s="107" t="s">
        <v>468</v>
      </c>
      <c r="CP80" s="107" t="s">
        <v>468</v>
      </c>
      <c r="CQ80" s="107" t="s">
        <v>468</v>
      </c>
      <c r="CR80" s="107" t="s">
        <v>468</v>
      </c>
      <c r="CS80" s="107" t="s">
        <v>468</v>
      </c>
      <c r="CT80" s="107" t="s">
        <v>468</v>
      </c>
      <c r="CU80" s="107" t="s">
        <v>468</v>
      </c>
      <c r="CV80" s="107" t="s">
        <v>468</v>
      </c>
      <c r="CW80" s="107" t="s">
        <v>468</v>
      </c>
      <c r="CX80" s="107" t="s">
        <v>468</v>
      </c>
      <c r="CY80" s="107" t="s">
        <v>468</v>
      </c>
      <c r="CZ80" s="107" t="s">
        <v>468</v>
      </c>
      <c r="DA80" s="107" t="s">
        <v>468</v>
      </c>
      <c r="DB80" s="107" t="s">
        <v>468</v>
      </c>
      <c r="DC80" s="107" t="s">
        <v>468</v>
      </c>
      <c r="DD80" s="107" t="s">
        <v>468</v>
      </c>
      <c r="DE80" s="107" t="s">
        <v>468</v>
      </c>
      <c r="DF80" s="107" t="s">
        <v>468</v>
      </c>
      <c r="DG80" s="107" t="s">
        <v>468</v>
      </c>
      <c r="DH80" s="107" t="s">
        <v>468</v>
      </c>
      <c r="DI80" s="107" t="s">
        <v>468</v>
      </c>
      <c r="DJ80" s="107" t="s">
        <v>468</v>
      </c>
      <c r="DK80" s="107" t="s">
        <v>468</v>
      </c>
      <c r="DL80" s="107" t="s">
        <v>468</v>
      </c>
      <c r="DM80" s="107" t="s">
        <v>468</v>
      </c>
      <c r="DN80" s="107" t="s">
        <v>468</v>
      </c>
      <c r="DO80" s="107" t="s">
        <v>468</v>
      </c>
      <c r="DP80" s="107" t="s">
        <v>468</v>
      </c>
      <c r="DQ80" s="107" t="s">
        <v>468</v>
      </c>
      <c r="DR80" s="107" t="s">
        <v>468</v>
      </c>
      <c r="DS80" s="107" t="s">
        <v>468</v>
      </c>
      <c r="DT80" s="107" t="s">
        <v>468</v>
      </c>
      <c r="DU80" s="107" t="s">
        <v>468</v>
      </c>
      <c r="DV80" s="107" t="s">
        <v>468</v>
      </c>
      <c r="DW80" s="107" t="s">
        <v>468</v>
      </c>
      <c r="DX80" s="107" t="s">
        <v>468</v>
      </c>
      <c r="DY80" s="107" t="s">
        <v>468</v>
      </c>
      <c r="DZ80" s="107" t="s">
        <v>468</v>
      </c>
      <c r="EA80" s="107" t="s">
        <v>468</v>
      </c>
      <c r="EB80" s="107" t="s">
        <v>468</v>
      </c>
      <c r="EC80" s="107" t="s">
        <v>468</v>
      </c>
      <c r="ED80" s="107" t="s">
        <v>468</v>
      </c>
      <c r="EE80" s="107" t="s">
        <v>468</v>
      </c>
      <c r="EF80" s="107" t="s">
        <v>468</v>
      </c>
      <c r="EG80" s="107" t="s">
        <v>468</v>
      </c>
      <c r="EH80" s="107" t="s">
        <v>468</v>
      </c>
      <c r="EI80" s="107" t="s">
        <v>468</v>
      </c>
      <c r="EJ80" s="107" t="s">
        <v>468</v>
      </c>
      <c r="EK80" s="107" t="s">
        <v>468</v>
      </c>
    </row>
    <row r="81" spans="1:141">
      <c r="A81" s="141" t="s">
        <v>7941</v>
      </c>
      <c r="B81" s="107">
        <v>3</v>
      </c>
      <c r="C81" s="141">
        <v>2540</v>
      </c>
      <c r="D81" s="141">
        <v>2003</v>
      </c>
      <c r="E81" s="107" t="s">
        <v>73</v>
      </c>
      <c r="F81" s="107" t="s">
        <v>73</v>
      </c>
      <c r="G81" s="107" t="s">
        <v>73</v>
      </c>
      <c r="H81" s="107" t="s">
        <v>76</v>
      </c>
      <c r="I81" s="141" t="s">
        <v>4167</v>
      </c>
      <c r="J81" s="142">
        <v>37944</v>
      </c>
      <c r="K81" s="142">
        <v>37944</v>
      </c>
      <c r="L81" s="112" t="s">
        <v>111</v>
      </c>
      <c r="M81" s="107">
        <v>1</v>
      </c>
      <c r="N81" s="112" t="s">
        <v>788</v>
      </c>
      <c r="O81" s="107" t="s">
        <v>73</v>
      </c>
      <c r="P81" s="141" t="s">
        <v>3639</v>
      </c>
      <c r="Q81" s="141" t="s">
        <v>113</v>
      </c>
      <c r="R81" s="141" t="s">
        <v>123</v>
      </c>
      <c r="S81" s="141" t="s">
        <v>98</v>
      </c>
      <c r="T81" s="107" t="s">
        <v>72</v>
      </c>
      <c r="U81" s="107" t="s">
        <v>68</v>
      </c>
      <c r="V81" s="107" t="s">
        <v>68</v>
      </c>
      <c r="W81" s="107">
        <v>1</v>
      </c>
      <c r="X81" s="107">
        <v>0</v>
      </c>
      <c r="Y81" s="107" t="s">
        <v>72</v>
      </c>
      <c r="Z81" s="107" t="s">
        <v>72</v>
      </c>
      <c r="AA81" s="107" t="s">
        <v>68</v>
      </c>
      <c r="AB81" s="107" t="s">
        <v>468</v>
      </c>
      <c r="AC81" s="107" t="s">
        <v>68</v>
      </c>
      <c r="AD81" s="141" t="s">
        <v>225</v>
      </c>
      <c r="AE81" s="141" t="s">
        <v>680</v>
      </c>
      <c r="AF81" s="141" t="s">
        <v>681</v>
      </c>
      <c r="AG81" s="107" t="s">
        <v>72</v>
      </c>
      <c r="AH81" s="107" t="s">
        <v>73</v>
      </c>
      <c r="AI81" s="107" t="s">
        <v>790</v>
      </c>
      <c r="AJ81" s="107" t="s">
        <v>814</v>
      </c>
      <c r="AK81" s="107" t="s">
        <v>792</v>
      </c>
      <c r="AL81" s="107" t="s">
        <v>793</v>
      </c>
      <c r="AM81" s="107" t="s">
        <v>818</v>
      </c>
      <c r="AN81" s="107" t="s">
        <v>795</v>
      </c>
      <c r="AO81" s="107" t="s">
        <v>796</v>
      </c>
      <c r="AP81" s="107" t="s">
        <v>72</v>
      </c>
      <c r="AQ81" s="107" t="s">
        <v>868</v>
      </c>
      <c r="AR81" s="107">
        <v>0</v>
      </c>
      <c r="AS81" s="107" t="s">
        <v>825</v>
      </c>
      <c r="AT81" s="107" t="s">
        <v>799</v>
      </c>
      <c r="AU81" s="107" t="s">
        <v>799</v>
      </c>
      <c r="AV81" s="142">
        <v>39846</v>
      </c>
      <c r="AW81" s="107" t="s">
        <v>76</v>
      </c>
      <c r="AX81" s="141" t="s">
        <v>74</v>
      </c>
      <c r="AY81" s="141" t="s">
        <v>74</v>
      </c>
      <c r="AZ81" s="141" t="s">
        <v>75</v>
      </c>
      <c r="BA81" s="107">
        <v>0</v>
      </c>
      <c r="BB81" s="107" t="s">
        <v>73</v>
      </c>
      <c r="BC81" s="107">
        <v>0</v>
      </c>
      <c r="BD81" s="107" t="s">
        <v>468</v>
      </c>
      <c r="BE81" s="107" t="s">
        <v>73</v>
      </c>
      <c r="BF81" s="107" t="s">
        <v>73</v>
      </c>
      <c r="BG81" s="107" t="s">
        <v>468</v>
      </c>
      <c r="BH81" s="107" t="s">
        <v>468</v>
      </c>
      <c r="BI81" s="107" t="s">
        <v>468</v>
      </c>
      <c r="BJ81" s="107" t="s">
        <v>468</v>
      </c>
      <c r="BK81" s="107" t="s">
        <v>468</v>
      </c>
      <c r="BL81" s="107" t="s">
        <v>468</v>
      </c>
      <c r="BM81" s="107" t="s">
        <v>468</v>
      </c>
      <c r="BN81" s="107" t="s">
        <v>468</v>
      </c>
      <c r="BO81" s="107" t="s">
        <v>468</v>
      </c>
      <c r="BP81" s="107" t="s">
        <v>468</v>
      </c>
      <c r="BQ81" s="107" t="s">
        <v>468</v>
      </c>
      <c r="BR81" s="107" t="s">
        <v>468</v>
      </c>
      <c r="BS81" s="143" t="s">
        <v>1006</v>
      </c>
      <c r="BT81" s="141" t="s">
        <v>1007</v>
      </c>
      <c r="BU81" s="141" t="s">
        <v>1008</v>
      </c>
      <c r="BV81" s="143" t="s">
        <v>1009</v>
      </c>
      <c r="BW81" s="107" t="s">
        <v>73</v>
      </c>
      <c r="BX81" s="107" t="s">
        <v>468</v>
      </c>
      <c r="BY81" s="107" t="s">
        <v>468</v>
      </c>
      <c r="BZ81" s="107" t="s">
        <v>468</v>
      </c>
      <c r="CA81" s="107" t="s">
        <v>468</v>
      </c>
      <c r="CB81" s="153">
        <v>39113</v>
      </c>
      <c r="CC81" s="144">
        <v>39555</v>
      </c>
      <c r="CD81" s="156">
        <v>1611</v>
      </c>
      <c r="CE81" s="156">
        <v>1169</v>
      </c>
      <c r="CF81" s="113" t="s">
        <v>1010</v>
      </c>
      <c r="CG81" s="107" t="s">
        <v>9408</v>
      </c>
      <c r="CH81" s="107" t="s">
        <v>468</v>
      </c>
      <c r="CI81" s="107" t="s">
        <v>468</v>
      </c>
      <c r="CJ81" s="107" t="s">
        <v>468</v>
      </c>
      <c r="CK81" s="107" t="s">
        <v>468</v>
      </c>
      <c r="CL81" s="107" t="s">
        <v>468</v>
      </c>
      <c r="CM81" s="107" t="s">
        <v>468</v>
      </c>
      <c r="CN81" s="107" t="s">
        <v>468</v>
      </c>
      <c r="CO81" s="107" t="s">
        <v>468</v>
      </c>
      <c r="CP81" s="107" t="s">
        <v>468</v>
      </c>
      <c r="CQ81" s="107" t="s">
        <v>468</v>
      </c>
      <c r="CR81" s="107" t="s">
        <v>468</v>
      </c>
      <c r="CS81" s="107" t="s">
        <v>468</v>
      </c>
      <c r="CT81" s="107" t="s">
        <v>468</v>
      </c>
      <c r="CU81" s="107" t="s">
        <v>468</v>
      </c>
      <c r="CV81" s="107" t="s">
        <v>468</v>
      </c>
      <c r="CW81" s="107" t="s">
        <v>468</v>
      </c>
      <c r="CX81" s="107" t="s">
        <v>468</v>
      </c>
      <c r="CY81" s="107" t="s">
        <v>468</v>
      </c>
      <c r="CZ81" s="107" t="s">
        <v>468</v>
      </c>
      <c r="DA81" s="107" t="s">
        <v>468</v>
      </c>
      <c r="DB81" s="107" t="s">
        <v>468</v>
      </c>
      <c r="DC81" s="107" t="s">
        <v>468</v>
      </c>
      <c r="DD81" s="107" t="s">
        <v>468</v>
      </c>
      <c r="DE81" s="107" t="s">
        <v>468</v>
      </c>
      <c r="DF81" s="107" t="s">
        <v>468</v>
      </c>
      <c r="DG81" s="107" t="s">
        <v>468</v>
      </c>
      <c r="DH81" s="107" t="s">
        <v>468</v>
      </c>
      <c r="DI81" s="107" t="s">
        <v>468</v>
      </c>
      <c r="DJ81" s="107" t="s">
        <v>468</v>
      </c>
      <c r="DK81" s="107" t="s">
        <v>468</v>
      </c>
      <c r="DL81" s="107" t="s">
        <v>468</v>
      </c>
      <c r="DM81" s="107" t="s">
        <v>468</v>
      </c>
      <c r="DN81" s="107" t="s">
        <v>468</v>
      </c>
      <c r="DO81" s="107" t="s">
        <v>468</v>
      </c>
      <c r="DP81" s="107" t="s">
        <v>468</v>
      </c>
      <c r="DQ81" s="107" t="s">
        <v>468</v>
      </c>
      <c r="DR81" s="107" t="s">
        <v>468</v>
      </c>
      <c r="DS81" s="107" t="s">
        <v>468</v>
      </c>
      <c r="DT81" s="107" t="s">
        <v>468</v>
      </c>
      <c r="DU81" s="107" t="s">
        <v>468</v>
      </c>
      <c r="DV81" s="107" t="s">
        <v>468</v>
      </c>
      <c r="DW81" s="107" t="s">
        <v>468</v>
      </c>
      <c r="DX81" s="107" t="s">
        <v>468</v>
      </c>
      <c r="DY81" s="107" t="s">
        <v>468</v>
      </c>
      <c r="DZ81" s="107" t="s">
        <v>468</v>
      </c>
      <c r="EA81" s="107" t="s">
        <v>468</v>
      </c>
      <c r="EB81" s="107" t="s">
        <v>468</v>
      </c>
      <c r="EC81" s="107" t="s">
        <v>468</v>
      </c>
      <c r="ED81" s="107" t="s">
        <v>468</v>
      </c>
      <c r="EE81" s="107" t="s">
        <v>468</v>
      </c>
      <c r="EF81" s="107" t="s">
        <v>468</v>
      </c>
      <c r="EG81" s="107" t="s">
        <v>468</v>
      </c>
      <c r="EH81" s="107" t="s">
        <v>468</v>
      </c>
      <c r="EI81" s="107" t="s">
        <v>468</v>
      </c>
      <c r="EJ81" s="107" t="s">
        <v>468</v>
      </c>
      <c r="EK81" s="107" t="s">
        <v>468</v>
      </c>
    </row>
    <row r="82" spans="1:141">
      <c r="A82" s="141" t="s">
        <v>9151</v>
      </c>
      <c r="B82" s="107">
        <v>3</v>
      </c>
      <c r="C82" s="141">
        <v>2659</v>
      </c>
      <c r="D82" s="141">
        <v>2003</v>
      </c>
      <c r="E82" s="107" t="s">
        <v>73</v>
      </c>
      <c r="F82" s="107" t="s">
        <v>73</v>
      </c>
      <c r="G82" s="107" t="s">
        <v>73</v>
      </c>
      <c r="H82" s="107" t="s">
        <v>76</v>
      </c>
      <c r="I82" s="141" t="s">
        <v>6257</v>
      </c>
      <c r="J82" s="142">
        <v>37958</v>
      </c>
      <c r="K82" s="142">
        <v>37958</v>
      </c>
      <c r="L82" s="112" t="s">
        <v>111</v>
      </c>
      <c r="M82" s="107">
        <v>1</v>
      </c>
      <c r="N82" s="112" t="s">
        <v>788</v>
      </c>
      <c r="O82" s="107" t="s">
        <v>73</v>
      </c>
      <c r="P82" s="141" t="s">
        <v>6171</v>
      </c>
      <c r="Q82" s="141" t="s">
        <v>113</v>
      </c>
      <c r="R82" s="141" t="s">
        <v>6037</v>
      </c>
      <c r="S82" s="141" t="s">
        <v>124</v>
      </c>
      <c r="T82" s="107" t="s">
        <v>68</v>
      </c>
      <c r="U82" s="107" t="s">
        <v>68</v>
      </c>
      <c r="V82" s="107" t="s">
        <v>68</v>
      </c>
      <c r="W82" s="107">
        <v>1</v>
      </c>
      <c r="X82" s="107" t="s">
        <v>9404</v>
      </c>
      <c r="Y82" s="107" t="s">
        <v>72</v>
      </c>
      <c r="Z82" s="107" t="s">
        <v>72</v>
      </c>
      <c r="AA82" s="107" t="s">
        <v>68</v>
      </c>
      <c r="AB82" s="107" t="s">
        <v>468</v>
      </c>
      <c r="AC82" s="107" t="s">
        <v>68</v>
      </c>
      <c r="AD82" s="141" t="s">
        <v>225</v>
      </c>
      <c r="AE82" s="141" t="s">
        <v>680</v>
      </c>
      <c r="AF82" s="141" t="s">
        <v>681</v>
      </c>
      <c r="AG82" s="107" t="s">
        <v>68</v>
      </c>
      <c r="AH82" s="107" t="s">
        <v>268</v>
      </c>
      <c r="AI82" s="107" t="s">
        <v>790</v>
      </c>
      <c r="AJ82" s="107" t="s">
        <v>814</v>
      </c>
      <c r="AK82" s="107" t="s">
        <v>792</v>
      </c>
      <c r="AL82" s="107" t="s">
        <v>822</v>
      </c>
      <c r="AM82" s="107" t="s">
        <v>818</v>
      </c>
      <c r="AN82" s="107" t="s">
        <v>795</v>
      </c>
      <c r="AO82" s="107" t="s">
        <v>796</v>
      </c>
      <c r="AP82" s="157" t="s">
        <v>68</v>
      </c>
      <c r="AQ82" s="157" t="s">
        <v>9395</v>
      </c>
      <c r="AR82" s="157">
        <v>1</v>
      </c>
      <c r="AS82" s="157" t="s">
        <v>825</v>
      </c>
      <c r="AT82" s="157" t="s">
        <v>830</v>
      </c>
      <c r="AU82" s="157" t="s">
        <v>822</v>
      </c>
      <c r="AV82" s="142">
        <v>39846</v>
      </c>
      <c r="AW82" s="107" t="s">
        <v>76</v>
      </c>
      <c r="AX82" s="141" t="s">
        <v>115</v>
      </c>
      <c r="AY82" s="141" t="s">
        <v>115</v>
      </c>
      <c r="AZ82" s="141" t="s">
        <v>116</v>
      </c>
      <c r="BA82" s="107">
        <v>0</v>
      </c>
      <c r="BB82" s="107" t="s">
        <v>73</v>
      </c>
      <c r="BC82" s="107">
        <v>1</v>
      </c>
      <c r="BD82" s="159">
        <v>36963</v>
      </c>
      <c r="BE82" s="157" t="s">
        <v>820</v>
      </c>
      <c r="BF82" s="157" t="s">
        <v>72</v>
      </c>
      <c r="BG82" s="107" t="s">
        <v>468</v>
      </c>
      <c r="BH82" s="107" t="s">
        <v>468</v>
      </c>
      <c r="BI82" s="107" t="s">
        <v>468</v>
      </c>
      <c r="BJ82" s="107" t="s">
        <v>468</v>
      </c>
      <c r="BK82" s="107" t="s">
        <v>468</v>
      </c>
      <c r="BL82" s="107" t="s">
        <v>468</v>
      </c>
      <c r="BM82" s="107" t="s">
        <v>468</v>
      </c>
      <c r="BN82" s="107" t="s">
        <v>468</v>
      </c>
      <c r="BO82" s="107" t="s">
        <v>468</v>
      </c>
      <c r="BP82" s="107" t="s">
        <v>468</v>
      </c>
      <c r="BQ82" s="107" t="s">
        <v>468</v>
      </c>
      <c r="BR82" s="107" t="s">
        <v>468</v>
      </c>
      <c r="BS82" s="143" t="s">
        <v>1006</v>
      </c>
      <c r="BT82" s="141" t="s">
        <v>1007</v>
      </c>
      <c r="BU82" s="141" t="s">
        <v>1008</v>
      </c>
      <c r="BV82" s="143" t="s">
        <v>1009</v>
      </c>
      <c r="BW82" s="107" t="s">
        <v>73</v>
      </c>
      <c r="BX82" s="107" t="s">
        <v>468</v>
      </c>
      <c r="BY82" s="107" t="s">
        <v>468</v>
      </c>
      <c r="BZ82" s="107" t="s">
        <v>468</v>
      </c>
      <c r="CA82" s="107" t="s">
        <v>468</v>
      </c>
      <c r="CB82" s="153">
        <v>39048</v>
      </c>
      <c r="CC82" s="144">
        <v>39520</v>
      </c>
      <c r="CD82" s="156">
        <v>1562</v>
      </c>
      <c r="CE82" s="156">
        <v>1090</v>
      </c>
      <c r="CF82" s="157" t="s">
        <v>1158</v>
      </c>
      <c r="CG82" s="113" t="s">
        <v>1020</v>
      </c>
      <c r="CH82" s="107" t="s">
        <v>468</v>
      </c>
      <c r="CI82" s="107" t="s">
        <v>468</v>
      </c>
      <c r="CJ82" s="107" t="s">
        <v>468</v>
      </c>
      <c r="CK82" s="107" t="s">
        <v>468</v>
      </c>
      <c r="CL82" s="107" t="s">
        <v>468</v>
      </c>
      <c r="CM82" s="107" t="s">
        <v>468</v>
      </c>
      <c r="CN82" s="107" t="s">
        <v>468</v>
      </c>
      <c r="CO82" s="107" t="s">
        <v>468</v>
      </c>
      <c r="CP82" s="107" t="s">
        <v>468</v>
      </c>
      <c r="CQ82" s="107" t="s">
        <v>468</v>
      </c>
      <c r="CR82" s="107" t="s">
        <v>468</v>
      </c>
      <c r="CS82" s="107" t="s">
        <v>468</v>
      </c>
      <c r="CT82" s="107" t="s">
        <v>468</v>
      </c>
      <c r="CU82" s="107" t="s">
        <v>468</v>
      </c>
      <c r="CV82" s="107" t="s">
        <v>468</v>
      </c>
      <c r="CW82" s="107" t="s">
        <v>468</v>
      </c>
      <c r="CX82" s="107" t="s">
        <v>468</v>
      </c>
      <c r="CY82" s="107" t="s">
        <v>468</v>
      </c>
      <c r="CZ82" s="107" t="s">
        <v>468</v>
      </c>
      <c r="DA82" s="107" t="s">
        <v>468</v>
      </c>
      <c r="DB82" s="107" t="s">
        <v>468</v>
      </c>
      <c r="DC82" s="107" t="s">
        <v>468</v>
      </c>
      <c r="DD82" s="107" t="s">
        <v>468</v>
      </c>
      <c r="DE82" s="107" t="s">
        <v>468</v>
      </c>
      <c r="DF82" s="107" t="s">
        <v>468</v>
      </c>
      <c r="DG82" s="107" t="s">
        <v>468</v>
      </c>
      <c r="DH82" s="107" t="s">
        <v>468</v>
      </c>
      <c r="DI82" s="107" t="s">
        <v>468</v>
      </c>
      <c r="DJ82" s="107" t="s">
        <v>468</v>
      </c>
      <c r="DK82" s="107" t="s">
        <v>468</v>
      </c>
      <c r="DL82" s="107" t="s">
        <v>468</v>
      </c>
      <c r="DM82" s="107" t="s">
        <v>468</v>
      </c>
      <c r="DN82" s="107" t="s">
        <v>468</v>
      </c>
      <c r="DO82" s="107" t="s">
        <v>468</v>
      </c>
      <c r="DP82" s="107" t="s">
        <v>468</v>
      </c>
      <c r="DQ82" s="107" t="s">
        <v>468</v>
      </c>
      <c r="DR82" s="107" t="s">
        <v>468</v>
      </c>
      <c r="DS82" s="107" t="s">
        <v>468</v>
      </c>
      <c r="DT82" s="107" t="s">
        <v>468</v>
      </c>
      <c r="DU82" s="107" t="s">
        <v>468</v>
      </c>
      <c r="DV82" s="107" t="s">
        <v>468</v>
      </c>
      <c r="DW82" s="107" t="s">
        <v>468</v>
      </c>
      <c r="DX82" s="107" t="s">
        <v>468</v>
      </c>
      <c r="DY82" s="107" t="s">
        <v>468</v>
      </c>
      <c r="DZ82" s="107" t="s">
        <v>468</v>
      </c>
      <c r="EA82" s="107" t="s">
        <v>468</v>
      </c>
      <c r="EB82" s="107" t="s">
        <v>468</v>
      </c>
      <c r="EC82" s="107" t="s">
        <v>468</v>
      </c>
      <c r="ED82" s="107" t="s">
        <v>468</v>
      </c>
      <c r="EE82" s="107" t="s">
        <v>468</v>
      </c>
      <c r="EF82" s="107" t="s">
        <v>468</v>
      </c>
      <c r="EG82" s="107" t="s">
        <v>468</v>
      </c>
      <c r="EH82" s="107" t="s">
        <v>468</v>
      </c>
      <c r="EI82" s="107" t="s">
        <v>468</v>
      </c>
      <c r="EJ82" s="107" t="s">
        <v>468</v>
      </c>
      <c r="EK82" s="107" t="s">
        <v>468</v>
      </c>
    </row>
    <row r="83" spans="1:141" s="1" customFormat="1">
      <c r="A83" s="141" t="s">
        <v>8045</v>
      </c>
      <c r="B83" s="107">
        <v>3</v>
      </c>
      <c r="C83" s="141">
        <v>3318</v>
      </c>
      <c r="D83" s="141">
        <v>2004</v>
      </c>
      <c r="E83" s="107" t="s">
        <v>73</v>
      </c>
      <c r="F83" s="107" t="s">
        <v>73</v>
      </c>
      <c r="G83" s="107" t="s">
        <v>73</v>
      </c>
      <c r="H83" s="107" t="s">
        <v>76</v>
      </c>
      <c r="I83" s="141" t="s">
        <v>3424</v>
      </c>
      <c r="J83" s="142">
        <v>38083</v>
      </c>
      <c r="K83" s="142">
        <v>38083</v>
      </c>
      <c r="L83" s="112" t="s">
        <v>576</v>
      </c>
      <c r="M83" s="107">
        <v>1</v>
      </c>
      <c r="N83" s="112" t="s">
        <v>788</v>
      </c>
      <c r="O83" s="107" t="s">
        <v>73</v>
      </c>
      <c r="P83" s="141" t="s">
        <v>2937</v>
      </c>
      <c r="Q83" s="141" t="s">
        <v>113</v>
      </c>
      <c r="R83" s="141" t="s">
        <v>132</v>
      </c>
      <c r="S83" s="141" t="s">
        <v>124</v>
      </c>
      <c r="T83" s="107" t="s">
        <v>68</v>
      </c>
      <c r="U83" s="107" t="s">
        <v>68</v>
      </c>
      <c r="V83" s="107" t="s">
        <v>68</v>
      </c>
      <c r="W83" s="107">
        <v>1</v>
      </c>
      <c r="X83" s="107">
        <v>0</v>
      </c>
      <c r="Y83" s="107" t="s">
        <v>72</v>
      </c>
      <c r="Z83" s="107" t="s">
        <v>72</v>
      </c>
      <c r="AA83" s="107" t="s">
        <v>68</v>
      </c>
      <c r="AB83" s="107" t="s">
        <v>468</v>
      </c>
      <c r="AC83" s="107" t="s">
        <v>68</v>
      </c>
      <c r="AD83" s="141" t="s">
        <v>225</v>
      </c>
      <c r="AE83" s="141" t="s">
        <v>680</v>
      </c>
      <c r="AF83" s="141" t="s">
        <v>681</v>
      </c>
      <c r="AG83" s="107" t="s">
        <v>68</v>
      </c>
      <c r="AH83" s="107" t="s">
        <v>438</v>
      </c>
      <c r="AI83" s="107" t="s">
        <v>790</v>
      </c>
      <c r="AJ83" s="107" t="s">
        <v>814</v>
      </c>
      <c r="AK83" s="107" t="s">
        <v>792</v>
      </c>
      <c r="AL83" s="107" t="s">
        <v>822</v>
      </c>
      <c r="AM83" s="107" t="s">
        <v>794</v>
      </c>
      <c r="AN83" s="107" t="s">
        <v>795</v>
      </c>
      <c r="AO83" s="107" t="s">
        <v>796</v>
      </c>
      <c r="AP83" s="107" t="s">
        <v>68</v>
      </c>
      <c r="AQ83" s="107" t="s">
        <v>9409</v>
      </c>
      <c r="AR83" s="107">
        <v>0</v>
      </c>
      <c r="AS83" s="107" t="s">
        <v>825</v>
      </c>
      <c r="AT83" s="107" t="s">
        <v>799</v>
      </c>
      <c r="AU83" s="107" t="s">
        <v>799</v>
      </c>
      <c r="AV83" s="142">
        <v>39846</v>
      </c>
      <c r="AW83" s="107" t="s">
        <v>76</v>
      </c>
      <c r="AX83" s="141" t="s">
        <v>74</v>
      </c>
      <c r="AY83" s="141" t="s">
        <v>74</v>
      </c>
      <c r="AZ83" s="141" t="s">
        <v>75</v>
      </c>
      <c r="BA83" s="107">
        <v>0</v>
      </c>
      <c r="BB83" s="107" t="s">
        <v>73</v>
      </c>
      <c r="BC83" s="107">
        <v>0</v>
      </c>
      <c r="BD83" s="107" t="s">
        <v>468</v>
      </c>
      <c r="BE83" s="107" t="s">
        <v>73</v>
      </c>
      <c r="BF83" s="107" t="s">
        <v>73</v>
      </c>
      <c r="BG83" s="107" t="s">
        <v>468</v>
      </c>
      <c r="BH83" s="107" t="s">
        <v>468</v>
      </c>
      <c r="BI83" s="107" t="s">
        <v>468</v>
      </c>
      <c r="BJ83" s="107" t="s">
        <v>468</v>
      </c>
      <c r="BK83" s="107" t="s">
        <v>468</v>
      </c>
      <c r="BL83" s="107" t="s">
        <v>468</v>
      </c>
      <c r="BM83" s="107" t="s">
        <v>468</v>
      </c>
      <c r="BN83" s="107" t="s">
        <v>468</v>
      </c>
      <c r="BO83" s="107" t="s">
        <v>468</v>
      </c>
      <c r="BP83" s="107" t="s">
        <v>468</v>
      </c>
      <c r="BQ83" s="107" t="s">
        <v>468</v>
      </c>
      <c r="BR83" s="107" t="s">
        <v>468</v>
      </c>
      <c r="BS83" s="143" t="s">
        <v>1006</v>
      </c>
      <c r="BT83" s="141" t="s">
        <v>1007</v>
      </c>
      <c r="BU83" s="141" t="s">
        <v>1008</v>
      </c>
      <c r="BV83" s="143" t="s">
        <v>1009</v>
      </c>
      <c r="BW83" s="107" t="s">
        <v>73</v>
      </c>
      <c r="BX83" s="107" t="s">
        <v>468</v>
      </c>
      <c r="BY83" s="107" t="s">
        <v>468</v>
      </c>
      <c r="BZ83" s="107" t="s">
        <v>468</v>
      </c>
      <c r="CA83" s="107" t="s">
        <v>468</v>
      </c>
      <c r="CB83" s="153">
        <v>38538</v>
      </c>
      <c r="CC83" s="144">
        <v>38835</v>
      </c>
      <c r="CD83" s="156">
        <v>752</v>
      </c>
      <c r="CE83" s="156">
        <v>455</v>
      </c>
      <c r="CF83" s="157" t="s">
        <v>1158</v>
      </c>
      <c r="CG83" s="113" t="s">
        <v>1020</v>
      </c>
      <c r="CH83" s="107" t="s">
        <v>468</v>
      </c>
      <c r="CI83" s="107" t="s">
        <v>468</v>
      </c>
      <c r="CJ83" s="107" t="s">
        <v>468</v>
      </c>
      <c r="CK83" s="107" t="s">
        <v>468</v>
      </c>
      <c r="CL83" s="107" t="s">
        <v>468</v>
      </c>
      <c r="CM83" s="107" t="s">
        <v>468</v>
      </c>
      <c r="CN83" s="107" t="s">
        <v>468</v>
      </c>
      <c r="CO83" s="107" t="s">
        <v>468</v>
      </c>
      <c r="CP83" s="107" t="s">
        <v>468</v>
      </c>
      <c r="CQ83" s="107" t="s">
        <v>468</v>
      </c>
      <c r="CR83" s="107" t="s">
        <v>468</v>
      </c>
      <c r="CS83" s="107" t="s">
        <v>468</v>
      </c>
      <c r="CT83" s="107" t="s">
        <v>468</v>
      </c>
      <c r="CU83" s="107" t="s">
        <v>468</v>
      </c>
      <c r="CV83" s="107" t="s">
        <v>468</v>
      </c>
      <c r="CW83" s="107" t="s">
        <v>468</v>
      </c>
      <c r="CX83" s="107" t="s">
        <v>468</v>
      </c>
      <c r="CY83" s="107" t="s">
        <v>468</v>
      </c>
      <c r="CZ83" s="107" t="s">
        <v>468</v>
      </c>
      <c r="DA83" s="107" t="s">
        <v>468</v>
      </c>
      <c r="DB83" s="107" t="s">
        <v>468</v>
      </c>
      <c r="DC83" s="107" t="s">
        <v>468</v>
      </c>
      <c r="DD83" s="107" t="s">
        <v>468</v>
      </c>
      <c r="DE83" s="107" t="s">
        <v>468</v>
      </c>
      <c r="DF83" s="107" t="s">
        <v>468</v>
      </c>
      <c r="DG83" s="107" t="s">
        <v>468</v>
      </c>
      <c r="DH83" s="107" t="s">
        <v>468</v>
      </c>
      <c r="DI83" s="107" t="s">
        <v>468</v>
      </c>
      <c r="DJ83" s="107" t="s">
        <v>468</v>
      </c>
      <c r="DK83" s="107" t="s">
        <v>468</v>
      </c>
      <c r="DL83" s="107" t="s">
        <v>468</v>
      </c>
      <c r="DM83" s="107" t="s">
        <v>468</v>
      </c>
      <c r="DN83" s="107" t="s">
        <v>468</v>
      </c>
      <c r="DO83" s="107" t="s">
        <v>468</v>
      </c>
      <c r="DP83" s="107" t="s">
        <v>468</v>
      </c>
      <c r="DQ83" s="107" t="s">
        <v>468</v>
      </c>
      <c r="DR83" s="107" t="s">
        <v>468</v>
      </c>
      <c r="DS83" s="107" t="s">
        <v>468</v>
      </c>
      <c r="DT83" s="107" t="s">
        <v>468</v>
      </c>
      <c r="DU83" s="107" t="s">
        <v>468</v>
      </c>
      <c r="DV83" s="107" t="s">
        <v>468</v>
      </c>
      <c r="DW83" s="107" t="s">
        <v>468</v>
      </c>
      <c r="DX83" s="107" t="s">
        <v>468</v>
      </c>
      <c r="DY83" s="107" t="s">
        <v>468</v>
      </c>
      <c r="DZ83" s="107" t="s">
        <v>468</v>
      </c>
      <c r="EA83" s="107" t="s">
        <v>468</v>
      </c>
      <c r="EB83" s="107" t="s">
        <v>468</v>
      </c>
      <c r="EC83" s="107" t="s">
        <v>468</v>
      </c>
      <c r="ED83" s="107" t="s">
        <v>468</v>
      </c>
      <c r="EE83" s="107" t="s">
        <v>468</v>
      </c>
      <c r="EF83" s="107" t="s">
        <v>468</v>
      </c>
      <c r="EG83" s="107" t="s">
        <v>468</v>
      </c>
      <c r="EH83" s="107" t="s">
        <v>468</v>
      </c>
      <c r="EI83" s="107" t="s">
        <v>468</v>
      </c>
      <c r="EJ83" s="107" t="s">
        <v>468</v>
      </c>
      <c r="EK83" s="107" t="s">
        <v>468</v>
      </c>
    </row>
    <row r="84" spans="1:141">
      <c r="A84" s="141" t="s">
        <v>7147</v>
      </c>
      <c r="B84" s="107">
        <v>3</v>
      </c>
      <c r="C84" s="141">
        <v>4627</v>
      </c>
      <c r="D84" s="141">
        <v>2001</v>
      </c>
      <c r="E84" s="107" t="s">
        <v>73</v>
      </c>
      <c r="F84" s="107" t="s">
        <v>73</v>
      </c>
      <c r="G84" s="107" t="s">
        <v>73</v>
      </c>
      <c r="H84" s="107" t="s">
        <v>76</v>
      </c>
      <c r="I84" s="141" t="s">
        <v>7148</v>
      </c>
      <c r="J84" s="142">
        <v>37020</v>
      </c>
      <c r="K84" s="142">
        <v>37020</v>
      </c>
      <c r="L84" s="112" t="s">
        <v>167</v>
      </c>
      <c r="M84" s="107">
        <v>1</v>
      </c>
      <c r="N84" s="112" t="s">
        <v>788</v>
      </c>
      <c r="O84" s="107" t="s">
        <v>73</v>
      </c>
      <c r="P84" s="141" t="s">
        <v>3585</v>
      </c>
      <c r="Q84" s="141" t="s">
        <v>113</v>
      </c>
      <c r="R84" s="141" t="s">
        <v>123</v>
      </c>
      <c r="S84" s="141" t="s">
        <v>578</v>
      </c>
      <c r="T84" s="107" t="s">
        <v>68</v>
      </c>
      <c r="U84" s="107" t="s">
        <v>68</v>
      </c>
      <c r="V84" s="107" t="s">
        <v>68</v>
      </c>
      <c r="W84" s="107">
        <v>1</v>
      </c>
      <c r="X84" s="107" t="s">
        <v>9410</v>
      </c>
      <c r="Y84" s="107" t="s">
        <v>72</v>
      </c>
      <c r="Z84" s="107" t="s">
        <v>68</v>
      </c>
      <c r="AA84" s="107" t="s">
        <v>68</v>
      </c>
      <c r="AB84" s="107" t="s">
        <v>468</v>
      </c>
      <c r="AC84" s="107" t="s">
        <v>68</v>
      </c>
      <c r="AD84" s="141" t="s">
        <v>225</v>
      </c>
      <c r="AE84" s="141" t="s">
        <v>301</v>
      </c>
      <c r="AF84" s="141" t="s">
        <v>302</v>
      </c>
      <c r="AG84" s="107" t="s">
        <v>72</v>
      </c>
      <c r="AH84" s="107" t="s">
        <v>73</v>
      </c>
      <c r="AI84" s="107" t="s">
        <v>790</v>
      </c>
      <c r="AJ84" s="107" t="s">
        <v>814</v>
      </c>
      <c r="AK84" s="107" t="s">
        <v>792</v>
      </c>
      <c r="AL84" s="107" t="s">
        <v>793</v>
      </c>
      <c r="AM84" s="107" t="s">
        <v>818</v>
      </c>
      <c r="AN84" s="107" t="s">
        <v>795</v>
      </c>
      <c r="AO84" s="107" t="s">
        <v>796</v>
      </c>
      <c r="AP84" s="107" t="s">
        <v>68</v>
      </c>
      <c r="AQ84" s="107" t="s">
        <v>921</v>
      </c>
      <c r="AR84" s="107">
        <v>1</v>
      </c>
      <c r="AS84" s="107" t="s">
        <v>825</v>
      </c>
      <c r="AT84" s="107" t="s">
        <v>822</v>
      </c>
      <c r="AU84" s="107" t="s">
        <v>799</v>
      </c>
      <c r="AV84" s="142">
        <v>39846</v>
      </c>
      <c r="AW84" s="107" t="s">
        <v>76</v>
      </c>
      <c r="AX84" s="141" t="s">
        <v>74</v>
      </c>
      <c r="AY84" s="141" t="s">
        <v>74</v>
      </c>
      <c r="AZ84" s="141" t="s">
        <v>75</v>
      </c>
      <c r="BA84" s="107">
        <v>0</v>
      </c>
      <c r="BB84" s="107" t="s">
        <v>73</v>
      </c>
      <c r="BC84" s="107">
        <v>0</v>
      </c>
      <c r="BD84" s="107" t="s">
        <v>468</v>
      </c>
      <c r="BE84" s="107" t="s">
        <v>73</v>
      </c>
      <c r="BF84" s="107" t="s">
        <v>73</v>
      </c>
      <c r="BG84" s="107" t="s">
        <v>468</v>
      </c>
      <c r="BH84" s="107" t="s">
        <v>468</v>
      </c>
      <c r="BI84" s="107" t="s">
        <v>468</v>
      </c>
      <c r="BJ84" s="107" t="s">
        <v>468</v>
      </c>
      <c r="BK84" s="107" t="s">
        <v>468</v>
      </c>
      <c r="BL84" s="107" t="s">
        <v>468</v>
      </c>
      <c r="BM84" s="107" t="s">
        <v>468</v>
      </c>
      <c r="BN84" s="107" t="s">
        <v>468</v>
      </c>
      <c r="BO84" s="107" t="s">
        <v>468</v>
      </c>
      <c r="BP84" s="107" t="s">
        <v>468</v>
      </c>
      <c r="BQ84" s="107" t="s">
        <v>468</v>
      </c>
      <c r="BR84" s="107" t="s">
        <v>468</v>
      </c>
      <c r="BS84" s="143" t="s">
        <v>78</v>
      </c>
      <c r="BT84" s="141" t="s">
        <v>1007</v>
      </c>
      <c r="BU84" s="141" t="s">
        <v>1008</v>
      </c>
      <c r="BV84" s="143" t="s">
        <v>80</v>
      </c>
      <c r="BW84" s="107" t="s">
        <v>73</v>
      </c>
      <c r="BX84" s="107" t="s">
        <v>468</v>
      </c>
      <c r="BY84" s="107" t="s">
        <v>468</v>
      </c>
      <c r="BZ84" s="107" t="s">
        <v>468</v>
      </c>
      <c r="CA84" s="107" t="s">
        <v>468</v>
      </c>
      <c r="CB84" s="153">
        <v>38653</v>
      </c>
      <c r="CC84" s="144" t="s">
        <v>78</v>
      </c>
      <c r="CD84" s="145"/>
      <c r="CE84" s="145">
        <v>1633</v>
      </c>
      <c r="CF84" s="157" t="s">
        <v>1158</v>
      </c>
      <c r="CG84" s="113" t="s">
        <v>1020</v>
      </c>
      <c r="CH84" s="107" t="s">
        <v>468</v>
      </c>
      <c r="CI84" s="107" t="s">
        <v>468</v>
      </c>
      <c r="CJ84" s="107" t="s">
        <v>468</v>
      </c>
      <c r="CK84" s="107" t="s">
        <v>468</v>
      </c>
      <c r="CL84" s="107" t="s">
        <v>468</v>
      </c>
      <c r="CM84" s="107" t="s">
        <v>468</v>
      </c>
      <c r="CN84" s="107" t="s">
        <v>468</v>
      </c>
      <c r="CO84" s="107" t="s">
        <v>468</v>
      </c>
      <c r="CP84" s="107" t="s">
        <v>468</v>
      </c>
      <c r="CQ84" s="107" t="s">
        <v>468</v>
      </c>
      <c r="CR84" s="107" t="s">
        <v>468</v>
      </c>
      <c r="CS84" s="107" t="s">
        <v>468</v>
      </c>
      <c r="CT84" s="107" t="s">
        <v>468</v>
      </c>
      <c r="CU84" s="107" t="s">
        <v>468</v>
      </c>
      <c r="CV84" s="107" t="s">
        <v>468</v>
      </c>
      <c r="CW84" s="107" t="s">
        <v>468</v>
      </c>
      <c r="CX84" s="107" t="s">
        <v>468</v>
      </c>
      <c r="CY84" s="107" t="s">
        <v>468</v>
      </c>
      <c r="CZ84" s="107" t="s">
        <v>468</v>
      </c>
      <c r="DA84" s="107" t="s">
        <v>468</v>
      </c>
      <c r="DB84" s="107" t="s">
        <v>468</v>
      </c>
      <c r="DC84" s="107" t="s">
        <v>468</v>
      </c>
      <c r="DD84" s="107" t="s">
        <v>468</v>
      </c>
      <c r="DE84" s="107" t="s">
        <v>468</v>
      </c>
      <c r="DF84" s="107" t="s">
        <v>468</v>
      </c>
      <c r="DG84" s="107" t="s">
        <v>468</v>
      </c>
      <c r="DH84" s="107" t="s">
        <v>468</v>
      </c>
      <c r="DI84" s="107" t="s">
        <v>468</v>
      </c>
      <c r="DJ84" s="107" t="s">
        <v>468</v>
      </c>
      <c r="DK84" s="107" t="s">
        <v>468</v>
      </c>
      <c r="DL84" s="107" t="s">
        <v>468</v>
      </c>
      <c r="DM84" s="107" t="s">
        <v>468</v>
      </c>
      <c r="DN84" s="107" t="s">
        <v>468</v>
      </c>
      <c r="DO84" s="107" t="s">
        <v>468</v>
      </c>
      <c r="DP84" s="107" t="s">
        <v>468</v>
      </c>
      <c r="DQ84" s="107" t="s">
        <v>468</v>
      </c>
      <c r="DR84" s="107" t="s">
        <v>468</v>
      </c>
      <c r="DS84" s="107" t="s">
        <v>468</v>
      </c>
      <c r="DT84" s="107" t="s">
        <v>468</v>
      </c>
      <c r="DU84" s="107" t="s">
        <v>468</v>
      </c>
      <c r="DV84" s="107" t="s">
        <v>468</v>
      </c>
      <c r="DW84" s="107" t="s">
        <v>468</v>
      </c>
      <c r="DX84" s="107" t="s">
        <v>468</v>
      </c>
      <c r="DY84" s="107" t="s">
        <v>468</v>
      </c>
      <c r="DZ84" s="107" t="s">
        <v>468</v>
      </c>
      <c r="EA84" s="107" t="s">
        <v>468</v>
      </c>
      <c r="EB84" s="107" t="s">
        <v>468</v>
      </c>
      <c r="EC84" s="107" t="s">
        <v>468</v>
      </c>
      <c r="ED84" s="107" t="s">
        <v>468</v>
      </c>
      <c r="EE84" s="107" t="s">
        <v>468</v>
      </c>
      <c r="EF84" s="107" t="s">
        <v>468</v>
      </c>
      <c r="EG84" s="107" t="s">
        <v>468</v>
      </c>
      <c r="EH84" s="107" t="s">
        <v>468</v>
      </c>
      <c r="EI84" s="107" t="s">
        <v>468</v>
      </c>
      <c r="EJ84" s="107" t="s">
        <v>468</v>
      </c>
      <c r="EK84" s="107" t="s">
        <v>468</v>
      </c>
    </row>
    <row r="85" spans="1:141" s="1" customFormat="1">
      <c r="A85" s="141" t="s">
        <v>7196</v>
      </c>
      <c r="B85" s="107">
        <v>3</v>
      </c>
      <c r="C85" s="141">
        <v>4855</v>
      </c>
      <c r="D85" s="141">
        <v>2001</v>
      </c>
      <c r="E85" s="107" t="s">
        <v>73</v>
      </c>
      <c r="F85" s="107" t="s">
        <v>73</v>
      </c>
      <c r="G85" s="107" t="s">
        <v>73</v>
      </c>
      <c r="H85" s="107" t="s">
        <v>76</v>
      </c>
      <c r="I85" s="141" t="s">
        <v>9348</v>
      </c>
      <c r="J85" s="142">
        <v>37055</v>
      </c>
      <c r="K85" s="142">
        <v>37055</v>
      </c>
      <c r="L85" s="112" t="s">
        <v>167</v>
      </c>
      <c r="M85" s="107">
        <v>1</v>
      </c>
      <c r="N85" s="112" t="s">
        <v>788</v>
      </c>
      <c r="O85" s="107" t="s">
        <v>73</v>
      </c>
      <c r="P85" s="141" t="s">
        <v>5478</v>
      </c>
      <c r="Q85" s="141" t="s">
        <v>113</v>
      </c>
      <c r="R85" s="141" t="s">
        <v>299</v>
      </c>
      <c r="S85" s="141" t="s">
        <v>265</v>
      </c>
      <c r="T85" s="107" t="s">
        <v>72</v>
      </c>
      <c r="U85" s="107" t="s">
        <v>68</v>
      </c>
      <c r="V85" s="107" t="s">
        <v>72</v>
      </c>
      <c r="W85" s="107">
        <v>1</v>
      </c>
      <c r="X85" s="107">
        <v>0</v>
      </c>
      <c r="Y85" s="107" t="s">
        <v>72</v>
      </c>
      <c r="Z85" s="107" t="s">
        <v>68</v>
      </c>
      <c r="AA85" s="107" t="s">
        <v>68</v>
      </c>
      <c r="AB85" s="107" t="s">
        <v>468</v>
      </c>
      <c r="AC85" s="107" t="s">
        <v>68</v>
      </c>
      <c r="AD85" s="141" t="s">
        <v>225</v>
      </c>
      <c r="AE85" s="141" t="s">
        <v>301</v>
      </c>
      <c r="AF85" s="141" t="s">
        <v>302</v>
      </c>
      <c r="AG85" s="107" t="s">
        <v>72</v>
      </c>
      <c r="AH85" s="107" t="s">
        <v>73</v>
      </c>
      <c r="AI85" s="107" t="s">
        <v>790</v>
      </c>
      <c r="AJ85" s="107" t="s">
        <v>814</v>
      </c>
      <c r="AK85" s="107" t="s">
        <v>792</v>
      </c>
      <c r="AL85" s="107" t="s">
        <v>793</v>
      </c>
      <c r="AM85" s="107" t="s">
        <v>818</v>
      </c>
      <c r="AN85" s="107" t="s">
        <v>795</v>
      </c>
      <c r="AO85" s="107" t="s">
        <v>796</v>
      </c>
      <c r="AP85" s="107" t="s">
        <v>72</v>
      </c>
      <c r="AQ85" s="107" t="s">
        <v>797</v>
      </c>
      <c r="AR85" s="107">
        <v>0</v>
      </c>
      <c r="AS85" s="107" t="s">
        <v>825</v>
      </c>
      <c r="AT85" s="107" t="s">
        <v>799</v>
      </c>
      <c r="AU85" s="107" t="s">
        <v>799</v>
      </c>
      <c r="AV85" s="142">
        <v>39846</v>
      </c>
      <c r="AW85" s="107" t="s">
        <v>76</v>
      </c>
      <c r="AX85" s="141" t="s">
        <v>74</v>
      </c>
      <c r="AY85" s="141" t="s">
        <v>74</v>
      </c>
      <c r="AZ85" s="141" t="s">
        <v>75</v>
      </c>
      <c r="BA85" s="107">
        <v>0</v>
      </c>
      <c r="BB85" s="107" t="s">
        <v>73</v>
      </c>
      <c r="BC85" s="107">
        <v>0</v>
      </c>
      <c r="BD85" s="107" t="s">
        <v>468</v>
      </c>
      <c r="BE85" s="107" t="s">
        <v>73</v>
      </c>
      <c r="BF85" s="107" t="s">
        <v>73</v>
      </c>
      <c r="BG85" s="107" t="s">
        <v>468</v>
      </c>
      <c r="BH85" s="107" t="s">
        <v>468</v>
      </c>
      <c r="BI85" s="107" t="s">
        <v>468</v>
      </c>
      <c r="BJ85" s="107" t="s">
        <v>468</v>
      </c>
      <c r="BK85" s="107" t="s">
        <v>468</v>
      </c>
      <c r="BL85" s="107" t="s">
        <v>468</v>
      </c>
      <c r="BM85" s="107" t="s">
        <v>468</v>
      </c>
      <c r="BN85" s="107" t="s">
        <v>468</v>
      </c>
      <c r="BO85" s="107" t="s">
        <v>468</v>
      </c>
      <c r="BP85" s="107" t="s">
        <v>468</v>
      </c>
      <c r="BQ85" s="107" t="s">
        <v>468</v>
      </c>
      <c r="BR85" s="107" t="s">
        <v>468</v>
      </c>
      <c r="BS85" s="143" t="s">
        <v>4010</v>
      </c>
      <c r="BT85" s="141" t="s">
        <v>1007</v>
      </c>
      <c r="BU85" s="141" t="s">
        <v>1008</v>
      </c>
      <c r="BV85" s="143" t="s">
        <v>80</v>
      </c>
      <c r="BW85" s="107" t="s">
        <v>73</v>
      </c>
      <c r="BX85" s="107" t="s">
        <v>468</v>
      </c>
      <c r="BY85" s="107" t="s">
        <v>468</v>
      </c>
      <c r="BZ85" s="107" t="s">
        <v>468</v>
      </c>
      <c r="CA85" s="107" t="s">
        <v>468</v>
      </c>
      <c r="CB85" s="144">
        <v>37949</v>
      </c>
      <c r="CC85" s="144">
        <v>37949</v>
      </c>
      <c r="CD85" s="145">
        <v>894</v>
      </c>
      <c r="CE85" s="145">
        <v>894</v>
      </c>
      <c r="CF85" s="113" t="s">
        <v>1019</v>
      </c>
      <c r="CG85" s="113" t="s">
        <v>1020</v>
      </c>
      <c r="CH85" s="107" t="s">
        <v>468</v>
      </c>
      <c r="CI85" s="107" t="s">
        <v>468</v>
      </c>
      <c r="CJ85" s="107" t="s">
        <v>468</v>
      </c>
      <c r="CK85" s="107" t="s">
        <v>468</v>
      </c>
      <c r="CL85" s="107" t="s">
        <v>468</v>
      </c>
      <c r="CM85" s="107" t="s">
        <v>468</v>
      </c>
      <c r="CN85" s="107" t="s">
        <v>468</v>
      </c>
      <c r="CO85" s="107" t="s">
        <v>468</v>
      </c>
      <c r="CP85" s="107" t="s">
        <v>468</v>
      </c>
      <c r="CQ85" s="107" t="s">
        <v>468</v>
      </c>
      <c r="CR85" s="107" t="s">
        <v>468</v>
      </c>
      <c r="CS85" s="107" t="s">
        <v>468</v>
      </c>
      <c r="CT85" s="107" t="s">
        <v>468</v>
      </c>
      <c r="CU85" s="107" t="s">
        <v>468</v>
      </c>
      <c r="CV85" s="107" t="s">
        <v>468</v>
      </c>
      <c r="CW85" s="107" t="s">
        <v>468</v>
      </c>
      <c r="CX85" s="107" t="s">
        <v>468</v>
      </c>
      <c r="CY85" s="107" t="s">
        <v>468</v>
      </c>
      <c r="CZ85" s="107" t="s">
        <v>468</v>
      </c>
      <c r="DA85" s="107" t="s">
        <v>468</v>
      </c>
      <c r="DB85" s="107" t="s">
        <v>468</v>
      </c>
      <c r="DC85" s="107" t="s">
        <v>468</v>
      </c>
      <c r="DD85" s="107" t="s">
        <v>468</v>
      </c>
      <c r="DE85" s="107" t="s">
        <v>468</v>
      </c>
      <c r="DF85" s="107" t="s">
        <v>468</v>
      </c>
      <c r="DG85" s="107" t="s">
        <v>468</v>
      </c>
      <c r="DH85" s="107" t="s">
        <v>468</v>
      </c>
      <c r="DI85" s="107" t="s">
        <v>468</v>
      </c>
      <c r="DJ85" s="107" t="s">
        <v>468</v>
      </c>
      <c r="DK85" s="107" t="s">
        <v>468</v>
      </c>
      <c r="DL85" s="107" t="s">
        <v>468</v>
      </c>
      <c r="DM85" s="107" t="s">
        <v>468</v>
      </c>
      <c r="DN85" s="107" t="s">
        <v>468</v>
      </c>
      <c r="DO85" s="107" t="s">
        <v>468</v>
      </c>
      <c r="DP85" s="107" t="s">
        <v>468</v>
      </c>
      <c r="DQ85" s="107" t="s">
        <v>468</v>
      </c>
      <c r="DR85" s="107" t="s">
        <v>468</v>
      </c>
      <c r="DS85" s="107" t="s">
        <v>468</v>
      </c>
      <c r="DT85" s="107" t="s">
        <v>468</v>
      </c>
      <c r="DU85" s="107" t="s">
        <v>468</v>
      </c>
      <c r="DV85" s="107" t="s">
        <v>468</v>
      </c>
      <c r="DW85" s="107" t="s">
        <v>468</v>
      </c>
      <c r="DX85" s="107" t="s">
        <v>468</v>
      </c>
      <c r="DY85" s="107" t="s">
        <v>468</v>
      </c>
      <c r="DZ85" s="107" t="s">
        <v>468</v>
      </c>
      <c r="EA85" s="107" t="s">
        <v>468</v>
      </c>
      <c r="EB85" s="107" t="s">
        <v>468</v>
      </c>
      <c r="EC85" s="107" t="s">
        <v>468</v>
      </c>
      <c r="ED85" s="107" t="s">
        <v>468</v>
      </c>
      <c r="EE85" s="107" t="s">
        <v>468</v>
      </c>
      <c r="EF85" s="107" t="s">
        <v>468</v>
      </c>
      <c r="EG85" s="107" t="s">
        <v>468</v>
      </c>
      <c r="EH85" s="107" t="s">
        <v>468</v>
      </c>
      <c r="EI85" s="107" t="s">
        <v>468</v>
      </c>
      <c r="EJ85" s="107" t="s">
        <v>468</v>
      </c>
      <c r="EK85" s="107" t="s">
        <v>468</v>
      </c>
    </row>
    <row r="86" spans="1:141" s="1" customFormat="1">
      <c r="A86" s="141" t="s">
        <v>7851</v>
      </c>
      <c r="B86" s="107">
        <v>3</v>
      </c>
      <c r="C86" s="141">
        <v>1875</v>
      </c>
      <c r="D86" s="141">
        <v>2003</v>
      </c>
      <c r="E86" s="107" t="s">
        <v>73</v>
      </c>
      <c r="F86" s="107" t="s">
        <v>73</v>
      </c>
      <c r="G86" s="107" t="s">
        <v>73</v>
      </c>
      <c r="H86" s="107" t="s">
        <v>76</v>
      </c>
      <c r="I86" s="141" t="s">
        <v>5173</v>
      </c>
      <c r="J86" s="142">
        <v>37867</v>
      </c>
      <c r="K86" s="142">
        <v>37867</v>
      </c>
      <c r="L86" s="112" t="s">
        <v>111</v>
      </c>
      <c r="M86" s="107">
        <v>1</v>
      </c>
      <c r="N86" s="112" t="s">
        <v>788</v>
      </c>
      <c r="O86" s="107" t="s">
        <v>73</v>
      </c>
      <c r="P86" s="141" t="s">
        <v>4998</v>
      </c>
      <c r="Q86" s="141" t="s">
        <v>113</v>
      </c>
      <c r="R86" s="141" t="s">
        <v>65</v>
      </c>
      <c r="S86" s="141" t="s">
        <v>66</v>
      </c>
      <c r="T86" s="107" t="s">
        <v>72</v>
      </c>
      <c r="U86" s="107" t="s">
        <v>72</v>
      </c>
      <c r="V86" s="107" t="s">
        <v>68</v>
      </c>
      <c r="W86" s="107">
        <v>1</v>
      </c>
      <c r="X86" s="107">
        <v>0</v>
      </c>
      <c r="Y86" s="107" t="s">
        <v>72</v>
      </c>
      <c r="Z86" s="107" t="s">
        <v>72</v>
      </c>
      <c r="AA86" s="107" t="s">
        <v>68</v>
      </c>
      <c r="AB86" s="107" t="s">
        <v>468</v>
      </c>
      <c r="AC86" s="107" t="s">
        <v>68</v>
      </c>
      <c r="AD86" s="141" t="s">
        <v>225</v>
      </c>
      <c r="AE86" s="141" t="s">
        <v>301</v>
      </c>
      <c r="AF86" s="141" t="s">
        <v>302</v>
      </c>
      <c r="AG86" s="107" t="s">
        <v>72</v>
      </c>
      <c r="AH86" s="107" t="s">
        <v>73</v>
      </c>
      <c r="AI86" s="107" t="s">
        <v>790</v>
      </c>
      <c r="AJ86" s="107" t="s">
        <v>814</v>
      </c>
      <c r="AK86" s="107" t="s">
        <v>792</v>
      </c>
      <c r="AL86" s="107" t="s">
        <v>821</v>
      </c>
      <c r="AM86" s="107" t="s">
        <v>794</v>
      </c>
      <c r="AN86" s="107" t="s">
        <v>795</v>
      </c>
      <c r="AO86" s="107" t="s">
        <v>796</v>
      </c>
      <c r="AP86" s="107" t="s">
        <v>72</v>
      </c>
      <c r="AQ86" s="107" t="s">
        <v>9411</v>
      </c>
      <c r="AR86" s="107">
        <v>0</v>
      </c>
      <c r="AS86" s="107" t="s">
        <v>798</v>
      </c>
      <c r="AT86" s="107" t="s">
        <v>799</v>
      </c>
      <c r="AU86" s="107" t="s">
        <v>799</v>
      </c>
      <c r="AV86" s="142">
        <v>39846</v>
      </c>
      <c r="AW86" s="107" t="s">
        <v>76</v>
      </c>
      <c r="AX86" s="141" t="s">
        <v>74</v>
      </c>
      <c r="AY86" s="141" t="s">
        <v>74</v>
      </c>
      <c r="AZ86" s="141" t="s">
        <v>75</v>
      </c>
      <c r="BA86" s="107">
        <v>0</v>
      </c>
      <c r="BB86" s="107" t="s">
        <v>73</v>
      </c>
      <c r="BC86" s="107">
        <v>0</v>
      </c>
      <c r="BD86" s="107" t="s">
        <v>468</v>
      </c>
      <c r="BE86" s="107" t="s">
        <v>73</v>
      </c>
      <c r="BF86" s="107" t="s">
        <v>73</v>
      </c>
      <c r="BG86" s="107" t="s">
        <v>468</v>
      </c>
      <c r="BH86" s="107" t="s">
        <v>468</v>
      </c>
      <c r="BI86" s="107" t="s">
        <v>468</v>
      </c>
      <c r="BJ86" s="107" t="s">
        <v>468</v>
      </c>
      <c r="BK86" s="107" t="s">
        <v>468</v>
      </c>
      <c r="BL86" s="107" t="s">
        <v>468</v>
      </c>
      <c r="BM86" s="107" t="s">
        <v>468</v>
      </c>
      <c r="BN86" s="107" t="s">
        <v>468</v>
      </c>
      <c r="BO86" s="107" t="s">
        <v>468</v>
      </c>
      <c r="BP86" s="107" t="s">
        <v>468</v>
      </c>
      <c r="BQ86" s="107" t="s">
        <v>468</v>
      </c>
      <c r="BR86" s="107" t="s">
        <v>468</v>
      </c>
      <c r="BS86" s="143" t="s">
        <v>1006</v>
      </c>
      <c r="BT86" s="141" t="s">
        <v>1007</v>
      </c>
      <c r="BU86" s="141" t="s">
        <v>1008</v>
      </c>
      <c r="BV86" s="143" t="s">
        <v>1009</v>
      </c>
      <c r="BW86" s="107" t="s">
        <v>73</v>
      </c>
      <c r="BX86" s="107" t="s">
        <v>468</v>
      </c>
      <c r="BY86" s="107" t="s">
        <v>468</v>
      </c>
      <c r="BZ86" s="107" t="s">
        <v>468</v>
      </c>
      <c r="CA86" s="107" t="s">
        <v>468</v>
      </c>
      <c r="CB86" s="153">
        <v>38889</v>
      </c>
      <c r="CC86" s="144">
        <v>38971</v>
      </c>
      <c r="CD86" s="156">
        <v>1104</v>
      </c>
      <c r="CE86" s="156">
        <v>1022</v>
      </c>
      <c r="CF86" s="113" t="s">
        <v>1019</v>
      </c>
      <c r="CG86" s="113" t="s">
        <v>1020</v>
      </c>
      <c r="CH86" s="107" t="s">
        <v>468</v>
      </c>
      <c r="CI86" s="107" t="s">
        <v>468</v>
      </c>
      <c r="CJ86" s="107" t="s">
        <v>468</v>
      </c>
      <c r="CK86" s="107" t="s">
        <v>468</v>
      </c>
      <c r="CL86" s="107" t="s">
        <v>468</v>
      </c>
      <c r="CM86" s="107" t="s">
        <v>468</v>
      </c>
      <c r="CN86" s="107" t="s">
        <v>468</v>
      </c>
      <c r="CO86" s="107" t="s">
        <v>468</v>
      </c>
      <c r="CP86" s="107" t="s">
        <v>468</v>
      </c>
      <c r="CQ86" s="107" t="s">
        <v>468</v>
      </c>
      <c r="CR86" s="107" t="s">
        <v>468</v>
      </c>
      <c r="CS86" s="107" t="s">
        <v>468</v>
      </c>
      <c r="CT86" s="107" t="s">
        <v>468</v>
      </c>
      <c r="CU86" s="107" t="s">
        <v>468</v>
      </c>
      <c r="CV86" s="107" t="s">
        <v>468</v>
      </c>
      <c r="CW86" s="107" t="s">
        <v>468</v>
      </c>
      <c r="CX86" s="107" t="s">
        <v>468</v>
      </c>
      <c r="CY86" s="107" t="s">
        <v>468</v>
      </c>
      <c r="CZ86" s="107" t="s">
        <v>468</v>
      </c>
      <c r="DA86" s="107" t="s">
        <v>468</v>
      </c>
      <c r="DB86" s="107" t="s">
        <v>468</v>
      </c>
      <c r="DC86" s="107" t="s">
        <v>468</v>
      </c>
      <c r="DD86" s="107" t="s">
        <v>468</v>
      </c>
      <c r="DE86" s="107" t="s">
        <v>468</v>
      </c>
      <c r="DF86" s="107" t="s">
        <v>468</v>
      </c>
      <c r="DG86" s="107" t="s">
        <v>468</v>
      </c>
      <c r="DH86" s="107" t="s">
        <v>468</v>
      </c>
      <c r="DI86" s="107" t="s">
        <v>468</v>
      </c>
      <c r="DJ86" s="107" t="s">
        <v>468</v>
      </c>
      <c r="DK86" s="107" t="s">
        <v>468</v>
      </c>
      <c r="DL86" s="107" t="s">
        <v>468</v>
      </c>
      <c r="DM86" s="107" t="s">
        <v>468</v>
      </c>
      <c r="DN86" s="107" t="s">
        <v>468</v>
      </c>
      <c r="DO86" s="107" t="s">
        <v>468</v>
      </c>
      <c r="DP86" s="107" t="s">
        <v>468</v>
      </c>
      <c r="DQ86" s="107" t="s">
        <v>468</v>
      </c>
      <c r="DR86" s="107" t="s">
        <v>468</v>
      </c>
      <c r="DS86" s="107" t="s">
        <v>468</v>
      </c>
      <c r="DT86" s="107" t="s">
        <v>468</v>
      </c>
      <c r="DU86" s="107" t="s">
        <v>468</v>
      </c>
      <c r="DV86" s="107" t="s">
        <v>468</v>
      </c>
      <c r="DW86" s="107" t="s">
        <v>468</v>
      </c>
      <c r="DX86" s="107" t="s">
        <v>468</v>
      </c>
      <c r="DY86" s="107" t="s">
        <v>468</v>
      </c>
      <c r="DZ86" s="107" t="s">
        <v>468</v>
      </c>
      <c r="EA86" s="107" t="s">
        <v>468</v>
      </c>
      <c r="EB86" s="107" t="s">
        <v>468</v>
      </c>
      <c r="EC86" s="107" t="s">
        <v>468</v>
      </c>
      <c r="ED86" s="107" t="s">
        <v>468</v>
      </c>
      <c r="EE86" s="107" t="s">
        <v>468</v>
      </c>
      <c r="EF86" s="107" t="s">
        <v>468</v>
      </c>
      <c r="EG86" s="107" t="s">
        <v>468</v>
      </c>
      <c r="EH86" s="107" t="s">
        <v>468</v>
      </c>
      <c r="EI86" s="107" t="s">
        <v>468</v>
      </c>
      <c r="EJ86" s="107" t="s">
        <v>468</v>
      </c>
      <c r="EK86" s="107" t="s">
        <v>468</v>
      </c>
    </row>
    <row r="87" spans="1:141">
      <c r="A87" s="141" t="s">
        <v>8480</v>
      </c>
      <c r="B87" s="107">
        <v>3</v>
      </c>
      <c r="C87" s="141">
        <v>6322</v>
      </c>
      <c r="D87" s="141">
        <v>2005</v>
      </c>
      <c r="E87" s="107" t="s">
        <v>73</v>
      </c>
      <c r="F87" s="107" t="s">
        <v>73</v>
      </c>
      <c r="G87" s="107" t="s">
        <v>73</v>
      </c>
      <c r="H87" s="107" t="s">
        <v>76</v>
      </c>
      <c r="I87" s="141" t="s">
        <v>3250</v>
      </c>
      <c r="J87" s="142">
        <v>38692</v>
      </c>
      <c r="K87" s="142">
        <v>38692</v>
      </c>
      <c r="L87" s="112" t="s">
        <v>121</v>
      </c>
      <c r="M87" s="107">
        <v>1</v>
      </c>
      <c r="N87" s="112" t="s">
        <v>788</v>
      </c>
      <c r="O87" s="107" t="s">
        <v>73</v>
      </c>
      <c r="P87" s="141" t="s">
        <v>1983</v>
      </c>
      <c r="Q87" s="141" t="s">
        <v>113</v>
      </c>
      <c r="R87" s="141" t="s">
        <v>132</v>
      </c>
      <c r="S87" s="141" t="s">
        <v>124</v>
      </c>
      <c r="T87" s="107" t="s">
        <v>68</v>
      </c>
      <c r="U87" s="107" t="s">
        <v>68</v>
      </c>
      <c r="V87" s="107" t="s">
        <v>68</v>
      </c>
      <c r="W87" s="107">
        <v>1</v>
      </c>
      <c r="X87" s="107">
        <v>0</v>
      </c>
      <c r="Y87" s="107" t="s">
        <v>72</v>
      </c>
      <c r="Z87" s="107" t="s">
        <v>72</v>
      </c>
      <c r="AA87" s="107" t="s">
        <v>68</v>
      </c>
      <c r="AB87" s="107" t="s">
        <v>468</v>
      </c>
      <c r="AC87" s="107" t="s">
        <v>68</v>
      </c>
      <c r="AD87" s="141" t="s">
        <v>225</v>
      </c>
      <c r="AE87" s="141" t="s">
        <v>301</v>
      </c>
      <c r="AF87" s="141" t="s">
        <v>302</v>
      </c>
      <c r="AG87" s="107" t="s">
        <v>72</v>
      </c>
      <c r="AH87" s="107" t="s">
        <v>73</v>
      </c>
      <c r="AI87" s="107" t="s">
        <v>790</v>
      </c>
      <c r="AJ87" s="107" t="s">
        <v>814</v>
      </c>
      <c r="AK87" s="107" t="s">
        <v>792</v>
      </c>
      <c r="AL87" s="107" t="s">
        <v>793</v>
      </c>
      <c r="AM87" s="107" t="s">
        <v>818</v>
      </c>
      <c r="AN87" s="107" t="s">
        <v>795</v>
      </c>
      <c r="AO87" s="107" t="s">
        <v>796</v>
      </c>
      <c r="AP87" s="107" t="s">
        <v>68</v>
      </c>
      <c r="AQ87" s="107" t="s">
        <v>9412</v>
      </c>
      <c r="AR87" s="107">
        <v>0</v>
      </c>
      <c r="AS87" s="107" t="s">
        <v>798</v>
      </c>
      <c r="AT87" s="107" t="s">
        <v>799</v>
      </c>
      <c r="AU87" s="107" t="s">
        <v>799</v>
      </c>
      <c r="AV87" s="142">
        <v>39846</v>
      </c>
      <c r="AW87" s="107" t="s">
        <v>76</v>
      </c>
      <c r="AX87" s="141" t="s">
        <v>74</v>
      </c>
      <c r="AY87" s="141" t="s">
        <v>74</v>
      </c>
      <c r="AZ87" s="141" t="s">
        <v>75</v>
      </c>
      <c r="BA87" s="107">
        <v>0</v>
      </c>
      <c r="BB87" s="107" t="s">
        <v>73</v>
      </c>
      <c r="BC87" s="107">
        <v>0</v>
      </c>
      <c r="BD87" s="107" t="s">
        <v>468</v>
      </c>
      <c r="BE87" s="107" t="s">
        <v>73</v>
      </c>
      <c r="BF87" s="107" t="s">
        <v>73</v>
      </c>
      <c r="BG87" s="107" t="s">
        <v>468</v>
      </c>
      <c r="BH87" s="107" t="s">
        <v>468</v>
      </c>
      <c r="BI87" s="107" t="s">
        <v>468</v>
      </c>
      <c r="BJ87" s="107" t="s">
        <v>468</v>
      </c>
      <c r="BK87" s="107" t="s">
        <v>468</v>
      </c>
      <c r="BL87" s="107" t="s">
        <v>468</v>
      </c>
      <c r="BM87" s="107" t="s">
        <v>468</v>
      </c>
      <c r="BN87" s="107" t="s">
        <v>468</v>
      </c>
      <c r="BO87" s="107" t="s">
        <v>468</v>
      </c>
      <c r="BP87" s="107" t="s">
        <v>468</v>
      </c>
      <c r="BQ87" s="107" t="s">
        <v>468</v>
      </c>
      <c r="BR87" s="107" t="s">
        <v>468</v>
      </c>
      <c r="BS87" s="143" t="s">
        <v>1006</v>
      </c>
      <c r="BT87" s="141" t="s">
        <v>1007</v>
      </c>
      <c r="BU87" s="141" t="s">
        <v>1008</v>
      </c>
      <c r="BV87" s="143" t="s">
        <v>1009</v>
      </c>
      <c r="BW87" s="107" t="s">
        <v>73</v>
      </c>
      <c r="BX87" s="107" t="s">
        <v>468</v>
      </c>
      <c r="BY87" s="107" t="s">
        <v>468</v>
      </c>
      <c r="BZ87" s="107" t="s">
        <v>468</v>
      </c>
      <c r="CA87" s="107" t="s">
        <v>468</v>
      </c>
      <c r="CB87" s="144">
        <v>39113</v>
      </c>
      <c r="CC87" s="144">
        <v>39553</v>
      </c>
      <c r="CD87" s="145">
        <v>861</v>
      </c>
      <c r="CE87" s="145">
        <v>421</v>
      </c>
      <c r="CF87" s="113" t="s">
        <v>1010</v>
      </c>
      <c r="CG87" s="107" t="s">
        <v>9413</v>
      </c>
      <c r="CH87" s="107" t="s">
        <v>468</v>
      </c>
      <c r="CI87" s="107" t="s">
        <v>468</v>
      </c>
      <c r="CJ87" s="107" t="s">
        <v>468</v>
      </c>
      <c r="CK87" s="107" t="s">
        <v>468</v>
      </c>
      <c r="CL87" s="107" t="s">
        <v>468</v>
      </c>
      <c r="CM87" s="107" t="s">
        <v>468</v>
      </c>
      <c r="CN87" s="107" t="s">
        <v>468</v>
      </c>
      <c r="CO87" s="107" t="s">
        <v>468</v>
      </c>
      <c r="CP87" s="107" t="s">
        <v>468</v>
      </c>
      <c r="CQ87" s="107" t="s">
        <v>468</v>
      </c>
      <c r="CR87" s="107" t="s">
        <v>468</v>
      </c>
      <c r="CS87" s="107" t="s">
        <v>468</v>
      </c>
      <c r="CT87" s="107" t="s">
        <v>468</v>
      </c>
      <c r="CU87" s="107" t="s">
        <v>468</v>
      </c>
      <c r="CV87" s="107" t="s">
        <v>468</v>
      </c>
      <c r="CW87" s="107" t="s">
        <v>468</v>
      </c>
      <c r="CX87" s="107" t="s">
        <v>468</v>
      </c>
      <c r="CY87" s="107" t="s">
        <v>468</v>
      </c>
      <c r="CZ87" s="107" t="s">
        <v>468</v>
      </c>
      <c r="DA87" s="107" t="s">
        <v>468</v>
      </c>
      <c r="DB87" s="107" t="s">
        <v>468</v>
      </c>
      <c r="DC87" s="107" t="s">
        <v>468</v>
      </c>
      <c r="DD87" s="107" t="s">
        <v>468</v>
      </c>
      <c r="DE87" s="107" t="s">
        <v>468</v>
      </c>
      <c r="DF87" s="107" t="s">
        <v>468</v>
      </c>
      <c r="DG87" s="107" t="s">
        <v>468</v>
      </c>
      <c r="DH87" s="107" t="s">
        <v>468</v>
      </c>
      <c r="DI87" s="107" t="s">
        <v>468</v>
      </c>
      <c r="DJ87" s="107" t="s">
        <v>468</v>
      </c>
      <c r="DK87" s="107" t="s">
        <v>468</v>
      </c>
      <c r="DL87" s="107" t="s">
        <v>468</v>
      </c>
      <c r="DM87" s="107" t="s">
        <v>468</v>
      </c>
      <c r="DN87" s="107" t="s">
        <v>468</v>
      </c>
      <c r="DO87" s="107" t="s">
        <v>468</v>
      </c>
      <c r="DP87" s="107" t="s">
        <v>468</v>
      </c>
      <c r="DQ87" s="107" t="s">
        <v>468</v>
      </c>
      <c r="DR87" s="107" t="s">
        <v>468</v>
      </c>
      <c r="DS87" s="107" t="s">
        <v>468</v>
      </c>
      <c r="DT87" s="107" t="s">
        <v>468</v>
      </c>
      <c r="DU87" s="107" t="s">
        <v>468</v>
      </c>
      <c r="DV87" s="107" t="s">
        <v>468</v>
      </c>
      <c r="DW87" s="107" t="s">
        <v>468</v>
      </c>
      <c r="DX87" s="107" t="s">
        <v>468</v>
      </c>
      <c r="DY87" s="107" t="s">
        <v>468</v>
      </c>
      <c r="DZ87" s="107" t="s">
        <v>468</v>
      </c>
      <c r="EA87" s="107" t="s">
        <v>468</v>
      </c>
      <c r="EB87" s="107" t="s">
        <v>468</v>
      </c>
      <c r="EC87" s="107" t="s">
        <v>468</v>
      </c>
      <c r="ED87" s="107" t="s">
        <v>468</v>
      </c>
      <c r="EE87" s="107" t="s">
        <v>468</v>
      </c>
      <c r="EF87" s="107" t="s">
        <v>468</v>
      </c>
      <c r="EG87" s="107" t="s">
        <v>468</v>
      </c>
      <c r="EH87" s="107" t="s">
        <v>468</v>
      </c>
      <c r="EI87" s="107" t="s">
        <v>468</v>
      </c>
      <c r="EJ87" s="107" t="s">
        <v>468</v>
      </c>
      <c r="EK87" s="107" t="s">
        <v>468</v>
      </c>
    </row>
    <row r="88" spans="1:141">
      <c r="A88" s="141" t="s">
        <v>9213</v>
      </c>
      <c r="B88" s="107">
        <v>3</v>
      </c>
      <c r="C88" s="141">
        <v>7307</v>
      </c>
      <c r="D88" s="141">
        <v>2006</v>
      </c>
      <c r="E88" s="107" t="s">
        <v>73</v>
      </c>
      <c r="F88" s="107" t="s">
        <v>73</v>
      </c>
      <c r="G88" s="107" t="s">
        <v>73</v>
      </c>
      <c r="H88" s="107" t="s">
        <v>76</v>
      </c>
      <c r="I88" s="141" t="s">
        <v>3252</v>
      </c>
      <c r="J88" s="142">
        <v>38909</v>
      </c>
      <c r="K88" s="142">
        <v>38909</v>
      </c>
      <c r="L88" s="112" t="s">
        <v>258</v>
      </c>
      <c r="M88" s="107">
        <v>1</v>
      </c>
      <c r="N88" s="112" t="s">
        <v>788</v>
      </c>
      <c r="O88" s="107" t="s">
        <v>73</v>
      </c>
      <c r="P88" s="141" t="s">
        <v>1983</v>
      </c>
      <c r="Q88" s="141" t="s">
        <v>113</v>
      </c>
      <c r="R88" s="141" t="s">
        <v>132</v>
      </c>
      <c r="S88" s="141" t="s">
        <v>124</v>
      </c>
      <c r="T88" s="107" t="s">
        <v>68</v>
      </c>
      <c r="U88" s="107" t="s">
        <v>68</v>
      </c>
      <c r="V88" s="107" t="s">
        <v>68</v>
      </c>
      <c r="W88" s="107">
        <v>1</v>
      </c>
      <c r="X88" s="107" t="s">
        <v>9414</v>
      </c>
      <c r="Y88" s="107" t="s">
        <v>72</v>
      </c>
      <c r="Z88" s="107" t="s">
        <v>72</v>
      </c>
      <c r="AA88" s="107" t="s">
        <v>68</v>
      </c>
      <c r="AB88" s="107" t="s">
        <v>468</v>
      </c>
      <c r="AC88" s="107" t="s">
        <v>68</v>
      </c>
      <c r="AD88" s="141" t="s">
        <v>225</v>
      </c>
      <c r="AE88" s="141" t="s">
        <v>301</v>
      </c>
      <c r="AF88" s="141" t="s">
        <v>302</v>
      </c>
      <c r="AG88" s="107" t="s">
        <v>72</v>
      </c>
      <c r="AH88" s="107" t="s">
        <v>73</v>
      </c>
      <c r="AI88" s="107" t="s">
        <v>790</v>
      </c>
      <c r="AJ88" s="107" t="s">
        <v>814</v>
      </c>
      <c r="AK88" s="107" t="s">
        <v>792</v>
      </c>
      <c r="AL88" s="107" t="s">
        <v>793</v>
      </c>
      <c r="AM88" s="107" t="s">
        <v>818</v>
      </c>
      <c r="AN88" s="107" t="s">
        <v>795</v>
      </c>
      <c r="AO88" s="107" t="s">
        <v>796</v>
      </c>
      <c r="AP88" s="107" t="s">
        <v>68</v>
      </c>
      <c r="AQ88" s="107" t="s">
        <v>9415</v>
      </c>
      <c r="AR88" s="107">
        <v>3</v>
      </c>
      <c r="AS88" s="107" t="s">
        <v>825</v>
      </c>
      <c r="AT88" s="107" t="s">
        <v>822</v>
      </c>
      <c r="AU88" s="107" t="s">
        <v>822</v>
      </c>
      <c r="AV88" s="142">
        <v>39846</v>
      </c>
      <c r="AW88" s="107" t="s">
        <v>76</v>
      </c>
      <c r="AX88" s="141" t="s">
        <v>115</v>
      </c>
      <c r="AY88" s="141" t="s">
        <v>115</v>
      </c>
      <c r="AZ88" s="141" t="s">
        <v>116</v>
      </c>
      <c r="BA88" s="107">
        <v>0</v>
      </c>
      <c r="BB88" s="107" t="s">
        <v>73</v>
      </c>
      <c r="BC88" s="107">
        <v>1</v>
      </c>
      <c r="BD88" s="153">
        <v>39043</v>
      </c>
      <c r="BE88" s="107" t="s">
        <v>9416</v>
      </c>
      <c r="BF88" s="107" t="s">
        <v>72</v>
      </c>
      <c r="BG88" s="107" t="s">
        <v>468</v>
      </c>
      <c r="BH88" s="107" t="s">
        <v>468</v>
      </c>
      <c r="BI88" s="107" t="s">
        <v>468</v>
      </c>
      <c r="BJ88" s="107" t="s">
        <v>468</v>
      </c>
      <c r="BK88" s="107" t="s">
        <v>468</v>
      </c>
      <c r="BL88" s="107" t="s">
        <v>468</v>
      </c>
      <c r="BM88" s="107" t="s">
        <v>468</v>
      </c>
      <c r="BN88" s="107" t="s">
        <v>468</v>
      </c>
      <c r="BO88" s="107" t="s">
        <v>468</v>
      </c>
      <c r="BP88" s="107" t="s">
        <v>468</v>
      </c>
      <c r="BQ88" s="107" t="s">
        <v>468</v>
      </c>
      <c r="BR88" s="107" t="s">
        <v>468</v>
      </c>
      <c r="BS88" s="143" t="s">
        <v>3253</v>
      </c>
      <c r="BT88" s="141" t="s">
        <v>1458</v>
      </c>
      <c r="BU88" s="141" t="s">
        <v>1008</v>
      </c>
      <c r="BV88" s="143" t="s">
        <v>1390</v>
      </c>
      <c r="BW88" s="107" t="s">
        <v>73</v>
      </c>
      <c r="BX88" s="107" t="s">
        <v>468</v>
      </c>
      <c r="BY88" s="107" t="s">
        <v>468</v>
      </c>
      <c r="BZ88" s="107" t="s">
        <v>468</v>
      </c>
      <c r="CA88" s="107" t="s">
        <v>468</v>
      </c>
      <c r="CB88" s="144">
        <v>39049</v>
      </c>
      <c r="CC88" s="144">
        <v>39049</v>
      </c>
      <c r="CD88" s="145">
        <v>140</v>
      </c>
      <c r="CE88" s="145">
        <v>140</v>
      </c>
      <c r="CF88" s="107" t="s">
        <v>1048</v>
      </c>
      <c r="CG88" s="157" t="s">
        <v>9314</v>
      </c>
      <c r="CH88" s="107" t="s">
        <v>468</v>
      </c>
      <c r="CI88" s="107" t="s">
        <v>468</v>
      </c>
      <c r="CJ88" s="107" t="s">
        <v>468</v>
      </c>
      <c r="CK88" s="107" t="s">
        <v>468</v>
      </c>
      <c r="CL88" s="107" t="s">
        <v>468</v>
      </c>
      <c r="CM88" s="107" t="s">
        <v>468</v>
      </c>
      <c r="CN88" s="107" t="s">
        <v>468</v>
      </c>
      <c r="CO88" s="107" t="s">
        <v>468</v>
      </c>
      <c r="CP88" s="107" t="s">
        <v>468</v>
      </c>
      <c r="CQ88" s="107" t="s">
        <v>468</v>
      </c>
      <c r="CR88" s="107" t="s">
        <v>468</v>
      </c>
      <c r="CS88" s="107" t="s">
        <v>468</v>
      </c>
      <c r="CT88" s="107" t="s">
        <v>468</v>
      </c>
      <c r="CU88" s="107" t="s">
        <v>468</v>
      </c>
      <c r="CV88" s="107" t="s">
        <v>468</v>
      </c>
      <c r="CW88" s="107" t="s">
        <v>468</v>
      </c>
      <c r="CX88" s="107" t="s">
        <v>468</v>
      </c>
      <c r="CY88" s="107" t="s">
        <v>468</v>
      </c>
      <c r="CZ88" s="107" t="s">
        <v>468</v>
      </c>
      <c r="DA88" s="107" t="s">
        <v>468</v>
      </c>
      <c r="DB88" s="107" t="s">
        <v>468</v>
      </c>
      <c r="DC88" s="107" t="s">
        <v>468</v>
      </c>
      <c r="DD88" s="107" t="s">
        <v>468</v>
      </c>
      <c r="DE88" s="107" t="s">
        <v>468</v>
      </c>
      <c r="DF88" s="107" t="s">
        <v>468</v>
      </c>
      <c r="DG88" s="107" t="s">
        <v>468</v>
      </c>
      <c r="DH88" s="107" t="s">
        <v>468</v>
      </c>
      <c r="DI88" s="107" t="s">
        <v>468</v>
      </c>
      <c r="DJ88" s="107" t="s">
        <v>468</v>
      </c>
      <c r="DK88" s="107" t="s">
        <v>468</v>
      </c>
      <c r="DL88" s="107" t="s">
        <v>468</v>
      </c>
      <c r="DM88" s="107" t="s">
        <v>468</v>
      </c>
      <c r="DN88" s="107" t="s">
        <v>468</v>
      </c>
      <c r="DO88" s="107" t="s">
        <v>468</v>
      </c>
      <c r="DP88" s="107" t="s">
        <v>468</v>
      </c>
      <c r="DQ88" s="107" t="s">
        <v>468</v>
      </c>
      <c r="DR88" s="107" t="s">
        <v>468</v>
      </c>
      <c r="DS88" s="107" t="s">
        <v>468</v>
      </c>
      <c r="DT88" s="107" t="s">
        <v>468</v>
      </c>
      <c r="DU88" s="107" t="s">
        <v>468</v>
      </c>
      <c r="DV88" s="107" t="s">
        <v>468</v>
      </c>
      <c r="DW88" s="107" t="s">
        <v>468</v>
      </c>
      <c r="DX88" s="107" t="s">
        <v>468</v>
      </c>
      <c r="DY88" s="107" t="s">
        <v>468</v>
      </c>
      <c r="DZ88" s="107" t="s">
        <v>468</v>
      </c>
      <c r="EA88" s="107" t="s">
        <v>468</v>
      </c>
      <c r="EB88" s="107" t="s">
        <v>468</v>
      </c>
      <c r="EC88" s="107" t="s">
        <v>468</v>
      </c>
      <c r="ED88" s="107" t="s">
        <v>468</v>
      </c>
      <c r="EE88" s="107" t="s">
        <v>468</v>
      </c>
      <c r="EF88" s="107" t="s">
        <v>468</v>
      </c>
      <c r="EG88" s="107" t="s">
        <v>468</v>
      </c>
      <c r="EH88" s="107" t="s">
        <v>468</v>
      </c>
      <c r="EI88" s="107" t="s">
        <v>468</v>
      </c>
      <c r="EJ88" s="107" t="s">
        <v>468</v>
      </c>
      <c r="EK88" s="107" t="s">
        <v>468</v>
      </c>
    </row>
    <row r="89" spans="1:141">
      <c r="A89" s="141" t="s">
        <v>8062</v>
      </c>
      <c r="B89" s="107">
        <v>3</v>
      </c>
      <c r="C89" s="141">
        <v>3439</v>
      </c>
      <c r="D89" s="141">
        <v>2004</v>
      </c>
      <c r="E89" s="107" t="s">
        <v>73</v>
      </c>
      <c r="F89" s="107" t="s">
        <v>73</v>
      </c>
      <c r="G89" s="107" t="s">
        <v>73</v>
      </c>
      <c r="H89" s="107" t="s">
        <v>76</v>
      </c>
      <c r="I89" s="141" t="s">
        <v>4824</v>
      </c>
      <c r="J89" s="142">
        <v>38106</v>
      </c>
      <c r="K89" s="142">
        <v>38106</v>
      </c>
      <c r="L89" s="112" t="s">
        <v>576</v>
      </c>
      <c r="M89" s="107">
        <v>1</v>
      </c>
      <c r="N89" s="112" t="s">
        <v>788</v>
      </c>
      <c r="O89" s="107" t="s">
        <v>73</v>
      </c>
      <c r="P89" s="141" t="s">
        <v>176</v>
      </c>
      <c r="Q89" s="141" t="s">
        <v>113</v>
      </c>
      <c r="R89" s="141" t="s">
        <v>177</v>
      </c>
      <c r="S89" s="141" t="s">
        <v>98</v>
      </c>
      <c r="T89" s="107" t="s">
        <v>72</v>
      </c>
      <c r="U89" s="107" t="s">
        <v>72</v>
      </c>
      <c r="V89" s="107" t="s">
        <v>68</v>
      </c>
      <c r="W89" s="107">
        <v>1</v>
      </c>
      <c r="X89" s="107">
        <v>0</v>
      </c>
      <c r="Y89" s="107" t="s">
        <v>72</v>
      </c>
      <c r="Z89" s="107" t="s">
        <v>72</v>
      </c>
      <c r="AA89" s="107" t="s">
        <v>68</v>
      </c>
      <c r="AB89" s="107" t="s">
        <v>468</v>
      </c>
      <c r="AC89" s="107" t="s">
        <v>68</v>
      </c>
      <c r="AD89" s="141" t="s">
        <v>225</v>
      </c>
      <c r="AE89" s="141" t="s">
        <v>301</v>
      </c>
      <c r="AF89" s="141" t="s">
        <v>2636</v>
      </c>
      <c r="AG89" s="107" t="s">
        <v>72</v>
      </c>
      <c r="AH89" s="107" t="s">
        <v>73</v>
      </c>
      <c r="AI89" s="107" t="s">
        <v>790</v>
      </c>
      <c r="AJ89" s="107" t="s">
        <v>814</v>
      </c>
      <c r="AK89" s="107" t="s">
        <v>792</v>
      </c>
      <c r="AL89" s="107" t="s">
        <v>793</v>
      </c>
      <c r="AM89" s="107" t="s">
        <v>818</v>
      </c>
      <c r="AN89" s="107" t="s">
        <v>795</v>
      </c>
      <c r="AO89" s="107" t="s">
        <v>853</v>
      </c>
      <c r="AP89" s="107" t="s">
        <v>68</v>
      </c>
      <c r="AQ89" s="107" t="s">
        <v>9415</v>
      </c>
      <c r="AR89" s="107">
        <v>0</v>
      </c>
      <c r="AS89" s="107" t="s">
        <v>825</v>
      </c>
      <c r="AT89" s="107" t="s">
        <v>799</v>
      </c>
      <c r="AU89" s="107" t="s">
        <v>799</v>
      </c>
      <c r="AV89" s="142">
        <v>39846</v>
      </c>
      <c r="AW89" s="107" t="s">
        <v>76</v>
      </c>
      <c r="AX89" s="141" t="s">
        <v>74</v>
      </c>
      <c r="AY89" s="141" t="s">
        <v>74</v>
      </c>
      <c r="AZ89" s="141" t="s">
        <v>75</v>
      </c>
      <c r="BA89" s="107">
        <v>0</v>
      </c>
      <c r="BB89" s="107" t="s">
        <v>73</v>
      </c>
      <c r="BC89" s="107">
        <v>0</v>
      </c>
      <c r="BD89" s="107" t="s">
        <v>468</v>
      </c>
      <c r="BE89" s="107" t="s">
        <v>73</v>
      </c>
      <c r="BF89" s="107" t="s">
        <v>73</v>
      </c>
      <c r="BG89" s="107" t="s">
        <v>468</v>
      </c>
      <c r="BH89" s="107" t="s">
        <v>468</v>
      </c>
      <c r="BI89" s="107" t="s">
        <v>468</v>
      </c>
      <c r="BJ89" s="107" t="s">
        <v>468</v>
      </c>
      <c r="BK89" s="107" t="s">
        <v>468</v>
      </c>
      <c r="BL89" s="107" t="s">
        <v>468</v>
      </c>
      <c r="BM89" s="107" t="s">
        <v>468</v>
      </c>
      <c r="BN89" s="107" t="s">
        <v>468</v>
      </c>
      <c r="BO89" s="107" t="s">
        <v>468</v>
      </c>
      <c r="BP89" s="107" t="s">
        <v>468</v>
      </c>
      <c r="BQ89" s="107" t="s">
        <v>468</v>
      </c>
      <c r="BR89" s="107" t="s">
        <v>468</v>
      </c>
      <c r="BS89" s="143" t="s">
        <v>2739</v>
      </c>
      <c r="BT89" s="141" t="s">
        <v>1007</v>
      </c>
      <c r="BU89" s="141" t="s">
        <v>1008</v>
      </c>
      <c r="BV89" s="143" t="s">
        <v>80</v>
      </c>
      <c r="BW89" s="107" t="s">
        <v>73</v>
      </c>
      <c r="BX89" s="107" t="s">
        <v>468</v>
      </c>
      <c r="BY89" s="107" t="s">
        <v>468</v>
      </c>
      <c r="BZ89" s="107" t="s">
        <v>468</v>
      </c>
      <c r="CA89" s="107" t="s">
        <v>468</v>
      </c>
      <c r="CB89" s="144">
        <v>38601</v>
      </c>
      <c r="CC89" s="144">
        <v>38601</v>
      </c>
      <c r="CD89" s="145">
        <v>495</v>
      </c>
      <c r="CE89" s="145">
        <v>495</v>
      </c>
      <c r="CF89" s="113" t="s">
        <v>1019</v>
      </c>
      <c r="CG89" s="113" t="s">
        <v>1020</v>
      </c>
      <c r="CH89" s="107" t="s">
        <v>468</v>
      </c>
      <c r="CI89" s="107" t="s">
        <v>468</v>
      </c>
      <c r="CJ89" s="107" t="s">
        <v>468</v>
      </c>
      <c r="CK89" s="107" t="s">
        <v>468</v>
      </c>
      <c r="CL89" s="107" t="s">
        <v>468</v>
      </c>
      <c r="CM89" s="107" t="s">
        <v>468</v>
      </c>
      <c r="CN89" s="107" t="s">
        <v>468</v>
      </c>
      <c r="CO89" s="107" t="s">
        <v>468</v>
      </c>
      <c r="CP89" s="107" t="s">
        <v>468</v>
      </c>
      <c r="CQ89" s="107" t="s">
        <v>468</v>
      </c>
      <c r="CR89" s="107" t="s">
        <v>468</v>
      </c>
      <c r="CS89" s="107" t="s">
        <v>468</v>
      </c>
      <c r="CT89" s="107" t="s">
        <v>468</v>
      </c>
      <c r="CU89" s="107" t="s">
        <v>468</v>
      </c>
      <c r="CV89" s="107" t="s">
        <v>468</v>
      </c>
      <c r="CW89" s="107" t="s">
        <v>468</v>
      </c>
      <c r="CX89" s="107" t="s">
        <v>468</v>
      </c>
      <c r="CY89" s="107" t="s">
        <v>468</v>
      </c>
      <c r="CZ89" s="107" t="s">
        <v>468</v>
      </c>
      <c r="DA89" s="107" t="s">
        <v>468</v>
      </c>
      <c r="DB89" s="107" t="s">
        <v>468</v>
      </c>
      <c r="DC89" s="107" t="s">
        <v>468</v>
      </c>
      <c r="DD89" s="107" t="s">
        <v>468</v>
      </c>
      <c r="DE89" s="107" t="s">
        <v>468</v>
      </c>
      <c r="DF89" s="107" t="s">
        <v>468</v>
      </c>
      <c r="DG89" s="107" t="s">
        <v>468</v>
      </c>
      <c r="DH89" s="107" t="s">
        <v>468</v>
      </c>
      <c r="DI89" s="107" t="s">
        <v>468</v>
      </c>
      <c r="DJ89" s="107" t="s">
        <v>468</v>
      </c>
      <c r="DK89" s="107" t="s">
        <v>468</v>
      </c>
      <c r="DL89" s="107" t="s">
        <v>468</v>
      </c>
      <c r="DM89" s="107" t="s">
        <v>468</v>
      </c>
      <c r="DN89" s="107" t="s">
        <v>468</v>
      </c>
      <c r="DO89" s="107" t="s">
        <v>468</v>
      </c>
      <c r="DP89" s="107" t="s">
        <v>468</v>
      </c>
      <c r="DQ89" s="107" t="s">
        <v>468</v>
      </c>
      <c r="DR89" s="107" t="s">
        <v>468</v>
      </c>
      <c r="DS89" s="107" t="s">
        <v>468</v>
      </c>
      <c r="DT89" s="107" t="s">
        <v>468</v>
      </c>
      <c r="DU89" s="107" t="s">
        <v>468</v>
      </c>
      <c r="DV89" s="107" t="s">
        <v>468</v>
      </c>
      <c r="DW89" s="107" t="s">
        <v>468</v>
      </c>
      <c r="DX89" s="107" t="s">
        <v>468</v>
      </c>
      <c r="DY89" s="107" t="s">
        <v>468</v>
      </c>
      <c r="DZ89" s="107" t="s">
        <v>468</v>
      </c>
      <c r="EA89" s="107" t="s">
        <v>468</v>
      </c>
      <c r="EB89" s="107" t="s">
        <v>468</v>
      </c>
      <c r="EC89" s="107" t="s">
        <v>468</v>
      </c>
      <c r="ED89" s="107" t="s">
        <v>468</v>
      </c>
      <c r="EE89" s="107" t="s">
        <v>468</v>
      </c>
      <c r="EF89" s="107" t="s">
        <v>468</v>
      </c>
      <c r="EG89" s="107" t="s">
        <v>468</v>
      </c>
      <c r="EH89" s="107" t="s">
        <v>468</v>
      </c>
      <c r="EI89" s="107" t="s">
        <v>468</v>
      </c>
      <c r="EJ89" s="107" t="s">
        <v>468</v>
      </c>
      <c r="EK89" s="107" t="s">
        <v>468</v>
      </c>
    </row>
    <row r="90" spans="1:141">
      <c r="A90" s="141" t="s">
        <v>8769</v>
      </c>
      <c r="B90" s="107">
        <v>3</v>
      </c>
      <c r="C90" s="141">
        <v>1191</v>
      </c>
      <c r="D90" s="141">
        <v>1999</v>
      </c>
      <c r="E90" s="107" t="s">
        <v>73</v>
      </c>
      <c r="F90" s="107" t="s">
        <v>73</v>
      </c>
      <c r="G90" s="107" t="s">
        <v>73</v>
      </c>
      <c r="H90" s="107" t="s">
        <v>76</v>
      </c>
      <c r="I90" s="141" t="s">
        <v>5768</v>
      </c>
      <c r="J90" s="142">
        <v>36327</v>
      </c>
      <c r="K90" s="142">
        <v>36327</v>
      </c>
      <c r="L90" s="112" t="s">
        <v>61</v>
      </c>
      <c r="M90" s="107">
        <v>1</v>
      </c>
      <c r="N90" s="112" t="s">
        <v>788</v>
      </c>
      <c r="O90" s="107" t="s">
        <v>73</v>
      </c>
      <c r="P90" s="141" t="s">
        <v>366</v>
      </c>
      <c r="Q90" s="141" t="s">
        <v>113</v>
      </c>
      <c r="R90" s="141" t="s">
        <v>299</v>
      </c>
      <c r="S90" s="141" t="s">
        <v>300</v>
      </c>
      <c r="T90" s="107" t="s">
        <v>72</v>
      </c>
      <c r="U90" s="107" t="s">
        <v>68</v>
      </c>
      <c r="V90" s="107" t="s">
        <v>72</v>
      </c>
      <c r="W90" s="107">
        <v>1</v>
      </c>
      <c r="X90" s="107" t="s">
        <v>9323</v>
      </c>
      <c r="Y90" s="107" t="s">
        <v>72</v>
      </c>
      <c r="Z90" s="107" t="s">
        <v>72</v>
      </c>
      <c r="AA90" s="107" t="s">
        <v>68</v>
      </c>
      <c r="AB90" s="107" t="s">
        <v>468</v>
      </c>
      <c r="AC90" s="107" t="s">
        <v>68</v>
      </c>
      <c r="AD90" s="141" t="s">
        <v>225</v>
      </c>
      <c r="AE90" s="141" t="s">
        <v>266</v>
      </c>
      <c r="AF90" s="141" t="s">
        <v>354</v>
      </c>
      <c r="AG90" s="107" t="s">
        <v>72</v>
      </c>
      <c r="AH90" s="107" t="s">
        <v>73</v>
      </c>
      <c r="AI90" s="107" t="s">
        <v>790</v>
      </c>
      <c r="AJ90" s="107" t="s">
        <v>814</v>
      </c>
      <c r="AK90" s="107" t="s">
        <v>792</v>
      </c>
      <c r="AL90" s="107" t="s">
        <v>793</v>
      </c>
      <c r="AM90" s="107" t="s">
        <v>818</v>
      </c>
      <c r="AN90" s="107" t="s">
        <v>795</v>
      </c>
      <c r="AO90" s="107" t="s">
        <v>796</v>
      </c>
      <c r="AP90" s="107" t="s">
        <v>72</v>
      </c>
      <c r="AQ90" s="107" t="s">
        <v>9324</v>
      </c>
      <c r="AR90" s="107">
        <v>1</v>
      </c>
      <c r="AS90" s="107" t="s">
        <v>825</v>
      </c>
      <c r="AT90" s="107" t="s">
        <v>822</v>
      </c>
      <c r="AU90" s="107" t="s">
        <v>822</v>
      </c>
      <c r="AV90" s="142">
        <v>39846</v>
      </c>
      <c r="AW90" s="107" t="s">
        <v>76</v>
      </c>
      <c r="AX90" s="141" t="s">
        <v>115</v>
      </c>
      <c r="AY90" s="141" t="s">
        <v>115</v>
      </c>
      <c r="AZ90" s="141" t="s">
        <v>75</v>
      </c>
      <c r="BA90" s="107">
        <v>0</v>
      </c>
      <c r="BB90" s="107" t="s">
        <v>73</v>
      </c>
      <c r="BC90" s="107">
        <v>0</v>
      </c>
      <c r="BD90" s="107" t="s">
        <v>468</v>
      </c>
      <c r="BE90" s="107" t="s">
        <v>73</v>
      </c>
      <c r="BF90" s="107" t="s">
        <v>73</v>
      </c>
      <c r="BG90" s="107" t="s">
        <v>468</v>
      </c>
      <c r="BH90" s="107" t="s">
        <v>468</v>
      </c>
      <c r="BI90" s="107" t="s">
        <v>468</v>
      </c>
      <c r="BJ90" s="107" t="s">
        <v>468</v>
      </c>
      <c r="BK90" s="107" t="s">
        <v>468</v>
      </c>
      <c r="BL90" s="107" t="s">
        <v>468</v>
      </c>
      <c r="BM90" s="107" t="s">
        <v>468</v>
      </c>
      <c r="BN90" s="107" t="s">
        <v>468</v>
      </c>
      <c r="BO90" s="107" t="s">
        <v>468</v>
      </c>
      <c r="BP90" s="107" t="s">
        <v>468</v>
      </c>
      <c r="BQ90" s="107" t="s">
        <v>468</v>
      </c>
      <c r="BR90" s="107" t="s">
        <v>468</v>
      </c>
      <c r="BS90" s="143" t="s">
        <v>1469</v>
      </c>
      <c r="BT90" s="141" t="s">
        <v>1007</v>
      </c>
      <c r="BU90" s="141" t="s">
        <v>1008</v>
      </c>
      <c r="BV90" s="143" t="s">
        <v>80</v>
      </c>
      <c r="BW90" s="107" t="s">
        <v>73</v>
      </c>
      <c r="BX90" s="107" t="s">
        <v>468</v>
      </c>
      <c r="BY90" s="107" t="s">
        <v>468</v>
      </c>
      <c r="BZ90" s="107" t="s">
        <v>468</v>
      </c>
      <c r="CA90" s="107" t="s">
        <v>468</v>
      </c>
      <c r="CB90" s="144">
        <v>38538</v>
      </c>
      <c r="CC90" s="144">
        <v>38538</v>
      </c>
      <c r="CD90" s="145">
        <v>2211</v>
      </c>
      <c r="CE90" s="145">
        <v>2211</v>
      </c>
      <c r="CF90" s="107" t="s">
        <v>1247</v>
      </c>
      <c r="CG90" s="107" t="s">
        <v>9325</v>
      </c>
      <c r="CH90" s="107" t="s">
        <v>468</v>
      </c>
      <c r="CI90" s="107" t="s">
        <v>468</v>
      </c>
      <c r="CJ90" s="107" t="s">
        <v>468</v>
      </c>
      <c r="CK90" s="107" t="s">
        <v>468</v>
      </c>
      <c r="CL90" s="107" t="s">
        <v>468</v>
      </c>
      <c r="CM90" s="107" t="s">
        <v>468</v>
      </c>
      <c r="CN90" s="107" t="s">
        <v>468</v>
      </c>
      <c r="CO90" s="107" t="s">
        <v>468</v>
      </c>
      <c r="CP90" s="107" t="s">
        <v>468</v>
      </c>
      <c r="CQ90" s="107" t="s">
        <v>468</v>
      </c>
      <c r="CR90" s="107" t="s">
        <v>468</v>
      </c>
      <c r="CS90" s="107" t="s">
        <v>468</v>
      </c>
      <c r="CT90" s="107" t="s">
        <v>468</v>
      </c>
      <c r="CU90" s="107" t="s">
        <v>468</v>
      </c>
      <c r="CV90" s="107" t="s">
        <v>468</v>
      </c>
      <c r="CW90" s="107" t="s">
        <v>468</v>
      </c>
      <c r="CX90" s="107" t="s">
        <v>468</v>
      </c>
      <c r="CY90" s="107" t="s">
        <v>468</v>
      </c>
      <c r="CZ90" s="107" t="s">
        <v>468</v>
      </c>
      <c r="DA90" s="107" t="s">
        <v>468</v>
      </c>
      <c r="DB90" s="107" t="s">
        <v>468</v>
      </c>
      <c r="DC90" s="107" t="s">
        <v>468</v>
      </c>
      <c r="DD90" s="107" t="s">
        <v>468</v>
      </c>
      <c r="DE90" s="107" t="s">
        <v>468</v>
      </c>
      <c r="DF90" s="107" t="s">
        <v>468</v>
      </c>
      <c r="DG90" s="107" t="s">
        <v>468</v>
      </c>
      <c r="DH90" s="107" t="s">
        <v>468</v>
      </c>
      <c r="DI90" s="107" t="s">
        <v>468</v>
      </c>
      <c r="DJ90" s="107" t="s">
        <v>468</v>
      </c>
      <c r="DK90" s="107" t="s">
        <v>468</v>
      </c>
      <c r="DL90" s="107" t="s">
        <v>468</v>
      </c>
      <c r="DM90" s="107" t="s">
        <v>468</v>
      </c>
      <c r="DN90" s="107" t="s">
        <v>468</v>
      </c>
      <c r="DO90" s="107" t="s">
        <v>468</v>
      </c>
      <c r="DP90" s="107" t="s">
        <v>468</v>
      </c>
      <c r="DQ90" s="107" t="s">
        <v>468</v>
      </c>
      <c r="DR90" s="107" t="s">
        <v>468</v>
      </c>
      <c r="DS90" s="107" t="s">
        <v>468</v>
      </c>
      <c r="DT90" s="107" t="s">
        <v>468</v>
      </c>
      <c r="DU90" s="107" t="s">
        <v>468</v>
      </c>
      <c r="DV90" s="107" t="s">
        <v>468</v>
      </c>
      <c r="DW90" s="107" t="s">
        <v>468</v>
      </c>
      <c r="DX90" s="107" t="s">
        <v>468</v>
      </c>
      <c r="DY90" s="107" t="s">
        <v>468</v>
      </c>
      <c r="DZ90" s="107" t="s">
        <v>468</v>
      </c>
      <c r="EA90" s="107" t="s">
        <v>468</v>
      </c>
      <c r="EB90" s="107" t="s">
        <v>468</v>
      </c>
      <c r="EC90" s="107" t="s">
        <v>468</v>
      </c>
      <c r="ED90" s="107" t="s">
        <v>468</v>
      </c>
      <c r="EE90" s="107" t="s">
        <v>468</v>
      </c>
      <c r="EF90" s="107" t="s">
        <v>468</v>
      </c>
      <c r="EG90" s="107" t="s">
        <v>468</v>
      </c>
      <c r="EH90" s="107" t="s">
        <v>468</v>
      </c>
      <c r="EI90" s="107" t="s">
        <v>468</v>
      </c>
      <c r="EJ90" s="107" t="s">
        <v>468</v>
      </c>
      <c r="EK90" s="107" t="s">
        <v>468</v>
      </c>
    </row>
    <row r="91" spans="1:141">
      <c r="A91" s="141" t="s">
        <v>8774</v>
      </c>
      <c r="B91" s="107">
        <v>3</v>
      </c>
      <c r="C91" s="141">
        <v>1251</v>
      </c>
      <c r="D91" s="141">
        <v>1999</v>
      </c>
      <c r="E91" s="107" t="s">
        <v>73</v>
      </c>
      <c r="F91" s="107" t="s">
        <v>73</v>
      </c>
      <c r="G91" s="107" t="s">
        <v>73</v>
      </c>
      <c r="H91" s="107" t="s">
        <v>76</v>
      </c>
      <c r="I91" s="141" t="s">
        <v>9329</v>
      </c>
      <c r="J91" s="142">
        <v>36333</v>
      </c>
      <c r="K91" s="142">
        <v>36333</v>
      </c>
      <c r="L91" s="112" t="s">
        <v>61</v>
      </c>
      <c r="M91" s="107">
        <v>1</v>
      </c>
      <c r="N91" s="112" t="s">
        <v>788</v>
      </c>
      <c r="O91" s="107" t="s">
        <v>73</v>
      </c>
      <c r="P91" s="141" t="s">
        <v>366</v>
      </c>
      <c r="Q91" s="141" t="s">
        <v>113</v>
      </c>
      <c r="R91" s="141" t="s">
        <v>299</v>
      </c>
      <c r="S91" s="141" t="s">
        <v>300</v>
      </c>
      <c r="T91" s="107" t="s">
        <v>72</v>
      </c>
      <c r="U91" s="107" t="s">
        <v>68</v>
      </c>
      <c r="V91" s="107" t="s">
        <v>72</v>
      </c>
      <c r="W91" s="107">
        <v>1</v>
      </c>
      <c r="X91" s="107" t="s">
        <v>9323</v>
      </c>
      <c r="Y91" s="107" t="s">
        <v>72</v>
      </c>
      <c r="Z91" s="107" t="s">
        <v>72</v>
      </c>
      <c r="AA91" s="107" t="s">
        <v>68</v>
      </c>
      <c r="AB91" s="107" t="s">
        <v>468</v>
      </c>
      <c r="AC91" s="107" t="s">
        <v>68</v>
      </c>
      <c r="AD91" s="141" t="s">
        <v>225</v>
      </c>
      <c r="AE91" s="141" t="s">
        <v>266</v>
      </c>
      <c r="AF91" s="141" t="s">
        <v>354</v>
      </c>
      <c r="AG91" s="107" t="s">
        <v>72</v>
      </c>
      <c r="AH91" s="107" t="s">
        <v>73</v>
      </c>
      <c r="AI91" s="107" t="s">
        <v>790</v>
      </c>
      <c r="AJ91" s="107" t="s">
        <v>814</v>
      </c>
      <c r="AK91" s="107" t="s">
        <v>792</v>
      </c>
      <c r="AL91" s="107" t="s">
        <v>793</v>
      </c>
      <c r="AM91" s="107" t="s">
        <v>818</v>
      </c>
      <c r="AN91" s="107" t="s">
        <v>795</v>
      </c>
      <c r="AO91" s="107" t="s">
        <v>796</v>
      </c>
      <c r="AP91" s="107" t="s">
        <v>72</v>
      </c>
      <c r="AQ91" s="107" t="s">
        <v>9324</v>
      </c>
      <c r="AR91" s="107">
        <v>1</v>
      </c>
      <c r="AS91" s="107" t="s">
        <v>825</v>
      </c>
      <c r="AT91" s="107" t="s">
        <v>822</v>
      </c>
      <c r="AU91" s="107" t="s">
        <v>822</v>
      </c>
      <c r="AV91" s="142">
        <v>39846</v>
      </c>
      <c r="AW91" s="107" t="s">
        <v>76</v>
      </c>
      <c r="AX91" s="141" t="s">
        <v>115</v>
      </c>
      <c r="AY91" s="141" t="s">
        <v>115</v>
      </c>
      <c r="AZ91" s="141" t="s">
        <v>75</v>
      </c>
      <c r="BA91" s="107">
        <v>0</v>
      </c>
      <c r="BB91" s="107" t="s">
        <v>73</v>
      </c>
      <c r="BC91" s="107">
        <v>0</v>
      </c>
      <c r="BD91" s="107" t="s">
        <v>468</v>
      </c>
      <c r="BE91" s="107" t="s">
        <v>73</v>
      </c>
      <c r="BF91" s="107" t="s">
        <v>73</v>
      </c>
      <c r="BG91" s="107" t="s">
        <v>468</v>
      </c>
      <c r="BH91" s="107" t="s">
        <v>468</v>
      </c>
      <c r="BI91" s="107" t="s">
        <v>468</v>
      </c>
      <c r="BJ91" s="107" t="s">
        <v>468</v>
      </c>
      <c r="BK91" s="107" t="s">
        <v>468</v>
      </c>
      <c r="BL91" s="107" t="s">
        <v>468</v>
      </c>
      <c r="BM91" s="107" t="s">
        <v>468</v>
      </c>
      <c r="BN91" s="107" t="s">
        <v>468</v>
      </c>
      <c r="BO91" s="107" t="s">
        <v>468</v>
      </c>
      <c r="BP91" s="107" t="s">
        <v>468</v>
      </c>
      <c r="BQ91" s="107" t="s">
        <v>468</v>
      </c>
      <c r="BR91" s="107" t="s">
        <v>468</v>
      </c>
      <c r="BS91" s="143" t="s">
        <v>1469</v>
      </c>
      <c r="BT91" s="141" t="s">
        <v>1007</v>
      </c>
      <c r="BU91" s="141" t="s">
        <v>1008</v>
      </c>
      <c r="BV91" s="143" t="s">
        <v>80</v>
      </c>
      <c r="BW91" s="107" t="s">
        <v>73</v>
      </c>
      <c r="BX91" s="107" t="s">
        <v>468</v>
      </c>
      <c r="BY91" s="107" t="s">
        <v>468</v>
      </c>
      <c r="BZ91" s="107" t="s">
        <v>468</v>
      </c>
      <c r="CA91" s="107" t="s">
        <v>468</v>
      </c>
      <c r="CB91" s="144">
        <v>38538</v>
      </c>
      <c r="CC91" s="144">
        <v>38538</v>
      </c>
      <c r="CD91" s="145">
        <v>2205</v>
      </c>
      <c r="CE91" s="145">
        <v>2205</v>
      </c>
      <c r="CF91" s="107" t="s">
        <v>1247</v>
      </c>
      <c r="CG91" s="107" t="s">
        <v>9325</v>
      </c>
      <c r="CH91" s="107" t="s">
        <v>468</v>
      </c>
      <c r="CI91" s="107" t="s">
        <v>468</v>
      </c>
      <c r="CJ91" s="107" t="s">
        <v>468</v>
      </c>
      <c r="CK91" s="107" t="s">
        <v>468</v>
      </c>
      <c r="CL91" s="107" t="s">
        <v>468</v>
      </c>
      <c r="CM91" s="107" t="s">
        <v>468</v>
      </c>
      <c r="CN91" s="107" t="s">
        <v>468</v>
      </c>
      <c r="CO91" s="107" t="s">
        <v>468</v>
      </c>
      <c r="CP91" s="107" t="s">
        <v>468</v>
      </c>
      <c r="CQ91" s="107" t="s">
        <v>468</v>
      </c>
      <c r="CR91" s="107" t="s">
        <v>468</v>
      </c>
      <c r="CS91" s="107" t="s">
        <v>468</v>
      </c>
      <c r="CT91" s="107" t="s">
        <v>468</v>
      </c>
      <c r="CU91" s="107" t="s">
        <v>468</v>
      </c>
      <c r="CV91" s="107" t="s">
        <v>468</v>
      </c>
      <c r="CW91" s="107" t="s">
        <v>468</v>
      </c>
      <c r="CX91" s="107" t="s">
        <v>468</v>
      </c>
      <c r="CY91" s="107" t="s">
        <v>468</v>
      </c>
      <c r="CZ91" s="107" t="s">
        <v>468</v>
      </c>
      <c r="DA91" s="107" t="s">
        <v>468</v>
      </c>
      <c r="DB91" s="107" t="s">
        <v>468</v>
      </c>
      <c r="DC91" s="107" t="s">
        <v>468</v>
      </c>
      <c r="DD91" s="107" t="s">
        <v>468</v>
      </c>
      <c r="DE91" s="107" t="s">
        <v>468</v>
      </c>
      <c r="DF91" s="107" t="s">
        <v>468</v>
      </c>
      <c r="DG91" s="107" t="s">
        <v>468</v>
      </c>
      <c r="DH91" s="107" t="s">
        <v>468</v>
      </c>
      <c r="DI91" s="107" t="s">
        <v>468</v>
      </c>
      <c r="DJ91" s="107" t="s">
        <v>468</v>
      </c>
      <c r="DK91" s="107" t="s">
        <v>468</v>
      </c>
      <c r="DL91" s="107" t="s">
        <v>468</v>
      </c>
      <c r="DM91" s="107" t="s">
        <v>468</v>
      </c>
      <c r="DN91" s="107" t="s">
        <v>468</v>
      </c>
      <c r="DO91" s="107" t="s">
        <v>468</v>
      </c>
      <c r="DP91" s="107" t="s">
        <v>468</v>
      </c>
      <c r="DQ91" s="107" t="s">
        <v>468</v>
      </c>
      <c r="DR91" s="107" t="s">
        <v>468</v>
      </c>
      <c r="DS91" s="107" t="s">
        <v>468</v>
      </c>
      <c r="DT91" s="107" t="s">
        <v>468</v>
      </c>
      <c r="DU91" s="107" t="s">
        <v>468</v>
      </c>
      <c r="DV91" s="107" t="s">
        <v>468</v>
      </c>
      <c r="DW91" s="107" t="s">
        <v>468</v>
      </c>
      <c r="DX91" s="107" t="s">
        <v>468</v>
      </c>
      <c r="DY91" s="107" t="s">
        <v>468</v>
      </c>
      <c r="DZ91" s="107" t="s">
        <v>468</v>
      </c>
      <c r="EA91" s="107" t="s">
        <v>468</v>
      </c>
      <c r="EB91" s="107" t="s">
        <v>468</v>
      </c>
      <c r="EC91" s="107" t="s">
        <v>468</v>
      </c>
      <c r="ED91" s="107" t="s">
        <v>468</v>
      </c>
      <c r="EE91" s="107" t="s">
        <v>468</v>
      </c>
      <c r="EF91" s="107" t="s">
        <v>468</v>
      </c>
      <c r="EG91" s="107" t="s">
        <v>468</v>
      </c>
      <c r="EH91" s="107" t="s">
        <v>468</v>
      </c>
      <c r="EI91" s="107" t="s">
        <v>468</v>
      </c>
      <c r="EJ91" s="107" t="s">
        <v>468</v>
      </c>
      <c r="EK91" s="107" t="s">
        <v>468</v>
      </c>
    </row>
    <row r="92" spans="1:141">
      <c r="A92" s="141" t="s">
        <v>8776</v>
      </c>
      <c r="B92" s="107">
        <v>3</v>
      </c>
      <c r="C92" s="141">
        <v>1262</v>
      </c>
      <c r="D92" s="141">
        <v>1999</v>
      </c>
      <c r="E92" s="107" t="s">
        <v>73</v>
      </c>
      <c r="F92" s="107" t="s">
        <v>73</v>
      </c>
      <c r="G92" s="107" t="s">
        <v>73</v>
      </c>
      <c r="H92" s="107" t="s">
        <v>76</v>
      </c>
      <c r="I92" s="141" t="s">
        <v>1468</v>
      </c>
      <c r="J92" s="142">
        <v>36333</v>
      </c>
      <c r="K92" s="142">
        <v>36333</v>
      </c>
      <c r="L92" s="112" t="s">
        <v>61</v>
      </c>
      <c r="M92" s="107">
        <v>1</v>
      </c>
      <c r="N92" s="112" t="s">
        <v>788</v>
      </c>
      <c r="O92" s="107" t="s">
        <v>73</v>
      </c>
      <c r="P92" s="141" t="s">
        <v>1411</v>
      </c>
      <c r="Q92" s="141" t="s">
        <v>113</v>
      </c>
      <c r="R92" s="141" t="s">
        <v>291</v>
      </c>
      <c r="S92" s="141" t="s">
        <v>66</v>
      </c>
      <c r="T92" s="107" t="s">
        <v>72</v>
      </c>
      <c r="U92" s="107" t="s">
        <v>68</v>
      </c>
      <c r="V92" s="107" t="s">
        <v>72</v>
      </c>
      <c r="W92" s="107">
        <v>1</v>
      </c>
      <c r="X92" s="107" t="s">
        <v>9323</v>
      </c>
      <c r="Y92" s="107" t="s">
        <v>72</v>
      </c>
      <c r="Z92" s="107" t="s">
        <v>72</v>
      </c>
      <c r="AA92" s="107" t="s">
        <v>68</v>
      </c>
      <c r="AB92" s="107" t="s">
        <v>468</v>
      </c>
      <c r="AC92" s="107" t="s">
        <v>68</v>
      </c>
      <c r="AD92" s="141" t="s">
        <v>225</v>
      </c>
      <c r="AE92" s="141" t="s">
        <v>266</v>
      </c>
      <c r="AF92" s="141" t="s">
        <v>354</v>
      </c>
      <c r="AG92" s="107" t="s">
        <v>72</v>
      </c>
      <c r="AH92" s="107" t="s">
        <v>73</v>
      </c>
      <c r="AI92" s="107" t="s">
        <v>790</v>
      </c>
      <c r="AJ92" s="107" t="s">
        <v>814</v>
      </c>
      <c r="AK92" s="107" t="s">
        <v>792</v>
      </c>
      <c r="AL92" s="107" t="s">
        <v>793</v>
      </c>
      <c r="AM92" s="107" t="s">
        <v>818</v>
      </c>
      <c r="AN92" s="107" t="s">
        <v>795</v>
      </c>
      <c r="AO92" s="107" t="s">
        <v>796</v>
      </c>
      <c r="AP92" s="107" t="s">
        <v>72</v>
      </c>
      <c r="AQ92" s="107" t="s">
        <v>9324</v>
      </c>
      <c r="AR92" s="107">
        <v>1</v>
      </c>
      <c r="AS92" s="107" t="s">
        <v>825</v>
      </c>
      <c r="AT92" s="107" t="s">
        <v>822</v>
      </c>
      <c r="AU92" s="107" t="s">
        <v>822</v>
      </c>
      <c r="AV92" s="142">
        <v>39846</v>
      </c>
      <c r="AW92" s="107" t="s">
        <v>76</v>
      </c>
      <c r="AX92" s="141" t="s">
        <v>115</v>
      </c>
      <c r="AY92" s="141" t="s">
        <v>115</v>
      </c>
      <c r="AZ92" s="141" t="s">
        <v>75</v>
      </c>
      <c r="BA92" s="107">
        <v>0</v>
      </c>
      <c r="BB92" s="107" t="s">
        <v>73</v>
      </c>
      <c r="BC92" s="107">
        <v>0</v>
      </c>
      <c r="BD92" s="107" t="s">
        <v>468</v>
      </c>
      <c r="BE92" s="107" t="s">
        <v>73</v>
      </c>
      <c r="BF92" s="107" t="s">
        <v>73</v>
      </c>
      <c r="BG92" s="107" t="s">
        <v>468</v>
      </c>
      <c r="BH92" s="107" t="s">
        <v>468</v>
      </c>
      <c r="BI92" s="107" t="s">
        <v>468</v>
      </c>
      <c r="BJ92" s="107" t="s">
        <v>468</v>
      </c>
      <c r="BK92" s="107" t="s">
        <v>468</v>
      </c>
      <c r="BL92" s="107" t="s">
        <v>468</v>
      </c>
      <c r="BM92" s="107" t="s">
        <v>468</v>
      </c>
      <c r="BN92" s="107" t="s">
        <v>468</v>
      </c>
      <c r="BO92" s="107" t="s">
        <v>468</v>
      </c>
      <c r="BP92" s="107" t="s">
        <v>468</v>
      </c>
      <c r="BQ92" s="107" t="s">
        <v>468</v>
      </c>
      <c r="BR92" s="107" t="s">
        <v>468</v>
      </c>
      <c r="BS92" s="143" t="s">
        <v>1469</v>
      </c>
      <c r="BT92" s="141" t="s">
        <v>1007</v>
      </c>
      <c r="BU92" s="141" t="s">
        <v>1008</v>
      </c>
      <c r="BV92" s="143" t="s">
        <v>80</v>
      </c>
      <c r="BW92" s="107" t="s">
        <v>73</v>
      </c>
      <c r="BX92" s="107" t="s">
        <v>468</v>
      </c>
      <c r="BY92" s="107" t="s">
        <v>468</v>
      </c>
      <c r="BZ92" s="107" t="s">
        <v>468</v>
      </c>
      <c r="CA92" s="107" t="s">
        <v>468</v>
      </c>
      <c r="CB92" s="144">
        <v>38538</v>
      </c>
      <c r="CC92" s="144">
        <v>38538</v>
      </c>
      <c r="CD92" s="145">
        <v>2205</v>
      </c>
      <c r="CE92" s="145">
        <v>2205</v>
      </c>
      <c r="CF92" s="107" t="s">
        <v>1247</v>
      </c>
      <c r="CG92" s="107" t="s">
        <v>9325</v>
      </c>
      <c r="CH92" s="107" t="s">
        <v>468</v>
      </c>
      <c r="CI92" s="107" t="s">
        <v>468</v>
      </c>
      <c r="CJ92" s="107" t="s">
        <v>468</v>
      </c>
      <c r="CK92" s="107" t="s">
        <v>468</v>
      </c>
      <c r="CL92" s="107" t="s">
        <v>468</v>
      </c>
      <c r="CM92" s="107" t="s">
        <v>468</v>
      </c>
      <c r="CN92" s="107" t="s">
        <v>468</v>
      </c>
      <c r="CO92" s="107" t="s">
        <v>468</v>
      </c>
      <c r="CP92" s="107" t="s">
        <v>468</v>
      </c>
      <c r="CQ92" s="107" t="s">
        <v>468</v>
      </c>
      <c r="CR92" s="107" t="s">
        <v>468</v>
      </c>
      <c r="CS92" s="107" t="s">
        <v>468</v>
      </c>
      <c r="CT92" s="107" t="s">
        <v>468</v>
      </c>
      <c r="CU92" s="107" t="s">
        <v>468</v>
      </c>
      <c r="CV92" s="107" t="s">
        <v>468</v>
      </c>
      <c r="CW92" s="107" t="s">
        <v>468</v>
      </c>
      <c r="CX92" s="107" t="s">
        <v>468</v>
      </c>
      <c r="CY92" s="107" t="s">
        <v>468</v>
      </c>
      <c r="CZ92" s="107" t="s">
        <v>468</v>
      </c>
      <c r="DA92" s="107" t="s">
        <v>468</v>
      </c>
      <c r="DB92" s="107" t="s">
        <v>468</v>
      </c>
      <c r="DC92" s="107" t="s">
        <v>468</v>
      </c>
      <c r="DD92" s="107" t="s">
        <v>468</v>
      </c>
      <c r="DE92" s="107" t="s">
        <v>468</v>
      </c>
      <c r="DF92" s="107" t="s">
        <v>468</v>
      </c>
      <c r="DG92" s="107" t="s">
        <v>468</v>
      </c>
      <c r="DH92" s="107" t="s">
        <v>468</v>
      </c>
      <c r="DI92" s="107" t="s">
        <v>468</v>
      </c>
      <c r="DJ92" s="107" t="s">
        <v>468</v>
      </c>
      <c r="DK92" s="107" t="s">
        <v>468</v>
      </c>
      <c r="DL92" s="107" t="s">
        <v>468</v>
      </c>
      <c r="DM92" s="107" t="s">
        <v>468</v>
      </c>
      <c r="DN92" s="107" t="s">
        <v>468</v>
      </c>
      <c r="DO92" s="107" t="s">
        <v>468</v>
      </c>
      <c r="DP92" s="107" t="s">
        <v>468</v>
      </c>
      <c r="DQ92" s="107" t="s">
        <v>468</v>
      </c>
      <c r="DR92" s="107" t="s">
        <v>468</v>
      </c>
      <c r="DS92" s="107" t="s">
        <v>468</v>
      </c>
      <c r="DT92" s="107" t="s">
        <v>468</v>
      </c>
      <c r="DU92" s="107" t="s">
        <v>468</v>
      </c>
      <c r="DV92" s="107" t="s">
        <v>468</v>
      </c>
      <c r="DW92" s="107" t="s">
        <v>468</v>
      </c>
      <c r="DX92" s="107" t="s">
        <v>468</v>
      </c>
      <c r="DY92" s="107" t="s">
        <v>468</v>
      </c>
      <c r="DZ92" s="107" t="s">
        <v>468</v>
      </c>
      <c r="EA92" s="107" t="s">
        <v>468</v>
      </c>
      <c r="EB92" s="107" t="s">
        <v>468</v>
      </c>
      <c r="EC92" s="107" t="s">
        <v>468</v>
      </c>
      <c r="ED92" s="107" t="s">
        <v>468</v>
      </c>
      <c r="EE92" s="107" t="s">
        <v>468</v>
      </c>
      <c r="EF92" s="107" t="s">
        <v>468</v>
      </c>
      <c r="EG92" s="107" t="s">
        <v>468</v>
      </c>
      <c r="EH92" s="107" t="s">
        <v>468</v>
      </c>
      <c r="EI92" s="107" t="s">
        <v>468</v>
      </c>
      <c r="EJ92" s="107" t="s">
        <v>468</v>
      </c>
      <c r="EK92" s="107" t="s">
        <v>468</v>
      </c>
    </row>
    <row r="93" spans="1:141">
      <c r="A93" s="141" t="s">
        <v>8875</v>
      </c>
      <c r="B93" s="107">
        <v>3</v>
      </c>
      <c r="C93" s="141">
        <v>2997</v>
      </c>
      <c r="D93" s="141">
        <v>2000</v>
      </c>
      <c r="E93" s="107" t="s">
        <v>73</v>
      </c>
      <c r="F93" s="107" t="s">
        <v>73</v>
      </c>
      <c r="G93" s="107" t="s">
        <v>73</v>
      </c>
      <c r="H93" s="107" t="s">
        <v>76</v>
      </c>
      <c r="I93" s="141" t="s">
        <v>5013</v>
      </c>
      <c r="J93" s="142">
        <v>36657</v>
      </c>
      <c r="K93" s="142">
        <v>36657</v>
      </c>
      <c r="L93" s="112" t="s">
        <v>130</v>
      </c>
      <c r="M93" s="107">
        <v>1</v>
      </c>
      <c r="N93" s="112" t="s">
        <v>788</v>
      </c>
      <c r="O93" s="107" t="s">
        <v>73</v>
      </c>
      <c r="P93" s="141" t="s">
        <v>386</v>
      </c>
      <c r="Q93" s="141" t="s">
        <v>113</v>
      </c>
      <c r="R93" s="141" t="s">
        <v>65</v>
      </c>
      <c r="S93" s="141" t="s">
        <v>387</v>
      </c>
      <c r="T93" s="107" t="s">
        <v>68</v>
      </c>
      <c r="U93" s="107" t="s">
        <v>68</v>
      </c>
      <c r="V93" s="107" t="s">
        <v>68</v>
      </c>
      <c r="W93" s="107">
        <v>1</v>
      </c>
      <c r="X93" s="107" t="s">
        <v>1132</v>
      </c>
      <c r="Y93" s="107" t="s">
        <v>72</v>
      </c>
      <c r="Z93" s="107" t="s">
        <v>72</v>
      </c>
      <c r="AA93" s="107" t="s">
        <v>68</v>
      </c>
      <c r="AB93" s="107" t="s">
        <v>468</v>
      </c>
      <c r="AC93" s="107" t="s">
        <v>68</v>
      </c>
      <c r="AD93" s="141" t="s">
        <v>225</v>
      </c>
      <c r="AE93" s="141" t="s">
        <v>266</v>
      </c>
      <c r="AF93" s="141" t="s">
        <v>354</v>
      </c>
      <c r="AG93" s="107" t="s">
        <v>72</v>
      </c>
      <c r="AH93" s="107" t="s">
        <v>73</v>
      </c>
      <c r="AI93" s="107" t="s">
        <v>790</v>
      </c>
      <c r="AJ93" s="107" t="s">
        <v>814</v>
      </c>
      <c r="AK93" s="107" t="s">
        <v>792</v>
      </c>
      <c r="AL93" s="107" t="s">
        <v>793</v>
      </c>
      <c r="AM93" s="107" t="s">
        <v>818</v>
      </c>
      <c r="AN93" s="107" t="s">
        <v>795</v>
      </c>
      <c r="AO93" s="107" t="s">
        <v>796</v>
      </c>
      <c r="AP93" s="107" t="s">
        <v>72</v>
      </c>
      <c r="AQ93" s="107" t="s">
        <v>899</v>
      </c>
      <c r="AR93" s="107">
        <v>0</v>
      </c>
      <c r="AS93" s="107" t="s">
        <v>798</v>
      </c>
      <c r="AT93" s="107" t="s">
        <v>799</v>
      </c>
      <c r="AU93" s="107" t="s">
        <v>799</v>
      </c>
      <c r="AV93" s="142">
        <v>39846</v>
      </c>
      <c r="AW93" s="107" t="s">
        <v>76</v>
      </c>
      <c r="AX93" s="141" t="s">
        <v>115</v>
      </c>
      <c r="AY93" s="141" t="s">
        <v>115</v>
      </c>
      <c r="AZ93" s="141" t="s">
        <v>75</v>
      </c>
      <c r="BA93" s="107">
        <v>0</v>
      </c>
      <c r="BB93" s="107" t="s">
        <v>73</v>
      </c>
      <c r="BC93" s="107">
        <v>0</v>
      </c>
      <c r="BD93" s="107" t="s">
        <v>468</v>
      </c>
      <c r="BE93" s="107" t="s">
        <v>73</v>
      </c>
      <c r="BF93" s="107" t="s">
        <v>73</v>
      </c>
      <c r="BG93" s="107" t="s">
        <v>468</v>
      </c>
      <c r="BH93" s="107" t="s">
        <v>468</v>
      </c>
      <c r="BI93" s="107" t="s">
        <v>468</v>
      </c>
      <c r="BJ93" s="107" t="s">
        <v>468</v>
      </c>
      <c r="BK93" s="107" t="s">
        <v>468</v>
      </c>
      <c r="BL93" s="107" t="s">
        <v>468</v>
      </c>
      <c r="BM93" s="107" t="s">
        <v>468</v>
      </c>
      <c r="BN93" s="107" t="s">
        <v>468</v>
      </c>
      <c r="BO93" s="107" t="s">
        <v>468</v>
      </c>
      <c r="BP93" s="107" t="s">
        <v>468</v>
      </c>
      <c r="BQ93" s="107" t="s">
        <v>468</v>
      </c>
      <c r="BR93" s="107" t="s">
        <v>468</v>
      </c>
      <c r="BS93" s="143" t="s">
        <v>2687</v>
      </c>
      <c r="BT93" s="141" t="s">
        <v>1007</v>
      </c>
      <c r="BU93" s="141" t="s">
        <v>1008</v>
      </c>
      <c r="BV93" s="143" t="s">
        <v>80</v>
      </c>
      <c r="BW93" s="107" t="s">
        <v>73</v>
      </c>
      <c r="BX93" s="107" t="s">
        <v>468</v>
      </c>
      <c r="BY93" s="107" t="s">
        <v>468</v>
      </c>
      <c r="BZ93" s="107" t="s">
        <v>468</v>
      </c>
      <c r="CA93" s="107" t="s">
        <v>468</v>
      </c>
      <c r="CB93" s="144">
        <v>36871</v>
      </c>
      <c r="CC93" s="144">
        <v>36871</v>
      </c>
      <c r="CD93" s="145">
        <v>214</v>
      </c>
      <c r="CE93" s="145">
        <v>214</v>
      </c>
      <c r="CF93" s="157" t="s">
        <v>1158</v>
      </c>
      <c r="CG93" s="113" t="s">
        <v>1020</v>
      </c>
      <c r="CH93" s="107" t="s">
        <v>468</v>
      </c>
      <c r="CI93" s="107" t="s">
        <v>468</v>
      </c>
      <c r="CJ93" s="107" t="s">
        <v>468</v>
      </c>
      <c r="CK93" s="107" t="s">
        <v>468</v>
      </c>
      <c r="CL93" s="107" t="s">
        <v>468</v>
      </c>
      <c r="CM93" s="107" t="s">
        <v>468</v>
      </c>
      <c r="CN93" s="107" t="s">
        <v>468</v>
      </c>
      <c r="CO93" s="107" t="s">
        <v>468</v>
      </c>
      <c r="CP93" s="107" t="s">
        <v>468</v>
      </c>
      <c r="CQ93" s="107" t="s">
        <v>468</v>
      </c>
      <c r="CR93" s="107" t="s">
        <v>468</v>
      </c>
      <c r="CS93" s="107" t="s">
        <v>468</v>
      </c>
      <c r="CT93" s="107" t="s">
        <v>468</v>
      </c>
      <c r="CU93" s="107" t="s">
        <v>468</v>
      </c>
      <c r="CV93" s="107" t="s">
        <v>468</v>
      </c>
      <c r="CW93" s="107" t="s">
        <v>468</v>
      </c>
      <c r="CX93" s="107" t="s">
        <v>468</v>
      </c>
      <c r="CY93" s="107" t="s">
        <v>468</v>
      </c>
      <c r="CZ93" s="107" t="s">
        <v>468</v>
      </c>
      <c r="DA93" s="107" t="s">
        <v>468</v>
      </c>
      <c r="DB93" s="107" t="s">
        <v>468</v>
      </c>
      <c r="DC93" s="107" t="s">
        <v>468</v>
      </c>
      <c r="DD93" s="107" t="s">
        <v>468</v>
      </c>
      <c r="DE93" s="107" t="s">
        <v>468</v>
      </c>
      <c r="DF93" s="107" t="s">
        <v>468</v>
      </c>
      <c r="DG93" s="107" t="s">
        <v>468</v>
      </c>
      <c r="DH93" s="107" t="s">
        <v>468</v>
      </c>
      <c r="DI93" s="107" t="s">
        <v>468</v>
      </c>
      <c r="DJ93" s="107" t="s">
        <v>468</v>
      </c>
      <c r="DK93" s="107" t="s">
        <v>468</v>
      </c>
      <c r="DL93" s="107" t="s">
        <v>468</v>
      </c>
      <c r="DM93" s="107" t="s">
        <v>468</v>
      </c>
      <c r="DN93" s="107" t="s">
        <v>468</v>
      </c>
      <c r="DO93" s="107" t="s">
        <v>468</v>
      </c>
      <c r="DP93" s="107" t="s">
        <v>468</v>
      </c>
      <c r="DQ93" s="107" t="s">
        <v>468</v>
      </c>
      <c r="DR93" s="107" t="s">
        <v>468</v>
      </c>
      <c r="DS93" s="107" t="s">
        <v>468</v>
      </c>
      <c r="DT93" s="107" t="s">
        <v>468</v>
      </c>
      <c r="DU93" s="107" t="s">
        <v>468</v>
      </c>
      <c r="DV93" s="107" t="s">
        <v>468</v>
      </c>
      <c r="DW93" s="107" t="s">
        <v>468</v>
      </c>
      <c r="DX93" s="107" t="s">
        <v>468</v>
      </c>
      <c r="DY93" s="107" t="s">
        <v>468</v>
      </c>
      <c r="DZ93" s="107" t="s">
        <v>468</v>
      </c>
      <c r="EA93" s="107" t="s">
        <v>468</v>
      </c>
      <c r="EB93" s="107" t="s">
        <v>468</v>
      </c>
      <c r="EC93" s="107" t="s">
        <v>468</v>
      </c>
      <c r="ED93" s="107" t="s">
        <v>468</v>
      </c>
      <c r="EE93" s="107" t="s">
        <v>468</v>
      </c>
      <c r="EF93" s="107" t="s">
        <v>468</v>
      </c>
      <c r="EG93" s="107" t="s">
        <v>468</v>
      </c>
      <c r="EH93" s="107" t="s">
        <v>468</v>
      </c>
      <c r="EI93" s="107" t="s">
        <v>468</v>
      </c>
      <c r="EJ93" s="107" t="s">
        <v>468</v>
      </c>
      <c r="EK93" s="107" t="s">
        <v>468</v>
      </c>
    </row>
    <row r="94" spans="1:141">
      <c r="A94" s="141" t="s">
        <v>8919</v>
      </c>
      <c r="B94" s="107">
        <v>3</v>
      </c>
      <c r="C94" s="141">
        <v>3849</v>
      </c>
      <c r="D94" s="141">
        <v>2000</v>
      </c>
      <c r="E94" s="107" t="s">
        <v>73</v>
      </c>
      <c r="F94" s="107" t="s">
        <v>73</v>
      </c>
      <c r="G94" s="107" t="s">
        <v>73</v>
      </c>
      <c r="H94" s="107" t="s">
        <v>76</v>
      </c>
      <c r="I94" s="146" t="s">
        <v>8920</v>
      </c>
      <c r="J94" s="142">
        <v>36859</v>
      </c>
      <c r="K94" s="142">
        <v>36859</v>
      </c>
      <c r="L94" s="112" t="s">
        <v>130</v>
      </c>
      <c r="M94" s="107">
        <v>1</v>
      </c>
      <c r="N94" s="112" t="s">
        <v>788</v>
      </c>
      <c r="O94" s="107" t="s">
        <v>73</v>
      </c>
      <c r="P94" s="141" t="s">
        <v>5511</v>
      </c>
      <c r="Q94" s="141" t="s">
        <v>113</v>
      </c>
      <c r="R94" s="141" t="s">
        <v>299</v>
      </c>
      <c r="S94" s="141" t="s">
        <v>387</v>
      </c>
      <c r="T94" s="107" t="s">
        <v>72</v>
      </c>
      <c r="U94" s="107" t="s">
        <v>68</v>
      </c>
      <c r="V94" s="107" t="s">
        <v>72</v>
      </c>
      <c r="W94" s="107">
        <v>1</v>
      </c>
      <c r="X94" s="107" t="s">
        <v>9417</v>
      </c>
      <c r="Y94" s="107" t="s">
        <v>72</v>
      </c>
      <c r="Z94" s="107" t="s">
        <v>72</v>
      </c>
      <c r="AA94" s="107" t="s">
        <v>68</v>
      </c>
      <c r="AB94" s="107" t="s">
        <v>468</v>
      </c>
      <c r="AC94" s="107" t="s">
        <v>68</v>
      </c>
      <c r="AD94" s="141" t="s">
        <v>225</v>
      </c>
      <c r="AE94" s="141" t="s">
        <v>266</v>
      </c>
      <c r="AF94" s="141" t="s">
        <v>354</v>
      </c>
      <c r="AG94" s="107" t="s">
        <v>72</v>
      </c>
      <c r="AH94" s="107" t="s">
        <v>73</v>
      </c>
      <c r="AI94" s="107" t="s">
        <v>790</v>
      </c>
      <c r="AJ94" s="107" t="s">
        <v>814</v>
      </c>
      <c r="AK94" s="107" t="s">
        <v>792</v>
      </c>
      <c r="AL94" s="107" t="s">
        <v>793</v>
      </c>
      <c r="AM94" s="107" t="s">
        <v>818</v>
      </c>
      <c r="AN94" s="107" t="s">
        <v>795</v>
      </c>
      <c r="AO94" s="107" t="s">
        <v>796</v>
      </c>
      <c r="AP94" s="107" t="s">
        <v>72</v>
      </c>
      <c r="AQ94" s="107" t="s">
        <v>9324</v>
      </c>
      <c r="AR94" s="107">
        <v>1</v>
      </c>
      <c r="AS94" s="107" t="s">
        <v>825</v>
      </c>
      <c r="AT94" s="107" t="s">
        <v>822</v>
      </c>
      <c r="AU94" s="107" t="s">
        <v>799</v>
      </c>
      <c r="AV94" s="142">
        <v>39846</v>
      </c>
      <c r="AW94" s="107" t="s">
        <v>76</v>
      </c>
      <c r="AX94" s="141" t="s">
        <v>115</v>
      </c>
      <c r="AY94" s="141" t="s">
        <v>115</v>
      </c>
      <c r="AZ94" s="141" t="s">
        <v>75</v>
      </c>
      <c r="BA94" s="107">
        <v>0</v>
      </c>
      <c r="BB94" s="107" t="s">
        <v>73</v>
      </c>
      <c r="BC94" s="107">
        <v>0</v>
      </c>
      <c r="BD94" s="107" t="s">
        <v>468</v>
      </c>
      <c r="BE94" s="107" t="s">
        <v>73</v>
      </c>
      <c r="BF94" s="107" t="s">
        <v>73</v>
      </c>
      <c r="BG94" s="107" t="s">
        <v>468</v>
      </c>
      <c r="BH94" s="107" t="s">
        <v>468</v>
      </c>
      <c r="BI94" s="107" t="s">
        <v>468</v>
      </c>
      <c r="BJ94" s="107" t="s">
        <v>468</v>
      </c>
      <c r="BK94" s="107" t="s">
        <v>468</v>
      </c>
      <c r="BL94" s="107" t="s">
        <v>468</v>
      </c>
      <c r="BM94" s="107" t="s">
        <v>468</v>
      </c>
      <c r="BN94" s="107" t="s">
        <v>468</v>
      </c>
      <c r="BO94" s="107" t="s">
        <v>468</v>
      </c>
      <c r="BP94" s="107" t="s">
        <v>468</v>
      </c>
      <c r="BQ94" s="107" t="s">
        <v>468</v>
      </c>
      <c r="BR94" s="107" t="s">
        <v>468</v>
      </c>
      <c r="BS94" s="143" t="s">
        <v>1469</v>
      </c>
      <c r="BT94" s="141" t="s">
        <v>1007</v>
      </c>
      <c r="BU94" s="141" t="s">
        <v>1008</v>
      </c>
      <c r="BV94" s="143" t="s">
        <v>80</v>
      </c>
      <c r="BW94" s="107" t="s">
        <v>73</v>
      </c>
      <c r="BX94" s="107" t="s">
        <v>468</v>
      </c>
      <c r="BY94" s="107" t="s">
        <v>468</v>
      </c>
      <c r="BZ94" s="107" t="s">
        <v>468</v>
      </c>
      <c r="CA94" s="107" t="s">
        <v>468</v>
      </c>
      <c r="CB94" s="144">
        <v>38538</v>
      </c>
      <c r="CC94" s="144">
        <v>38538</v>
      </c>
      <c r="CD94" s="145">
        <v>1679</v>
      </c>
      <c r="CE94" s="145">
        <v>1679</v>
      </c>
      <c r="CF94" s="107" t="s">
        <v>1247</v>
      </c>
      <c r="CG94" s="107" t="s">
        <v>9418</v>
      </c>
      <c r="CH94" s="107" t="s">
        <v>468</v>
      </c>
      <c r="CI94" s="107" t="s">
        <v>468</v>
      </c>
      <c r="CJ94" s="107" t="s">
        <v>468</v>
      </c>
      <c r="CK94" s="107" t="s">
        <v>468</v>
      </c>
      <c r="CL94" s="107" t="s">
        <v>468</v>
      </c>
      <c r="CM94" s="107" t="s">
        <v>468</v>
      </c>
      <c r="CN94" s="107" t="s">
        <v>468</v>
      </c>
      <c r="CO94" s="107" t="s">
        <v>468</v>
      </c>
      <c r="CP94" s="107" t="s">
        <v>468</v>
      </c>
      <c r="CQ94" s="107" t="s">
        <v>468</v>
      </c>
      <c r="CR94" s="107" t="s">
        <v>468</v>
      </c>
      <c r="CS94" s="107" t="s">
        <v>468</v>
      </c>
      <c r="CT94" s="107" t="s">
        <v>468</v>
      </c>
      <c r="CU94" s="107" t="s">
        <v>468</v>
      </c>
      <c r="CV94" s="107" t="s">
        <v>468</v>
      </c>
      <c r="CW94" s="107" t="s">
        <v>468</v>
      </c>
      <c r="CX94" s="107" t="s">
        <v>468</v>
      </c>
      <c r="CY94" s="107" t="s">
        <v>468</v>
      </c>
      <c r="CZ94" s="107" t="s">
        <v>468</v>
      </c>
      <c r="DA94" s="107" t="s">
        <v>468</v>
      </c>
      <c r="DB94" s="107" t="s">
        <v>468</v>
      </c>
      <c r="DC94" s="107" t="s">
        <v>468</v>
      </c>
      <c r="DD94" s="107" t="s">
        <v>468</v>
      </c>
      <c r="DE94" s="107" t="s">
        <v>468</v>
      </c>
      <c r="DF94" s="107" t="s">
        <v>468</v>
      </c>
      <c r="DG94" s="107" t="s">
        <v>468</v>
      </c>
      <c r="DH94" s="107" t="s">
        <v>468</v>
      </c>
      <c r="DI94" s="107" t="s">
        <v>468</v>
      </c>
      <c r="DJ94" s="107" t="s">
        <v>468</v>
      </c>
      <c r="DK94" s="107" t="s">
        <v>468</v>
      </c>
      <c r="DL94" s="107" t="s">
        <v>468</v>
      </c>
      <c r="DM94" s="107" t="s">
        <v>468</v>
      </c>
      <c r="DN94" s="107" t="s">
        <v>468</v>
      </c>
      <c r="DO94" s="107" t="s">
        <v>468</v>
      </c>
      <c r="DP94" s="107" t="s">
        <v>468</v>
      </c>
      <c r="DQ94" s="107" t="s">
        <v>468</v>
      </c>
      <c r="DR94" s="107" t="s">
        <v>468</v>
      </c>
      <c r="DS94" s="107" t="s">
        <v>468</v>
      </c>
      <c r="DT94" s="107" t="s">
        <v>468</v>
      </c>
      <c r="DU94" s="107" t="s">
        <v>468</v>
      </c>
      <c r="DV94" s="107" t="s">
        <v>468</v>
      </c>
      <c r="DW94" s="107" t="s">
        <v>468</v>
      </c>
      <c r="DX94" s="107" t="s">
        <v>468</v>
      </c>
      <c r="DY94" s="107" t="s">
        <v>468</v>
      </c>
      <c r="DZ94" s="107" t="s">
        <v>468</v>
      </c>
      <c r="EA94" s="107" t="s">
        <v>468</v>
      </c>
      <c r="EB94" s="107" t="s">
        <v>468</v>
      </c>
      <c r="EC94" s="107" t="s">
        <v>468</v>
      </c>
      <c r="ED94" s="107" t="s">
        <v>468</v>
      </c>
      <c r="EE94" s="107" t="s">
        <v>468</v>
      </c>
      <c r="EF94" s="107" t="s">
        <v>468</v>
      </c>
      <c r="EG94" s="107" t="s">
        <v>468</v>
      </c>
      <c r="EH94" s="107" t="s">
        <v>468</v>
      </c>
      <c r="EI94" s="107" t="s">
        <v>468</v>
      </c>
      <c r="EJ94" s="107" t="s">
        <v>468</v>
      </c>
      <c r="EK94" s="107" t="s">
        <v>468</v>
      </c>
    </row>
    <row r="95" spans="1:141">
      <c r="A95" s="141" t="s">
        <v>8205</v>
      </c>
      <c r="B95" s="107">
        <v>3</v>
      </c>
      <c r="C95" s="141">
        <v>4234</v>
      </c>
      <c r="D95" s="141">
        <v>2004</v>
      </c>
      <c r="E95" s="107" t="s">
        <v>73</v>
      </c>
      <c r="F95" s="107" t="s">
        <v>73</v>
      </c>
      <c r="G95" s="107" t="s">
        <v>73</v>
      </c>
      <c r="H95" s="107" t="s">
        <v>76</v>
      </c>
      <c r="I95" s="141" t="s">
        <v>1555</v>
      </c>
      <c r="J95" s="142">
        <v>38267</v>
      </c>
      <c r="K95" s="142">
        <v>38267</v>
      </c>
      <c r="L95" s="112" t="s">
        <v>576</v>
      </c>
      <c r="M95" s="107">
        <v>1</v>
      </c>
      <c r="N95" s="112" t="s">
        <v>788</v>
      </c>
      <c r="O95" s="107" t="s">
        <v>73</v>
      </c>
      <c r="P95" s="141" t="s">
        <v>1556</v>
      </c>
      <c r="Q95" s="141" t="s">
        <v>113</v>
      </c>
      <c r="R95" s="141" t="s">
        <v>216</v>
      </c>
      <c r="S95" s="141" t="s">
        <v>265</v>
      </c>
      <c r="T95" s="107" t="s">
        <v>72</v>
      </c>
      <c r="U95" s="107" t="s">
        <v>72</v>
      </c>
      <c r="V95" s="107" t="s">
        <v>68</v>
      </c>
      <c r="W95" s="107">
        <v>1</v>
      </c>
      <c r="X95" s="107" t="s">
        <v>9419</v>
      </c>
      <c r="Y95" s="107" t="s">
        <v>72</v>
      </c>
      <c r="Z95" s="107" t="s">
        <v>72</v>
      </c>
      <c r="AA95" s="107" t="s">
        <v>68</v>
      </c>
      <c r="AB95" s="107" t="s">
        <v>468</v>
      </c>
      <c r="AC95" s="107" t="s">
        <v>68</v>
      </c>
      <c r="AD95" s="141" t="s">
        <v>225</v>
      </c>
      <c r="AE95" s="141" t="s">
        <v>266</v>
      </c>
      <c r="AF95" s="141" t="s">
        <v>354</v>
      </c>
      <c r="AG95" s="107" t="s">
        <v>68</v>
      </c>
      <c r="AH95" s="107" t="s">
        <v>268</v>
      </c>
      <c r="AI95" s="107" t="s">
        <v>790</v>
      </c>
      <c r="AJ95" s="107" t="s">
        <v>814</v>
      </c>
      <c r="AK95" s="107" t="s">
        <v>792</v>
      </c>
      <c r="AL95" s="107" t="s">
        <v>793</v>
      </c>
      <c r="AM95" s="107" t="s">
        <v>818</v>
      </c>
      <c r="AN95" s="107" t="s">
        <v>795</v>
      </c>
      <c r="AO95" s="107" t="s">
        <v>796</v>
      </c>
      <c r="AP95" s="107" t="s">
        <v>72</v>
      </c>
      <c r="AQ95" s="107" t="s">
        <v>813</v>
      </c>
      <c r="AR95" s="107">
        <v>1</v>
      </c>
      <c r="AS95" s="107" t="s">
        <v>825</v>
      </c>
      <c r="AT95" s="107" t="s">
        <v>799</v>
      </c>
      <c r="AU95" s="107" t="s">
        <v>799</v>
      </c>
      <c r="AV95" s="142">
        <v>39846</v>
      </c>
      <c r="AW95" s="107" t="s">
        <v>76</v>
      </c>
      <c r="AX95" s="141" t="s">
        <v>74</v>
      </c>
      <c r="AY95" s="141" t="s">
        <v>74</v>
      </c>
      <c r="AZ95" s="141" t="s">
        <v>75</v>
      </c>
      <c r="BA95" s="107">
        <v>0</v>
      </c>
      <c r="BB95" s="107" t="s">
        <v>73</v>
      </c>
      <c r="BC95" s="107">
        <v>0</v>
      </c>
      <c r="BD95" s="107" t="s">
        <v>468</v>
      </c>
      <c r="BE95" s="107" t="s">
        <v>73</v>
      </c>
      <c r="BF95" s="107" t="s">
        <v>73</v>
      </c>
      <c r="BG95" s="107" t="s">
        <v>468</v>
      </c>
      <c r="BH95" s="107" t="s">
        <v>468</v>
      </c>
      <c r="BI95" s="107" t="s">
        <v>468</v>
      </c>
      <c r="BJ95" s="107" t="s">
        <v>468</v>
      </c>
      <c r="BK95" s="107" t="s">
        <v>468</v>
      </c>
      <c r="BL95" s="107" t="s">
        <v>468</v>
      </c>
      <c r="BM95" s="107" t="s">
        <v>468</v>
      </c>
      <c r="BN95" s="107" t="s">
        <v>468</v>
      </c>
      <c r="BO95" s="107" t="s">
        <v>468</v>
      </c>
      <c r="BP95" s="107" t="s">
        <v>468</v>
      </c>
      <c r="BQ95" s="107" t="s">
        <v>468</v>
      </c>
      <c r="BR95" s="107" t="s">
        <v>468</v>
      </c>
      <c r="BS95" s="143" t="s">
        <v>78</v>
      </c>
      <c r="BT95" s="141" t="s">
        <v>1007</v>
      </c>
      <c r="BU95" s="141" t="s">
        <v>1008</v>
      </c>
      <c r="BV95" s="143" t="s">
        <v>80</v>
      </c>
      <c r="BW95" s="107" t="s">
        <v>73</v>
      </c>
      <c r="BX95" s="107" t="s">
        <v>468</v>
      </c>
      <c r="BY95" s="107" t="s">
        <v>468</v>
      </c>
      <c r="BZ95" s="107" t="s">
        <v>468</v>
      </c>
      <c r="CA95" s="107" t="s">
        <v>468</v>
      </c>
      <c r="CB95" s="153">
        <v>38904</v>
      </c>
      <c r="CC95" s="144" t="s">
        <v>78</v>
      </c>
      <c r="CD95" s="145"/>
      <c r="CE95" s="145">
        <v>637</v>
      </c>
      <c r="CF95" s="113" t="s">
        <v>1019</v>
      </c>
      <c r="CG95" s="113" t="s">
        <v>1020</v>
      </c>
      <c r="CH95" s="107" t="s">
        <v>468</v>
      </c>
      <c r="CI95" s="107" t="s">
        <v>468</v>
      </c>
      <c r="CJ95" s="107" t="s">
        <v>468</v>
      </c>
      <c r="CK95" s="107" t="s">
        <v>468</v>
      </c>
      <c r="CL95" s="107" t="s">
        <v>468</v>
      </c>
      <c r="CM95" s="107" t="s">
        <v>468</v>
      </c>
      <c r="CN95" s="107" t="s">
        <v>468</v>
      </c>
      <c r="CO95" s="107" t="s">
        <v>468</v>
      </c>
      <c r="CP95" s="107" t="s">
        <v>468</v>
      </c>
      <c r="CQ95" s="107" t="s">
        <v>468</v>
      </c>
      <c r="CR95" s="107" t="s">
        <v>468</v>
      </c>
      <c r="CS95" s="107" t="s">
        <v>468</v>
      </c>
      <c r="CT95" s="107" t="s">
        <v>468</v>
      </c>
      <c r="CU95" s="107" t="s">
        <v>468</v>
      </c>
      <c r="CV95" s="107" t="s">
        <v>468</v>
      </c>
      <c r="CW95" s="107" t="s">
        <v>468</v>
      </c>
      <c r="CX95" s="107" t="s">
        <v>468</v>
      </c>
      <c r="CY95" s="107" t="s">
        <v>468</v>
      </c>
      <c r="CZ95" s="107" t="s">
        <v>468</v>
      </c>
      <c r="DA95" s="107" t="s">
        <v>468</v>
      </c>
      <c r="DB95" s="107" t="s">
        <v>468</v>
      </c>
      <c r="DC95" s="107" t="s">
        <v>468</v>
      </c>
      <c r="DD95" s="107" t="s">
        <v>468</v>
      </c>
      <c r="DE95" s="107" t="s">
        <v>468</v>
      </c>
      <c r="DF95" s="107" t="s">
        <v>468</v>
      </c>
      <c r="DG95" s="107" t="s">
        <v>468</v>
      </c>
      <c r="DH95" s="107" t="s">
        <v>468</v>
      </c>
      <c r="DI95" s="107" t="s">
        <v>468</v>
      </c>
      <c r="DJ95" s="107" t="s">
        <v>468</v>
      </c>
      <c r="DK95" s="107" t="s">
        <v>468</v>
      </c>
      <c r="DL95" s="107" t="s">
        <v>468</v>
      </c>
      <c r="DM95" s="107" t="s">
        <v>468</v>
      </c>
      <c r="DN95" s="107" t="s">
        <v>468</v>
      </c>
      <c r="DO95" s="107" t="s">
        <v>468</v>
      </c>
      <c r="DP95" s="107" t="s">
        <v>468</v>
      </c>
      <c r="DQ95" s="107" t="s">
        <v>468</v>
      </c>
      <c r="DR95" s="107" t="s">
        <v>468</v>
      </c>
      <c r="DS95" s="107" t="s">
        <v>468</v>
      </c>
      <c r="DT95" s="107" t="s">
        <v>468</v>
      </c>
      <c r="DU95" s="107" t="s">
        <v>468</v>
      </c>
      <c r="DV95" s="107" t="s">
        <v>468</v>
      </c>
      <c r="DW95" s="107" t="s">
        <v>468</v>
      </c>
      <c r="DX95" s="107" t="s">
        <v>468</v>
      </c>
      <c r="DY95" s="107" t="s">
        <v>468</v>
      </c>
      <c r="DZ95" s="107" t="s">
        <v>468</v>
      </c>
      <c r="EA95" s="107" t="s">
        <v>468</v>
      </c>
      <c r="EB95" s="107" t="s">
        <v>468</v>
      </c>
      <c r="EC95" s="107" t="s">
        <v>468</v>
      </c>
      <c r="ED95" s="107" t="s">
        <v>468</v>
      </c>
      <c r="EE95" s="107" t="s">
        <v>468</v>
      </c>
      <c r="EF95" s="107" t="s">
        <v>468</v>
      </c>
      <c r="EG95" s="107" t="s">
        <v>468</v>
      </c>
      <c r="EH95" s="107" t="s">
        <v>468</v>
      </c>
      <c r="EI95" s="107" t="s">
        <v>468</v>
      </c>
      <c r="EJ95" s="107" t="s">
        <v>468</v>
      </c>
      <c r="EK95" s="107" t="s">
        <v>468</v>
      </c>
    </row>
    <row r="96" spans="1:141">
      <c r="A96" s="141" t="s">
        <v>8511</v>
      </c>
      <c r="B96" s="107">
        <v>3</v>
      </c>
      <c r="C96" s="141">
        <v>6547</v>
      </c>
      <c r="D96" s="141">
        <v>2006</v>
      </c>
      <c r="E96" s="107" t="s">
        <v>73</v>
      </c>
      <c r="F96" s="107" t="s">
        <v>73</v>
      </c>
      <c r="G96" s="107" t="s">
        <v>73</v>
      </c>
      <c r="H96" s="107" t="s">
        <v>76</v>
      </c>
      <c r="I96" s="141" t="s">
        <v>6320</v>
      </c>
      <c r="J96" s="142">
        <v>38742</v>
      </c>
      <c r="K96" s="142">
        <v>38742</v>
      </c>
      <c r="L96" s="112" t="s">
        <v>258</v>
      </c>
      <c r="M96" s="107">
        <v>1</v>
      </c>
      <c r="N96" s="112" t="s">
        <v>788</v>
      </c>
      <c r="O96" s="107" t="s">
        <v>73</v>
      </c>
      <c r="P96" s="141" t="s">
        <v>6315</v>
      </c>
      <c r="Q96" s="141" t="s">
        <v>113</v>
      </c>
      <c r="R96" s="141" t="s">
        <v>6312</v>
      </c>
      <c r="S96" s="141" t="s">
        <v>265</v>
      </c>
      <c r="T96" s="107" t="s">
        <v>72</v>
      </c>
      <c r="U96" s="107" t="s">
        <v>72</v>
      </c>
      <c r="V96" s="107" t="s">
        <v>72</v>
      </c>
      <c r="W96" s="107">
        <v>1</v>
      </c>
      <c r="X96" s="107" t="s">
        <v>9420</v>
      </c>
      <c r="Y96" s="107" t="s">
        <v>72</v>
      </c>
      <c r="Z96" s="107" t="s">
        <v>72</v>
      </c>
      <c r="AA96" s="107" t="s">
        <v>68</v>
      </c>
      <c r="AB96" s="107" t="s">
        <v>468</v>
      </c>
      <c r="AC96" s="107" t="s">
        <v>68</v>
      </c>
      <c r="AD96" s="141" t="s">
        <v>225</v>
      </c>
      <c r="AE96" s="141" t="s">
        <v>266</v>
      </c>
      <c r="AF96" s="141" t="s">
        <v>354</v>
      </c>
      <c r="AG96" s="107" t="s">
        <v>68</v>
      </c>
      <c r="AH96" s="107" t="s">
        <v>268</v>
      </c>
      <c r="AI96" s="107" t="s">
        <v>790</v>
      </c>
      <c r="AJ96" s="107" t="s">
        <v>814</v>
      </c>
      <c r="AK96" s="107" t="s">
        <v>792</v>
      </c>
      <c r="AL96" s="107" t="s">
        <v>793</v>
      </c>
      <c r="AM96" s="107" t="s">
        <v>818</v>
      </c>
      <c r="AN96" s="107" t="s">
        <v>795</v>
      </c>
      <c r="AO96" s="107" t="s">
        <v>796</v>
      </c>
      <c r="AP96" s="107" t="s">
        <v>72</v>
      </c>
      <c r="AQ96" s="107" t="s">
        <v>813</v>
      </c>
      <c r="AR96" s="107">
        <v>1</v>
      </c>
      <c r="AS96" s="107" t="s">
        <v>825</v>
      </c>
      <c r="AT96" s="107" t="s">
        <v>799</v>
      </c>
      <c r="AU96" s="107" t="s">
        <v>799</v>
      </c>
      <c r="AV96" s="142">
        <v>39846</v>
      </c>
      <c r="AW96" s="107" t="s">
        <v>76</v>
      </c>
      <c r="AX96" s="141" t="s">
        <v>74</v>
      </c>
      <c r="AY96" s="141" t="s">
        <v>74</v>
      </c>
      <c r="AZ96" s="141" t="s">
        <v>75</v>
      </c>
      <c r="BA96" s="107">
        <v>0</v>
      </c>
      <c r="BB96" s="107" t="s">
        <v>73</v>
      </c>
      <c r="BC96" s="107">
        <v>0</v>
      </c>
      <c r="BD96" s="107" t="s">
        <v>468</v>
      </c>
      <c r="BE96" s="107" t="s">
        <v>73</v>
      </c>
      <c r="BF96" s="107" t="s">
        <v>73</v>
      </c>
      <c r="BG96" s="107" t="s">
        <v>468</v>
      </c>
      <c r="BH96" s="107" t="s">
        <v>468</v>
      </c>
      <c r="BI96" s="107" t="s">
        <v>468</v>
      </c>
      <c r="BJ96" s="107" t="s">
        <v>468</v>
      </c>
      <c r="BK96" s="107" t="s">
        <v>468</v>
      </c>
      <c r="BL96" s="107" t="s">
        <v>468</v>
      </c>
      <c r="BM96" s="107" t="s">
        <v>468</v>
      </c>
      <c r="BN96" s="107" t="s">
        <v>468</v>
      </c>
      <c r="BO96" s="107" t="s">
        <v>468</v>
      </c>
      <c r="BP96" s="107" t="s">
        <v>468</v>
      </c>
      <c r="BQ96" s="107" t="s">
        <v>468</v>
      </c>
      <c r="BR96" s="107" t="s">
        <v>468</v>
      </c>
      <c r="BS96" s="143" t="s">
        <v>78</v>
      </c>
      <c r="BT96" s="141" t="s">
        <v>1007</v>
      </c>
      <c r="BU96" s="141" t="s">
        <v>1008</v>
      </c>
      <c r="BV96" s="143" t="s">
        <v>80</v>
      </c>
      <c r="BW96" s="107" t="s">
        <v>73</v>
      </c>
      <c r="BX96" s="107" t="s">
        <v>468</v>
      </c>
      <c r="BY96" s="107" t="s">
        <v>468</v>
      </c>
      <c r="BZ96" s="107" t="s">
        <v>468</v>
      </c>
      <c r="CA96" s="107" t="s">
        <v>468</v>
      </c>
      <c r="CB96" s="153">
        <v>38904</v>
      </c>
      <c r="CC96" s="144" t="s">
        <v>78</v>
      </c>
      <c r="CD96" s="145"/>
      <c r="CE96" s="145">
        <v>162</v>
      </c>
      <c r="CF96" s="113" t="s">
        <v>1019</v>
      </c>
      <c r="CG96" s="113" t="s">
        <v>1020</v>
      </c>
      <c r="CH96" s="107" t="s">
        <v>468</v>
      </c>
      <c r="CI96" s="107" t="s">
        <v>468</v>
      </c>
      <c r="CJ96" s="107" t="s">
        <v>468</v>
      </c>
      <c r="CK96" s="107" t="s">
        <v>468</v>
      </c>
      <c r="CL96" s="107" t="s">
        <v>468</v>
      </c>
      <c r="CM96" s="107" t="s">
        <v>468</v>
      </c>
      <c r="CN96" s="107" t="s">
        <v>468</v>
      </c>
      <c r="CO96" s="107" t="s">
        <v>468</v>
      </c>
      <c r="CP96" s="107" t="s">
        <v>468</v>
      </c>
      <c r="CQ96" s="107" t="s">
        <v>468</v>
      </c>
      <c r="CR96" s="107" t="s">
        <v>468</v>
      </c>
      <c r="CS96" s="107" t="s">
        <v>468</v>
      </c>
      <c r="CT96" s="107" t="s">
        <v>468</v>
      </c>
      <c r="CU96" s="107" t="s">
        <v>468</v>
      </c>
      <c r="CV96" s="107" t="s">
        <v>468</v>
      </c>
      <c r="CW96" s="107" t="s">
        <v>468</v>
      </c>
      <c r="CX96" s="107" t="s">
        <v>468</v>
      </c>
      <c r="CY96" s="107" t="s">
        <v>468</v>
      </c>
      <c r="CZ96" s="107" t="s">
        <v>468</v>
      </c>
      <c r="DA96" s="107" t="s">
        <v>468</v>
      </c>
      <c r="DB96" s="107" t="s">
        <v>468</v>
      </c>
      <c r="DC96" s="107" t="s">
        <v>468</v>
      </c>
      <c r="DD96" s="107" t="s">
        <v>468</v>
      </c>
      <c r="DE96" s="107" t="s">
        <v>468</v>
      </c>
      <c r="DF96" s="107" t="s">
        <v>468</v>
      </c>
      <c r="DG96" s="107" t="s">
        <v>468</v>
      </c>
      <c r="DH96" s="107" t="s">
        <v>468</v>
      </c>
      <c r="DI96" s="107" t="s">
        <v>468</v>
      </c>
      <c r="DJ96" s="107" t="s">
        <v>468</v>
      </c>
      <c r="DK96" s="107" t="s">
        <v>468</v>
      </c>
      <c r="DL96" s="107" t="s">
        <v>468</v>
      </c>
      <c r="DM96" s="107" t="s">
        <v>468</v>
      </c>
      <c r="DN96" s="107" t="s">
        <v>468</v>
      </c>
      <c r="DO96" s="107" t="s">
        <v>468</v>
      </c>
      <c r="DP96" s="107" t="s">
        <v>468</v>
      </c>
      <c r="DQ96" s="107" t="s">
        <v>468</v>
      </c>
      <c r="DR96" s="107" t="s">
        <v>468</v>
      </c>
      <c r="DS96" s="107" t="s">
        <v>468</v>
      </c>
      <c r="DT96" s="107" t="s">
        <v>468</v>
      </c>
      <c r="DU96" s="107" t="s">
        <v>468</v>
      </c>
      <c r="DV96" s="107" t="s">
        <v>468</v>
      </c>
      <c r="DW96" s="107" t="s">
        <v>468</v>
      </c>
      <c r="DX96" s="107" t="s">
        <v>468</v>
      </c>
      <c r="DY96" s="107" t="s">
        <v>468</v>
      </c>
      <c r="DZ96" s="107" t="s">
        <v>468</v>
      </c>
      <c r="EA96" s="107" t="s">
        <v>468</v>
      </c>
      <c r="EB96" s="107" t="s">
        <v>468</v>
      </c>
      <c r="EC96" s="107" t="s">
        <v>468</v>
      </c>
      <c r="ED96" s="107" t="s">
        <v>468</v>
      </c>
      <c r="EE96" s="107" t="s">
        <v>468</v>
      </c>
      <c r="EF96" s="107" t="s">
        <v>468</v>
      </c>
      <c r="EG96" s="107" t="s">
        <v>468</v>
      </c>
      <c r="EH96" s="107" t="s">
        <v>468</v>
      </c>
      <c r="EI96" s="107" t="s">
        <v>468</v>
      </c>
      <c r="EJ96" s="107" t="s">
        <v>468</v>
      </c>
      <c r="EK96" s="107" t="s">
        <v>468</v>
      </c>
    </row>
    <row r="97" spans="1:141">
      <c r="A97" s="141" t="s">
        <v>6665</v>
      </c>
      <c r="B97" s="107">
        <v>3</v>
      </c>
      <c r="C97" s="141">
        <v>1383</v>
      </c>
      <c r="D97" s="141">
        <v>1999</v>
      </c>
      <c r="E97" s="107" t="s">
        <v>73</v>
      </c>
      <c r="F97" s="107" t="s">
        <v>73</v>
      </c>
      <c r="G97" s="107" t="s">
        <v>73</v>
      </c>
      <c r="H97" s="107" t="s">
        <v>76</v>
      </c>
      <c r="I97" s="141" t="s">
        <v>4679</v>
      </c>
      <c r="J97" s="142">
        <v>36375</v>
      </c>
      <c r="K97" s="142">
        <v>36375</v>
      </c>
      <c r="L97" s="112" t="s">
        <v>61</v>
      </c>
      <c r="M97" s="107">
        <v>1</v>
      </c>
      <c r="N97" s="112" t="s">
        <v>788</v>
      </c>
      <c r="O97" s="107" t="s">
        <v>73</v>
      </c>
      <c r="P97" s="141" t="s">
        <v>4642</v>
      </c>
      <c r="Q97" s="141" t="s">
        <v>113</v>
      </c>
      <c r="R97" s="141" t="s">
        <v>973</v>
      </c>
      <c r="S97" s="141" t="s">
        <v>1182</v>
      </c>
      <c r="T97" s="107" t="s">
        <v>72</v>
      </c>
      <c r="U97" s="107" t="s">
        <v>72</v>
      </c>
      <c r="V97" s="107" t="s">
        <v>72</v>
      </c>
      <c r="W97" s="107">
        <v>1</v>
      </c>
      <c r="X97" s="107">
        <v>0</v>
      </c>
      <c r="Y97" s="107" t="s">
        <v>72</v>
      </c>
      <c r="Z97" s="107" t="s">
        <v>72</v>
      </c>
      <c r="AA97" s="107" t="s">
        <v>68</v>
      </c>
      <c r="AB97" s="107" t="s">
        <v>468</v>
      </c>
      <c r="AC97" s="107" t="s">
        <v>68</v>
      </c>
      <c r="AD97" s="141" t="s">
        <v>225</v>
      </c>
      <c r="AE97" s="141" t="s">
        <v>266</v>
      </c>
      <c r="AF97" s="141" t="s">
        <v>1267</v>
      </c>
      <c r="AG97" s="107" t="s">
        <v>68</v>
      </c>
      <c r="AH97" s="107" t="s">
        <v>268</v>
      </c>
      <c r="AI97" s="107" t="s">
        <v>790</v>
      </c>
      <c r="AJ97" s="107" t="s">
        <v>791</v>
      </c>
      <c r="AK97" s="107" t="s">
        <v>792</v>
      </c>
      <c r="AL97" s="107" t="s">
        <v>793</v>
      </c>
      <c r="AM97" s="107" t="s">
        <v>818</v>
      </c>
      <c r="AN97" s="107" t="s">
        <v>795</v>
      </c>
      <c r="AO97" s="107" t="s">
        <v>796</v>
      </c>
      <c r="AP97" s="107" t="s">
        <v>68</v>
      </c>
      <c r="AQ97" s="107" t="s">
        <v>9421</v>
      </c>
      <c r="AR97" s="107">
        <v>0</v>
      </c>
      <c r="AS97" s="107" t="s">
        <v>825</v>
      </c>
      <c r="AT97" s="107" t="s">
        <v>799</v>
      </c>
      <c r="AU97" s="107" t="s">
        <v>799</v>
      </c>
      <c r="AV97" s="142">
        <v>39846</v>
      </c>
      <c r="AW97" s="107" t="s">
        <v>76</v>
      </c>
      <c r="AX97" s="141" t="s">
        <v>74</v>
      </c>
      <c r="AY97" s="141" t="s">
        <v>74</v>
      </c>
      <c r="AZ97" s="141" t="s">
        <v>75</v>
      </c>
      <c r="BA97" s="107">
        <v>0</v>
      </c>
      <c r="BB97" s="107" t="s">
        <v>73</v>
      </c>
      <c r="BC97" s="107">
        <v>0</v>
      </c>
      <c r="BD97" s="107" t="s">
        <v>468</v>
      </c>
      <c r="BE97" s="107" t="s">
        <v>73</v>
      </c>
      <c r="BF97" s="107" t="s">
        <v>73</v>
      </c>
      <c r="BG97" s="107" t="s">
        <v>468</v>
      </c>
      <c r="BH97" s="107" t="s">
        <v>468</v>
      </c>
      <c r="BI97" s="107" t="s">
        <v>468</v>
      </c>
      <c r="BJ97" s="107" t="s">
        <v>468</v>
      </c>
      <c r="BK97" s="107" t="s">
        <v>468</v>
      </c>
      <c r="BL97" s="107" t="s">
        <v>468</v>
      </c>
      <c r="BM97" s="107" t="s">
        <v>468</v>
      </c>
      <c r="BN97" s="107" t="s">
        <v>468</v>
      </c>
      <c r="BO97" s="107" t="s">
        <v>468</v>
      </c>
      <c r="BP97" s="107" t="s">
        <v>468</v>
      </c>
      <c r="BQ97" s="107" t="s">
        <v>468</v>
      </c>
      <c r="BR97" s="107" t="s">
        <v>468</v>
      </c>
      <c r="BS97" s="143" t="s">
        <v>1043</v>
      </c>
      <c r="BT97" s="141" t="s">
        <v>1007</v>
      </c>
      <c r="BU97" s="141" t="s">
        <v>1008</v>
      </c>
      <c r="BV97" s="143" t="s">
        <v>80</v>
      </c>
      <c r="BW97" s="107" t="s">
        <v>73</v>
      </c>
      <c r="BX97" s="107" t="s">
        <v>468</v>
      </c>
      <c r="BY97" s="107" t="s">
        <v>468</v>
      </c>
      <c r="BZ97" s="107" t="s">
        <v>468</v>
      </c>
      <c r="CA97" s="107" t="s">
        <v>468</v>
      </c>
      <c r="CB97" s="144">
        <v>37652</v>
      </c>
      <c r="CC97" s="144">
        <v>37652</v>
      </c>
      <c r="CD97" s="145">
        <v>1277</v>
      </c>
      <c r="CE97" s="145">
        <v>1277</v>
      </c>
      <c r="CF97" s="113" t="s">
        <v>1010</v>
      </c>
      <c r="CG97" s="107" t="s">
        <v>9422</v>
      </c>
      <c r="CH97" s="107" t="s">
        <v>468</v>
      </c>
      <c r="CI97" s="107" t="s">
        <v>468</v>
      </c>
      <c r="CJ97" s="107" t="s">
        <v>468</v>
      </c>
      <c r="CK97" s="107" t="s">
        <v>468</v>
      </c>
      <c r="CL97" s="107" t="s">
        <v>468</v>
      </c>
      <c r="CM97" s="107" t="s">
        <v>468</v>
      </c>
      <c r="CN97" s="107" t="s">
        <v>468</v>
      </c>
      <c r="CO97" s="107" t="s">
        <v>468</v>
      </c>
      <c r="CP97" s="107" t="s">
        <v>468</v>
      </c>
      <c r="CQ97" s="107" t="s">
        <v>468</v>
      </c>
      <c r="CR97" s="107" t="s">
        <v>468</v>
      </c>
      <c r="CS97" s="107" t="s">
        <v>468</v>
      </c>
      <c r="CT97" s="107" t="s">
        <v>468</v>
      </c>
      <c r="CU97" s="107" t="s">
        <v>468</v>
      </c>
      <c r="CV97" s="107" t="s">
        <v>468</v>
      </c>
      <c r="CW97" s="107" t="s">
        <v>468</v>
      </c>
      <c r="CX97" s="107" t="s">
        <v>468</v>
      </c>
      <c r="CY97" s="107" t="s">
        <v>468</v>
      </c>
      <c r="CZ97" s="107" t="s">
        <v>468</v>
      </c>
      <c r="DA97" s="107" t="s">
        <v>468</v>
      </c>
      <c r="DB97" s="107" t="s">
        <v>468</v>
      </c>
      <c r="DC97" s="107" t="s">
        <v>468</v>
      </c>
      <c r="DD97" s="107" t="s">
        <v>468</v>
      </c>
      <c r="DE97" s="107" t="s">
        <v>468</v>
      </c>
      <c r="DF97" s="107" t="s">
        <v>468</v>
      </c>
      <c r="DG97" s="107" t="s">
        <v>468</v>
      </c>
      <c r="DH97" s="107" t="s">
        <v>468</v>
      </c>
      <c r="DI97" s="107" t="s">
        <v>468</v>
      </c>
      <c r="DJ97" s="107" t="s">
        <v>468</v>
      </c>
      <c r="DK97" s="107" t="s">
        <v>468</v>
      </c>
      <c r="DL97" s="107" t="s">
        <v>468</v>
      </c>
      <c r="DM97" s="107" t="s">
        <v>468</v>
      </c>
      <c r="DN97" s="107" t="s">
        <v>468</v>
      </c>
      <c r="DO97" s="107" t="s">
        <v>468</v>
      </c>
      <c r="DP97" s="107" t="s">
        <v>468</v>
      </c>
      <c r="DQ97" s="107" t="s">
        <v>468</v>
      </c>
      <c r="DR97" s="107" t="s">
        <v>468</v>
      </c>
      <c r="DS97" s="107" t="s">
        <v>468</v>
      </c>
      <c r="DT97" s="107" t="s">
        <v>468</v>
      </c>
      <c r="DU97" s="107" t="s">
        <v>468</v>
      </c>
      <c r="DV97" s="107" t="s">
        <v>468</v>
      </c>
      <c r="DW97" s="107" t="s">
        <v>468</v>
      </c>
      <c r="DX97" s="107" t="s">
        <v>468</v>
      </c>
      <c r="DY97" s="107" t="s">
        <v>468</v>
      </c>
      <c r="DZ97" s="107" t="s">
        <v>468</v>
      </c>
      <c r="EA97" s="107" t="s">
        <v>468</v>
      </c>
      <c r="EB97" s="107" t="s">
        <v>468</v>
      </c>
      <c r="EC97" s="107" t="s">
        <v>468</v>
      </c>
      <c r="ED97" s="107" t="s">
        <v>468</v>
      </c>
      <c r="EE97" s="107" t="s">
        <v>468</v>
      </c>
      <c r="EF97" s="107" t="s">
        <v>468</v>
      </c>
      <c r="EG97" s="107" t="s">
        <v>468</v>
      </c>
      <c r="EH97" s="107" t="s">
        <v>468</v>
      </c>
      <c r="EI97" s="107" t="s">
        <v>468</v>
      </c>
      <c r="EJ97" s="107" t="s">
        <v>468</v>
      </c>
      <c r="EK97" s="107" t="s">
        <v>468</v>
      </c>
    </row>
    <row r="98" spans="1:141">
      <c r="A98" s="141" t="s">
        <v>8722</v>
      </c>
      <c r="B98" s="107">
        <v>3</v>
      </c>
      <c r="C98" s="141">
        <v>844</v>
      </c>
      <c r="D98" s="141">
        <v>1999</v>
      </c>
      <c r="E98" s="107" t="s">
        <v>73</v>
      </c>
      <c r="F98" s="107" t="s">
        <v>73</v>
      </c>
      <c r="G98" s="107" t="s">
        <v>73</v>
      </c>
      <c r="H98" s="107" t="s">
        <v>76</v>
      </c>
      <c r="I98" s="141" t="s">
        <v>9349</v>
      </c>
      <c r="J98" s="142">
        <v>36285</v>
      </c>
      <c r="K98" s="142">
        <v>36285</v>
      </c>
      <c r="L98" s="112" t="s">
        <v>61</v>
      </c>
      <c r="M98" s="107">
        <v>1</v>
      </c>
      <c r="N98" s="112" t="s">
        <v>788</v>
      </c>
      <c r="O98" s="107" t="s">
        <v>73</v>
      </c>
      <c r="P98" s="141" t="s">
        <v>3009</v>
      </c>
      <c r="Q98" s="141" t="s">
        <v>113</v>
      </c>
      <c r="R98" s="141" t="s">
        <v>445</v>
      </c>
      <c r="S98" s="141" t="s">
        <v>300</v>
      </c>
      <c r="T98" s="107" t="s">
        <v>72</v>
      </c>
      <c r="U98" s="107" t="s">
        <v>72</v>
      </c>
      <c r="V98" s="107" t="s">
        <v>68</v>
      </c>
      <c r="W98" s="107">
        <v>1</v>
      </c>
      <c r="X98" s="107" t="s">
        <v>9423</v>
      </c>
      <c r="Y98" s="107" t="s">
        <v>72</v>
      </c>
      <c r="Z98" s="107" t="s">
        <v>72</v>
      </c>
      <c r="AA98" s="107" t="s">
        <v>68</v>
      </c>
      <c r="AB98" s="107" t="s">
        <v>468</v>
      </c>
      <c r="AC98" s="107" t="s">
        <v>68</v>
      </c>
      <c r="AD98" s="141" t="s">
        <v>225</v>
      </c>
      <c r="AE98" s="141" t="s">
        <v>266</v>
      </c>
      <c r="AF98" s="141" t="s">
        <v>267</v>
      </c>
      <c r="AG98" s="107" t="s">
        <v>72</v>
      </c>
      <c r="AH98" s="107" t="s">
        <v>73</v>
      </c>
      <c r="AI98" s="107" t="s">
        <v>790</v>
      </c>
      <c r="AJ98" s="107" t="s">
        <v>814</v>
      </c>
      <c r="AK98" s="107" t="s">
        <v>792</v>
      </c>
      <c r="AL98" s="107" t="s">
        <v>793</v>
      </c>
      <c r="AM98" s="107" t="s">
        <v>818</v>
      </c>
      <c r="AN98" s="107" t="s">
        <v>795</v>
      </c>
      <c r="AO98" s="107" t="s">
        <v>796</v>
      </c>
      <c r="AP98" s="107" t="s">
        <v>72</v>
      </c>
      <c r="AQ98" s="107" t="s">
        <v>9425</v>
      </c>
      <c r="AR98" s="107">
        <v>0</v>
      </c>
      <c r="AS98" s="107" t="s">
        <v>825</v>
      </c>
      <c r="AT98" s="107" t="s">
        <v>822</v>
      </c>
      <c r="AU98" s="107" t="s">
        <v>822</v>
      </c>
      <c r="AV98" s="142">
        <v>39846</v>
      </c>
      <c r="AW98" s="107" t="s">
        <v>76</v>
      </c>
      <c r="AX98" s="141" t="s">
        <v>115</v>
      </c>
      <c r="AY98" s="141" t="s">
        <v>115</v>
      </c>
      <c r="AZ98" s="141" t="s">
        <v>197</v>
      </c>
      <c r="BA98" s="107">
        <v>1</v>
      </c>
      <c r="BB98" s="107" t="s">
        <v>9424</v>
      </c>
      <c r="BC98" s="107">
        <v>1</v>
      </c>
      <c r="BD98" s="153">
        <v>36691</v>
      </c>
      <c r="BE98" s="107" t="s">
        <v>820</v>
      </c>
      <c r="BF98" s="107" t="s">
        <v>72</v>
      </c>
      <c r="BG98" s="107" t="s">
        <v>468</v>
      </c>
      <c r="BH98" s="107" t="s">
        <v>468</v>
      </c>
      <c r="BI98" s="107" t="s">
        <v>468</v>
      </c>
      <c r="BJ98" s="107" t="s">
        <v>468</v>
      </c>
      <c r="BK98" s="107" t="s">
        <v>468</v>
      </c>
      <c r="BL98" s="107" t="s">
        <v>468</v>
      </c>
      <c r="BM98" s="107" t="s">
        <v>468</v>
      </c>
      <c r="BN98" s="107" t="s">
        <v>468</v>
      </c>
      <c r="BO98" s="107" t="s">
        <v>468</v>
      </c>
      <c r="BP98" s="107" t="s">
        <v>468</v>
      </c>
      <c r="BQ98" s="107" t="s">
        <v>468</v>
      </c>
      <c r="BR98" s="107" t="s">
        <v>468</v>
      </c>
      <c r="BS98" s="143" t="s">
        <v>78</v>
      </c>
      <c r="BT98" s="141" t="s">
        <v>1007</v>
      </c>
      <c r="BU98" s="141" t="s">
        <v>1008</v>
      </c>
      <c r="BV98" s="143" t="s">
        <v>80</v>
      </c>
      <c r="BW98" s="107" t="s">
        <v>73</v>
      </c>
      <c r="BX98" s="107" t="s">
        <v>468</v>
      </c>
      <c r="BY98" s="107" t="s">
        <v>468</v>
      </c>
      <c r="BZ98" s="107" t="s">
        <v>468</v>
      </c>
      <c r="CA98" s="107" t="s">
        <v>468</v>
      </c>
      <c r="CB98" s="153">
        <v>36747</v>
      </c>
      <c r="CC98" s="144" t="s">
        <v>78</v>
      </c>
      <c r="CD98" s="145"/>
      <c r="CE98" s="145">
        <v>462</v>
      </c>
      <c r="CF98" s="107" t="s">
        <v>1048</v>
      </c>
      <c r="CG98" s="107" t="s">
        <v>9426</v>
      </c>
      <c r="CH98" s="107" t="s">
        <v>468</v>
      </c>
      <c r="CI98" s="107" t="s">
        <v>468</v>
      </c>
      <c r="CJ98" s="107" t="s">
        <v>468</v>
      </c>
      <c r="CK98" s="107" t="s">
        <v>468</v>
      </c>
      <c r="CL98" s="107" t="s">
        <v>468</v>
      </c>
      <c r="CM98" s="107" t="s">
        <v>468</v>
      </c>
      <c r="CN98" s="107" t="s">
        <v>468</v>
      </c>
      <c r="CO98" s="107" t="s">
        <v>468</v>
      </c>
      <c r="CP98" s="107" t="s">
        <v>468</v>
      </c>
      <c r="CQ98" s="107" t="s">
        <v>468</v>
      </c>
      <c r="CR98" s="107" t="s">
        <v>468</v>
      </c>
      <c r="CS98" s="107" t="s">
        <v>468</v>
      </c>
      <c r="CT98" s="107" t="s">
        <v>468</v>
      </c>
      <c r="CU98" s="107" t="s">
        <v>468</v>
      </c>
      <c r="CV98" s="107" t="s">
        <v>468</v>
      </c>
      <c r="CW98" s="107" t="s">
        <v>468</v>
      </c>
      <c r="CX98" s="107" t="s">
        <v>468</v>
      </c>
      <c r="CY98" s="107" t="s">
        <v>468</v>
      </c>
      <c r="CZ98" s="107" t="s">
        <v>468</v>
      </c>
      <c r="DA98" s="107" t="s">
        <v>468</v>
      </c>
      <c r="DB98" s="107" t="s">
        <v>468</v>
      </c>
      <c r="DC98" s="107" t="s">
        <v>468</v>
      </c>
      <c r="DD98" s="107" t="s">
        <v>468</v>
      </c>
      <c r="DE98" s="107" t="s">
        <v>468</v>
      </c>
      <c r="DF98" s="107" t="s">
        <v>468</v>
      </c>
      <c r="DG98" s="107" t="s">
        <v>468</v>
      </c>
      <c r="DH98" s="107" t="s">
        <v>468</v>
      </c>
      <c r="DI98" s="107" t="s">
        <v>468</v>
      </c>
      <c r="DJ98" s="107" t="s">
        <v>468</v>
      </c>
      <c r="DK98" s="107" t="s">
        <v>468</v>
      </c>
      <c r="DL98" s="107" t="s">
        <v>468</v>
      </c>
      <c r="DM98" s="107" t="s">
        <v>468</v>
      </c>
      <c r="DN98" s="107" t="s">
        <v>468</v>
      </c>
      <c r="DO98" s="107" t="s">
        <v>468</v>
      </c>
      <c r="DP98" s="107" t="s">
        <v>468</v>
      </c>
      <c r="DQ98" s="107" t="s">
        <v>468</v>
      </c>
      <c r="DR98" s="107" t="s">
        <v>468</v>
      </c>
      <c r="DS98" s="107" t="s">
        <v>468</v>
      </c>
      <c r="DT98" s="107" t="s">
        <v>468</v>
      </c>
      <c r="DU98" s="107" t="s">
        <v>468</v>
      </c>
      <c r="DV98" s="107" t="s">
        <v>468</v>
      </c>
      <c r="DW98" s="107" t="s">
        <v>468</v>
      </c>
      <c r="DX98" s="107" t="s">
        <v>468</v>
      </c>
      <c r="DY98" s="107" t="s">
        <v>468</v>
      </c>
      <c r="DZ98" s="107" t="s">
        <v>468</v>
      </c>
      <c r="EA98" s="107" t="s">
        <v>468</v>
      </c>
      <c r="EB98" s="107" t="s">
        <v>468</v>
      </c>
      <c r="EC98" s="107" t="s">
        <v>468</v>
      </c>
      <c r="ED98" s="107" t="s">
        <v>468</v>
      </c>
      <c r="EE98" s="107" t="s">
        <v>468</v>
      </c>
      <c r="EF98" s="107" t="s">
        <v>468</v>
      </c>
      <c r="EG98" s="107" t="s">
        <v>468</v>
      </c>
      <c r="EH98" s="107" t="s">
        <v>468</v>
      </c>
      <c r="EI98" s="107" t="s">
        <v>468</v>
      </c>
      <c r="EJ98" s="107" t="s">
        <v>468</v>
      </c>
      <c r="EK98" s="107" t="s">
        <v>468</v>
      </c>
    </row>
    <row r="99" spans="1:141">
      <c r="A99" s="141" t="s">
        <v>8675</v>
      </c>
      <c r="B99" s="107">
        <v>3</v>
      </c>
      <c r="C99" s="141">
        <v>112</v>
      </c>
      <c r="D99" s="141">
        <v>1999</v>
      </c>
      <c r="E99" s="107" t="s">
        <v>73</v>
      </c>
      <c r="F99" s="107" t="s">
        <v>73</v>
      </c>
      <c r="G99" s="107" t="s">
        <v>73</v>
      </c>
      <c r="H99" s="107" t="s">
        <v>76</v>
      </c>
      <c r="I99" s="141" t="s">
        <v>4952</v>
      </c>
      <c r="J99" s="142">
        <v>36216</v>
      </c>
      <c r="K99" s="142">
        <v>36216</v>
      </c>
      <c r="L99" s="112" t="s">
        <v>61</v>
      </c>
      <c r="M99" s="107">
        <v>1</v>
      </c>
      <c r="N99" s="112" t="s">
        <v>788</v>
      </c>
      <c r="O99" s="107" t="s">
        <v>73</v>
      </c>
      <c r="P99" s="141" t="s">
        <v>4882</v>
      </c>
      <c r="Q99" s="141" t="s">
        <v>113</v>
      </c>
      <c r="R99" s="141" t="s">
        <v>347</v>
      </c>
      <c r="S99" s="141" t="s">
        <v>901</v>
      </c>
      <c r="T99" s="107" t="s">
        <v>72</v>
      </c>
      <c r="U99" s="107" t="s">
        <v>72</v>
      </c>
      <c r="V99" s="107" t="s">
        <v>68</v>
      </c>
      <c r="W99" s="107">
        <v>1</v>
      </c>
      <c r="X99" s="107" t="s">
        <v>9423</v>
      </c>
      <c r="Y99" s="107" t="s">
        <v>72</v>
      </c>
      <c r="Z99" s="107" t="s">
        <v>72</v>
      </c>
      <c r="AA99" s="107" t="s">
        <v>68</v>
      </c>
      <c r="AB99" s="107" t="s">
        <v>468</v>
      </c>
      <c r="AC99" s="107" t="s">
        <v>68</v>
      </c>
      <c r="AD99" s="141" t="s">
        <v>225</v>
      </c>
      <c r="AE99" s="141" t="s">
        <v>266</v>
      </c>
      <c r="AF99" s="141" t="s">
        <v>400</v>
      </c>
      <c r="AG99" s="107" t="s">
        <v>72</v>
      </c>
      <c r="AH99" s="107" t="s">
        <v>73</v>
      </c>
      <c r="AI99" s="107" t="s">
        <v>790</v>
      </c>
      <c r="AJ99" s="107" t="s">
        <v>814</v>
      </c>
      <c r="AK99" s="107" t="s">
        <v>792</v>
      </c>
      <c r="AL99" s="107" t="s">
        <v>793</v>
      </c>
      <c r="AM99" s="107" t="s">
        <v>818</v>
      </c>
      <c r="AN99" s="107" t="s">
        <v>795</v>
      </c>
      <c r="AO99" s="107" t="s">
        <v>796</v>
      </c>
      <c r="AP99" s="107" t="s">
        <v>72</v>
      </c>
      <c r="AQ99" s="107" t="s">
        <v>9425</v>
      </c>
      <c r="AR99" s="107">
        <v>0</v>
      </c>
      <c r="AS99" s="107" t="s">
        <v>825</v>
      </c>
      <c r="AT99" s="107" t="s">
        <v>822</v>
      </c>
      <c r="AU99" s="107" t="s">
        <v>822</v>
      </c>
      <c r="AV99" s="142">
        <v>39846</v>
      </c>
      <c r="AW99" s="107" t="s">
        <v>76</v>
      </c>
      <c r="AX99" s="141" t="s">
        <v>115</v>
      </c>
      <c r="AY99" s="141" t="s">
        <v>115</v>
      </c>
      <c r="AZ99" s="141" t="s">
        <v>197</v>
      </c>
      <c r="BA99" s="107">
        <v>1</v>
      </c>
      <c r="BB99" s="107" t="s">
        <v>9424</v>
      </c>
      <c r="BC99" s="107">
        <v>1</v>
      </c>
      <c r="BD99" s="153">
        <v>36691</v>
      </c>
      <c r="BE99" s="107" t="s">
        <v>820</v>
      </c>
      <c r="BF99" s="107" t="s">
        <v>72</v>
      </c>
      <c r="BG99" s="107" t="s">
        <v>468</v>
      </c>
      <c r="BH99" s="107" t="s">
        <v>468</v>
      </c>
      <c r="BI99" s="107" t="s">
        <v>468</v>
      </c>
      <c r="BJ99" s="107" t="s">
        <v>468</v>
      </c>
      <c r="BK99" s="107" t="s">
        <v>468</v>
      </c>
      <c r="BL99" s="107" t="s">
        <v>468</v>
      </c>
      <c r="BM99" s="107" t="s">
        <v>468</v>
      </c>
      <c r="BN99" s="107" t="s">
        <v>468</v>
      </c>
      <c r="BO99" s="107" t="s">
        <v>468</v>
      </c>
      <c r="BP99" s="107" t="s">
        <v>468</v>
      </c>
      <c r="BQ99" s="107" t="s">
        <v>468</v>
      </c>
      <c r="BR99" s="107" t="s">
        <v>468</v>
      </c>
      <c r="BS99" s="143" t="s">
        <v>78</v>
      </c>
      <c r="BT99" s="141" t="s">
        <v>1007</v>
      </c>
      <c r="BU99" s="141" t="s">
        <v>1008</v>
      </c>
      <c r="BV99" s="143" t="s">
        <v>80</v>
      </c>
      <c r="BW99" s="107" t="s">
        <v>73</v>
      </c>
      <c r="BX99" s="107" t="s">
        <v>468</v>
      </c>
      <c r="BY99" s="107" t="s">
        <v>468</v>
      </c>
      <c r="BZ99" s="107" t="s">
        <v>468</v>
      </c>
      <c r="CA99" s="107" t="s">
        <v>468</v>
      </c>
      <c r="CB99" s="153">
        <v>36747</v>
      </c>
      <c r="CC99" s="144" t="s">
        <v>78</v>
      </c>
      <c r="CD99" s="145"/>
      <c r="CE99" s="145">
        <v>531</v>
      </c>
      <c r="CF99" s="107" t="s">
        <v>1048</v>
      </c>
      <c r="CG99" s="107" t="s">
        <v>9426</v>
      </c>
      <c r="CH99" s="107" t="s">
        <v>468</v>
      </c>
      <c r="CI99" s="107" t="s">
        <v>468</v>
      </c>
      <c r="CJ99" s="107" t="s">
        <v>468</v>
      </c>
      <c r="CK99" s="107" t="s">
        <v>468</v>
      </c>
      <c r="CL99" s="107" t="s">
        <v>468</v>
      </c>
      <c r="CM99" s="107" t="s">
        <v>468</v>
      </c>
      <c r="CN99" s="107" t="s">
        <v>468</v>
      </c>
      <c r="CO99" s="107" t="s">
        <v>468</v>
      </c>
      <c r="CP99" s="107" t="s">
        <v>468</v>
      </c>
      <c r="CQ99" s="107" t="s">
        <v>468</v>
      </c>
      <c r="CR99" s="107" t="s">
        <v>468</v>
      </c>
      <c r="CS99" s="107" t="s">
        <v>468</v>
      </c>
      <c r="CT99" s="107" t="s">
        <v>468</v>
      </c>
      <c r="CU99" s="107" t="s">
        <v>468</v>
      </c>
      <c r="CV99" s="107" t="s">
        <v>468</v>
      </c>
      <c r="CW99" s="107" t="s">
        <v>468</v>
      </c>
      <c r="CX99" s="107" t="s">
        <v>468</v>
      </c>
      <c r="CY99" s="107" t="s">
        <v>468</v>
      </c>
      <c r="CZ99" s="107" t="s">
        <v>468</v>
      </c>
      <c r="DA99" s="107" t="s">
        <v>468</v>
      </c>
      <c r="DB99" s="107" t="s">
        <v>468</v>
      </c>
      <c r="DC99" s="107" t="s">
        <v>468</v>
      </c>
      <c r="DD99" s="107" t="s">
        <v>468</v>
      </c>
      <c r="DE99" s="107" t="s">
        <v>468</v>
      </c>
      <c r="DF99" s="107" t="s">
        <v>468</v>
      </c>
      <c r="DG99" s="107" t="s">
        <v>468</v>
      </c>
      <c r="DH99" s="107" t="s">
        <v>468</v>
      </c>
      <c r="DI99" s="107" t="s">
        <v>468</v>
      </c>
      <c r="DJ99" s="107" t="s">
        <v>468</v>
      </c>
      <c r="DK99" s="107" t="s">
        <v>468</v>
      </c>
      <c r="DL99" s="107" t="s">
        <v>468</v>
      </c>
      <c r="DM99" s="107" t="s">
        <v>468</v>
      </c>
      <c r="DN99" s="107" t="s">
        <v>468</v>
      </c>
      <c r="DO99" s="107" t="s">
        <v>468</v>
      </c>
      <c r="DP99" s="107" t="s">
        <v>468</v>
      </c>
      <c r="DQ99" s="107" t="s">
        <v>468</v>
      </c>
      <c r="DR99" s="107" t="s">
        <v>468</v>
      </c>
      <c r="DS99" s="107" t="s">
        <v>468</v>
      </c>
      <c r="DT99" s="107" t="s">
        <v>468</v>
      </c>
      <c r="DU99" s="107" t="s">
        <v>468</v>
      </c>
      <c r="DV99" s="107" t="s">
        <v>468</v>
      </c>
      <c r="DW99" s="107" t="s">
        <v>468</v>
      </c>
      <c r="DX99" s="107" t="s">
        <v>468</v>
      </c>
      <c r="DY99" s="107" t="s">
        <v>468</v>
      </c>
      <c r="DZ99" s="107" t="s">
        <v>468</v>
      </c>
      <c r="EA99" s="107" t="s">
        <v>468</v>
      </c>
      <c r="EB99" s="107" t="s">
        <v>468</v>
      </c>
      <c r="EC99" s="107" t="s">
        <v>468</v>
      </c>
      <c r="ED99" s="107" t="s">
        <v>468</v>
      </c>
      <c r="EE99" s="107" t="s">
        <v>468</v>
      </c>
      <c r="EF99" s="107" t="s">
        <v>468</v>
      </c>
      <c r="EG99" s="107" t="s">
        <v>468</v>
      </c>
      <c r="EH99" s="107" t="s">
        <v>468</v>
      </c>
      <c r="EI99" s="107" t="s">
        <v>468</v>
      </c>
      <c r="EJ99" s="107" t="s">
        <v>468</v>
      </c>
      <c r="EK99" s="107" t="s">
        <v>468</v>
      </c>
    </row>
    <row r="100" spans="1:141">
      <c r="A100" s="141" t="s">
        <v>8786</v>
      </c>
      <c r="B100" s="107">
        <v>3</v>
      </c>
      <c r="C100" s="141">
        <v>1482</v>
      </c>
      <c r="D100" s="141">
        <v>1999</v>
      </c>
      <c r="E100" s="107" t="s">
        <v>73</v>
      </c>
      <c r="F100" s="107" t="s">
        <v>73</v>
      </c>
      <c r="G100" s="107" t="s">
        <v>73</v>
      </c>
      <c r="H100" s="107" t="s">
        <v>76</v>
      </c>
      <c r="I100" s="141" t="s">
        <v>1952</v>
      </c>
      <c r="J100" s="142">
        <v>36384</v>
      </c>
      <c r="K100" s="142">
        <v>36384</v>
      </c>
      <c r="L100" s="112" t="s">
        <v>61</v>
      </c>
      <c r="M100" s="107">
        <v>1</v>
      </c>
      <c r="N100" s="112" t="s">
        <v>788</v>
      </c>
      <c r="O100" s="107" t="s">
        <v>73</v>
      </c>
      <c r="P100" s="141" t="s">
        <v>1535</v>
      </c>
      <c r="Q100" s="141" t="s">
        <v>113</v>
      </c>
      <c r="R100" s="141" t="s">
        <v>216</v>
      </c>
      <c r="S100" s="141" t="s">
        <v>124</v>
      </c>
      <c r="T100" s="107" t="s">
        <v>72</v>
      </c>
      <c r="U100" s="107" t="s">
        <v>72</v>
      </c>
      <c r="V100" s="107" t="s">
        <v>68</v>
      </c>
      <c r="W100" s="107">
        <v>1</v>
      </c>
      <c r="X100" s="107" t="s">
        <v>9428</v>
      </c>
      <c r="Y100" s="107" t="s">
        <v>72</v>
      </c>
      <c r="Z100" s="107" t="s">
        <v>72</v>
      </c>
      <c r="AA100" s="107" t="s">
        <v>68</v>
      </c>
      <c r="AB100" s="107" t="s">
        <v>468</v>
      </c>
      <c r="AC100" s="107" t="s">
        <v>68</v>
      </c>
      <c r="AD100" s="141" t="s">
        <v>225</v>
      </c>
      <c r="AE100" s="141" t="s">
        <v>266</v>
      </c>
      <c r="AF100" s="141" t="s">
        <v>400</v>
      </c>
      <c r="AG100" s="107" t="s">
        <v>72</v>
      </c>
      <c r="AH100" s="107" t="s">
        <v>73</v>
      </c>
      <c r="AI100" s="107" t="s">
        <v>790</v>
      </c>
      <c r="AJ100" s="107" t="s">
        <v>814</v>
      </c>
      <c r="AK100" s="107" t="s">
        <v>792</v>
      </c>
      <c r="AL100" s="107" t="s">
        <v>793</v>
      </c>
      <c r="AM100" s="107" t="s">
        <v>818</v>
      </c>
      <c r="AN100" s="107" t="s">
        <v>795</v>
      </c>
      <c r="AO100" s="107" t="s">
        <v>796</v>
      </c>
      <c r="AP100" s="107" t="s">
        <v>72</v>
      </c>
      <c r="AQ100" s="107" t="s">
        <v>9425</v>
      </c>
      <c r="AR100" s="107">
        <v>0</v>
      </c>
      <c r="AS100" s="107" t="s">
        <v>825</v>
      </c>
      <c r="AT100" s="107" t="s">
        <v>822</v>
      </c>
      <c r="AU100" s="107" t="s">
        <v>822</v>
      </c>
      <c r="AV100" s="142">
        <v>39846</v>
      </c>
      <c r="AW100" s="107" t="s">
        <v>76</v>
      </c>
      <c r="AX100" s="141" t="s">
        <v>115</v>
      </c>
      <c r="AY100" s="141" t="s">
        <v>115</v>
      </c>
      <c r="AZ100" s="141" t="s">
        <v>197</v>
      </c>
      <c r="BA100" s="107">
        <v>1</v>
      </c>
      <c r="BB100" s="107" t="s">
        <v>9424</v>
      </c>
      <c r="BC100" s="107">
        <v>1</v>
      </c>
      <c r="BD100" s="153">
        <v>36691</v>
      </c>
      <c r="BE100" s="107" t="s">
        <v>820</v>
      </c>
      <c r="BF100" s="107" t="s">
        <v>72</v>
      </c>
      <c r="BG100" s="107" t="s">
        <v>468</v>
      </c>
      <c r="BH100" s="107" t="s">
        <v>468</v>
      </c>
      <c r="BI100" s="107" t="s">
        <v>468</v>
      </c>
      <c r="BJ100" s="107" t="s">
        <v>468</v>
      </c>
      <c r="BK100" s="107" t="s">
        <v>468</v>
      </c>
      <c r="BL100" s="107" t="s">
        <v>468</v>
      </c>
      <c r="BM100" s="107" t="s">
        <v>468</v>
      </c>
      <c r="BN100" s="107" t="s">
        <v>468</v>
      </c>
      <c r="BO100" s="107" t="s">
        <v>468</v>
      </c>
      <c r="BP100" s="107" t="s">
        <v>468</v>
      </c>
      <c r="BQ100" s="107" t="s">
        <v>468</v>
      </c>
      <c r="BR100" s="107" t="s">
        <v>468</v>
      </c>
      <c r="BS100" s="143" t="s">
        <v>78</v>
      </c>
      <c r="BT100" s="141" t="s">
        <v>1007</v>
      </c>
      <c r="BU100" s="141" t="s">
        <v>1008</v>
      </c>
      <c r="BV100" s="143" t="s">
        <v>80</v>
      </c>
      <c r="BW100" s="107" t="s">
        <v>73</v>
      </c>
      <c r="BX100" s="107" t="s">
        <v>468</v>
      </c>
      <c r="BY100" s="107" t="s">
        <v>468</v>
      </c>
      <c r="BZ100" s="107" t="s">
        <v>468</v>
      </c>
      <c r="CA100" s="107" t="s">
        <v>468</v>
      </c>
      <c r="CB100" s="153">
        <v>36747</v>
      </c>
      <c r="CC100" s="144" t="s">
        <v>78</v>
      </c>
      <c r="CD100" s="145"/>
      <c r="CE100" s="145">
        <v>363</v>
      </c>
      <c r="CF100" s="107" t="s">
        <v>1048</v>
      </c>
      <c r="CG100" s="107" t="s">
        <v>9426</v>
      </c>
      <c r="CH100" s="107" t="s">
        <v>468</v>
      </c>
      <c r="CI100" s="107" t="s">
        <v>468</v>
      </c>
      <c r="CJ100" s="107" t="s">
        <v>468</v>
      </c>
      <c r="CK100" s="107" t="s">
        <v>468</v>
      </c>
      <c r="CL100" s="107" t="s">
        <v>468</v>
      </c>
      <c r="CM100" s="107" t="s">
        <v>468</v>
      </c>
      <c r="CN100" s="107" t="s">
        <v>468</v>
      </c>
      <c r="CO100" s="107" t="s">
        <v>468</v>
      </c>
      <c r="CP100" s="107" t="s">
        <v>468</v>
      </c>
      <c r="CQ100" s="107" t="s">
        <v>468</v>
      </c>
      <c r="CR100" s="107" t="s">
        <v>468</v>
      </c>
      <c r="CS100" s="107" t="s">
        <v>468</v>
      </c>
      <c r="CT100" s="107" t="s">
        <v>468</v>
      </c>
      <c r="CU100" s="107" t="s">
        <v>468</v>
      </c>
      <c r="CV100" s="107" t="s">
        <v>468</v>
      </c>
      <c r="CW100" s="107" t="s">
        <v>468</v>
      </c>
      <c r="CX100" s="107" t="s">
        <v>468</v>
      </c>
      <c r="CY100" s="107" t="s">
        <v>468</v>
      </c>
      <c r="CZ100" s="107" t="s">
        <v>468</v>
      </c>
      <c r="DA100" s="107" t="s">
        <v>468</v>
      </c>
      <c r="DB100" s="107" t="s">
        <v>468</v>
      </c>
      <c r="DC100" s="107" t="s">
        <v>468</v>
      </c>
      <c r="DD100" s="107" t="s">
        <v>468</v>
      </c>
      <c r="DE100" s="107" t="s">
        <v>468</v>
      </c>
      <c r="DF100" s="107" t="s">
        <v>468</v>
      </c>
      <c r="DG100" s="107" t="s">
        <v>468</v>
      </c>
      <c r="DH100" s="107" t="s">
        <v>468</v>
      </c>
      <c r="DI100" s="107" t="s">
        <v>468</v>
      </c>
      <c r="DJ100" s="107" t="s">
        <v>468</v>
      </c>
      <c r="DK100" s="107" t="s">
        <v>468</v>
      </c>
      <c r="DL100" s="107" t="s">
        <v>468</v>
      </c>
      <c r="DM100" s="107" t="s">
        <v>468</v>
      </c>
      <c r="DN100" s="107" t="s">
        <v>468</v>
      </c>
      <c r="DO100" s="107" t="s">
        <v>468</v>
      </c>
      <c r="DP100" s="107" t="s">
        <v>468</v>
      </c>
      <c r="DQ100" s="107" t="s">
        <v>468</v>
      </c>
      <c r="DR100" s="107" t="s">
        <v>468</v>
      </c>
      <c r="DS100" s="107" t="s">
        <v>468</v>
      </c>
      <c r="DT100" s="107" t="s">
        <v>468</v>
      </c>
      <c r="DU100" s="107" t="s">
        <v>468</v>
      </c>
      <c r="DV100" s="107" t="s">
        <v>468</v>
      </c>
      <c r="DW100" s="107" t="s">
        <v>468</v>
      </c>
      <c r="DX100" s="107" t="s">
        <v>468</v>
      </c>
      <c r="DY100" s="107" t="s">
        <v>468</v>
      </c>
      <c r="DZ100" s="107" t="s">
        <v>468</v>
      </c>
      <c r="EA100" s="107" t="s">
        <v>468</v>
      </c>
      <c r="EB100" s="107" t="s">
        <v>468</v>
      </c>
      <c r="EC100" s="107" t="s">
        <v>468</v>
      </c>
      <c r="ED100" s="107" t="s">
        <v>468</v>
      </c>
      <c r="EE100" s="107" t="s">
        <v>468</v>
      </c>
      <c r="EF100" s="107" t="s">
        <v>468</v>
      </c>
      <c r="EG100" s="107" t="s">
        <v>468</v>
      </c>
      <c r="EH100" s="107" t="s">
        <v>468</v>
      </c>
      <c r="EI100" s="107" t="s">
        <v>468</v>
      </c>
      <c r="EJ100" s="107" t="s">
        <v>468</v>
      </c>
      <c r="EK100" s="107" t="s">
        <v>468</v>
      </c>
    </row>
    <row r="101" spans="1:141">
      <c r="A101" s="141" t="s">
        <v>8797</v>
      </c>
      <c r="B101" s="107">
        <v>3</v>
      </c>
      <c r="C101" s="141">
        <v>1600</v>
      </c>
      <c r="D101" s="141">
        <v>1999</v>
      </c>
      <c r="E101" s="107" t="s">
        <v>73</v>
      </c>
      <c r="F101" s="107" t="s">
        <v>73</v>
      </c>
      <c r="G101" s="107" t="s">
        <v>73</v>
      </c>
      <c r="H101" s="107" t="s">
        <v>76</v>
      </c>
      <c r="I101" s="141" t="s">
        <v>4289</v>
      </c>
      <c r="J101" s="142">
        <v>36404</v>
      </c>
      <c r="K101" s="142">
        <v>36404</v>
      </c>
      <c r="L101" s="112" t="s">
        <v>61</v>
      </c>
      <c r="M101" s="107">
        <v>1</v>
      </c>
      <c r="N101" s="112" t="s">
        <v>788</v>
      </c>
      <c r="O101" s="107" t="s">
        <v>73</v>
      </c>
      <c r="P101" s="141" t="s">
        <v>3574</v>
      </c>
      <c r="Q101" s="141" t="s">
        <v>113</v>
      </c>
      <c r="R101" s="141" t="s">
        <v>123</v>
      </c>
      <c r="S101" s="141" t="s">
        <v>161</v>
      </c>
      <c r="T101" s="107" t="s">
        <v>68</v>
      </c>
      <c r="U101" s="107" t="s">
        <v>68</v>
      </c>
      <c r="V101" s="107" t="s">
        <v>68</v>
      </c>
      <c r="W101" s="107">
        <v>1</v>
      </c>
      <c r="X101" s="107" t="s">
        <v>9427</v>
      </c>
      <c r="Y101" s="107" t="s">
        <v>72</v>
      </c>
      <c r="Z101" s="107" t="s">
        <v>72</v>
      </c>
      <c r="AA101" s="107" t="s">
        <v>68</v>
      </c>
      <c r="AB101" s="107" t="s">
        <v>468</v>
      </c>
      <c r="AC101" s="107" t="s">
        <v>68</v>
      </c>
      <c r="AD101" s="141" t="s">
        <v>225</v>
      </c>
      <c r="AE101" s="141" t="s">
        <v>266</v>
      </c>
      <c r="AF101" s="141" t="s">
        <v>400</v>
      </c>
      <c r="AG101" s="107" t="s">
        <v>72</v>
      </c>
      <c r="AH101" s="107" t="s">
        <v>73</v>
      </c>
      <c r="AI101" s="107" t="s">
        <v>790</v>
      </c>
      <c r="AJ101" s="107" t="s">
        <v>814</v>
      </c>
      <c r="AK101" s="107" t="s">
        <v>792</v>
      </c>
      <c r="AL101" s="107" t="s">
        <v>793</v>
      </c>
      <c r="AM101" s="107" t="s">
        <v>818</v>
      </c>
      <c r="AN101" s="107" t="s">
        <v>795</v>
      </c>
      <c r="AO101" s="107" t="s">
        <v>796</v>
      </c>
      <c r="AP101" s="107" t="s">
        <v>72</v>
      </c>
      <c r="AQ101" s="107" t="s">
        <v>9425</v>
      </c>
      <c r="AR101" s="107">
        <v>0</v>
      </c>
      <c r="AS101" s="107" t="s">
        <v>825</v>
      </c>
      <c r="AT101" s="107" t="s">
        <v>822</v>
      </c>
      <c r="AU101" s="107" t="s">
        <v>822</v>
      </c>
      <c r="AV101" s="142">
        <v>39846</v>
      </c>
      <c r="AW101" s="107" t="s">
        <v>76</v>
      </c>
      <c r="AX101" s="141" t="s">
        <v>115</v>
      </c>
      <c r="AY101" s="141" t="s">
        <v>115</v>
      </c>
      <c r="AZ101" s="141" t="s">
        <v>197</v>
      </c>
      <c r="BA101" s="107">
        <v>1</v>
      </c>
      <c r="BB101" s="107" t="s">
        <v>9424</v>
      </c>
      <c r="BC101" s="107">
        <v>1</v>
      </c>
      <c r="BD101" s="153">
        <v>36691</v>
      </c>
      <c r="BE101" s="107" t="s">
        <v>820</v>
      </c>
      <c r="BF101" s="107" t="s">
        <v>72</v>
      </c>
      <c r="BG101" s="107" t="s">
        <v>468</v>
      </c>
      <c r="BH101" s="107" t="s">
        <v>468</v>
      </c>
      <c r="BI101" s="107" t="s">
        <v>468</v>
      </c>
      <c r="BJ101" s="107" t="s">
        <v>468</v>
      </c>
      <c r="BK101" s="107" t="s">
        <v>468</v>
      </c>
      <c r="BL101" s="107" t="s">
        <v>468</v>
      </c>
      <c r="BM101" s="107" t="s">
        <v>468</v>
      </c>
      <c r="BN101" s="107" t="s">
        <v>468</v>
      </c>
      <c r="BO101" s="107" t="s">
        <v>468</v>
      </c>
      <c r="BP101" s="107" t="s">
        <v>468</v>
      </c>
      <c r="BQ101" s="107" t="s">
        <v>468</v>
      </c>
      <c r="BR101" s="107" t="s">
        <v>468</v>
      </c>
      <c r="BS101" s="143" t="s">
        <v>78</v>
      </c>
      <c r="BT101" s="141" t="s">
        <v>1007</v>
      </c>
      <c r="BU101" s="141" t="s">
        <v>1008</v>
      </c>
      <c r="BV101" s="143" t="s">
        <v>80</v>
      </c>
      <c r="BW101" s="107" t="s">
        <v>73</v>
      </c>
      <c r="BX101" s="107" t="s">
        <v>468</v>
      </c>
      <c r="BY101" s="107" t="s">
        <v>468</v>
      </c>
      <c r="BZ101" s="107" t="s">
        <v>468</v>
      </c>
      <c r="CA101" s="107" t="s">
        <v>468</v>
      </c>
      <c r="CB101" s="153">
        <v>36747</v>
      </c>
      <c r="CC101" s="144" t="s">
        <v>78</v>
      </c>
      <c r="CD101" s="145"/>
      <c r="CE101" s="145">
        <v>343</v>
      </c>
      <c r="CF101" s="107" t="s">
        <v>1048</v>
      </c>
      <c r="CG101" s="107" t="s">
        <v>9426</v>
      </c>
      <c r="CH101" s="107" t="s">
        <v>468</v>
      </c>
      <c r="CI101" s="107" t="s">
        <v>468</v>
      </c>
      <c r="CJ101" s="107" t="s">
        <v>468</v>
      </c>
      <c r="CK101" s="107" t="s">
        <v>468</v>
      </c>
      <c r="CL101" s="107" t="s">
        <v>468</v>
      </c>
      <c r="CM101" s="107" t="s">
        <v>468</v>
      </c>
      <c r="CN101" s="107" t="s">
        <v>468</v>
      </c>
      <c r="CO101" s="107" t="s">
        <v>468</v>
      </c>
      <c r="CP101" s="107" t="s">
        <v>468</v>
      </c>
      <c r="CQ101" s="107" t="s">
        <v>468</v>
      </c>
      <c r="CR101" s="107" t="s">
        <v>468</v>
      </c>
      <c r="CS101" s="107" t="s">
        <v>468</v>
      </c>
      <c r="CT101" s="107" t="s">
        <v>468</v>
      </c>
      <c r="CU101" s="107" t="s">
        <v>468</v>
      </c>
      <c r="CV101" s="107" t="s">
        <v>468</v>
      </c>
      <c r="CW101" s="107" t="s">
        <v>468</v>
      </c>
      <c r="CX101" s="107" t="s">
        <v>468</v>
      </c>
      <c r="CY101" s="107" t="s">
        <v>468</v>
      </c>
      <c r="CZ101" s="107" t="s">
        <v>468</v>
      </c>
      <c r="DA101" s="107" t="s">
        <v>468</v>
      </c>
      <c r="DB101" s="107" t="s">
        <v>468</v>
      </c>
      <c r="DC101" s="107" t="s">
        <v>468</v>
      </c>
      <c r="DD101" s="107" t="s">
        <v>468</v>
      </c>
      <c r="DE101" s="107" t="s">
        <v>468</v>
      </c>
      <c r="DF101" s="107" t="s">
        <v>468</v>
      </c>
      <c r="DG101" s="107" t="s">
        <v>468</v>
      </c>
      <c r="DH101" s="107" t="s">
        <v>468</v>
      </c>
      <c r="DI101" s="107" t="s">
        <v>468</v>
      </c>
      <c r="DJ101" s="107" t="s">
        <v>468</v>
      </c>
      <c r="DK101" s="107" t="s">
        <v>468</v>
      </c>
      <c r="DL101" s="107" t="s">
        <v>468</v>
      </c>
      <c r="DM101" s="107" t="s">
        <v>468</v>
      </c>
      <c r="DN101" s="107" t="s">
        <v>468</v>
      </c>
      <c r="DO101" s="107" t="s">
        <v>468</v>
      </c>
      <c r="DP101" s="107" t="s">
        <v>468</v>
      </c>
      <c r="DQ101" s="107" t="s">
        <v>468</v>
      </c>
      <c r="DR101" s="107" t="s">
        <v>468</v>
      </c>
      <c r="DS101" s="107" t="s">
        <v>468</v>
      </c>
      <c r="DT101" s="107" t="s">
        <v>468</v>
      </c>
      <c r="DU101" s="107" t="s">
        <v>468</v>
      </c>
      <c r="DV101" s="107" t="s">
        <v>468</v>
      </c>
      <c r="DW101" s="107" t="s">
        <v>468</v>
      </c>
      <c r="DX101" s="107" t="s">
        <v>468</v>
      </c>
      <c r="DY101" s="107" t="s">
        <v>468</v>
      </c>
      <c r="DZ101" s="107" t="s">
        <v>468</v>
      </c>
      <c r="EA101" s="107" t="s">
        <v>468</v>
      </c>
      <c r="EB101" s="107" t="s">
        <v>468</v>
      </c>
      <c r="EC101" s="107" t="s">
        <v>468</v>
      </c>
      <c r="ED101" s="107" t="s">
        <v>468</v>
      </c>
      <c r="EE101" s="107" t="s">
        <v>468</v>
      </c>
      <c r="EF101" s="107" t="s">
        <v>468</v>
      </c>
      <c r="EG101" s="107" t="s">
        <v>468</v>
      </c>
      <c r="EH101" s="107" t="s">
        <v>468</v>
      </c>
      <c r="EI101" s="107" t="s">
        <v>468</v>
      </c>
      <c r="EJ101" s="107" t="s">
        <v>468</v>
      </c>
      <c r="EK101" s="107" t="s">
        <v>468</v>
      </c>
    </row>
    <row r="102" spans="1:141">
      <c r="A102" s="141" t="s">
        <v>8816</v>
      </c>
      <c r="B102" s="107">
        <v>3</v>
      </c>
      <c r="C102" s="141">
        <v>1979</v>
      </c>
      <c r="D102" s="141">
        <v>1999</v>
      </c>
      <c r="E102" s="107" t="s">
        <v>73</v>
      </c>
      <c r="F102" s="107" t="s">
        <v>73</v>
      </c>
      <c r="G102" s="107" t="s">
        <v>73</v>
      </c>
      <c r="H102" s="107" t="s">
        <v>76</v>
      </c>
      <c r="I102" s="141" t="s">
        <v>2863</v>
      </c>
      <c r="J102" s="142">
        <v>36468</v>
      </c>
      <c r="K102" s="142">
        <v>36468</v>
      </c>
      <c r="L102" s="112" t="s">
        <v>61</v>
      </c>
      <c r="M102" s="107">
        <v>1</v>
      </c>
      <c r="N102" s="112" t="s">
        <v>788</v>
      </c>
      <c r="O102" s="107" t="s">
        <v>73</v>
      </c>
      <c r="P102" s="141" t="s">
        <v>959</v>
      </c>
      <c r="Q102" s="141" t="s">
        <v>113</v>
      </c>
      <c r="R102" s="141" t="s">
        <v>97</v>
      </c>
      <c r="S102" s="141" t="s">
        <v>66</v>
      </c>
      <c r="T102" s="107" t="s">
        <v>68</v>
      </c>
      <c r="U102" s="107" t="s">
        <v>68</v>
      </c>
      <c r="V102" s="107" t="s">
        <v>68</v>
      </c>
      <c r="W102" s="107">
        <v>1</v>
      </c>
      <c r="X102" s="107" t="s">
        <v>9423</v>
      </c>
      <c r="Y102" s="107" t="s">
        <v>72</v>
      </c>
      <c r="Z102" s="107" t="s">
        <v>72</v>
      </c>
      <c r="AA102" s="107" t="s">
        <v>68</v>
      </c>
      <c r="AB102" s="107" t="s">
        <v>468</v>
      </c>
      <c r="AC102" s="107" t="s">
        <v>68</v>
      </c>
      <c r="AD102" s="141" t="s">
        <v>225</v>
      </c>
      <c r="AE102" s="141" t="s">
        <v>266</v>
      </c>
      <c r="AF102" s="141" t="s">
        <v>400</v>
      </c>
      <c r="AG102" s="107" t="s">
        <v>72</v>
      </c>
      <c r="AH102" s="107" t="s">
        <v>73</v>
      </c>
      <c r="AI102" s="107" t="s">
        <v>790</v>
      </c>
      <c r="AJ102" s="107" t="s">
        <v>814</v>
      </c>
      <c r="AK102" s="107" t="s">
        <v>792</v>
      </c>
      <c r="AL102" s="107" t="s">
        <v>793</v>
      </c>
      <c r="AM102" s="107" t="s">
        <v>818</v>
      </c>
      <c r="AN102" s="107" t="s">
        <v>795</v>
      </c>
      <c r="AO102" s="107" t="s">
        <v>796</v>
      </c>
      <c r="AP102" s="107" t="s">
        <v>72</v>
      </c>
      <c r="AQ102" s="107" t="s">
        <v>9425</v>
      </c>
      <c r="AR102" s="107">
        <v>0</v>
      </c>
      <c r="AS102" s="107" t="s">
        <v>825</v>
      </c>
      <c r="AT102" s="107" t="s">
        <v>822</v>
      </c>
      <c r="AU102" s="107" t="s">
        <v>822</v>
      </c>
      <c r="AV102" s="142">
        <v>39846</v>
      </c>
      <c r="AW102" s="107" t="s">
        <v>76</v>
      </c>
      <c r="AX102" s="141" t="s">
        <v>115</v>
      </c>
      <c r="AY102" s="141" t="s">
        <v>115</v>
      </c>
      <c r="AZ102" s="141" t="s">
        <v>197</v>
      </c>
      <c r="BA102" s="107">
        <v>1</v>
      </c>
      <c r="BB102" s="107" t="s">
        <v>9424</v>
      </c>
      <c r="BC102" s="107">
        <v>1</v>
      </c>
      <c r="BD102" s="153">
        <v>36691</v>
      </c>
      <c r="BE102" s="107" t="s">
        <v>820</v>
      </c>
      <c r="BF102" s="107" t="s">
        <v>72</v>
      </c>
      <c r="BG102" s="107" t="s">
        <v>468</v>
      </c>
      <c r="BH102" s="107" t="s">
        <v>468</v>
      </c>
      <c r="BI102" s="107" t="s">
        <v>468</v>
      </c>
      <c r="BJ102" s="107" t="s">
        <v>468</v>
      </c>
      <c r="BK102" s="107" t="s">
        <v>468</v>
      </c>
      <c r="BL102" s="107" t="s">
        <v>468</v>
      </c>
      <c r="BM102" s="107" t="s">
        <v>468</v>
      </c>
      <c r="BN102" s="107" t="s">
        <v>468</v>
      </c>
      <c r="BO102" s="107" t="s">
        <v>468</v>
      </c>
      <c r="BP102" s="107" t="s">
        <v>468</v>
      </c>
      <c r="BQ102" s="107" t="s">
        <v>468</v>
      </c>
      <c r="BR102" s="107" t="s">
        <v>468</v>
      </c>
      <c r="BS102" s="143" t="s">
        <v>78</v>
      </c>
      <c r="BT102" s="141" t="s">
        <v>1007</v>
      </c>
      <c r="BU102" s="141" t="s">
        <v>1008</v>
      </c>
      <c r="BV102" s="143" t="s">
        <v>80</v>
      </c>
      <c r="BW102" s="107" t="s">
        <v>73</v>
      </c>
      <c r="BX102" s="107" t="s">
        <v>468</v>
      </c>
      <c r="BY102" s="107" t="s">
        <v>468</v>
      </c>
      <c r="BZ102" s="107" t="s">
        <v>468</v>
      </c>
      <c r="CA102" s="107" t="s">
        <v>468</v>
      </c>
      <c r="CB102" s="153">
        <v>36747</v>
      </c>
      <c r="CC102" s="144" t="s">
        <v>78</v>
      </c>
      <c r="CD102" s="145"/>
      <c r="CE102" s="145">
        <v>279</v>
      </c>
      <c r="CF102" s="107" t="s">
        <v>1048</v>
      </c>
      <c r="CG102" s="107" t="s">
        <v>9426</v>
      </c>
      <c r="CH102" s="107" t="s">
        <v>468</v>
      </c>
      <c r="CI102" s="107" t="s">
        <v>468</v>
      </c>
      <c r="CJ102" s="107" t="s">
        <v>468</v>
      </c>
      <c r="CK102" s="107" t="s">
        <v>468</v>
      </c>
      <c r="CL102" s="107" t="s">
        <v>468</v>
      </c>
      <c r="CM102" s="107" t="s">
        <v>468</v>
      </c>
      <c r="CN102" s="107" t="s">
        <v>468</v>
      </c>
      <c r="CO102" s="107" t="s">
        <v>468</v>
      </c>
      <c r="CP102" s="107" t="s">
        <v>468</v>
      </c>
      <c r="CQ102" s="107" t="s">
        <v>468</v>
      </c>
      <c r="CR102" s="107" t="s">
        <v>468</v>
      </c>
      <c r="CS102" s="107" t="s">
        <v>468</v>
      </c>
      <c r="CT102" s="107" t="s">
        <v>468</v>
      </c>
      <c r="CU102" s="107" t="s">
        <v>468</v>
      </c>
      <c r="CV102" s="107" t="s">
        <v>468</v>
      </c>
      <c r="CW102" s="107" t="s">
        <v>468</v>
      </c>
      <c r="CX102" s="107" t="s">
        <v>468</v>
      </c>
      <c r="CY102" s="107" t="s">
        <v>468</v>
      </c>
      <c r="CZ102" s="107" t="s">
        <v>468</v>
      </c>
      <c r="DA102" s="107" t="s">
        <v>468</v>
      </c>
      <c r="DB102" s="107" t="s">
        <v>468</v>
      </c>
      <c r="DC102" s="107" t="s">
        <v>468</v>
      </c>
      <c r="DD102" s="107" t="s">
        <v>468</v>
      </c>
      <c r="DE102" s="107" t="s">
        <v>468</v>
      </c>
      <c r="DF102" s="107" t="s">
        <v>468</v>
      </c>
      <c r="DG102" s="107" t="s">
        <v>468</v>
      </c>
      <c r="DH102" s="107" t="s">
        <v>468</v>
      </c>
      <c r="DI102" s="107" t="s">
        <v>468</v>
      </c>
      <c r="DJ102" s="107" t="s">
        <v>468</v>
      </c>
      <c r="DK102" s="107" t="s">
        <v>468</v>
      </c>
      <c r="DL102" s="107" t="s">
        <v>468</v>
      </c>
      <c r="DM102" s="107" t="s">
        <v>468</v>
      </c>
      <c r="DN102" s="107" t="s">
        <v>468</v>
      </c>
      <c r="DO102" s="107" t="s">
        <v>468</v>
      </c>
      <c r="DP102" s="107" t="s">
        <v>468</v>
      </c>
      <c r="DQ102" s="107" t="s">
        <v>468</v>
      </c>
      <c r="DR102" s="107" t="s">
        <v>468</v>
      </c>
      <c r="DS102" s="107" t="s">
        <v>468</v>
      </c>
      <c r="DT102" s="107" t="s">
        <v>468</v>
      </c>
      <c r="DU102" s="107" t="s">
        <v>468</v>
      </c>
      <c r="DV102" s="107" t="s">
        <v>468</v>
      </c>
      <c r="DW102" s="107" t="s">
        <v>468</v>
      </c>
      <c r="DX102" s="107" t="s">
        <v>468</v>
      </c>
      <c r="DY102" s="107" t="s">
        <v>468</v>
      </c>
      <c r="DZ102" s="107" t="s">
        <v>468</v>
      </c>
      <c r="EA102" s="107" t="s">
        <v>468</v>
      </c>
      <c r="EB102" s="107" t="s">
        <v>468</v>
      </c>
      <c r="EC102" s="107" t="s">
        <v>468</v>
      </c>
      <c r="ED102" s="107" t="s">
        <v>468</v>
      </c>
      <c r="EE102" s="107" t="s">
        <v>468</v>
      </c>
      <c r="EF102" s="107" t="s">
        <v>468</v>
      </c>
      <c r="EG102" s="107" t="s">
        <v>468</v>
      </c>
      <c r="EH102" s="107" t="s">
        <v>468</v>
      </c>
      <c r="EI102" s="107" t="s">
        <v>468</v>
      </c>
      <c r="EJ102" s="107" t="s">
        <v>468</v>
      </c>
      <c r="EK102" s="107" t="s">
        <v>468</v>
      </c>
    </row>
    <row r="103" spans="1:141">
      <c r="A103" s="141" t="s">
        <v>8838</v>
      </c>
      <c r="B103" s="107">
        <v>3</v>
      </c>
      <c r="C103" s="141">
        <v>2344</v>
      </c>
      <c r="D103" s="141">
        <v>2000</v>
      </c>
      <c r="E103" s="107" t="s">
        <v>73</v>
      </c>
      <c r="F103" s="107" t="s">
        <v>73</v>
      </c>
      <c r="G103" s="107" t="s">
        <v>73</v>
      </c>
      <c r="H103" s="107" t="s">
        <v>76</v>
      </c>
      <c r="I103" s="146" t="s">
        <v>8839</v>
      </c>
      <c r="J103" s="142">
        <v>36550</v>
      </c>
      <c r="K103" s="142">
        <v>36550</v>
      </c>
      <c r="L103" s="112" t="s">
        <v>130</v>
      </c>
      <c r="M103" s="107">
        <v>1</v>
      </c>
      <c r="N103" s="112" t="s">
        <v>788</v>
      </c>
      <c r="O103" s="107" t="s">
        <v>73</v>
      </c>
      <c r="P103" s="141" t="s">
        <v>1985</v>
      </c>
      <c r="Q103" s="141" t="s">
        <v>113</v>
      </c>
      <c r="R103" s="141" t="s">
        <v>97</v>
      </c>
      <c r="S103" s="141" t="s">
        <v>124</v>
      </c>
      <c r="T103" s="107" t="s">
        <v>68</v>
      </c>
      <c r="U103" s="107" t="s">
        <v>68</v>
      </c>
      <c r="V103" s="107" t="s">
        <v>68</v>
      </c>
      <c r="W103" s="107">
        <v>1</v>
      </c>
      <c r="X103" s="107" t="s">
        <v>9427</v>
      </c>
      <c r="Y103" s="107" t="s">
        <v>72</v>
      </c>
      <c r="Z103" s="107" t="s">
        <v>72</v>
      </c>
      <c r="AA103" s="107" t="s">
        <v>68</v>
      </c>
      <c r="AB103" s="107" t="s">
        <v>468</v>
      </c>
      <c r="AC103" s="107" t="s">
        <v>68</v>
      </c>
      <c r="AD103" s="141" t="s">
        <v>225</v>
      </c>
      <c r="AE103" s="141" t="s">
        <v>266</v>
      </c>
      <c r="AF103" s="141" t="s">
        <v>400</v>
      </c>
      <c r="AG103" s="107" t="s">
        <v>72</v>
      </c>
      <c r="AH103" s="107" t="s">
        <v>73</v>
      </c>
      <c r="AI103" s="107" t="s">
        <v>790</v>
      </c>
      <c r="AJ103" s="107" t="s">
        <v>814</v>
      </c>
      <c r="AK103" s="107" t="s">
        <v>792</v>
      </c>
      <c r="AL103" s="107" t="s">
        <v>793</v>
      </c>
      <c r="AM103" s="107" t="s">
        <v>818</v>
      </c>
      <c r="AN103" s="107" t="s">
        <v>795</v>
      </c>
      <c r="AO103" s="107" t="s">
        <v>796</v>
      </c>
      <c r="AP103" s="107" t="s">
        <v>72</v>
      </c>
      <c r="AQ103" s="107" t="s">
        <v>9425</v>
      </c>
      <c r="AR103" s="107">
        <v>0</v>
      </c>
      <c r="AS103" s="107" t="s">
        <v>825</v>
      </c>
      <c r="AT103" s="107" t="s">
        <v>822</v>
      </c>
      <c r="AU103" s="107" t="s">
        <v>822</v>
      </c>
      <c r="AV103" s="142">
        <v>39846</v>
      </c>
      <c r="AW103" s="107" t="s">
        <v>76</v>
      </c>
      <c r="AX103" s="141" t="s">
        <v>115</v>
      </c>
      <c r="AY103" s="141" t="s">
        <v>115</v>
      </c>
      <c r="AZ103" s="141" t="s">
        <v>197</v>
      </c>
      <c r="BA103" s="107">
        <v>1</v>
      </c>
      <c r="BB103" s="107" t="s">
        <v>9424</v>
      </c>
      <c r="BC103" s="107">
        <v>1</v>
      </c>
      <c r="BD103" s="153">
        <v>36691</v>
      </c>
      <c r="BE103" s="107" t="s">
        <v>820</v>
      </c>
      <c r="BF103" s="107" t="s">
        <v>72</v>
      </c>
      <c r="BG103" s="107" t="s">
        <v>468</v>
      </c>
      <c r="BH103" s="107" t="s">
        <v>468</v>
      </c>
      <c r="BI103" s="107" t="s">
        <v>468</v>
      </c>
      <c r="BJ103" s="107" t="s">
        <v>468</v>
      </c>
      <c r="BK103" s="107" t="s">
        <v>468</v>
      </c>
      <c r="BL103" s="107" t="s">
        <v>468</v>
      </c>
      <c r="BM103" s="107" t="s">
        <v>468</v>
      </c>
      <c r="BN103" s="107" t="s">
        <v>468</v>
      </c>
      <c r="BO103" s="107" t="s">
        <v>468</v>
      </c>
      <c r="BP103" s="107" t="s">
        <v>468</v>
      </c>
      <c r="BQ103" s="107" t="s">
        <v>468</v>
      </c>
      <c r="BR103" s="107" t="s">
        <v>468</v>
      </c>
      <c r="BS103" s="143" t="s">
        <v>78</v>
      </c>
      <c r="BT103" s="141" t="s">
        <v>1007</v>
      </c>
      <c r="BU103" s="141" t="s">
        <v>1008</v>
      </c>
      <c r="BV103" s="143" t="s">
        <v>80</v>
      </c>
      <c r="BW103" s="107" t="s">
        <v>73</v>
      </c>
      <c r="BX103" s="107" t="s">
        <v>468</v>
      </c>
      <c r="BY103" s="107" t="s">
        <v>468</v>
      </c>
      <c r="BZ103" s="107" t="s">
        <v>468</v>
      </c>
      <c r="CA103" s="107" t="s">
        <v>468</v>
      </c>
      <c r="CB103" s="153">
        <v>36747</v>
      </c>
      <c r="CC103" s="144" t="s">
        <v>78</v>
      </c>
      <c r="CD103" s="145"/>
      <c r="CE103" s="145">
        <v>197</v>
      </c>
      <c r="CF103" s="107" t="s">
        <v>1048</v>
      </c>
      <c r="CG103" s="107" t="s">
        <v>9426</v>
      </c>
      <c r="CH103" s="107" t="s">
        <v>468</v>
      </c>
      <c r="CI103" s="107" t="s">
        <v>468</v>
      </c>
      <c r="CJ103" s="107" t="s">
        <v>468</v>
      </c>
      <c r="CK103" s="107" t="s">
        <v>468</v>
      </c>
      <c r="CL103" s="107" t="s">
        <v>468</v>
      </c>
      <c r="CM103" s="107" t="s">
        <v>468</v>
      </c>
      <c r="CN103" s="107" t="s">
        <v>468</v>
      </c>
      <c r="CO103" s="107" t="s">
        <v>468</v>
      </c>
      <c r="CP103" s="107" t="s">
        <v>468</v>
      </c>
      <c r="CQ103" s="107" t="s">
        <v>468</v>
      </c>
      <c r="CR103" s="107" t="s">
        <v>468</v>
      </c>
      <c r="CS103" s="107" t="s">
        <v>468</v>
      </c>
      <c r="CT103" s="107" t="s">
        <v>468</v>
      </c>
      <c r="CU103" s="107" t="s">
        <v>468</v>
      </c>
      <c r="CV103" s="107" t="s">
        <v>468</v>
      </c>
      <c r="CW103" s="107" t="s">
        <v>468</v>
      </c>
      <c r="CX103" s="107" t="s">
        <v>468</v>
      </c>
      <c r="CY103" s="107" t="s">
        <v>468</v>
      </c>
      <c r="CZ103" s="107" t="s">
        <v>468</v>
      </c>
      <c r="DA103" s="107" t="s">
        <v>468</v>
      </c>
      <c r="DB103" s="107" t="s">
        <v>468</v>
      </c>
      <c r="DC103" s="107" t="s">
        <v>468</v>
      </c>
      <c r="DD103" s="107" t="s">
        <v>468</v>
      </c>
      <c r="DE103" s="107" t="s">
        <v>468</v>
      </c>
      <c r="DF103" s="107" t="s">
        <v>468</v>
      </c>
      <c r="DG103" s="107" t="s">
        <v>468</v>
      </c>
      <c r="DH103" s="107" t="s">
        <v>468</v>
      </c>
      <c r="DI103" s="107" t="s">
        <v>468</v>
      </c>
      <c r="DJ103" s="107" t="s">
        <v>468</v>
      </c>
      <c r="DK103" s="107" t="s">
        <v>468</v>
      </c>
      <c r="DL103" s="107" t="s">
        <v>468</v>
      </c>
      <c r="DM103" s="107" t="s">
        <v>468</v>
      </c>
      <c r="DN103" s="107" t="s">
        <v>468</v>
      </c>
      <c r="DO103" s="107" t="s">
        <v>468</v>
      </c>
      <c r="DP103" s="107" t="s">
        <v>468</v>
      </c>
      <c r="DQ103" s="107" t="s">
        <v>468</v>
      </c>
      <c r="DR103" s="107" t="s">
        <v>468</v>
      </c>
      <c r="DS103" s="107" t="s">
        <v>468</v>
      </c>
      <c r="DT103" s="107" t="s">
        <v>468</v>
      </c>
      <c r="DU103" s="107" t="s">
        <v>468</v>
      </c>
      <c r="DV103" s="107" t="s">
        <v>468</v>
      </c>
      <c r="DW103" s="107" t="s">
        <v>468</v>
      </c>
      <c r="DX103" s="107" t="s">
        <v>468</v>
      </c>
      <c r="DY103" s="107" t="s">
        <v>468</v>
      </c>
      <c r="DZ103" s="107" t="s">
        <v>468</v>
      </c>
      <c r="EA103" s="107" t="s">
        <v>468</v>
      </c>
      <c r="EB103" s="107" t="s">
        <v>468</v>
      </c>
      <c r="EC103" s="107" t="s">
        <v>468</v>
      </c>
      <c r="ED103" s="107" t="s">
        <v>468</v>
      </c>
      <c r="EE103" s="107" t="s">
        <v>468</v>
      </c>
      <c r="EF103" s="107" t="s">
        <v>468</v>
      </c>
      <c r="EG103" s="107" t="s">
        <v>468</v>
      </c>
      <c r="EH103" s="107" t="s">
        <v>468</v>
      </c>
      <c r="EI103" s="107" t="s">
        <v>468</v>
      </c>
      <c r="EJ103" s="107" t="s">
        <v>468</v>
      </c>
      <c r="EK103" s="107" t="s">
        <v>468</v>
      </c>
    </row>
    <row r="104" spans="1:141">
      <c r="A104" s="141" t="s">
        <v>8855</v>
      </c>
      <c r="B104" s="107">
        <v>3</v>
      </c>
      <c r="C104" s="141">
        <v>2635</v>
      </c>
      <c r="D104" s="141">
        <v>2000</v>
      </c>
      <c r="E104" s="107" t="s">
        <v>73</v>
      </c>
      <c r="F104" s="107" t="s">
        <v>73</v>
      </c>
      <c r="G104" s="107" t="s">
        <v>73</v>
      </c>
      <c r="H104" s="107" t="s">
        <v>76</v>
      </c>
      <c r="I104" s="141" t="s">
        <v>4291</v>
      </c>
      <c r="J104" s="142">
        <v>36607</v>
      </c>
      <c r="K104" s="142">
        <v>36607</v>
      </c>
      <c r="L104" s="112" t="s">
        <v>130</v>
      </c>
      <c r="M104" s="107">
        <v>1</v>
      </c>
      <c r="N104" s="112" t="s">
        <v>788</v>
      </c>
      <c r="O104" s="107" t="s">
        <v>73</v>
      </c>
      <c r="P104" s="141" t="s">
        <v>3574</v>
      </c>
      <c r="Q104" s="141" t="s">
        <v>113</v>
      </c>
      <c r="R104" s="141" t="s">
        <v>123</v>
      </c>
      <c r="S104" s="141" t="s">
        <v>161</v>
      </c>
      <c r="T104" s="107" t="s">
        <v>68</v>
      </c>
      <c r="U104" s="107" t="s">
        <v>68</v>
      </c>
      <c r="V104" s="107" t="s">
        <v>68</v>
      </c>
      <c r="W104" s="107">
        <v>1</v>
      </c>
      <c r="X104" s="107" t="s">
        <v>9423</v>
      </c>
      <c r="Y104" s="107" t="s">
        <v>72</v>
      </c>
      <c r="Z104" s="107" t="s">
        <v>72</v>
      </c>
      <c r="AA104" s="107" t="s">
        <v>68</v>
      </c>
      <c r="AB104" s="107" t="s">
        <v>468</v>
      </c>
      <c r="AC104" s="107" t="s">
        <v>68</v>
      </c>
      <c r="AD104" s="141" t="s">
        <v>225</v>
      </c>
      <c r="AE104" s="141" t="s">
        <v>266</v>
      </c>
      <c r="AF104" s="141" t="s">
        <v>400</v>
      </c>
      <c r="AG104" s="107" t="s">
        <v>72</v>
      </c>
      <c r="AH104" s="107" t="s">
        <v>73</v>
      </c>
      <c r="AI104" s="107" t="s">
        <v>790</v>
      </c>
      <c r="AJ104" s="107" t="s">
        <v>814</v>
      </c>
      <c r="AK104" s="107" t="s">
        <v>792</v>
      </c>
      <c r="AL104" s="107" t="s">
        <v>793</v>
      </c>
      <c r="AM104" s="107" t="s">
        <v>818</v>
      </c>
      <c r="AN104" s="107" t="s">
        <v>795</v>
      </c>
      <c r="AO104" s="107" t="s">
        <v>796</v>
      </c>
      <c r="AP104" s="107" t="s">
        <v>72</v>
      </c>
      <c r="AQ104" s="107" t="s">
        <v>9425</v>
      </c>
      <c r="AR104" s="107">
        <v>0</v>
      </c>
      <c r="AS104" s="107" t="s">
        <v>825</v>
      </c>
      <c r="AT104" s="107" t="s">
        <v>822</v>
      </c>
      <c r="AU104" s="107" t="s">
        <v>822</v>
      </c>
      <c r="AV104" s="142">
        <v>39846</v>
      </c>
      <c r="AW104" s="107" t="s">
        <v>76</v>
      </c>
      <c r="AX104" s="141" t="s">
        <v>115</v>
      </c>
      <c r="AY104" s="141" t="s">
        <v>115</v>
      </c>
      <c r="AZ104" s="141" t="s">
        <v>197</v>
      </c>
      <c r="BA104" s="107">
        <v>1</v>
      </c>
      <c r="BB104" s="107" t="s">
        <v>9424</v>
      </c>
      <c r="BC104" s="107">
        <v>1</v>
      </c>
      <c r="BD104" s="153">
        <v>36691</v>
      </c>
      <c r="BE104" s="107" t="s">
        <v>820</v>
      </c>
      <c r="BF104" s="107" t="s">
        <v>72</v>
      </c>
      <c r="BG104" s="107" t="s">
        <v>468</v>
      </c>
      <c r="BH104" s="107" t="s">
        <v>468</v>
      </c>
      <c r="BI104" s="107" t="s">
        <v>468</v>
      </c>
      <c r="BJ104" s="107" t="s">
        <v>468</v>
      </c>
      <c r="BK104" s="107" t="s">
        <v>468</v>
      </c>
      <c r="BL104" s="107" t="s">
        <v>468</v>
      </c>
      <c r="BM104" s="107" t="s">
        <v>468</v>
      </c>
      <c r="BN104" s="107" t="s">
        <v>468</v>
      </c>
      <c r="BO104" s="107" t="s">
        <v>468</v>
      </c>
      <c r="BP104" s="107" t="s">
        <v>468</v>
      </c>
      <c r="BQ104" s="107" t="s">
        <v>468</v>
      </c>
      <c r="BR104" s="107" t="s">
        <v>468</v>
      </c>
      <c r="BS104" s="143" t="s">
        <v>78</v>
      </c>
      <c r="BT104" s="141" t="s">
        <v>1007</v>
      </c>
      <c r="BU104" s="141" t="s">
        <v>1008</v>
      </c>
      <c r="BV104" s="143" t="s">
        <v>80</v>
      </c>
      <c r="BW104" s="107" t="s">
        <v>73</v>
      </c>
      <c r="BX104" s="107" t="s">
        <v>468</v>
      </c>
      <c r="BY104" s="107" t="s">
        <v>468</v>
      </c>
      <c r="BZ104" s="107" t="s">
        <v>468</v>
      </c>
      <c r="CA104" s="107" t="s">
        <v>468</v>
      </c>
      <c r="CB104" s="153">
        <v>36747</v>
      </c>
      <c r="CC104" s="144" t="s">
        <v>78</v>
      </c>
      <c r="CD104" s="145"/>
      <c r="CE104" s="145">
        <v>140</v>
      </c>
      <c r="CF104" s="107" t="s">
        <v>1048</v>
      </c>
      <c r="CG104" s="107" t="s">
        <v>9426</v>
      </c>
      <c r="CH104" s="107" t="s">
        <v>468</v>
      </c>
      <c r="CI104" s="107" t="s">
        <v>468</v>
      </c>
      <c r="CJ104" s="107" t="s">
        <v>468</v>
      </c>
      <c r="CK104" s="107" t="s">
        <v>468</v>
      </c>
      <c r="CL104" s="107" t="s">
        <v>468</v>
      </c>
      <c r="CM104" s="107" t="s">
        <v>468</v>
      </c>
      <c r="CN104" s="107" t="s">
        <v>468</v>
      </c>
      <c r="CO104" s="107" t="s">
        <v>468</v>
      </c>
      <c r="CP104" s="107" t="s">
        <v>468</v>
      </c>
      <c r="CQ104" s="107" t="s">
        <v>468</v>
      </c>
      <c r="CR104" s="107" t="s">
        <v>468</v>
      </c>
      <c r="CS104" s="107" t="s">
        <v>468</v>
      </c>
      <c r="CT104" s="107" t="s">
        <v>468</v>
      </c>
      <c r="CU104" s="107" t="s">
        <v>468</v>
      </c>
      <c r="CV104" s="107" t="s">
        <v>468</v>
      </c>
      <c r="CW104" s="107" t="s">
        <v>468</v>
      </c>
      <c r="CX104" s="107" t="s">
        <v>468</v>
      </c>
      <c r="CY104" s="107" t="s">
        <v>468</v>
      </c>
      <c r="CZ104" s="107" t="s">
        <v>468</v>
      </c>
      <c r="DA104" s="107" t="s">
        <v>468</v>
      </c>
      <c r="DB104" s="107" t="s">
        <v>468</v>
      </c>
      <c r="DC104" s="107" t="s">
        <v>468</v>
      </c>
      <c r="DD104" s="107" t="s">
        <v>468</v>
      </c>
      <c r="DE104" s="107" t="s">
        <v>468</v>
      </c>
      <c r="DF104" s="107" t="s">
        <v>468</v>
      </c>
      <c r="DG104" s="107" t="s">
        <v>468</v>
      </c>
      <c r="DH104" s="107" t="s">
        <v>468</v>
      </c>
      <c r="DI104" s="107" t="s">
        <v>468</v>
      </c>
      <c r="DJ104" s="107" t="s">
        <v>468</v>
      </c>
      <c r="DK104" s="107" t="s">
        <v>468</v>
      </c>
      <c r="DL104" s="107" t="s">
        <v>468</v>
      </c>
      <c r="DM104" s="107" t="s">
        <v>468</v>
      </c>
      <c r="DN104" s="107" t="s">
        <v>468</v>
      </c>
      <c r="DO104" s="107" t="s">
        <v>468</v>
      </c>
      <c r="DP104" s="107" t="s">
        <v>468</v>
      </c>
      <c r="DQ104" s="107" t="s">
        <v>468</v>
      </c>
      <c r="DR104" s="107" t="s">
        <v>468</v>
      </c>
      <c r="DS104" s="107" t="s">
        <v>468</v>
      </c>
      <c r="DT104" s="107" t="s">
        <v>468</v>
      </c>
      <c r="DU104" s="107" t="s">
        <v>468</v>
      </c>
      <c r="DV104" s="107" t="s">
        <v>468</v>
      </c>
      <c r="DW104" s="107" t="s">
        <v>468</v>
      </c>
      <c r="DX104" s="107" t="s">
        <v>468</v>
      </c>
      <c r="DY104" s="107" t="s">
        <v>468</v>
      </c>
      <c r="DZ104" s="107" t="s">
        <v>468</v>
      </c>
      <c r="EA104" s="107" t="s">
        <v>468</v>
      </c>
      <c r="EB104" s="107" t="s">
        <v>468</v>
      </c>
      <c r="EC104" s="107" t="s">
        <v>468</v>
      </c>
      <c r="ED104" s="107" t="s">
        <v>468</v>
      </c>
      <c r="EE104" s="107" t="s">
        <v>468</v>
      </c>
      <c r="EF104" s="107" t="s">
        <v>468</v>
      </c>
      <c r="EG104" s="107" t="s">
        <v>468</v>
      </c>
      <c r="EH104" s="107" t="s">
        <v>468</v>
      </c>
      <c r="EI104" s="107" t="s">
        <v>468</v>
      </c>
      <c r="EJ104" s="107" t="s">
        <v>468</v>
      </c>
      <c r="EK104" s="107" t="s">
        <v>468</v>
      </c>
    </row>
    <row r="105" spans="1:141">
      <c r="A105" s="141" t="s">
        <v>8862</v>
      </c>
      <c r="B105" s="107">
        <v>3</v>
      </c>
      <c r="C105" s="141">
        <v>2734</v>
      </c>
      <c r="D105" s="141">
        <v>2000</v>
      </c>
      <c r="E105" s="107" t="s">
        <v>73</v>
      </c>
      <c r="F105" s="107" t="s">
        <v>73</v>
      </c>
      <c r="G105" s="107" t="s">
        <v>73</v>
      </c>
      <c r="H105" s="107" t="s">
        <v>76</v>
      </c>
      <c r="I105" s="146" t="s">
        <v>8863</v>
      </c>
      <c r="J105" s="142">
        <v>36615</v>
      </c>
      <c r="K105" s="142">
        <v>36615</v>
      </c>
      <c r="L105" s="112" t="s">
        <v>130</v>
      </c>
      <c r="M105" s="107">
        <v>1</v>
      </c>
      <c r="N105" s="112" t="s">
        <v>788</v>
      </c>
      <c r="O105" s="107" t="s">
        <v>73</v>
      </c>
      <c r="P105" s="141" t="s">
        <v>5483</v>
      </c>
      <c r="Q105" s="141" t="s">
        <v>113</v>
      </c>
      <c r="R105" s="141" t="s">
        <v>299</v>
      </c>
      <c r="S105" s="141" t="s">
        <v>310</v>
      </c>
      <c r="T105" s="107" t="s">
        <v>72</v>
      </c>
      <c r="U105" s="107" t="s">
        <v>72</v>
      </c>
      <c r="V105" s="107" t="s">
        <v>68</v>
      </c>
      <c r="W105" s="107">
        <v>1</v>
      </c>
      <c r="X105" s="107" t="s">
        <v>9427</v>
      </c>
      <c r="Y105" s="107" t="s">
        <v>72</v>
      </c>
      <c r="Z105" s="107" t="s">
        <v>72</v>
      </c>
      <c r="AA105" s="107" t="s">
        <v>68</v>
      </c>
      <c r="AB105" s="107" t="s">
        <v>468</v>
      </c>
      <c r="AC105" s="107" t="s">
        <v>68</v>
      </c>
      <c r="AD105" s="141" t="s">
        <v>225</v>
      </c>
      <c r="AE105" s="141" t="s">
        <v>266</v>
      </c>
      <c r="AF105" s="141" t="s">
        <v>400</v>
      </c>
      <c r="AG105" s="107" t="s">
        <v>72</v>
      </c>
      <c r="AH105" s="107" t="s">
        <v>73</v>
      </c>
      <c r="AI105" s="107" t="s">
        <v>790</v>
      </c>
      <c r="AJ105" s="107" t="s">
        <v>814</v>
      </c>
      <c r="AK105" s="107" t="s">
        <v>792</v>
      </c>
      <c r="AL105" s="107" t="s">
        <v>793</v>
      </c>
      <c r="AM105" s="107" t="s">
        <v>818</v>
      </c>
      <c r="AN105" s="107" t="s">
        <v>795</v>
      </c>
      <c r="AO105" s="107" t="s">
        <v>796</v>
      </c>
      <c r="AP105" s="107" t="s">
        <v>72</v>
      </c>
      <c r="AQ105" s="107" t="s">
        <v>9425</v>
      </c>
      <c r="AR105" s="107">
        <v>0</v>
      </c>
      <c r="AS105" s="107" t="s">
        <v>825</v>
      </c>
      <c r="AT105" s="107" t="s">
        <v>822</v>
      </c>
      <c r="AU105" s="107" t="s">
        <v>822</v>
      </c>
      <c r="AV105" s="142">
        <v>39846</v>
      </c>
      <c r="AW105" s="107" t="s">
        <v>76</v>
      </c>
      <c r="AX105" s="141" t="s">
        <v>115</v>
      </c>
      <c r="AY105" s="141" t="s">
        <v>115</v>
      </c>
      <c r="AZ105" s="141" t="s">
        <v>197</v>
      </c>
      <c r="BA105" s="107">
        <v>1</v>
      </c>
      <c r="BB105" s="107" t="s">
        <v>9424</v>
      </c>
      <c r="BC105" s="107">
        <v>1</v>
      </c>
      <c r="BD105" s="153">
        <v>36691</v>
      </c>
      <c r="BE105" s="107" t="s">
        <v>820</v>
      </c>
      <c r="BF105" s="107" t="s">
        <v>72</v>
      </c>
      <c r="BG105" s="107" t="s">
        <v>468</v>
      </c>
      <c r="BH105" s="107" t="s">
        <v>468</v>
      </c>
      <c r="BI105" s="107" t="s">
        <v>468</v>
      </c>
      <c r="BJ105" s="107" t="s">
        <v>468</v>
      </c>
      <c r="BK105" s="107" t="s">
        <v>468</v>
      </c>
      <c r="BL105" s="107" t="s">
        <v>468</v>
      </c>
      <c r="BM105" s="107" t="s">
        <v>468</v>
      </c>
      <c r="BN105" s="107" t="s">
        <v>468</v>
      </c>
      <c r="BO105" s="107" t="s">
        <v>468</v>
      </c>
      <c r="BP105" s="107" t="s">
        <v>468</v>
      </c>
      <c r="BQ105" s="107" t="s">
        <v>468</v>
      </c>
      <c r="BR105" s="107" t="s">
        <v>468</v>
      </c>
      <c r="BS105" s="143" t="s">
        <v>78</v>
      </c>
      <c r="BT105" s="141" t="s">
        <v>1007</v>
      </c>
      <c r="BU105" s="141" t="s">
        <v>1008</v>
      </c>
      <c r="BV105" s="143" t="s">
        <v>80</v>
      </c>
      <c r="BW105" s="107" t="s">
        <v>73</v>
      </c>
      <c r="BX105" s="107" t="s">
        <v>468</v>
      </c>
      <c r="BY105" s="107" t="s">
        <v>468</v>
      </c>
      <c r="BZ105" s="107" t="s">
        <v>468</v>
      </c>
      <c r="CA105" s="107" t="s">
        <v>468</v>
      </c>
      <c r="CB105" s="153">
        <v>36747</v>
      </c>
      <c r="CC105" s="144" t="s">
        <v>78</v>
      </c>
      <c r="CD105" s="145"/>
      <c r="CE105" s="145">
        <v>132</v>
      </c>
      <c r="CF105" s="107" t="s">
        <v>1048</v>
      </c>
      <c r="CG105" s="107" t="s">
        <v>9426</v>
      </c>
      <c r="CH105" s="107" t="s">
        <v>468</v>
      </c>
      <c r="CI105" s="107" t="s">
        <v>468</v>
      </c>
      <c r="CJ105" s="107" t="s">
        <v>468</v>
      </c>
      <c r="CK105" s="107" t="s">
        <v>468</v>
      </c>
      <c r="CL105" s="107" t="s">
        <v>468</v>
      </c>
      <c r="CM105" s="107" t="s">
        <v>468</v>
      </c>
      <c r="CN105" s="107" t="s">
        <v>468</v>
      </c>
      <c r="CO105" s="107" t="s">
        <v>468</v>
      </c>
      <c r="CP105" s="107" t="s">
        <v>468</v>
      </c>
      <c r="CQ105" s="107" t="s">
        <v>468</v>
      </c>
      <c r="CR105" s="107" t="s">
        <v>468</v>
      </c>
      <c r="CS105" s="107" t="s">
        <v>468</v>
      </c>
      <c r="CT105" s="107" t="s">
        <v>468</v>
      </c>
      <c r="CU105" s="107" t="s">
        <v>468</v>
      </c>
      <c r="CV105" s="107" t="s">
        <v>468</v>
      </c>
      <c r="CW105" s="107" t="s">
        <v>468</v>
      </c>
      <c r="CX105" s="107" t="s">
        <v>468</v>
      </c>
      <c r="CY105" s="107" t="s">
        <v>468</v>
      </c>
      <c r="CZ105" s="107" t="s">
        <v>468</v>
      </c>
      <c r="DA105" s="107" t="s">
        <v>468</v>
      </c>
      <c r="DB105" s="107" t="s">
        <v>468</v>
      </c>
      <c r="DC105" s="107" t="s">
        <v>468</v>
      </c>
      <c r="DD105" s="107" t="s">
        <v>468</v>
      </c>
      <c r="DE105" s="107" t="s">
        <v>468</v>
      </c>
      <c r="DF105" s="107" t="s">
        <v>468</v>
      </c>
      <c r="DG105" s="107" t="s">
        <v>468</v>
      </c>
      <c r="DH105" s="107" t="s">
        <v>468</v>
      </c>
      <c r="DI105" s="107" t="s">
        <v>468</v>
      </c>
      <c r="DJ105" s="107" t="s">
        <v>468</v>
      </c>
      <c r="DK105" s="107" t="s">
        <v>468</v>
      </c>
      <c r="DL105" s="107" t="s">
        <v>468</v>
      </c>
      <c r="DM105" s="107" t="s">
        <v>468</v>
      </c>
      <c r="DN105" s="107" t="s">
        <v>468</v>
      </c>
      <c r="DO105" s="107" t="s">
        <v>468</v>
      </c>
      <c r="DP105" s="107" t="s">
        <v>468</v>
      </c>
      <c r="DQ105" s="107" t="s">
        <v>468</v>
      </c>
      <c r="DR105" s="107" t="s">
        <v>468</v>
      </c>
      <c r="DS105" s="107" t="s">
        <v>468</v>
      </c>
      <c r="DT105" s="107" t="s">
        <v>468</v>
      </c>
      <c r="DU105" s="107" t="s">
        <v>468</v>
      </c>
      <c r="DV105" s="107" t="s">
        <v>468</v>
      </c>
      <c r="DW105" s="107" t="s">
        <v>468</v>
      </c>
      <c r="DX105" s="107" t="s">
        <v>468</v>
      </c>
      <c r="DY105" s="107" t="s">
        <v>468</v>
      </c>
      <c r="DZ105" s="107" t="s">
        <v>468</v>
      </c>
      <c r="EA105" s="107" t="s">
        <v>468</v>
      </c>
      <c r="EB105" s="107" t="s">
        <v>468</v>
      </c>
      <c r="EC105" s="107" t="s">
        <v>468</v>
      </c>
      <c r="ED105" s="107" t="s">
        <v>468</v>
      </c>
      <c r="EE105" s="107" t="s">
        <v>468</v>
      </c>
      <c r="EF105" s="107" t="s">
        <v>468</v>
      </c>
      <c r="EG105" s="107" t="s">
        <v>468</v>
      </c>
      <c r="EH105" s="107" t="s">
        <v>468</v>
      </c>
      <c r="EI105" s="107" t="s">
        <v>468</v>
      </c>
      <c r="EJ105" s="107" t="s">
        <v>468</v>
      </c>
      <c r="EK105" s="107" t="s">
        <v>468</v>
      </c>
    </row>
    <row r="106" spans="1:141">
      <c r="A106" s="141" t="s">
        <v>8873</v>
      </c>
      <c r="B106" s="107">
        <v>3</v>
      </c>
      <c r="C106" s="141">
        <v>2956</v>
      </c>
      <c r="D106" s="141">
        <v>2000</v>
      </c>
      <c r="E106" s="107" t="s">
        <v>73</v>
      </c>
      <c r="F106" s="107" t="s">
        <v>73</v>
      </c>
      <c r="G106" s="107" t="s">
        <v>73</v>
      </c>
      <c r="H106" s="107" t="s">
        <v>76</v>
      </c>
      <c r="I106" s="141" t="s">
        <v>4293</v>
      </c>
      <c r="J106" s="142">
        <v>36649</v>
      </c>
      <c r="K106" s="142">
        <v>36649</v>
      </c>
      <c r="L106" s="112" t="s">
        <v>130</v>
      </c>
      <c r="M106" s="107">
        <v>1</v>
      </c>
      <c r="N106" s="112" t="s">
        <v>788</v>
      </c>
      <c r="O106" s="107" t="s">
        <v>73</v>
      </c>
      <c r="P106" s="141" t="s">
        <v>3766</v>
      </c>
      <c r="Q106" s="141" t="s">
        <v>113</v>
      </c>
      <c r="R106" s="141" t="s">
        <v>123</v>
      </c>
      <c r="S106" s="141" t="s">
        <v>66</v>
      </c>
      <c r="T106" s="107" t="s">
        <v>68</v>
      </c>
      <c r="U106" s="107" t="s">
        <v>68</v>
      </c>
      <c r="V106" s="107" t="s">
        <v>68</v>
      </c>
      <c r="W106" s="107">
        <v>1</v>
      </c>
      <c r="X106" s="107" t="s">
        <v>9427</v>
      </c>
      <c r="Y106" s="107" t="s">
        <v>72</v>
      </c>
      <c r="Z106" s="107" t="s">
        <v>72</v>
      </c>
      <c r="AA106" s="107" t="s">
        <v>68</v>
      </c>
      <c r="AB106" s="107" t="s">
        <v>468</v>
      </c>
      <c r="AC106" s="107" t="s">
        <v>68</v>
      </c>
      <c r="AD106" s="141" t="s">
        <v>225</v>
      </c>
      <c r="AE106" s="141" t="s">
        <v>266</v>
      </c>
      <c r="AF106" s="141" t="s">
        <v>400</v>
      </c>
      <c r="AG106" s="107" t="s">
        <v>72</v>
      </c>
      <c r="AH106" s="107" t="s">
        <v>73</v>
      </c>
      <c r="AI106" s="107" t="s">
        <v>790</v>
      </c>
      <c r="AJ106" s="107" t="s">
        <v>814</v>
      </c>
      <c r="AK106" s="107" t="s">
        <v>792</v>
      </c>
      <c r="AL106" s="107" t="s">
        <v>793</v>
      </c>
      <c r="AM106" s="107" t="s">
        <v>818</v>
      </c>
      <c r="AN106" s="107" t="s">
        <v>795</v>
      </c>
      <c r="AO106" s="107" t="s">
        <v>796</v>
      </c>
      <c r="AP106" s="107" t="s">
        <v>72</v>
      </c>
      <c r="AQ106" s="107" t="s">
        <v>9425</v>
      </c>
      <c r="AR106" s="107">
        <v>0</v>
      </c>
      <c r="AS106" s="107" t="s">
        <v>825</v>
      </c>
      <c r="AT106" s="107" t="s">
        <v>822</v>
      </c>
      <c r="AU106" s="107" t="s">
        <v>822</v>
      </c>
      <c r="AV106" s="142">
        <v>39846</v>
      </c>
      <c r="AW106" s="107" t="s">
        <v>76</v>
      </c>
      <c r="AX106" s="141" t="s">
        <v>115</v>
      </c>
      <c r="AY106" s="141" t="s">
        <v>115</v>
      </c>
      <c r="AZ106" s="141" t="s">
        <v>197</v>
      </c>
      <c r="BA106" s="107">
        <v>1</v>
      </c>
      <c r="BB106" s="107" t="s">
        <v>9424</v>
      </c>
      <c r="BC106" s="107">
        <v>1</v>
      </c>
      <c r="BD106" s="153">
        <v>36691</v>
      </c>
      <c r="BE106" s="107" t="s">
        <v>820</v>
      </c>
      <c r="BF106" s="107" t="s">
        <v>72</v>
      </c>
      <c r="BG106" s="107" t="s">
        <v>468</v>
      </c>
      <c r="BH106" s="107" t="s">
        <v>468</v>
      </c>
      <c r="BI106" s="107" t="s">
        <v>468</v>
      </c>
      <c r="BJ106" s="107" t="s">
        <v>468</v>
      </c>
      <c r="BK106" s="107" t="s">
        <v>468</v>
      </c>
      <c r="BL106" s="107" t="s">
        <v>468</v>
      </c>
      <c r="BM106" s="107" t="s">
        <v>468</v>
      </c>
      <c r="BN106" s="107" t="s">
        <v>468</v>
      </c>
      <c r="BO106" s="107" t="s">
        <v>468</v>
      </c>
      <c r="BP106" s="107" t="s">
        <v>468</v>
      </c>
      <c r="BQ106" s="107" t="s">
        <v>468</v>
      </c>
      <c r="BR106" s="107" t="s">
        <v>468</v>
      </c>
      <c r="BS106" s="143" t="s">
        <v>78</v>
      </c>
      <c r="BT106" s="141" t="s">
        <v>1007</v>
      </c>
      <c r="BU106" s="141" t="s">
        <v>1008</v>
      </c>
      <c r="BV106" s="143" t="s">
        <v>80</v>
      </c>
      <c r="BW106" s="107" t="s">
        <v>73</v>
      </c>
      <c r="BX106" s="107" t="s">
        <v>468</v>
      </c>
      <c r="BY106" s="107" t="s">
        <v>468</v>
      </c>
      <c r="BZ106" s="107" t="s">
        <v>468</v>
      </c>
      <c r="CA106" s="107" t="s">
        <v>468</v>
      </c>
      <c r="CB106" s="153">
        <v>36747</v>
      </c>
      <c r="CC106" s="144" t="s">
        <v>78</v>
      </c>
      <c r="CD106" s="145"/>
      <c r="CE106" s="145">
        <v>98</v>
      </c>
      <c r="CF106" s="107" t="s">
        <v>1048</v>
      </c>
      <c r="CG106" s="107" t="s">
        <v>9426</v>
      </c>
      <c r="CH106" s="107" t="s">
        <v>468</v>
      </c>
      <c r="CI106" s="107" t="s">
        <v>468</v>
      </c>
      <c r="CJ106" s="107" t="s">
        <v>468</v>
      </c>
      <c r="CK106" s="107" t="s">
        <v>468</v>
      </c>
      <c r="CL106" s="107" t="s">
        <v>468</v>
      </c>
      <c r="CM106" s="107" t="s">
        <v>468</v>
      </c>
      <c r="CN106" s="107" t="s">
        <v>468</v>
      </c>
      <c r="CO106" s="107" t="s">
        <v>468</v>
      </c>
      <c r="CP106" s="107" t="s">
        <v>468</v>
      </c>
      <c r="CQ106" s="107" t="s">
        <v>468</v>
      </c>
      <c r="CR106" s="107" t="s">
        <v>468</v>
      </c>
      <c r="CS106" s="107" t="s">
        <v>468</v>
      </c>
      <c r="CT106" s="107" t="s">
        <v>468</v>
      </c>
      <c r="CU106" s="107" t="s">
        <v>468</v>
      </c>
      <c r="CV106" s="107" t="s">
        <v>468</v>
      </c>
      <c r="CW106" s="107" t="s">
        <v>468</v>
      </c>
      <c r="CX106" s="107" t="s">
        <v>468</v>
      </c>
      <c r="CY106" s="107" t="s">
        <v>468</v>
      </c>
      <c r="CZ106" s="107" t="s">
        <v>468</v>
      </c>
      <c r="DA106" s="107" t="s">
        <v>468</v>
      </c>
      <c r="DB106" s="107" t="s">
        <v>468</v>
      </c>
      <c r="DC106" s="107" t="s">
        <v>468</v>
      </c>
      <c r="DD106" s="107" t="s">
        <v>468</v>
      </c>
      <c r="DE106" s="107" t="s">
        <v>468</v>
      </c>
      <c r="DF106" s="107" t="s">
        <v>468</v>
      </c>
      <c r="DG106" s="107" t="s">
        <v>468</v>
      </c>
      <c r="DH106" s="107" t="s">
        <v>468</v>
      </c>
      <c r="DI106" s="107" t="s">
        <v>468</v>
      </c>
      <c r="DJ106" s="107" t="s">
        <v>468</v>
      </c>
      <c r="DK106" s="107" t="s">
        <v>468</v>
      </c>
      <c r="DL106" s="107" t="s">
        <v>468</v>
      </c>
      <c r="DM106" s="107" t="s">
        <v>468</v>
      </c>
      <c r="DN106" s="107" t="s">
        <v>468</v>
      </c>
      <c r="DO106" s="107" t="s">
        <v>468</v>
      </c>
      <c r="DP106" s="107" t="s">
        <v>468</v>
      </c>
      <c r="DQ106" s="107" t="s">
        <v>468</v>
      </c>
      <c r="DR106" s="107" t="s">
        <v>468</v>
      </c>
      <c r="DS106" s="107" t="s">
        <v>468</v>
      </c>
      <c r="DT106" s="107" t="s">
        <v>468</v>
      </c>
      <c r="DU106" s="107" t="s">
        <v>468</v>
      </c>
      <c r="DV106" s="107" t="s">
        <v>468</v>
      </c>
      <c r="DW106" s="107" t="s">
        <v>468</v>
      </c>
      <c r="DX106" s="107" t="s">
        <v>468</v>
      </c>
      <c r="DY106" s="107" t="s">
        <v>468</v>
      </c>
      <c r="DZ106" s="107" t="s">
        <v>468</v>
      </c>
      <c r="EA106" s="107" t="s">
        <v>468</v>
      </c>
      <c r="EB106" s="107" t="s">
        <v>468</v>
      </c>
      <c r="EC106" s="107" t="s">
        <v>468</v>
      </c>
      <c r="ED106" s="107" t="s">
        <v>468</v>
      </c>
      <c r="EE106" s="107" t="s">
        <v>468</v>
      </c>
      <c r="EF106" s="107" t="s">
        <v>468</v>
      </c>
      <c r="EG106" s="107" t="s">
        <v>468</v>
      </c>
      <c r="EH106" s="107" t="s">
        <v>468</v>
      </c>
      <c r="EI106" s="107" t="s">
        <v>468</v>
      </c>
      <c r="EJ106" s="107" t="s">
        <v>468</v>
      </c>
      <c r="EK106" s="107" t="s">
        <v>468</v>
      </c>
    </row>
    <row r="107" spans="1:141">
      <c r="A107" s="141" t="s">
        <v>8893</v>
      </c>
      <c r="B107" s="107">
        <v>3</v>
      </c>
      <c r="C107" s="141">
        <v>3434</v>
      </c>
      <c r="D107" s="141">
        <v>2000</v>
      </c>
      <c r="E107" s="107" t="s">
        <v>73</v>
      </c>
      <c r="F107" s="107" t="s">
        <v>73</v>
      </c>
      <c r="G107" s="107" t="s">
        <v>73</v>
      </c>
      <c r="H107" s="107" t="s">
        <v>76</v>
      </c>
      <c r="I107" s="146" t="s">
        <v>8894</v>
      </c>
      <c r="J107" s="142">
        <v>36746</v>
      </c>
      <c r="K107" s="142">
        <v>36746</v>
      </c>
      <c r="L107" s="112" t="s">
        <v>130</v>
      </c>
      <c r="M107" s="107">
        <v>1</v>
      </c>
      <c r="N107" s="112" t="s">
        <v>788</v>
      </c>
      <c r="O107" s="107" t="s">
        <v>73</v>
      </c>
      <c r="P107" s="141" t="s">
        <v>4643</v>
      </c>
      <c r="Q107" s="141" t="s">
        <v>113</v>
      </c>
      <c r="R107" s="141" t="s">
        <v>973</v>
      </c>
      <c r="S107" s="141" t="s">
        <v>300</v>
      </c>
      <c r="T107" s="107" t="s">
        <v>72</v>
      </c>
      <c r="U107" s="107" t="s">
        <v>72</v>
      </c>
      <c r="V107" s="107" t="s">
        <v>68</v>
      </c>
      <c r="W107" s="107">
        <v>1</v>
      </c>
      <c r="X107" s="107">
        <v>0</v>
      </c>
      <c r="Y107" s="107" t="s">
        <v>72</v>
      </c>
      <c r="Z107" s="107" t="s">
        <v>72</v>
      </c>
      <c r="AA107" s="107" t="s">
        <v>72</v>
      </c>
      <c r="AB107" s="107" t="s">
        <v>468</v>
      </c>
      <c r="AC107" s="107" t="s">
        <v>68</v>
      </c>
      <c r="AD107" s="141" t="s">
        <v>225</v>
      </c>
      <c r="AE107" s="141" t="s">
        <v>226</v>
      </c>
      <c r="AF107" s="141" t="s">
        <v>235</v>
      </c>
      <c r="AG107" s="107" t="s">
        <v>72</v>
      </c>
      <c r="AH107" s="107" t="s">
        <v>73</v>
      </c>
      <c r="AI107" s="107" t="s">
        <v>790</v>
      </c>
      <c r="AJ107" s="107" t="s">
        <v>814</v>
      </c>
      <c r="AK107" s="107" t="s">
        <v>792</v>
      </c>
      <c r="AL107" s="107" t="s">
        <v>793</v>
      </c>
      <c r="AM107" s="107" t="s">
        <v>818</v>
      </c>
      <c r="AN107" s="107" t="s">
        <v>795</v>
      </c>
      <c r="AO107" s="107" t="s">
        <v>853</v>
      </c>
      <c r="AP107" s="107" t="s">
        <v>73</v>
      </c>
      <c r="AQ107" s="107" t="s">
        <v>73</v>
      </c>
      <c r="AR107" s="107">
        <v>0</v>
      </c>
      <c r="AS107" s="107" t="s">
        <v>798</v>
      </c>
      <c r="AT107" s="107" t="s">
        <v>799</v>
      </c>
      <c r="AU107" s="107" t="s">
        <v>799</v>
      </c>
      <c r="AV107" s="142">
        <v>39846</v>
      </c>
      <c r="AW107" s="107" t="s">
        <v>76</v>
      </c>
      <c r="AX107" s="141" t="s">
        <v>115</v>
      </c>
      <c r="AY107" s="141" t="s">
        <v>115</v>
      </c>
      <c r="AZ107" s="141" t="s">
        <v>75</v>
      </c>
      <c r="BA107" s="107">
        <v>0</v>
      </c>
      <c r="BB107" s="107" t="s">
        <v>73</v>
      </c>
      <c r="BC107" s="107">
        <v>0</v>
      </c>
      <c r="BD107" s="107" t="s">
        <v>468</v>
      </c>
      <c r="BE107" s="107" t="s">
        <v>73</v>
      </c>
      <c r="BF107" s="107" t="s">
        <v>73</v>
      </c>
      <c r="BG107" s="107" t="s">
        <v>468</v>
      </c>
      <c r="BH107" s="107" t="s">
        <v>468</v>
      </c>
      <c r="BI107" s="107" t="s">
        <v>468</v>
      </c>
      <c r="BJ107" s="107" t="s">
        <v>468</v>
      </c>
      <c r="BK107" s="107" t="s">
        <v>468</v>
      </c>
      <c r="BL107" s="107" t="s">
        <v>468</v>
      </c>
      <c r="BM107" s="107" t="s">
        <v>468</v>
      </c>
      <c r="BN107" s="107" t="s">
        <v>468</v>
      </c>
      <c r="BO107" s="107" t="s">
        <v>468</v>
      </c>
      <c r="BP107" s="107" t="s">
        <v>468</v>
      </c>
      <c r="BQ107" s="107" t="s">
        <v>468</v>
      </c>
      <c r="BR107" s="107" t="s">
        <v>468</v>
      </c>
      <c r="BS107" s="143" t="s">
        <v>1410</v>
      </c>
      <c r="BT107" s="141" t="s">
        <v>1007</v>
      </c>
      <c r="BU107" s="141" t="s">
        <v>1008</v>
      </c>
      <c r="BV107" s="143" t="s">
        <v>80</v>
      </c>
      <c r="BW107" s="107" t="s">
        <v>73</v>
      </c>
      <c r="BX107" s="107" t="s">
        <v>468</v>
      </c>
      <c r="BY107" s="107" t="s">
        <v>468</v>
      </c>
      <c r="BZ107" s="107" t="s">
        <v>468</v>
      </c>
      <c r="CA107" s="107" t="s">
        <v>468</v>
      </c>
      <c r="CB107" s="144">
        <v>36858</v>
      </c>
      <c r="CC107" s="144">
        <v>36858</v>
      </c>
      <c r="CD107" s="145">
        <v>112</v>
      </c>
      <c r="CE107" s="145">
        <v>112</v>
      </c>
      <c r="CF107" s="107" t="s">
        <v>9357</v>
      </c>
      <c r="CG107" s="107" t="s">
        <v>9358</v>
      </c>
      <c r="CH107" s="107" t="s">
        <v>468</v>
      </c>
      <c r="CI107" s="107" t="s">
        <v>468</v>
      </c>
      <c r="CJ107" s="107" t="s">
        <v>468</v>
      </c>
      <c r="CK107" s="107" t="s">
        <v>468</v>
      </c>
      <c r="CL107" s="107" t="s">
        <v>468</v>
      </c>
      <c r="CM107" s="107" t="s">
        <v>468</v>
      </c>
      <c r="CN107" s="107" t="s">
        <v>468</v>
      </c>
      <c r="CO107" s="107" t="s">
        <v>468</v>
      </c>
      <c r="CP107" s="107" t="s">
        <v>468</v>
      </c>
      <c r="CQ107" s="107" t="s">
        <v>468</v>
      </c>
      <c r="CR107" s="107" t="s">
        <v>468</v>
      </c>
      <c r="CS107" s="107" t="s">
        <v>468</v>
      </c>
      <c r="CT107" s="107" t="s">
        <v>468</v>
      </c>
      <c r="CU107" s="107" t="s">
        <v>468</v>
      </c>
      <c r="CV107" s="107" t="s">
        <v>468</v>
      </c>
      <c r="CW107" s="107" t="s">
        <v>468</v>
      </c>
      <c r="CX107" s="107" t="s">
        <v>468</v>
      </c>
      <c r="CY107" s="107" t="s">
        <v>468</v>
      </c>
      <c r="CZ107" s="107" t="s">
        <v>468</v>
      </c>
      <c r="DA107" s="107" t="s">
        <v>468</v>
      </c>
      <c r="DB107" s="107" t="s">
        <v>468</v>
      </c>
      <c r="DC107" s="107" t="s">
        <v>468</v>
      </c>
      <c r="DD107" s="107" t="s">
        <v>468</v>
      </c>
      <c r="DE107" s="107" t="s">
        <v>468</v>
      </c>
      <c r="DF107" s="107" t="s">
        <v>468</v>
      </c>
      <c r="DG107" s="107" t="s">
        <v>468</v>
      </c>
      <c r="DH107" s="107" t="s">
        <v>468</v>
      </c>
      <c r="DI107" s="107" t="s">
        <v>468</v>
      </c>
      <c r="DJ107" s="107" t="s">
        <v>468</v>
      </c>
      <c r="DK107" s="107" t="s">
        <v>468</v>
      </c>
      <c r="DL107" s="107" t="s">
        <v>468</v>
      </c>
      <c r="DM107" s="107" t="s">
        <v>468</v>
      </c>
      <c r="DN107" s="107" t="s">
        <v>468</v>
      </c>
      <c r="DO107" s="107" t="s">
        <v>468</v>
      </c>
      <c r="DP107" s="107" t="s">
        <v>468</v>
      </c>
      <c r="DQ107" s="107" t="s">
        <v>468</v>
      </c>
      <c r="DR107" s="107" t="s">
        <v>468</v>
      </c>
      <c r="DS107" s="107" t="s">
        <v>468</v>
      </c>
      <c r="DT107" s="107" t="s">
        <v>468</v>
      </c>
      <c r="DU107" s="107" t="s">
        <v>468</v>
      </c>
      <c r="DV107" s="107" t="s">
        <v>468</v>
      </c>
      <c r="DW107" s="107" t="s">
        <v>468</v>
      </c>
      <c r="DX107" s="107" t="s">
        <v>468</v>
      </c>
      <c r="DY107" s="107" t="s">
        <v>468</v>
      </c>
      <c r="DZ107" s="107" t="s">
        <v>468</v>
      </c>
      <c r="EA107" s="107" t="s">
        <v>468</v>
      </c>
      <c r="EB107" s="107" t="s">
        <v>468</v>
      </c>
      <c r="EC107" s="107" t="s">
        <v>468</v>
      </c>
      <c r="ED107" s="107" t="s">
        <v>468</v>
      </c>
      <c r="EE107" s="107" t="s">
        <v>468</v>
      </c>
      <c r="EF107" s="107" t="s">
        <v>468</v>
      </c>
      <c r="EG107" s="107" t="s">
        <v>468</v>
      </c>
      <c r="EH107" s="107" t="s">
        <v>468</v>
      </c>
      <c r="EI107" s="107" t="s">
        <v>468</v>
      </c>
      <c r="EJ107" s="107" t="s">
        <v>468</v>
      </c>
      <c r="EK107" s="107" t="s">
        <v>468</v>
      </c>
    </row>
    <row r="108" spans="1:141">
      <c r="A108" s="141" t="s">
        <v>9090</v>
      </c>
      <c r="B108" s="107">
        <v>3</v>
      </c>
      <c r="C108" s="141">
        <v>380</v>
      </c>
      <c r="D108" s="141">
        <v>2003</v>
      </c>
      <c r="E108" s="107" t="s">
        <v>73</v>
      </c>
      <c r="F108" s="107" t="s">
        <v>73</v>
      </c>
      <c r="G108" s="107" t="s">
        <v>73</v>
      </c>
      <c r="H108" s="107" t="s">
        <v>76</v>
      </c>
      <c r="I108" s="141" t="s">
        <v>2097</v>
      </c>
      <c r="J108" s="142">
        <v>37698</v>
      </c>
      <c r="K108" s="142">
        <v>37698</v>
      </c>
      <c r="L108" s="112" t="s">
        <v>111</v>
      </c>
      <c r="M108" s="107">
        <v>1</v>
      </c>
      <c r="N108" s="112" t="s">
        <v>788</v>
      </c>
      <c r="O108" s="107" t="s">
        <v>73</v>
      </c>
      <c r="P108" s="141" t="s">
        <v>2001</v>
      </c>
      <c r="Q108" s="141" t="s">
        <v>113</v>
      </c>
      <c r="R108" s="141" t="s">
        <v>97</v>
      </c>
      <c r="S108" s="141" t="s">
        <v>124</v>
      </c>
      <c r="T108" s="107" t="s">
        <v>72</v>
      </c>
      <c r="U108" s="107" t="s">
        <v>72</v>
      </c>
      <c r="V108" s="107" t="s">
        <v>68</v>
      </c>
      <c r="W108" s="107">
        <v>1</v>
      </c>
      <c r="X108" s="107" t="s">
        <v>9429</v>
      </c>
      <c r="Y108" s="107" t="s">
        <v>72</v>
      </c>
      <c r="Z108" s="107" t="s">
        <v>72</v>
      </c>
      <c r="AA108" s="107" t="s">
        <v>68</v>
      </c>
      <c r="AB108" s="107" t="s">
        <v>468</v>
      </c>
      <c r="AC108" s="107" t="s">
        <v>68</v>
      </c>
      <c r="AD108" s="141" t="s">
        <v>225</v>
      </c>
      <c r="AE108" s="141" t="s">
        <v>226</v>
      </c>
      <c r="AF108" s="141" t="s">
        <v>235</v>
      </c>
      <c r="AG108" s="107" t="s">
        <v>72</v>
      </c>
      <c r="AH108" s="107" t="s">
        <v>73</v>
      </c>
      <c r="AI108" s="107" t="s">
        <v>790</v>
      </c>
      <c r="AJ108" s="107" t="s">
        <v>814</v>
      </c>
      <c r="AK108" s="107" t="s">
        <v>792</v>
      </c>
      <c r="AL108" s="107" t="s">
        <v>793</v>
      </c>
      <c r="AM108" s="107" t="s">
        <v>818</v>
      </c>
      <c r="AN108" s="107" t="s">
        <v>795</v>
      </c>
      <c r="AO108" s="107" t="s">
        <v>796</v>
      </c>
      <c r="AP108" s="107" t="s">
        <v>72</v>
      </c>
      <c r="AQ108" s="107" t="s">
        <v>9430</v>
      </c>
      <c r="AR108" s="107">
        <v>2</v>
      </c>
      <c r="AS108" s="107" t="s">
        <v>825</v>
      </c>
      <c r="AT108" s="107" t="s">
        <v>822</v>
      </c>
      <c r="AU108" s="107" t="s">
        <v>799</v>
      </c>
      <c r="AV108" s="142">
        <v>39846</v>
      </c>
      <c r="AW108" s="107" t="s">
        <v>76</v>
      </c>
      <c r="AX108" s="141" t="s">
        <v>115</v>
      </c>
      <c r="AY108" s="141" t="s">
        <v>115</v>
      </c>
      <c r="AZ108" s="141" t="s">
        <v>75</v>
      </c>
      <c r="BA108" s="107">
        <v>0</v>
      </c>
      <c r="BB108" s="107" t="s">
        <v>73</v>
      </c>
      <c r="BC108" s="107">
        <v>0</v>
      </c>
      <c r="BD108" s="107" t="s">
        <v>468</v>
      </c>
      <c r="BE108" s="107" t="s">
        <v>73</v>
      </c>
      <c r="BF108" s="107" t="s">
        <v>73</v>
      </c>
      <c r="BG108" s="107" t="s">
        <v>468</v>
      </c>
      <c r="BH108" s="107" t="s">
        <v>468</v>
      </c>
      <c r="BI108" s="107" t="s">
        <v>468</v>
      </c>
      <c r="BJ108" s="107" t="s">
        <v>468</v>
      </c>
      <c r="BK108" s="107" t="s">
        <v>468</v>
      </c>
      <c r="BL108" s="107" t="s">
        <v>468</v>
      </c>
      <c r="BM108" s="107" t="s">
        <v>468</v>
      </c>
      <c r="BN108" s="107" t="s">
        <v>468</v>
      </c>
      <c r="BO108" s="107" t="s">
        <v>468</v>
      </c>
      <c r="BP108" s="107" t="s">
        <v>468</v>
      </c>
      <c r="BQ108" s="107" t="s">
        <v>468</v>
      </c>
      <c r="BR108" s="107" t="s">
        <v>468</v>
      </c>
      <c r="BS108" s="143" t="s">
        <v>2098</v>
      </c>
      <c r="BT108" s="141" t="s">
        <v>1007</v>
      </c>
      <c r="BU108" s="141" t="s">
        <v>1008</v>
      </c>
      <c r="BV108" s="143" t="s">
        <v>80</v>
      </c>
      <c r="BW108" s="107" t="s">
        <v>73</v>
      </c>
      <c r="BX108" s="107" t="s">
        <v>468</v>
      </c>
      <c r="BY108" s="107" t="s">
        <v>468</v>
      </c>
      <c r="BZ108" s="107" t="s">
        <v>468</v>
      </c>
      <c r="CA108" s="107" t="s">
        <v>468</v>
      </c>
      <c r="CB108" s="144">
        <v>37875</v>
      </c>
      <c r="CC108" s="144">
        <v>37875</v>
      </c>
      <c r="CD108" s="145">
        <v>177</v>
      </c>
      <c r="CE108" s="145">
        <v>177</v>
      </c>
      <c r="CF108" s="107" t="s">
        <v>9363</v>
      </c>
      <c r="CG108" s="107" t="s">
        <v>9363</v>
      </c>
      <c r="CH108" s="107" t="s">
        <v>468</v>
      </c>
      <c r="CI108" s="107" t="s">
        <v>468</v>
      </c>
      <c r="CJ108" s="107" t="s">
        <v>468</v>
      </c>
      <c r="CK108" s="107" t="s">
        <v>468</v>
      </c>
      <c r="CL108" s="107" t="s">
        <v>468</v>
      </c>
      <c r="CM108" s="107" t="s">
        <v>468</v>
      </c>
      <c r="CN108" s="107" t="s">
        <v>468</v>
      </c>
      <c r="CO108" s="107" t="s">
        <v>468</v>
      </c>
      <c r="CP108" s="107" t="s">
        <v>468</v>
      </c>
      <c r="CQ108" s="107" t="s">
        <v>468</v>
      </c>
      <c r="CR108" s="107" t="s">
        <v>468</v>
      </c>
      <c r="CS108" s="107" t="s">
        <v>468</v>
      </c>
      <c r="CT108" s="107" t="s">
        <v>468</v>
      </c>
      <c r="CU108" s="107" t="s">
        <v>468</v>
      </c>
      <c r="CV108" s="107" t="s">
        <v>468</v>
      </c>
      <c r="CW108" s="107" t="s">
        <v>468</v>
      </c>
      <c r="CX108" s="107" t="s">
        <v>468</v>
      </c>
      <c r="CY108" s="107" t="s">
        <v>468</v>
      </c>
      <c r="CZ108" s="107" t="s">
        <v>468</v>
      </c>
      <c r="DA108" s="107" t="s">
        <v>468</v>
      </c>
      <c r="DB108" s="107" t="s">
        <v>468</v>
      </c>
      <c r="DC108" s="107" t="s">
        <v>468</v>
      </c>
      <c r="DD108" s="107" t="s">
        <v>468</v>
      </c>
      <c r="DE108" s="107" t="s">
        <v>468</v>
      </c>
      <c r="DF108" s="107" t="s">
        <v>468</v>
      </c>
      <c r="DG108" s="107" t="s">
        <v>468</v>
      </c>
      <c r="DH108" s="107" t="s">
        <v>468</v>
      </c>
      <c r="DI108" s="107" t="s">
        <v>468</v>
      </c>
      <c r="DJ108" s="107" t="s">
        <v>468</v>
      </c>
      <c r="DK108" s="107" t="s">
        <v>468</v>
      </c>
      <c r="DL108" s="107" t="s">
        <v>468</v>
      </c>
      <c r="DM108" s="107" t="s">
        <v>468</v>
      </c>
      <c r="DN108" s="107" t="s">
        <v>468</v>
      </c>
      <c r="DO108" s="107" t="s">
        <v>468</v>
      </c>
      <c r="DP108" s="107" t="s">
        <v>468</v>
      </c>
      <c r="DQ108" s="107" t="s">
        <v>468</v>
      </c>
      <c r="DR108" s="107" t="s">
        <v>468</v>
      </c>
      <c r="DS108" s="107" t="s">
        <v>468</v>
      </c>
      <c r="DT108" s="107" t="s">
        <v>468</v>
      </c>
      <c r="DU108" s="107" t="s">
        <v>468</v>
      </c>
      <c r="DV108" s="107" t="s">
        <v>468</v>
      </c>
      <c r="DW108" s="107" t="s">
        <v>468</v>
      </c>
      <c r="DX108" s="107" t="s">
        <v>468</v>
      </c>
      <c r="DY108" s="107" t="s">
        <v>468</v>
      </c>
      <c r="DZ108" s="107" t="s">
        <v>468</v>
      </c>
      <c r="EA108" s="107" t="s">
        <v>468</v>
      </c>
      <c r="EB108" s="107" t="s">
        <v>468</v>
      </c>
      <c r="EC108" s="107" t="s">
        <v>468</v>
      </c>
      <c r="ED108" s="107" t="s">
        <v>468</v>
      </c>
      <c r="EE108" s="107" t="s">
        <v>468</v>
      </c>
      <c r="EF108" s="107" t="s">
        <v>468</v>
      </c>
      <c r="EG108" s="107" t="s">
        <v>468</v>
      </c>
      <c r="EH108" s="107" t="s">
        <v>468</v>
      </c>
      <c r="EI108" s="107" t="s">
        <v>468</v>
      </c>
      <c r="EJ108" s="107" t="s">
        <v>468</v>
      </c>
      <c r="EK108" s="107" t="s">
        <v>468</v>
      </c>
    </row>
    <row r="109" spans="1:141">
      <c r="A109" s="141" t="s">
        <v>8512</v>
      </c>
      <c r="B109" s="107">
        <v>3</v>
      </c>
      <c r="C109" s="141">
        <v>6549</v>
      </c>
      <c r="D109" s="141">
        <v>2006</v>
      </c>
      <c r="E109" s="107" t="s">
        <v>73</v>
      </c>
      <c r="F109" s="107" t="s">
        <v>73</v>
      </c>
      <c r="G109" s="107" t="s">
        <v>73</v>
      </c>
      <c r="H109" s="107" t="s">
        <v>76</v>
      </c>
      <c r="I109" s="141" t="s">
        <v>9350</v>
      </c>
      <c r="J109" s="142">
        <v>38742</v>
      </c>
      <c r="K109" s="142">
        <v>38742</v>
      </c>
      <c r="L109" s="112" t="s">
        <v>258</v>
      </c>
      <c r="M109" s="107">
        <v>1</v>
      </c>
      <c r="N109" s="112" t="s">
        <v>788</v>
      </c>
      <c r="O109" s="107" t="s">
        <v>73</v>
      </c>
      <c r="P109" s="141" t="s">
        <v>4651</v>
      </c>
      <c r="Q109" s="141" t="s">
        <v>113</v>
      </c>
      <c r="R109" s="141" t="s">
        <v>973</v>
      </c>
      <c r="S109" s="141" t="s">
        <v>98</v>
      </c>
      <c r="T109" s="107" t="s">
        <v>72</v>
      </c>
      <c r="U109" s="107" t="s">
        <v>72</v>
      </c>
      <c r="V109" s="107" t="s">
        <v>68</v>
      </c>
      <c r="W109" s="107">
        <v>1</v>
      </c>
      <c r="X109" s="107">
        <v>0</v>
      </c>
      <c r="Y109" s="107" t="s">
        <v>72</v>
      </c>
      <c r="Z109" s="107" t="s">
        <v>72</v>
      </c>
      <c r="AA109" s="107" t="s">
        <v>68</v>
      </c>
      <c r="AB109" s="107" t="s">
        <v>468</v>
      </c>
      <c r="AC109" s="107" t="s">
        <v>68</v>
      </c>
      <c r="AD109" s="141" t="s">
        <v>225</v>
      </c>
      <c r="AE109" s="141" t="s">
        <v>226</v>
      </c>
      <c r="AF109" s="141" t="s">
        <v>235</v>
      </c>
      <c r="AG109" s="107" t="s">
        <v>72</v>
      </c>
      <c r="AH109" s="107" t="s">
        <v>73</v>
      </c>
      <c r="AI109" s="107" t="s">
        <v>790</v>
      </c>
      <c r="AJ109" s="107" t="s">
        <v>814</v>
      </c>
      <c r="AK109" s="107" t="s">
        <v>792</v>
      </c>
      <c r="AL109" s="107" t="s">
        <v>793</v>
      </c>
      <c r="AM109" s="107" t="s">
        <v>818</v>
      </c>
      <c r="AN109" s="107" t="s">
        <v>795</v>
      </c>
      <c r="AO109" s="107" t="s">
        <v>853</v>
      </c>
      <c r="AP109" s="107" t="s">
        <v>72</v>
      </c>
      <c r="AQ109" s="107" t="s">
        <v>9433</v>
      </c>
      <c r="AR109" s="107">
        <v>0</v>
      </c>
      <c r="AS109" s="107" t="s">
        <v>825</v>
      </c>
      <c r="AT109" s="107" t="s">
        <v>799</v>
      </c>
      <c r="AU109" s="107" t="s">
        <v>799</v>
      </c>
      <c r="AV109" s="142">
        <v>39846</v>
      </c>
      <c r="AW109" s="107" t="s">
        <v>76</v>
      </c>
      <c r="AX109" s="141" t="s">
        <v>74</v>
      </c>
      <c r="AY109" s="141" t="s">
        <v>74</v>
      </c>
      <c r="AZ109" s="141" t="s">
        <v>75</v>
      </c>
      <c r="BA109" s="107">
        <v>0</v>
      </c>
      <c r="BB109" s="107" t="s">
        <v>73</v>
      </c>
      <c r="BC109" s="107">
        <v>0</v>
      </c>
      <c r="BD109" s="107" t="s">
        <v>468</v>
      </c>
      <c r="BE109" s="107" t="s">
        <v>73</v>
      </c>
      <c r="BF109" s="107" t="s">
        <v>73</v>
      </c>
      <c r="BG109" s="107" t="s">
        <v>468</v>
      </c>
      <c r="BH109" s="107" t="s">
        <v>468</v>
      </c>
      <c r="BI109" s="107" t="s">
        <v>468</v>
      </c>
      <c r="BJ109" s="107" t="s">
        <v>468</v>
      </c>
      <c r="BK109" s="107" t="s">
        <v>468</v>
      </c>
      <c r="BL109" s="107" t="s">
        <v>468</v>
      </c>
      <c r="BM109" s="107" t="s">
        <v>468</v>
      </c>
      <c r="BN109" s="107" t="s">
        <v>468</v>
      </c>
      <c r="BO109" s="107" t="s">
        <v>468</v>
      </c>
      <c r="BP109" s="107" t="s">
        <v>468</v>
      </c>
      <c r="BQ109" s="107" t="s">
        <v>468</v>
      </c>
      <c r="BR109" s="107" t="s">
        <v>468</v>
      </c>
      <c r="BS109" s="143" t="s">
        <v>1006</v>
      </c>
      <c r="BT109" s="141" t="s">
        <v>1007</v>
      </c>
      <c r="BU109" s="141" t="s">
        <v>1008</v>
      </c>
      <c r="BV109" s="143" t="s">
        <v>1009</v>
      </c>
      <c r="BW109" s="107" t="s">
        <v>73</v>
      </c>
      <c r="BX109" s="107" t="s">
        <v>468</v>
      </c>
      <c r="BY109" s="107" t="s">
        <v>468</v>
      </c>
      <c r="BZ109" s="107" t="s">
        <v>468</v>
      </c>
      <c r="CA109" s="107" t="s">
        <v>468</v>
      </c>
      <c r="CB109" s="153">
        <v>39113</v>
      </c>
      <c r="CC109" s="144">
        <v>39602</v>
      </c>
      <c r="CD109" s="156">
        <v>860</v>
      </c>
      <c r="CE109" s="156">
        <v>371</v>
      </c>
      <c r="CF109" s="113" t="s">
        <v>1010</v>
      </c>
      <c r="CG109" s="107" t="s">
        <v>9431</v>
      </c>
      <c r="CH109" s="107" t="s">
        <v>468</v>
      </c>
      <c r="CI109" s="107" t="s">
        <v>468</v>
      </c>
      <c r="CJ109" s="107" t="s">
        <v>468</v>
      </c>
      <c r="CK109" s="107" t="s">
        <v>468</v>
      </c>
      <c r="CL109" s="107" t="s">
        <v>468</v>
      </c>
      <c r="CM109" s="107" t="s">
        <v>468</v>
      </c>
      <c r="CN109" s="107" t="s">
        <v>468</v>
      </c>
      <c r="CO109" s="107" t="s">
        <v>468</v>
      </c>
      <c r="CP109" s="107" t="s">
        <v>468</v>
      </c>
      <c r="CQ109" s="107" t="s">
        <v>468</v>
      </c>
      <c r="CR109" s="107" t="s">
        <v>468</v>
      </c>
      <c r="CS109" s="107" t="s">
        <v>468</v>
      </c>
      <c r="CT109" s="107" t="s">
        <v>468</v>
      </c>
      <c r="CU109" s="107" t="s">
        <v>468</v>
      </c>
      <c r="CV109" s="107" t="s">
        <v>468</v>
      </c>
      <c r="CW109" s="107" t="s">
        <v>468</v>
      </c>
      <c r="CX109" s="107" t="s">
        <v>468</v>
      </c>
      <c r="CY109" s="107" t="s">
        <v>468</v>
      </c>
      <c r="CZ109" s="107" t="s">
        <v>468</v>
      </c>
      <c r="DA109" s="107" t="s">
        <v>468</v>
      </c>
      <c r="DB109" s="107" t="s">
        <v>468</v>
      </c>
      <c r="DC109" s="107" t="s">
        <v>468</v>
      </c>
      <c r="DD109" s="107" t="s">
        <v>468</v>
      </c>
      <c r="DE109" s="107" t="s">
        <v>468</v>
      </c>
      <c r="DF109" s="107" t="s">
        <v>468</v>
      </c>
      <c r="DG109" s="107" t="s">
        <v>468</v>
      </c>
      <c r="DH109" s="107" t="s">
        <v>468</v>
      </c>
      <c r="DI109" s="107" t="s">
        <v>468</v>
      </c>
      <c r="DJ109" s="107" t="s">
        <v>468</v>
      </c>
      <c r="DK109" s="107" t="s">
        <v>468</v>
      </c>
      <c r="DL109" s="107" t="s">
        <v>468</v>
      </c>
      <c r="DM109" s="107" t="s">
        <v>468</v>
      </c>
      <c r="DN109" s="107" t="s">
        <v>468</v>
      </c>
      <c r="DO109" s="107" t="s">
        <v>468</v>
      </c>
      <c r="DP109" s="107" t="s">
        <v>468</v>
      </c>
      <c r="DQ109" s="107" t="s">
        <v>468</v>
      </c>
      <c r="DR109" s="107" t="s">
        <v>468</v>
      </c>
      <c r="DS109" s="107" t="s">
        <v>468</v>
      </c>
      <c r="DT109" s="107" t="s">
        <v>468</v>
      </c>
      <c r="DU109" s="107" t="s">
        <v>468</v>
      </c>
      <c r="DV109" s="107" t="s">
        <v>468</v>
      </c>
      <c r="DW109" s="107" t="s">
        <v>468</v>
      </c>
      <c r="DX109" s="107" t="s">
        <v>468</v>
      </c>
      <c r="DY109" s="107" t="s">
        <v>468</v>
      </c>
      <c r="DZ109" s="107" t="s">
        <v>468</v>
      </c>
      <c r="EA109" s="107" t="s">
        <v>468</v>
      </c>
      <c r="EB109" s="107" t="s">
        <v>468</v>
      </c>
      <c r="EC109" s="107" t="s">
        <v>468</v>
      </c>
      <c r="ED109" s="107" t="s">
        <v>468</v>
      </c>
      <c r="EE109" s="107" t="s">
        <v>468</v>
      </c>
      <c r="EF109" s="107" t="s">
        <v>468</v>
      </c>
      <c r="EG109" s="107" t="s">
        <v>468</v>
      </c>
      <c r="EH109" s="107" t="s">
        <v>468</v>
      </c>
      <c r="EI109" s="107" t="s">
        <v>468</v>
      </c>
      <c r="EJ109" s="107" t="s">
        <v>468</v>
      </c>
      <c r="EK109" s="107" t="s">
        <v>468</v>
      </c>
    </row>
    <row r="110" spans="1:141">
      <c r="A110" s="141" t="s">
        <v>8684</v>
      </c>
      <c r="B110" s="107">
        <v>3</v>
      </c>
      <c r="C110" s="141">
        <v>176</v>
      </c>
      <c r="D110" s="141">
        <v>1999</v>
      </c>
      <c r="E110" s="107" t="s">
        <v>73</v>
      </c>
      <c r="F110" s="107" t="s">
        <v>73</v>
      </c>
      <c r="G110" s="107" t="s">
        <v>73</v>
      </c>
      <c r="H110" s="107" t="s">
        <v>76</v>
      </c>
      <c r="I110" s="141" t="s">
        <v>5848</v>
      </c>
      <c r="J110" s="142">
        <v>36223</v>
      </c>
      <c r="K110" s="142">
        <v>36223</v>
      </c>
      <c r="L110" s="112" t="s">
        <v>61</v>
      </c>
      <c r="M110" s="107">
        <v>1</v>
      </c>
      <c r="N110" s="112" t="s">
        <v>788</v>
      </c>
      <c r="O110" s="107" t="s">
        <v>73</v>
      </c>
      <c r="P110" s="141" t="s">
        <v>5500</v>
      </c>
      <c r="Q110" s="141" t="s">
        <v>113</v>
      </c>
      <c r="R110" s="141" t="s">
        <v>299</v>
      </c>
      <c r="S110" s="141" t="s">
        <v>310</v>
      </c>
      <c r="T110" s="107" t="s">
        <v>72</v>
      </c>
      <c r="U110" s="107" t="s">
        <v>72</v>
      </c>
      <c r="V110" s="107" t="s">
        <v>68</v>
      </c>
      <c r="W110" s="107">
        <v>1</v>
      </c>
      <c r="X110" s="107" t="s">
        <v>9432</v>
      </c>
      <c r="Y110" s="107" t="s">
        <v>72</v>
      </c>
      <c r="Z110" s="107" t="s">
        <v>72</v>
      </c>
      <c r="AA110" s="107" t="s">
        <v>68</v>
      </c>
      <c r="AB110" s="107" t="s">
        <v>468</v>
      </c>
      <c r="AC110" s="107" t="s">
        <v>68</v>
      </c>
      <c r="AD110" s="141" t="s">
        <v>225</v>
      </c>
      <c r="AE110" s="141" t="s">
        <v>226</v>
      </c>
      <c r="AF110" s="141" t="s">
        <v>1346</v>
      </c>
      <c r="AG110" s="107" t="s">
        <v>72</v>
      </c>
      <c r="AH110" s="107" t="s">
        <v>73</v>
      </c>
      <c r="AI110" s="107" t="s">
        <v>790</v>
      </c>
      <c r="AJ110" s="107" t="s">
        <v>814</v>
      </c>
      <c r="AK110" s="107" t="s">
        <v>792</v>
      </c>
      <c r="AL110" s="107" t="s">
        <v>793</v>
      </c>
      <c r="AM110" s="107" t="s">
        <v>818</v>
      </c>
      <c r="AN110" s="107" t="s">
        <v>795</v>
      </c>
      <c r="AO110" s="107" t="s">
        <v>796</v>
      </c>
      <c r="AP110" s="107" t="s">
        <v>72</v>
      </c>
      <c r="AQ110" s="107" t="s">
        <v>1296</v>
      </c>
      <c r="AR110" s="107">
        <v>3</v>
      </c>
      <c r="AS110" s="107" t="s">
        <v>825</v>
      </c>
      <c r="AT110" s="107" t="s">
        <v>822</v>
      </c>
      <c r="AU110" s="107" t="s">
        <v>799</v>
      </c>
      <c r="AV110" s="142">
        <v>39846</v>
      </c>
      <c r="AW110" s="107" t="s">
        <v>76</v>
      </c>
      <c r="AX110" s="141" t="s">
        <v>115</v>
      </c>
      <c r="AY110" s="141" t="s">
        <v>115</v>
      </c>
      <c r="AZ110" s="141" t="s">
        <v>1825</v>
      </c>
      <c r="BA110" s="107">
        <v>0</v>
      </c>
      <c r="BB110" s="107" t="s">
        <v>73</v>
      </c>
      <c r="BC110" s="107">
        <v>1</v>
      </c>
      <c r="BD110" s="153">
        <v>36242</v>
      </c>
      <c r="BE110" s="107" t="s">
        <v>820</v>
      </c>
      <c r="BF110" s="107" t="s">
        <v>72</v>
      </c>
      <c r="BG110" s="107" t="s">
        <v>468</v>
      </c>
      <c r="BH110" s="107" t="s">
        <v>468</v>
      </c>
      <c r="BI110" s="107" t="s">
        <v>468</v>
      </c>
      <c r="BJ110" s="107" t="s">
        <v>468</v>
      </c>
      <c r="BK110" s="107" t="s">
        <v>468</v>
      </c>
      <c r="BL110" s="107" t="s">
        <v>468</v>
      </c>
      <c r="BM110" s="107" t="s">
        <v>468</v>
      </c>
      <c r="BN110" s="107" t="s">
        <v>468</v>
      </c>
      <c r="BO110" s="107" t="s">
        <v>468</v>
      </c>
      <c r="BP110" s="107" t="s">
        <v>468</v>
      </c>
      <c r="BQ110" s="107" t="s">
        <v>468</v>
      </c>
      <c r="BR110" s="107" t="s">
        <v>468</v>
      </c>
      <c r="BS110" s="143" t="s">
        <v>78</v>
      </c>
      <c r="BT110" s="141" t="s">
        <v>1007</v>
      </c>
      <c r="BU110" s="141" t="s">
        <v>1008</v>
      </c>
      <c r="BV110" s="143" t="s">
        <v>80</v>
      </c>
      <c r="BW110" s="107" t="s">
        <v>73</v>
      </c>
      <c r="BX110" s="107" t="s">
        <v>468</v>
      </c>
      <c r="BY110" s="107" t="s">
        <v>468</v>
      </c>
      <c r="BZ110" s="107" t="s">
        <v>468</v>
      </c>
      <c r="CA110" s="107" t="s">
        <v>468</v>
      </c>
      <c r="CB110" s="153">
        <v>36697</v>
      </c>
      <c r="CC110" s="144" t="s">
        <v>78</v>
      </c>
      <c r="CD110" s="145"/>
      <c r="CE110" s="145">
        <v>474</v>
      </c>
      <c r="CF110" s="107" t="s">
        <v>1048</v>
      </c>
      <c r="CG110" s="107" t="s">
        <v>9314</v>
      </c>
      <c r="CH110" s="107" t="s">
        <v>468</v>
      </c>
      <c r="CI110" s="107" t="s">
        <v>468</v>
      </c>
      <c r="CJ110" s="107" t="s">
        <v>468</v>
      </c>
      <c r="CK110" s="107" t="s">
        <v>468</v>
      </c>
      <c r="CL110" s="107" t="s">
        <v>468</v>
      </c>
      <c r="CM110" s="107" t="s">
        <v>468</v>
      </c>
      <c r="CN110" s="107" t="s">
        <v>468</v>
      </c>
      <c r="CO110" s="107" t="s">
        <v>468</v>
      </c>
      <c r="CP110" s="107" t="s">
        <v>468</v>
      </c>
      <c r="CQ110" s="107" t="s">
        <v>468</v>
      </c>
      <c r="CR110" s="107" t="s">
        <v>468</v>
      </c>
      <c r="CS110" s="107" t="s">
        <v>468</v>
      </c>
      <c r="CT110" s="107" t="s">
        <v>468</v>
      </c>
      <c r="CU110" s="107" t="s">
        <v>468</v>
      </c>
      <c r="CV110" s="107" t="s">
        <v>468</v>
      </c>
      <c r="CW110" s="107" t="s">
        <v>468</v>
      </c>
      <c r="CX110" s="107" t="s">
        <v>468</v>
      </c>
      <c r="CY110" s="107" t="s">
        <v>468</v>
      </c>
      <c r="CZ110" s="107" t="s">
        <v>468</v>
      </c>
      <c r="DA110" s="107" t="s">
        <v>468</v>
      </c>
      <c r="DB110" s="107" t="s">
        <v>468</v>
      </c>
      <c r="DC110" s="107" t="s">
        <v>468</v>
      </c>
      <c r="DD110" s="107" t="s">
        <v>468</v>
      </c>
      <c r="DE110" s="107" t="s">
        <v>468</v>
      </c>
      <c r="DF110" s="107" t="s">
        <v>468</v>
      </c>
      <c r="DG110" s="107" t="s">
        <v>468</v>
      </c>
      <c r="DH110" s="107" t="s">
        <v>468</v>
      </c>
      <c r="DI110" s="107" t="s">
        <v>468</v>
      </c>
      <c r="DJ110" s="107" t="s">
        <v>468</v>
      </c>
      <c r="DK110" s="107" t="s">
        <v>468</v>
      </c>
      <c r="DL110" s="107" t="s">
        <v>468</v>
      </c>
      <c r="DM110" s="107" t="s">
        <v>468</v>
      </c>
      <c r="DN110" s="107" t="s">
        <v>468</v>
      </c>
      <c r="DO110" s="107" t="s">
        <v>468</v>
      </c>
      <c r="DP110" s="107" t="s">
        <v>468</v>
      </c>
      <c r="DQ110" s="107" t="s">
        <v>468</v>
      </c>
      <c r="DR110" s="107" t="s">
        <v>468</v>
      </c>
      <c r="DS110" s="107" t="s">
        <v>468</v>
      </c>
      <c r="DT110" s="107" t="s">
        <v>468</v>
      </c>
      <c r="DU110" s="107" t="s">
        <v>468</v>
      </c>
      <c r="DV110" s="107" t="s">
        <v>468</v>
      </c>
      <c r="DW110" s="107" t="s">
        <v>468</v>
      </c>
      <c r="DX110" s="107" t="s">
        <v>468</v>
      </c>
      <c r="DY110" s="107" t="s">
        <v>468</v>
      </c>
      <c r="DZ110" s="107" t="s">
        <v>468</v>
      </c>
      <c r="EA110" s="107" t="s">
        <v>468</v>
      </c>
      <c r="EB110" s="107" t="s">
        <v>468</v>
      </c>
      <c r="EC110" s="107" t="s">
        <v>468</v>
      </c>
      <c r="ED110" s="107" t="s">
        <v>468</v>
      </c>
      <c r="EE110" s="107" t="s">
        <v>468</v>
      </c>
      <c r="EF110" s="107" t="s">
        <v>468</v>
      </c>
      <c r="EG110" s="107" t="s">
        <v>468</v>
      </c>
      <c r="EH110" s="107" t="s">
        <v>468</v>
      </c>
      <c r="EI110" s="107" t="s">
        <v>468</v>
      </c>
      <c r="EJ110" s="107" t="s">
        <v>468</v>
      </c>
      <c r="EK110" s="107" t="s">
        <v>468</v>
      </c>
    </row>
    <row r="111" spans="1:141">
      <c r="A111" s="141" t="s">
        <v>8711</v>
      </c>
      <c r="B111" s="107">
        <v>3</v>
      </c>
      <c r="C111" s="141">
        <v>629</v>
      </c>
      <c r="D111" s="141">
        <v>1999</v>
      </c>
      <c r="E111" s="107" t="s">
        <v>73</v>
      </c>
      <c r="F111" s="107" t="s">
        <v>73</v>
      </c>
      <c r="G111" s="107" t="s">
        <v>73</v>
      </c>
      <c r="H111" s="107" t="s">
        <v>76</v>
      </c>
      <c r="I111" s="141" t="s">
        <v>5852</v>
      </c>
      <c r="J111" s="142">
        <v>36264</v>
      </c>
      <c r="K111" s="142">
        <v>36264</v>
      </c>
      <c r="L111" s="112" t="s">
        <v>61</v>
      </c>
      <c r="M111" s="107">
        <v>1</v>
      </c>
      <c r="N111" s="112" t="s">
        <v>788</v>
      </c>
      <c r="O111" s="107" t="s">
        <v>73</v>
      </c>
      <c r="P111" s="141" t="s">
        <v>5569</v>
      </c>
      <c r="Q111" s="141" t="s">
        <v>113</v>
      </c>
      <c r="R111" s="141" t="s">
        <v>299</v>
      </c>
      <c r="S111" s="141" t="s">
        <v>98</v>
      </c>
      <c r="T111" s="107" t="s">
        <v>72</v>
      </c>
      <c r="U111" s="107" t="s">
        <v>72</v>
      </c>
      <c r="V111" s="107" t="s">
        <v>68</v>
      </c>
      <c r="W111" s="107">
        <v>1</v>
      </c>
      <c r="X111" s="107" t="s">
        <v>9432</v>
      </c>
      <c r="Y111" s="107" t="s">
        <v>72</v>
      </c>
      <c r="Z111" s="107" t="s">
        <v>72</v>
      </c>
      <c r="AA111" s="107" t="s">
        <v>68</v>
      </c>
      <c r="AB111" s="107" t="s">
        <v>468</v>
      </c>
      <c r="AC111" s="107" t="s">
        <v>68</v>
      </c>
      <c r="AD111" s="141" t="s">
        <v>225</v>
      </c>
      <c r="AE111" s="141" t="s">
        <v>226</v>
      </c>
      <c r="AF111" s="141" t="s">
        <v>1346</v>
      </c>
      <c r="AG111" s="107" t="s">
        <v>72</v>
      </c>
      <c r="AH111" s="107" t="s">
        <v>73</v>
      </c>
      <c r="AI111" s="107" t="s">
        <v>790</v>
      </c>
      <c r="AJ111" s="107" t="s">
        <v>814</v>
      </c>
      <c r="AK111" s="107" t="s">
        <v>792</v>
      </c>
      <c r="AL111" s="107" t="s">
        <v>793</v>
      </c>
      <c r="AM111" s="107" t="s">
        <v>818</v>
      </c>
      <c r="AN111" s="107" t="s">
        <v>795</v>
      </c>
      <c r="AO111" s="107" t="s">
        <v>796</v>
      </c>
      <c r="AP111" s="107" t="s">
        <v>72</v>
      </c>
      <c r="AQ111" s="107" t="s">
        <v>1296</v>
      </c>
      <c r="AR111" s="107">
        <v>3</v>
      </c>
      <c r="AS111" s="107" t="s">
        <v>825</v>
      </c>
      <c r="AT111" s="107" t="s">
        <v>822</v>
      </c>
      <c r="AU111" s="107" t="s">
        <v>799</v>
      </c>
      <c r="AV111" s="142">
        <v>39846</v>
      </c>
      <c r="AW111" s="107" t="s">
        <v>76</v>
      </c>
      <c r="AX111" s="141" t="s">
        <v>115</v>
      </c>
      <c r="AY111" s="141" t="s">
        <v>115</v>
      </c>
      <c r="AZ111" s="141" t="s">
        <v>1825</v>
      </c>
      <c r="BA111" s="107">
        <v>0</v>
      </c>
      <c r="BB111" s="107" t="s">
        <v>73</v>
      </c>
      <c r="BC111" s="107">
        <v>1</v>
      </c>
      <c r="BD111" s="153">
        <v>36242</v>
      </c>
      <c r="BE111" s="107" t="s">
        <v>820</v>
      </c>
      <c r="BF111" s="107" t="s">
        <v>72</v>
      </c>
      <c r="BG111" s="107" t="s">
        <v>468</v>
      </c>
      <c r="BH111" s="107" t="s">
        <v>468</v>
      </c>
      <c r="BI111" s="107" t="s">
        <v>468</v>
      </c>
      <c r="BJ111" s="107" t="s">
        <v>468</v>
      </c>
      <c r="BK111" s="107" t="s">
        <v>468</v>
      </c>
      <c r="BL111" s="107" t="s">
        <v>468</v>
      </c>
      <c r="BM111" s="107" t="s">
        <v>468</v>
      </c>
      <c r="BN111" s="107" t="s">
        <v>468</v>
      </c>
      <c r="BO111" s="107" t="s">
        <v>468</v>
      </c>
      <c r="BP111" s="107" t="s">
        <v>468</v>
      </c>
      <c r="BQ111" s="107" t="s">
        <v>468</v>
      </c>
      <c r="BR111" s="107" t="s">
        <v>468</v>
      </c>
      <c r="BS111" s="143" t="s">
        <v>78</v>
      </c>
      <c r="BT111" s="141" t="s">
        <v>1007</v>
      </c>
      <c r="BU111" s="141" t="s">
        <v>1008</v>
      </c>
      <c r="BV111" s="143" t="s">
        <v>80</v>
      </c>
      <c r="BW111" s="107" t="s">
        <v>73</v>
      </c>
      <c r="BX111" s="107" t="s">
        <v>468</v>
      </c>
      <c r="BY111" s="107" t="s">
        <v>468</v>
      </c>
      <c r="BZ111" s="107" t="s">
        <v>468</v>
      </c>
      <c r="CA111" s="107" t="s">
        <v>468</v>
      </c>
      <c r="CB111" s="153">
        <v>36697</v>
      </c>
      <c r="CC111" s="144" t="s">
        <v>78</v>
      </c>
      <c r="CD111" s="145"/>
      <c r="CE111" s="145">
        <v>433</v>
      </c>
      <c r="CF111" s="107" t="s">
        <v>1048</v>
      </c>
      <c r="CG111" s="107" t="s">
        <v>9314</v>
      </c>
      <c r="CH111" s="107" t="s">
        <v>468</v>
      </c>
      <c r="CI111" s="107" t="s">
        <v>468</v>
      </c>
      <c r="CJ111" s="107" t="s">
        <v>468</v>
      </c>
      <c r="CK111" s="107" t="s">
        <v>468</v>
      </c>
      <c r="CL111" s="107" t="s">
        <v>468</v>
      </c>
      <c r="CM111" s="107" t="s">
        <v>468</v>
      </c>
      <c r="CN111" s="107" t="s">
        <v>468</v>
      </c>
      <c r="CO111" s="107" t="s">
        <v>468</v>
      </c>
      <c r="CP111" s="107" t="s">
        <v>468</v>
      </c>
      <c r="CQ111" s="107" t="s">
        <v>468</v>
      </c>
      <c r="CR111" s="107" t="s">
        <v>468</v>
      </c>
      <c r="CS111" s="107" t="s">
        <v>468</v>
      </c>
      <c r="CT111" s="107" t="s">
        <v>468</v>
      </c>
      <c r="CU111" s="107" t="s">
        <v>468</v>
      </c>
      <c r="CV111" s="107" t="s">
        <v>468</v>
      </c>
      <c r="CW111" s="107" t="s">
        <v>468</v>
      </c>
      <c r="CX111" s="107" t="s">
        <v>468</v>
      </c>
      <c r="CY111" s="107" t="s">
        <v>468</v>
      </c>
      <c r="CZ111" s="107" t="s">
        <v>468</v>
      </c>
      <c r="DA111" s="107" t="s">
        <v>468</v>
      </c>
      <c r="DB111" s="107" t="s">
        <v>468</v>
      </c>
      <c r="DC111" s="107" t="s">
        <v>468</v>
      </c>
      <c r="DD111" s="107" t="s">
        <v>468</v>
      </c>
      <c r="DE111" s="107" t="s">
        <v>468</v>
      </c>
      <c r="DF111" s="107" t="s">
        <v>468</v>
      </c>
      <c r="DG111" s="107" t="s">
        <v>468</v>
      </c>
      <c r="DH111" s="107" t="s">
        <v>468</v>
      </c>
      <c r="DI111" s="107" t="s">
        <v>468</v>
      </c>
      <c r="DJ111" s="107" t="s">
        <v>468</v>
      </c>
      <c r="DK111" s="107" t="s">
        <v>468</v>
      </c>
      <c r="DL111" s="107" t="s">
        <v>468</v>
      </c>
      <c r="DM111" s="107" t="s">
        <v>468</v>
      </c>
      <c r="DN111" s="107" t="s">
        <v>468</v>
      </c>
      <c r="DO111" s="107" t="s">
        <v>468</v>
      </c>
      <c r="DP111" s="107" t="s">
        <v>468</v>
      </c>
      <c r="DQ111" s="107" t="s">
        <v>468</v>
      </c>
      <c r="DR111" s="107" t="s">
        <v>468</v>
      </c>
      <c r="DS111" s="107" t="s">
        <v>468</v>
      </c>
      <c r="DT111" s="107" t="s">
        <v>468</v>
      </c>
      <c r="DU111" s="107" t="s">
        <v>468</v>
      </c>
      <c r="DV111" s="107" t="s">
        <v>468</v>
      </c>
      <c r="DW111" s="107" t="s">
        <v>468</v>
      </c>
      <c r="DX111" s="107" t="s">
        <v>468</v>
      </c>
      <c r="DY111" s="107" t="s">
        <v>468</v>
      </c>
      <c r="DZ111" s="107" t="s">
        <v>468</v>
      </c>
      <c r="EA111" s="107" t="s">
        <v>468</v>
      </c>
      <c r="EB111" s="107" t="s">
        <v>468</v>
      </c>
      <c r="EC111" s="107" t="s">
        <v>468</v>
      </c>
      <c r="ED111" s="107" t="s">
        <v>468</v>
      </c>
      <c r="EE111" s="107" t="s">
        <v>468</v>
      </c>
      <c r="EF111" s="107" t="s">
        <v>468</v>
      </c>
      <c r="EG111" s="107" t="s">
        <v>468</v>
      </c>
      <c r="EH111" s="107" t="s">
        <v>468</v>
      </c>
      <c r="EI111" s="107" t="s">
        <v>468</v>
      </c>
      <c r="EJ111" s="107" t="s">
        <v>468</v>
      </c>
      <c r="EK111" s="107" t="s">
        <v>468</v>
      </c>
    </row>
    <row r="112" spans="1:141">
      <c r="A112" s="141" t="s">
        <v>8714</v>
      </c>
      <c r="B112" s="107">
        <v>3</v>
      </c>
      <c r="C112" s="141">
        <v>768</v>
      </c>
      <c r="D112" s="141">
        <v>1999</v>
      </c>
      <c r="E112" s="107" t="s">
        <v>73</v>
      </c>
      <c r="F112" s="107" t="s">
        <v>73</v>
      </c>
      <c r="G112" s="107" t="s">
        <v>73</v>
      </c>
      <c r="H112" s="107" t="s">
        <v>76</v>
      </c>
      <c r="I112" s="141" t="s">
        <v>1824</v>
      </c>
      <c r="J112" s="142">
        <v>36279</v>
      </c>
      <c r="K112" s="142">
        <v>36279</v>
      </c>
      <c r="L112" s="112" t="s">
        <v>61</v>
      </c>
      <c r="M112" s="107">
        <v>1</v>
      </c>
      <c r="N112" s="112" t="s">
        <v>788</v>
      </c>
      <c r="O112" s="107" t="s">
        <v>73</v>
      </c>
      <c r="P112" s="141" t="s">
        <v>1557</v>
      </c>
      <c r="Q112" s="141" t="s">
        <v>113</v>
      </c>
      <c r="R112" s="141" t="s">
        <v>216</v>
      </c>
      <c r="S112" s="141" t="s">
        <v>98</v>
      </c>
      <c r="T112" s="107" t="s">
        <v>72</v>
      </c>
      <c r="U112" s="107" t="s">
        <v>72</v>
      </c>
      <c r="V112" s="107" t="s">
        <v>68</v>
      </c>
      <c r="W112" s="107">
        <v>1</v>
      </c>
      <c r="X112" s="107" t="s">
        <v>9432</v>
      </c>
      <c r="Y112" s="107" t="s">
        <v>72</v>
      </c>
      <c r="Z112" s="107" t="s">
        <v>72</v>
      </c>
      <c r="AA112" s="107" t="s">
        <v>68</v>
      </c>
      <c r="AB112" s="107" t="s">
        <v>468</v>
      </c>
      <c r="AC112" s="107" t="s">
        <v>68</v>
      </c>
      <c r="AD112" s="141" t="s">
        <v>225</v>
      </c>
      <c r="AE112" s="141" t="s">
        <v>226</v>
      </c>
      <c r="AF112" s="141" t="s">
        <v>1346</v>
      </c>
      <c r="AG112" s="107" t="s">
        <v>72</v>
      </c>
      <c r="AH112" s="107" t="s">
        <v>73</v>
      </c>
      <c r="AI112" s="107" t="s">
        <v>790</v>
      </c>
      <c r="AJ112" s="107" t="s">
        <v>814</v>
      </c>
      <c r="AK112" s="107" t="s">
        <v>792</v>
      </c>
      <c r="AL112" s="107" t="s">
        <v>793</v>
      </c>
      <c r="AM112" s="107" t="s">
        <v>818</v>
      </c>
      <c r="AN112" s="107" t="s">
        <v>795</v>
      </c>
      <c r="AO112" s="107" t="s">
        <v>796</v>
      </c>
      <c r="AP112" s="107" t="s">
        <v>72</v>
      </c>
      <c r="AQ112" s="107" t="s">
        <v>1296</v>
      </c>
      <c r="AR112" s="107">
        <v>3</v>
      </c>
      <c r="AS112" s="107" t="s">
        <v>825</v>
      </c>
      <c r="AT112" s="107" t="s">
        <v>822</v>
      </c>
      <c r="AU112" s="107" t="s">
        <v>799</v>
      </c>
      <c r="AV112" s="142">
        <v>39846</v>
      </c>
      <c r="AW112" s="107" t="s">
        <v>76</v>
      </c>
      <c r="AX112" s="141" t="s">
        <v>115</v>
      </c>
      <c r="AY112" s="141" t="s">
        <v>115</v>
      </c>
      <c r="AZ112" s="141" t="s">
        <v>1825</v>
      </c>
      <c r="BA112" s="107">
        <v>0</v>
      </c>
      <c r="BB112" s="107" t="s">
        <v>73</v>
      </c>
      <c r="BC112" s="107">
        <v>1</v>
      </c>
      <c r="BD112" s="153">
        <v>36242</v>
      </c>
      <c r="BE112" s="107" t="s">
        <v>820</v>
      </c>
      <c r="BF112" s="107" t="s">
        <v>72</v>
      </c>
      <c r="BG112" s="107" t="s">
        <v>468</v>
      </c>
      <c r="BH112" s="107" t="s">
        <v>468</v>
      </c>
      <c r="BI112" s="107" t="s">
        <v>468</v>
      </c>
      <c r="BJ112" s="107" t="s">
        <v>468</v>
      </c>
      <c r="BK112" s="107" t="s">
        <v>468</v>
      </c>
      <c r="BL112" s="107" t="s">
        <v>468</v>
      </c>
      <c r="BM112" s="107" t="s">
        <v>468</v>
      </c>
      <c r="BN112" s="107" t="s">
        <v>468</v>
      </c>
      <c r="BO112" s="107" t="s">
        <v>468</v>
      </c>
      <c r="BP112" s="107" t="s">
        <v>468</v>
      </c>
      <c r="BQ112" s="107" t="s">
        <v>468</v>
      </c>
      <c r="BR112" s="107" t="s">
        <v>468</v>
      </c>
      <c r="BS112" s="143" t="s">
        <v>78</v>
      </c>
      <c r="BT112" s="141" t="s">
        <v>1007</v>
      </c>
      <c r="BU112" s="141" t="s">
        <v>1008</v>
      </c>
      <c r="BV112" s="143" t="s">
        <v>80</v>
      </c>
      <c r="BW112" s="107" t="s">
        <v>73</v>
      </c>
      <c r="BX112" s="107" t="s">
        <v>468</v>
      </c>
      <c r="BY112" s="107" t="s">
        <v>468</v>
      </c>
      <c r="BZ112" s="107" t="s">
        <v>468</v>
      </c>
      <c r="CA112" s="107" t="s">
        <v>468</v>
      </c>
      <c r="CB112" s="153">
        <v>36697</v>
      </c>
      <c r="CC112" s="144" t="s">
        <v>78</v>
      </c>
      <c r="CD112" s="145"/>
      <c r="CE112" s="145">
        <v>418</v>
      </c>
      <c r="CF112" s="107" t="s">
        <v>1048</v>
      </c>
      <c r="CG112" s="107" t="s">
        <v>9314</v>
      </c>
      <c r="CH112" s="107" t="s">
        <v>468</v>
      </c>
      <c r="CI112" s="107" t="s">
        <v>468</v>
      </c>
      <c r="CJ112" s="107" t="s">
        <v>468</v>
      </c>
      <c r="CK112" s="107" t="s">
        <v>468</v>
      </c>
      <c r="CL112" s="107" t="s">
        <v>468</v>
      </c>
      <c r="CM112" s="107" t="s">
        <v>468</v>
      </c>
      <c r="CN112" s="107" t="s">
        <v>468</v>
      </c>
      <c r="CO112" s="107" t="s">
        <v>468</v>
      </c>
      <c r="CP112" s="107" t="s">
        <v>468</v>
      </c>
      <c r="CQ112" s="107" t="s">
        <v>468</v>
      </c>
      <c r="CR112" s="107" t="s">
        <v>468</v>
      </c>
      <c r="CS112" s="107" t="s">
        <v>468</v>
      </c>
      <c r="CT112" s="107" t="s">
        <v>468</v>
      </c>
      <c r="CU112" s="107" t="s">
        <v>468</v>
      </c>
      <c r="CV112" s="107" t="s">
        <v>468</v>
      </c>
      <c r="CW112" s="107" t="s">
        <v>468</v>
      </c>
      <c r="CX112" s="107" t="s">
        <v>468</v>
      </c>
      <c r="CY112" s="107" t="s">
        <v>468</v>
      </c>
      <c r="CZ112" s="107" t="s">
        <v>468</v>
      </c>
      <c r="DA112" s="107" t="s">
        <v>468</v>
      </c>
      <c r="DB112" s="107" t="s">
        <v>468</v>
      </c>
      <c r="DC112" s="107" t="s">
        <v>468</v>
      </c>
      <c r="DD112" s="107" t="s">
        <v>468</v>
      </c>
      <c r="DE112" s="107" t="s">
        <v>468</v>
      </c>
      <c r="DF112" s="107" t="s">
        <v>468</v>
      </c>
      <c r="DG112" s="107" t="s">
        <v>468</v>
      </c>
      <c r="DH112" s="107" t="s">
        <v>468</v>
      </c>
      <c r="DI112" s="107" t="s">
        <v>468</v>
      </c>
      <c r="DJ112" s="107" t="s">
        <v>468</v>
      </c>
      <c r="DK112" s="107" t="s">
        <v>468</v>
      </c>
      <c r="DL112" s="107" t="s">
        <v>468</v>
      </c>
      <c r="DM112" s="107" t="s">
        <v>468</v>
      </c>
      <c r="DN112" s="107" t="s">
        <v>468</v>
      </c>
      <c r="DO112" s="107" t="s">
        <v>468</v>
      </c>
      <c r="DP112" s="107" t="s">
        <v>468</v>
      </c>
      <c r="DQ112" s="107" t="s">
        <v>468</v>
      </c>
      <c r="DR112" s="107" t="s">
        <v>468</v>
      </c>
      <c r="DS112" s="107" t="s">
        <v>468</v>
      </c>
      <c r="DT112" s="107" t="s">
        <v>468</v>
      </c>
      <c r="DU112" s="107" t="s">
        <v>468</v>
      </c>
      <c r="DV112" s="107" t="s">
        <v>468</v>
      </c>
      <c r="DW112" s="107" t="s">
        <v>468</v>
      </c>
      <c r="DX112" s="107" t="s">
        <v>468</v>
      </c>
      <c r="DY112" s="107" t="s">
        <v>468</v>
      </c>
      <c r="DZ112" s="107" t="s">
        <v>468</v>
      </c>
      <c r="EA112" s="107" t="s">
        <v>468</v>
      </c>
      <c r="EB112" s="107" t="s">
        <v>468</v>
      </c>
      <c r="EC112" s="107" t="s">
        <v>468</v>
      </c>
      <c r="ED112" s="107" t="s">
        <v>468</v>
      </c>
      <c r="EE112" s="107" t="s">
        <v>468</v>
      </c>
      <c r="EF112" s="107" t="s">
        <v>468</v>
      </c>
      <c r="EG112" s="107" t="s">
        <v>468</v>
      </c>
      <c r="EH112" s="107" t="s">
        <v>468</v>
      </c>
      <c r="EI112" s="107" t="s">
        <v>468</v>
      </c>
      <c r="EJ112" s="107" t="s">
        <v>468</v>
      </c>
      <c r="EK112" s="107" t="s">
        <v>468</v>
      </c>
    </row>
    <row r="113" spans="1:141">
      <c r="A113" s="141" t="s">
        <v>8721</v>
      </c>
      <c r="B113" s="107">
        <v>3</v>
      </c>
      <c r="C113" s="141">
        <v>839</v>
      </c>
      <c r="D113" s="141">
        <v>1999</v>
      </c>
      <c r="E113" s="107" t="s">
        <v>73</v>
      </c>
      <c r="F113" s="107" t="s">
        <v>73</v>
      </c>
      <c r="G113" s="107" t="s">
        <v>73</v>
      </c>
      <c r="H113" s="107" t="s">
        <v>76</v>
      </c>
      <c r="I113" s="141" t="s">
        <v>5453</v>
      </c>
      <c r="J113" s="142">
        <v>36285</v>
      </c>
      <c r="K113" s="142">
        <v>36285</v>
      </c>
      <c r="L113" s="112" t="s">
        <v>61</v>
      </c>
      <c r="M113" s="107">
        <v>1</v>
      </c>
      <c r="N113" s="112" t="s">
        <v>788</v>
      </c>
      <c r="O113" s="107" t="s">
        <v>73</v>
      </c>
      <c r="P113" s="141" t="s">
        <v>2929</v>
      </c>
      <c r="Q113" s="141" t="s">
        <v>113</v>
      </c>
      <c r="R113" s="141" t="s">
        <v>5422</v>
      </c>
      <c r="S113" s="141" t="s">
        <v>505</v>
      </c>
      <c r="T113" s="107" t="s">
        <v>72</v>
      </c>
      <c r="U113" s="107" t="s">
        <v>72</v>
      </c>
      <c r="V113" s="107" t="s">
        <v>68</v>
      </c>
      <c r="W113" s="107">
        <v>1</v>
      </c>
      <c r="X113" s="107" t="s">
        <v>9432</v>
      </c>
      <c r="Y113" s="107" t="s">
        <v>72</v>
      </c>
      <c r="Z113" s="107" t="s">
        <v>72</v>
      </c>
      <c r="AA113" s="107" t="s">
        <v>68</v>
      </c>
      <c r="AB113" s="107" t="s">
        <v>468</v>
      </c>
      <c r="AC113" s="107" t="s">
        <v>68</v>
      </c>
      <c r="AD113" s="141" t="s">
        <v>225</v>
      </c>
      <c r="AE113" s="141" t="s">
        <v>226</v>
      </c>
      <c r="AF113" s="141" t="s">
        <v>1346</v>
      </c>
      <c r="AG113" s="107" t="s">
        <v>72</v>
      </c>
      <c r="AH113" s="107" t="s">
        <v>73</v>
      </c>
      <c r="AI113" s="107" t="s">
        <v>790</v>
      </c>
      <c r="AJ113" s="107" t="s">
        <v>814</v>
      </c>
      <c r="AK113" s="107" t="s">
        <v>792</v>
      </c>
      <c r="AL113" s="107" t="s">
        <v>793</v>
      </c>
      <c r="AM113" s="107" t="s">
        <v>818</v>
      </c>
      <c r="AN113" s="107" t="s">
        <v>795</v>
      </c>
      <c r="AO113" s="107" t="s">
        <v>796</v>
      </c>
      <c r="AP113" s="107" t="s">
        <v>72</v>
      </c>
      <c r="AQ113" s="107" t="s">
        <v>1296</v>
      </c>
      <c r="AR113" s="107">
        <v>3</v>
      </c>
      <c r="AS113" s="107" t="s">
        <v>825</v>
      </c>
      <c r="AT113" s="107" t="s">
        <v>822</v>
      </c>
      <c r="AU113" s="107" t="s">
        <v>799</v>
      </c>
      <c r="AV113" s="142">
        <v>39846</v>
      </c>
      <c r="AW113" s="107" t="s">
        <v>76</v>
      </c>
      <c r="AX113" s="141" t="s">
        <v>115</v>
      </c>
      <c r="AY113" s="141" t="s">
        <v>115</v>
      </c>
      <c r="AZ113" s="141" t="s">
        <v>1825</v>
      </c>
      <c r="BA113" s="107">
        <v>0</v>
      </c>
      <c r="BB113" s="107" t="s">
        <v>73</v>
      </c>
      <c r="BC113" s="107">
        <v>1</v>
      </c>
      <c r="BD113" s="153">
        <v>36242</v>
      </c>
      <c r="BE113" s="107" t="s">
        <v>820</v>
      </c>
      <c r="BF113" s="107" t="s">
        <v>72</v>
      </c>
      <c r="BG113" s="107" t="s">
        <v>468</v>
      </c>
      <c r="BH113" s="107" t="s">
        <v>468</v>
      </c>
      <c r="BI113" s="107" t="s">
        <v>468</v>
      </c>
      <c r="BJ113" s="107" t="s">
        <v>468</v>
      </c>
      <c r="BK113" s="107" t="s">
        <v>468</v>
      </c>
      <c r="BL113" s="107" t="s">
        <v>468</v>
      </c>
      <c r="BM113" s="107" t="s">
        <v>468</v>
      </c>
      <c r="BN113" s="107" t="s">
        <v>468</v>
      </c>
      <c r="BO113" s="107" t="s">
        <v>468</v>
      </c>
      <c r="BP113" s="107" t="s">
        <v>468</v>
      </c>
      <c r="BQ113" s="107" t="s">
        <v>468</v>
      </c>
      <c r="BR113" s="107" t="s">
        <v>468</v>
      </c>
      <c r="BS113" s="143" t="s">
        <v>78</v>
      </c>
      <c r="BT113" s="141" t="s">
        <v>1007</v>
      </c>
      <c r="BU113" s="141" t="s">
        <v>1008</v>
      </c>
      <c r="BV113" s="143" t="s">
        <v>80</v>
      </c>
      <c r="BW113" s="107" t="s">
        <v>73</v>
      </c>
      <c r="BX113" s="107" t="s">
        <v>468</v>
      </c>
      <c r="BY113" s="107" t="s">
        <v>468</v>
      </c>
      <c r="BZ113" s="107" t="s">
        <v>468</v>
      </c>
      <c r="CA113" s="107" t="s">
        <v>468</v>
      </c>
      <c r="CB113" s="153">
        <v>36697</v>
      </c>
      <c r="CC113" s="144" t="s">
        <v>78</v>
      </c>
      <c r="CD113" s="145"/>
      <c r="CE113" s="145">
        <v>412</v>
      </c>
      <c r="CF113" s="107" t="s">
        <v>1048</v>
      </c>
      <c r="CG113" s="107" t="s">
        <v>9314</v>
      </c>
      <c r="CH113" s="107" t="s">
        <v>468</v>
      </c>
      <c r="CI113" s="107" t="s">
        <v>468</v>
      </c>
      <c r="CJ113" s="107" t="s">
        <v>468</v>
      </c>
      <c r="CK113" s="107" t="s">
        <v>468</v>
      </c>
      <c r="CL113" s="107" t="s">
        <v>468</v>
      </c>
      <c r="CM113" s="107" t="s">
        <v>468</v>
      </c>
      <c r="CN113" s="107" t="s">
        <v>468</v>
      </c>
      <c r="CO113" s="107" t="s">
        <v>468</v>
      </c>
      <c r="CP113" s="107" t="s">
        <v>468</v>
      </c>
      <c r="CQ113" s="107" t="s">
        <v>468</v>
      </c>
      <c r="CR113" s="107" t="s">
        <v>468</v>
      </c>
      <c r="CS113" s="107" t="s">
        <v>468</v>
      </c>
      <c r="CT113" s="107" t="s">
        <v>468</v>
      </c>
      <c r="CU113" s="107" t="s">
        <v>468</v>
      </c>
      <c r="CV113" s="107" t="s">
        <v>468</v>
      </c>
      <c r="CW113" s="107" t="s">
        <v>468</v>
      </c>
      <c r="CX113" s="107" t="s">
        <v>468</v>
      </c>
      <c r="CY113" s="107" t="s">
        <v>468</v>
      </c>
      <c r="CZ113" s="107" t="s">
        <v>468</v>
      </c>
      <c r="DA113" s="107" t="s">
        <v>468</v>
      </c>
      <c r="DB113" s="107" t="s">
        <v>468</v>
      </c>
      <c r="DC113" s="107" t="s">
        <v>468</v>
      </c>
      <c r="DD113" s="107" t="s">
        <v>468</v>
      </c>
      <c r="DE113" s="107" t="s">
        <v>468</v>
      </c>
      <c r="DF113" s="107" t="s">
        <v>468</v>
      </c>
      <c r="DG113" s="107" t="s">
        <v>468</v>
      </c>
      <c r="DH113" s="107" t="s">
        <v>468</v>
      </c>
      <c r="DI113" s="107" t="s">
        <v>468</v>
      </c>
      <c r="DJ113" s="107" t="s">
        <v>468</v>
      </c>
      <c r="DK113" s="107" t="s">
        <v>468</v>
      </c>
      <c r="DL113" s="107" t="s">
        <v>468</v>
      </c>
      <c r="DM113" s="107" t="s">
        <v>468</v>
      </c>
      <c r="DN113" s="107" t="s">
        <v>468</v>
      </c>
      <c r="DO113" s="107" t="s">
        <v>468</v>
      </c>
      <c r="DP113" s="107" t="s">
        <v>468</v>
      </c>
      <c r="DQ113" s="107" t="s">
        <v>468</v>
      </c>
      <c r="DR113" s="107" t="s">
        <v>468</v>
      </c>
      <c r="DS113" s="107" t="s">
        <v>468</v>
      </c>
      <c r="DT113" s="107" t="s">
        <v>468</v>
      </c>
      <c r="DU113" s="107" t="s">
        <v>468</v>
      </c>
      <c r="DV113" s="107" t="s">
        <v>468</v>
      </c>
      <c r="DW113" s="107" t="s">
        <v>468</v>
      </c>
      <c r="DX113" s="107" t="s">
        <v>468</v>
      </c>
      <c r="DY113" s="107" t="s">
        <v>468</v>
      </c>
      <c r="DZ113" s="107" t="s">
        <v>468</v>
      </c>
      <c r="EA113" s="107" t="s">
        <v>468</v>
      </c>
      <c r="EB113" s="107" t="s">
        <v>468</v>
      </c>
      <c r="EC113" s="107" t="s">
        <v>468</v>
      </c>
      <c r="ED113" s="107" t="s">
        <v>468</v>
      </c>
      <c r="EE113" s="107" t="s">
        <v>468</v>
      </c>
      <c r="EF113" s="107" t="s">
        <v>468</v>
      </c>
      <c r="EG113" s="107" t="s">
        <v>468</v>
      </c>
      <c r="EH113" s="107" t="s">
        <v>468</v>
      </c>
      <c r="EI113" s="107" t="s">
        <v>468</v>
      </c>
      <c r="EJ113" s="107" t="s">
        <v>468</v>
      </c>
      <c r="EK113" s="107" t="s">
        <v>468</v>
      </c>
    </row>
    <row r="114" spans="1:141">
      <c r="A114" s="141" t="s">
        <v>8778</v>
      </c>
      <c r="B114" s="107">
        <v>3</v>
      </c>
      <c r="C114" s="141">
        <v>1290</v>
      </c>
      <c r="D114" s="141">
        <v>1999</v>
      </c>
      <c r="E114" s="107" t="s">
        <v>73</v>
      </c>
      <c r="F114" s="107" t="s">
        <v>73</v>
      </c>
      <c r="G114" s="107" t="s">
        <v>73</v>
      </c>
      <c r="H114" s="107" t="s">
        <v>76</v>
      </c>
      <c r="I114" s="141" t="s">
        <v>5272</v>
      </c>
      <c r="J114" s="142">
        <v>36334</v>
      </c>
      <c r="K114" s="142">
        <v>36334</v>
      </c>
      <c r="L114" s="112" t="s">
        <v>61</v>
      </c>
      <c r="M114" s="107">
        <v>1</v>
      </c>
      <c r="N114" s="112" t="s">
        <v>788</v>
      </c>
      <c r="O114" s="107" t="s">
        <v>73</v>
      </c>
      <c r="P114" s="141" t="s">
        <v>3592</v>
      </c>
      <c r="Q114" s="141" t="s">
        <v>113</v>
      </c>
      <c r="R114" s="141" t="s">
        <v>65</v>
      </c>
      <c r="S114" s="141" t="s">
        <v>66</v>
      </c>
      <c r="T114" s="107" t="s">
        <v>68</v>
      </c>
      <c r="U114" s="107" t="s">
        <v>68</v>
      </c>
      <c r="V114" s="107" t="s">
        <v>68</v>
      </c>
      <c r="W114" s="107">
        <v>1</v>
      </c>
      <c r="X114" s="107" t="s">
        <v>9432</v>
      </c>
      <c r="Y114" s="107" t="s">
        <v>72</v>
      </c>
      <c r="Z114" s="107" t="s">
        <v>72</v>
      </c>
      <c r="AA114" s="107" t="s">
        <v>68</v>
      </c>
      <c r="AB114" s="107" t="s">
        <v>468</v>
      </c>
      <c r="AC114" s="107" t="s">
        <v>68</v>
      </c>
      <c r="AD114" s="141" t="s">
        <v>225</v>
      </c>
      <c r="AE114" s="141" t="s">
        <v>226</v>
      </c>
      <c r="AF114" s="141" t="s">
        <v>1346</v>
      </c>
      <c r="AG114" s="107" t="s">
        <v>72</v>
      </c>
      <c r="AH114" s="107" t="s">
        <v>73</v>
      </c>
      <c r="AI114" s="107" t="s">
        <v>790</v>
      </c>
      <c r="AJ114" s="107" t="s">
        <v>814</v>
      </c>
      <c r="AK114" s="107" t="s">
        <v>792</v>
      </c>
      <c r="AL114" s="107" t="s">
        <v>793</v>
      </c>
      <c r="AM114" s="107" t="s">
        <v>818</v>
      </c>
      <c r="AN114" s="107" t="s">
        <v>795</v>
      </c>
      <c r="AO114" s="107" t="s">
        <v>796</v>
      </c>
      <c r="AP114" s="107" t="s">
        <v>72</v>
      </c>
      <c r="AQ114" s="107" t="s">
        <v>1296</v>
      </c>
      <c r="AR114" s="107">
        <v>3</v>
      </c>
      <c r="AS114" s="107" t="s">
        <v>825</v>
      </c>
      <c r="AT114" s="107" t="s">
        <v>822</v>
      </c>
      <c r="AU114" s="107" t="s">
        <v>799</v>
      </c>
      <c r="AV114" s="142">
        <v>39846</v>
      </c>
      <c r="AW114" s="107" t="s">
        <v>76</v>
      </c>
      <c r="AX114" s="141" t="s">
        <v>115</v>
      </c>
      <c r="AY114" s="141" t="s">
        <v>115</v>
      </c>
      <c r="AZ114" s="141" t="s">
        <v>1825</v>
      </c>
      <c r="BA114" s="107">
        <v>0</v>
      </c>
      <c r="BB114" s="107" t="s">
        <v>73</v>
      </c>
      <c r="BC114" s="107">
        <v>1</v>
      </c>
      <c r="BD114" s="153">
        <v>36242</v>
      </c>
      <c r="BE114" s="107" t="s">
        <v>820</v>
      </c>
      <c r="BF114" s="107" t="s">
        <v>72</v>
      </c>
      <c r="BG114" s="107" t="s">
        <v>468</v>
      </c>
      <c r="BH114" s="107" t="s">
        <v>468</v>
      </c>
      <c r="BI114" s="107" t="s">
        <v>468</v>
      </c>
      <c r="BJ114" s="107" t="s">
        <v>468</v>
      </c>
      <c r="BK114" s="107" t="s">
        <v>468</v>
      </c>
      <c r="BL114" s="107" t="s">
        <v>468</v>
      </c>
      <c r="BM114" s="107" t="s">
        <v>468</v>
      </c>
      <c r="BN114" s="107" t="s">
        <v>468</v>
      </c>
      <c r="BO114" s="107" t="s">
        <v>468</v>
      </c>
      <c r="BP114" s="107" t="s">
        <v>468</v>
      </c>
      <c r="BQ114" s="107" t="s">
        <v>468</v>
      </c>
      <c r="BR114" s="107" t="s">
        <v>468</v>
      </c>
      <c r="BS114" s="143" t="s">
        <v>78</v>
      </c>
      <c r="BT114" s="141" t="s">
        <v>1007</v>
      </c>
      <c r="BU114" s="141" t="s">
        <v>1008</v>
      </c>
      <c r="BV114" s="143" t="s">
        <v>80</v>
      </c>
      <c r="BW114" s="107" t="s">
        <v>73</v>
      </c>
      <c r="BX114" s="107" t="s">
        <v>468</v>
      </c>
      <c r="BY114" s="107" t="s">
        <v>468</v>
      </c>
      <c r="BZ114" s="107" t="s">
        <v>468</v>
      </c>
      <c r="CA114" s="107" t="s">
        <v>468</v>
      </c>
      <c r="CB114" s="153">
        <v>36697</v>
      </c>
      <c r="CC114" s="144" t="s">
        <v>78</v>
      </c>
      <c r="CD114" s="145"/>
      <c r="CE114" s="145">
        <v>363</v>
      </c>
      <c r="CF114" s="107" t="s">
        <v>1048</v>
      </c>
      <c r="CG114" s="107" t="s">
        <v>9314</v>
      </c>
      <c r="CH114" s="107" t="s">
        <v>468</v>
      </c>
      <c r="CI114" s="107" t="s">
        <v>468</v>
      </c>
      <c r="CJ114" s="107" t="s">
        <v>468</v>
      </c>
      <c r="CK114" s="107" t="s">
        <v>468</v>
      </c>
      <c r="CL114" s="107" t="s">
        <v>468</v>
      </c>
      <c r="CM114" s="107" t="s">
        <v>468</v>
      </c>
      <c r="CN114" s="107" t="s">
        <v>468</v>
      </c>
      <c r="CO114" s="107" t="s">
        <v>468</v>
      </c>
      <c r="CP114" s="107" t="s">
        <v>468</v>
      </c>
      <c r="CQ114" s="107" t="s">
        <v>468</v>
      </c>
      <c r="CR114" s="107" t="s">
        <v>468</v>
      </c>
      <c r="CS114" s="107" t="s">
        <v>468</v>
      </c>
      <c r="CT114" s="107" t="s">
        <v>468</v>
      </c>
      <c r="CU114" s="107" t="s">
        <v>468</v>
      </c>
      <c r="CV114" s="107" t="s">
        <v>468</v>
      </c>
      <c r="CW114" s="107" t="s">
        <v>468</v>
      </c>
      <c r="CX114" s="107" t="s">
        <v>468</v>
      </c>
      <c r="CY114" s="107" t="s">
        <v>468</v>
      </c>
      <c r="CZ114" s="107" t="s">
        <v>468</v>
      </c>
      <c r="DA114" s="107" t="s">
        <v>468</v>
      </c>
      <c r="DB114" s="107" t="s">
        <v>468</v>
      </c>
      <c r="DC114" s="107" t="s">
        <v>468</v>
      </c>
      <c r="DD114" s="107" t="s">
        <v>468</v>
      </c>
      <c r="DE114" s="107" t="s">
        <v>468</v>
      </c>
      <c r="DF114" s="107" t="s">
        <v>468</v>
      </c>
      <c r="DG114" s="107" t="s">
        <v>468</v>
      </c>
      <c r="DH114" s="107" t="s">
        <v>468</v>
      </c>
      <c r="DI114" s="107" t="s">
        <v>468</v>
      </c>
      <c r="DJ114" s="107" t="s">
        <v>468</v>
      </c>
      <c r="DK114" s="107" t="s">
        <v>468</v>
      </c>
      <c r="DL114" s="107" t="s">
        <v>468</v>
      </c>
      <c r="DM114" s="107" t="s">
        <v>468</v>
      </c>
      <c r="DN114" s="107" t="s">
        <v>468</v>
      </c>
      <c r="DO114" s="107" t="s">
        <v>468</v>
      </c>
      <c r="DP114" s="107" t="s">
        <v>468</v>
      </c>
      <c r="DQ114" s="107" t="s">
        <v>468</v>
      </c>
      <c r="DR114" s="107" t="s">
        <v>468</v>
      </c>
      <c r="DS114" s="107" t="s">
        <v>468</v>
      </c>
      <c r="DT114" s="107" t="s">
        <v>468</v>
      </c>
      <c r="DU114" s="107" t="s">
        <v>468</v>
      </c>
      <c r="DV114" s="107" t="s">
        <v>468</v>
      </c>
      <c r="DW114" s="107" t="s">
        <v>468</v>
      </c>
      <c r="DX114" s="107" t="s">
        <v>468</v>
      </c>
      <c r="DY114" s="107" t="s">
        <v>468</v>
      </c>
      <c r="DZ114" s="107" t="s">
        <v>468</v>
      </c>
      <c r="EA114" s="107" t="s">
        <v>468</v>
      </c>
      <c r="EB114" s="107" t="s">
        <v>468</v>
      </c>
      <c r="EC114" s="107" t="s">
        <v>468</v>
      </c>
      <c r="ED114" s="107" t="s">
        <v>468</v>
      </c>
      <c r="EE114" s="107" t="s">
        <v>468</v>
      </c>
      <c r="EF114" s="107" t="s">
        <v>468</v>
      </c>
      <c r="EG114" s="107" t="s">
        <v>468</v>
      </c>
      <c r="EH114" s="107" t="s">
        <v>468</v>
      </c>
      <c r="EI114" s="107" t="s">
        <v>468</v>
      </c>
      <c r="EJ114" s="107" t="s">
        <v>468</v>
      </c>
      <c r="EK114" s="107" t="s">
        <v>468</v>
      </c>
    </row>
    <row r="115" spans="1:141">
      <c r="A115" s="141" t="s">
        <v>6636</v>
      </c>
      <c r="B115" s="107">
        <v>3</v>
      </c>
      <c r="C115" s="141">
        <v>1128</v>
      </c>
      <c r="D115" s="141">
        <v>1999</v>
      </c>
      <c r="E115" s="107" t="s">
        <v>73</v>
      </c>
      <c r="F115" s="107" t="s">
        <v>73</v>
      </c>
      <c r="G115" s="107" t="s">
        <v>73</v>
      </c>
      <c r="H115" s="107" t="s">
        <v>76</v>
      </c>
      <c r="I115" s="141" t="s">
        <v>2682</v>
      </c>
      <c r="J115" s="142">
        <v>36320</v>
      </c>
      <c r="K115" s="142">
        <v>36320</v>
      </c>
      <c r="L115" s="112" t="s">
        <v>61</v>
      </c>
      <c r="M115" s="107">
        <v>1</v>
      </c>
      <c r="N115" s="112" t="s">
        <v>788</v>
      </c>
      <c r="O115" s="107" t="s">
        <v>73</v>
      </c>
      <c r="P115" s="141" t="s">
        <v>2683</v>
      </c>
      <c r="Q115" s="141" t="s">
        <v>113</v>
      </c>
      <c r="R115" s="141" t="s">
        <v>97</v>
      </c>
      <c r="S115" s="141" t="s">
        <v>300</v>
      </c>
      <c r="T115" s="107" t="s">
        <v>68</v>
      </c>
      <c r="U115" s="107" t="s">
        <v>68</v>
      </c>
      <c r="V115" s="107" t="s">
        <v>68</v>
      </c>
      <c r="W115" s="107">
        <v>1</v>
      </c>
      <c r="X115" s="107">
        <v>1</v>
      </c>
      <c r="Y115" s="107" t="s">
        <v>72</v>
      </c>
      <c r="Z115" s="107" t="s">
        <v>72</v>
      </c>
      <c r="AA115" s="107" t="s">
        <v>68</v>
      </c>
      <c r="AB115" s="107" t="s">
        <v>468</v>
      </c>
      <c r="AC115" s="107" t="s">
        <v>68</v>
      </c>
      <c r="AD115" s="141" t="s">
        <v>225</v>
      </c>
      <c r="AE115" s="141" t="s">
        <v>226</v>
      </c>
      <c r="AF115" s="141" t="s">
        <v>227</v>
      </c>
      <c r="AG115" s="107" t="s">
        <v>72</v>
      </c>
      <c r="AH115" s="107" t="s">
        <v>73</v>
      </c>
      <c r="AI115" s="107" t="s">
        <v>790</v>
      </c>
      <c r="AJ115" s="107" t="s">
        <v>814</v>
      </c>
      <c r="AK115" s="107" t="s">
        <v>792</v>
      </c>
      <c r="AL115" s="107" t="s">
        <v>793</v>
      </c>
      <c r="AM115" s="107" t="s">
        <v>818</v>
      </c>
      <c r="AN115" s="107" t="s">
        <v>795</v>
      </c>
      <c r="AO115" s="107" t="s">
        <v>796</v>
      </c>
      <c r="AP115" s="107" t="s">
        <v>72</v>
      </c>
      <c r="AQ115" s="107" t="s">
        <v>813</v>
      </c>
      <c r="AR115" s="107">
        <v>0</v>
      </c>
      <c r="AS115" s="107" t="s">
        <v>825</v>
      </c>
      <c r="AT115" s="107" t="s">
        <v>799</v>
      </c>
      <c r="AU115" s="107" t="s">
        <v>799</v>
      </c>
      <c r="AV115" s="142">
        <v>39846</v>
      </c>
      <c r="AW115" s="107" t="s">
        <v>76</v>
      </c>
      <c r="AX115" s="141" t="s">
        <v>74</v>
      </c>
      <c r="AY115" s="141" t="s">
        <v>74</v>
      </c>
      <c r="AZ115" s="141" t="s">
        <v>75</v>
      </c>
      <c r="BA115" s="107">
        <v>0</v>
      </c>
      <c r="BB115" s="107" t="s">
        <v>73</v>
      </c>
      <c r="BC115" s="107">
        <v>0</v>
      </c>
      <c r="BD115" s="107" t="s">
        <v>468</v>
      </c>
      <c r="BE115" s="107" t="s">
        <v>73</v>
      </c>
      <c r="BF115" s="107" t="s">
        <v>73</v>
      </c>
      <c r="BG115" s="107" t="s">
        <v>468</v>
      </c>
      <c r="BH115" s="107" t="s">
        <v>468</v>
      </c>
      <c r="BI115" s="107" t="s">
        <v>468</v>
      </c>
      <c r="BJ115" s="107" t="s">
        <v>468</v>
      </c>
      <c r="BK115" s="107" t="s">
        <v>468</v>
      </c>
      <c r="BL115" s="107" t="s">
        <v>468</v>
      </c>
      <c r="BM115" s="107" t="s">
        <v>468</v>
      </c>
      <c r="BN115" s="107" t="s">
        <v>468</v>
      </c>
      <c r="BO115" s="107" t="s">
        <v>468</v>
      </c>
      <c r="BP115" s="107" t="s">
        <v>468</v>
      </c>
      <c r="BQ115" s="107" t="s">
        <v>468</v>
      </c>
      <c r="BR115" s="107" t="s">
        <v>468</v>
      </c>
      <c r="BS115" s="143" t="s">
        <v>2684</v>
      </c>
      <c r="BT115" s="141" t="s">
        <v>1007</v>
      </c>
      <c r="BU115" s="141" t="s">
        <v>1008</v>
      </c>
      <c r="BV115" s="143" t="s">
        <v>80</v>
      </c>
      <c r="BW115" s="107" t="s">
        <v>73</v>
      </c>
      <c r="BX115" s="107" t="s">
        <v>468</v>
      </c>
      <c r="BY115" s="107" t="s">
        <v>468</v>
      </c>
      <c r="BZ115" s="107" t="s">
        <v>468</v>
      </c>
      <c r="CA115" s="107" t="s">
        <v>468</v>
      </c>
      <c r="CB115" s="144">
        <v>37033</v>
      </c>
      <c r="CC115" s="144">
        <v>37033</v>
      </c>
      <c r="CD115" s="145">
        <v>713</v>
      </c>
      <c r="CE115" s="145">
        <v>713</v>
      </c>
      <c r="CF115" s="113" t="s">
        <v>1019</v>
      </c>
      <c r="CG115" s="113" t="s">
        <v>1020</v>
      </c>
      <c r="CH115" s="107" t="s">
        <v>468</v>
      </c>
      <c r="CI115" s="107" t="s">
        <v>468</v>
      </c>
      <c r="CJ115" s="107" t="s">
        <v>468</v>
      </c>
      <c r="CK115" s="107" t="s">
        <v>468</v>
      </c>
      <c r="CL115" s="107" t="s">
        <v>468</v>
      </c>
      <c r="CM115" s="107" t="s">
        <v>468</v>
      </c>
      <c r="CN115" s="107" t="s">
        <v>468</v>
      </c>
      <c r="CO115" s="107" t="s">
        <v>468</v>
      </c>
      <c r="CP115" s="107" t="s">
        <v>468</v>
      </c>
      <c r="CQ115" s="107" t="s">
        <v>468</v>
      </c>
      <c r="CR115" s="107" t="s">
        <v>468</v>
      </c>
      <c r="CS115" s="107" t="s">
        <v>468</v>
      </c>
      <c r="CT115" s="107" t="s">
        <v>468</v>
      </c>
      <c r="CU115" s="107" t="s">
        <v>468</v>
      </c>
      <c r="CV115" s="107" t="s">
        <v>468</v>
      </c>
      <c r="CW115" s="107" t="s">
        <v>468</v>
      </c>
      <c r="CX115" s="107" t="s">
        <v>468</v>
      </c>
      <c r="CY115" s="107" t="s">
        <v>468</v>
      </c>
      <c r="CZ115" s="107" t="s">
        <v>468</v>
      </c>
      <c r="DA115" s="107" t="s">
        <v>468</v>
      </c>
      <c r="DB115" s="107" t="s">
        <v>468</v>
      </c>
      <c r="DC115" s="107" t="s">
        <v>468</v>
      </c>
      <c r="DD115" s="107" t="s">
        <v>468</v>
      </c>
      <c r="DE115" s="107" t="s">
        <v>468</v>
      </c>
      <c r="DF115" s="107" t="s">
        <v>468</v>
      </c>
      <c r="DG115" s="107" t="s">
        <v>468</v>
      </c>
      <c r="DH115" s="107" t="s">
        <v>468</v>
      </c>
      <c r="DI115" s="107" t="s">
        <v>468</v>
      </c>
      <c r="DJ115" s="107" t="s">
        <v>468</v>
      </c>
      <c r="DK115" s="107" t="s">
        <v>468</v>
      </c>
      <c r="DL115" s="107" t="s">
        <v>468</v>
      </c>
      <c r="DM115" s="107" t="s">
        <v>468</v>
      </c>
      <c r="DN115" s="107" t="s">
        <v>468</v>
      </c>
      <c r="DO115" s="107" t="s">
        <v>468</v>
      </c>
      <c r="DP115" s="107" t="s">
        <v>468</v>
      </c>
      <c r="DQ115" s="107" t="s">
        <v>468</v>
      </c>
      <c r="DR115" s="107" t="s">
        <v>468</v>
      </c>
      <c r="DS115" s="107" t="s">
        <v>468</v>
      </c>
      <c r="DT115" s="107" t="s">
        <v>468</v>
      </c>
      <c r="DU115" s="107" t="s">
        <v>468</v>
      </c>
      <c r="DV115" s="107" t="s">
        <v>468</v>
      </c>
      <c r="DW115" s="107" t="s">
        <v>468</v>
      </c>
      <c r="DX115" s="107" t="s">
        <v>468</v>
      </c>
      <c r="DY115" s="107" t="s">
        <v>468</v>
      </c>
      <c r="DZ115" s="107" t="s">
        <v>468</v>
      </c>
      <c r="EA115" s="107" t="s">
        <v>468</v>
      </c>
      <c r="EB115" s="107" t="s">
        <v>468</v>
      </c>
      <c r="EC115" s="107" t="s">
        <v>468</v>
      </c>
      <c r="ED115" s="107" t="s">
        <v>468</v>
      </c>
      <c r="EE115" s="107" t="s">
        <v>468</v>
      </c>
      <c r="EF115" s="107" t="s">
        <v>468</v>
      </c>
      <c r="EG115" s="107" t="s">
        <v>468</v>
      </c>
      <c r="EH115" s="107" t="s">
        <v>468</v>
      </c>
      <c r="EI115" s="107" t="s">
        <v>468</v>
      </c>
      <c r="EJ115" s="107" t="s">
        <v>468</v>
      </c>
      <c r="EK115" s="107" t="s">
        <v>468</v>
      </c>
    </row>
    <row r="116" spans="1:141">
      <c r="A116" s="141" t="s">
        <v>6927</v>
      </c>
      <c r="B116" s="107">
        <v>3</v>
      </c>
      <c r="C116" s="141">
        <v>3309</v>
      </c>
      <c r="D116" s="141">
        <v>2000</v>
      </c>
      <c r="E116" s="107" t="s">
        <v>73</v>
      </c>
      <c r="F116" s="107" t="s">
        <v>73</v>
      </c>
      <c r="G116" s="107" t="s">
        <v>73</v>
      </c>
      <c r="H116" s="107" t="s">
        <v>76</v>
      </c>
      <c r="I116" s="141" t="s">
        <v>4157</v>
      </c>
      <c r="J116" s="142">
        <v>36704</v>
      </c>
      <c r="K116" s="142">
        <v>36704</v>
      </c>
      <c r="L116" s="112" t="s">
        <v>130</v>
      </c>
      <c r="M116" s="107">
        <v>1</v>
      </c>
      <c r="N116" s="112" t="s">
        <v>788</v>
      </c>
      <c r="O116" s="107" t="s">
        <v>73</v>
      </c>
      <c r="P116" s="141" t="s">
        <v>3640</v>
      </c>
      <c r="Q116" s="141" t="s">
        <v>113</v>
      </c>
      <c r="R116" s="141" t="s">
        <v>123</v>
      </c>
      <c r="S116" s="141" t="s">
        <v>161</v>
      </c>
      <c r="T116" s="107" t="s">
        <v>68</v>
      </c>
      <c r="U116" s="107" t="s">
        <v>68</v>
      </c>
      <c r="V116" s="107" t="s">
        <v>68</v>
      </c>
      <c r="W116" s="107">
        <v>1</v>
      </c>
      <c r="X116" s="107">
        <v>2</v>
      </c>
      <c r="Y116" s="107" t="s">
        <v>72</v>
      </c>
      <c r="Z116" s="107" t="s">
        <v>72</v>
      </c>
      <c r="AA116" s="107" t="s">
        <v>68</v>
      </c>
      <c r="AB116" s="107" t="s">
        <v>468</v>
      </c>
      <c r="AC116" s="107" t="s">
        <v>68</v>
      </c>
      <c r="AD116" s="141" t="s">
        <v>225</v>
      </c>
      <c r="AE116" s="141" t="s">
        <v>226</v>
      </c>
      <c r="AF116" s="141" t="s">
        <v>227</v>
      </c>
      <c r="AG116" s="107" t="s">
        <v>72</v>
      </c>
      <c r="AH116" s="107" t="s">
        <v>73</v>
      </c>
      <c r="AI116" s="107" t="s">
        <v>790</v>
      </c>
      <c r="AJ116" s="107" t="s">
        <v>814</v>
      </c>
      <c r="AK116" s="107" t="s">
        <v>792</v>
      </c>
      <c r="AL116" s="107" t="s">
        <v>793</v>
      </c>
      <c r="AM116" s="107" t="s">
        <v>818</v>
      </c>
      <c r="AN116" s="107" t="s">
        <v>795</v>
      </c>
      <c r="AO116" s="107" t="s">
        <v>796</v>
      </c>
      <c r="AP116" s="107" t="s">
        <v>72</v>
      </c>
      <c r="AQ116" s="107" t="s">
        <v>9434</v>
      </c>
      <c r="AR116" s="107">
        <v>0</v>
      </c>
      <c r="AS116" s="107" t="s">
        <v>825</v>
      </c>
      <c r="AT116" s="107" t="s">
        <v>799</v>
      </c>
      <c r="AU116" s="107" t="s">
        <v>799</v>
      </c>
      <c r="AV116" s="142">
        <v>39846</v>
      </c>
      <c r="AW116" s="107" t="s">
        <v>76</v>
      </c>
      <c r="AX116" s="141" t="s">
        <v>74</v>
      </c>
      <c r="AY116" s="141" t="s">
        <v>74</v>
      </c>
      <c r="AZ116" s="141" t="s">
        <v>75</v>
      </c>
      <c r="BA116" s="107">
        <v>0</v>
      </c>
      <c r="BB116" s="107" t="s">
        <v>73</v>
      </c>
      <c r="BC116" s="107">
        <v>0</v>
      </c>
      <c r="BD116" s="107" t="s">
        <v>468</v>
      </c>
      <c r="BE116" s="107" t="s">
        <v>73</v>
      </c>
      <c r="BF116" s="107" t="s">
        <v>73</v>
      </c>
      <c r="BG116" s="107" t="s">
        <v>468</v>
      </c>
      <c r="BH116" s="107" t="s">
        <v>468</v>
      </c>
      <c r="BI116" s="107" t="s">
        <v>468</v>
      </c>
      <c r="BJ116" s="107" t="s">
        <v>468</v>
      </c>
      <c r="BK116" s="107" t="s">
        <v>468</v>
      </c>
      <c r="BL116" s="107" t="s">
        <v>468</v>
      </c>
      <c r="BM116" s="107" t="s">
        <v>468</v>
      </c>
      <c r="BN116" s="107" t="s">
        <v>468</v>
      </c>
      <c r="BO116" s="107" t="s">
        <v>468</v>
      </c>
      <c r="BP116" s="107" t="s">
        <v>468</v>
      </c>
      <c r="BQ116" s="107" t="s">
        <v>468</v>
      </c>
      <c r="BR116" s="107" t="s">
        <v>468</v>
      </c>
      <c r="BS116" s="143" t="s">
        <v>4005</v>
      </c>
      <c r="BT116" s="141" t="s">
        <v>1007</v>
      </c>
      <c r="BU116" s="141" t="s">
        <v>1008</v>
      </c>
      <c r="BV116" s="143" t="s">
        <v>80</v>
      </c>
      <c r="BW116" s="107" t="s">
        <v>73</v>
      </c>
      <c r="BX116" s="107" t="s">
        <v>468</v>
      </c>
      <c r="BY116" s="107" t="s">
        <v>468</v>
      </c>
      <c r="BZ116" s="107" t="s">
        <v>468</v>
      </c>
      <c r="CA116" s="107" t="s">
        <v>468</v>
      </c>
      <c r="CB116" s="144">
        <v>37512</v>
      </c>
      <c r="CC116" s="144">
        <v>37512</v>
      </c>
      <c r="CD116" s="145">
        <v>808</v>
      </c>
      <c r="CE116" s="145">
        <v>808</v>
      </c>
      <c r="CF116" s="113" t="s">
        <v>1019</v>
      </c>
      <c r="CG116" s="113" t="s">
        <v>1020</v>
      </c>
      <c r="CH116" s="107" t="s">
        <v>468</v>
      </c>
      <c r="CI116" s="107" t="s">
        <v>468</v>
      </c>
      <c r="CJ116" s="107" t="s">
        <v>468</v>
      </c>
      <c r="CK116" s="107" t="s">
        <v>468</v>
      </c>
      <c r="CL116" s="107" t="s">
        <v>468</v>
      </c>
      <c r="CM116" s="107" t="s">
        <v>468</v>
      </c>
      <c r="CN116" s="107" t="s">
        <v>468</v>
      </c>
      <c r="CO116" s="107" t="s">
        <v>468</v>
      </c>
      <c r="CP116" s="107" t="s">
        <v>468</v>
      </c>
      <c r="CQ116" s="107" t="s">
        <v>468</v>
      </c>
      <c r="CR116" s="107" t="s">
        <v>468</v>
      </c>
      <c r="CS116" s="107" t="s">
        <v>468</v>
      </c>
      <c r="CT116" s="107" t="s">
        <v>468</v>
      </c>
      <c r="CU116" s="107" t="s">
        <v>468</v>
      </c>
      <c r="CV116" s="107" t="s">
        <v>468</v>
      </c>
      <c r="CW116" s="107" t="s">
        <v>468</v>
      </c>
      <c r="CX116" s="107" t="s">
        <v>468</v>
      </c>
      <c r="CY116" s="107" t="s">
        <v>468</v>
      </c>
      <c r="CZ116" s="107" t="s">
        <v>468</v>
      </c>
      <c r="DA116" s="107" t="s">
        <v>468</v>
      </c>
      <c r="DB116" s="107" t="s">
        <v>468</v>
      </c>
      <c r="DC116" s="107" t="s">
        <v>468</v>
      </c>
      <c r="DD116" s="107" t="s">
        <v>468</v>
      </c>
      <c r="DE116" s="107" t="s">
        <v>468</v>
      </c>
      <c r="DF116" s="107" t="s">
        <v>468</v>
      </c>
      <c r="DG116" s="107" t="s">
        <v>468</v>
      </c>
      <c r="DH116" s="107" t="s">
        <v>468</v>
      </c>
      <c r="DI116" s="107" t="s">
        <v>468</v>
      </c>
      <c r="DJ116" s="107" t="s">
        <v>468</v>
      </c>
      <c r="DK116" s="107" t="s">
        <v>468</v>
      </c>
      <c r="DL116" s="107" t="s">
        <v>468</v>
      </c>
      <c r="DM116" s="107" t="s">
        <v>468</v>
      </c>
      <c r="DN116" s="107" t="s">
        <v>468</v>
      </c>
      <c r="DO116" s="107" t="s">
        <v>468</v>
      </c>
      <c r="DP116" s="107" t="s">
        <v>468</v>
      </c>
      <c r="DQ116" s="107" t="s">
        <v>468</v>
      </c>
      <c r="DR116" s="107" t="s">
        <v>468</v>
      </c>
      <c r="DS116" s="107" t="s">
        <v>468</v>
      </c>
      <c r="DT116" s="107" t="s">
        <v>468</v>
      </c>
      <c r="DU116" s="107" t="s">
        <v>468</v>
      </c>
      <c r="DV116" s="107" t="s">
        <v>468</v>
      </c>
      <c r="DW116" s="107" t="s">
        <v>468</v>
      </c>
      <c r="DX116" s="107" t="s">
        <v>468</v>
      </c>
      <c r="DY116" s="107" t="s">
        <v>468</v>
      </c>
      <c r="DZ116" s="107" t="s">
        <v>468</v>
      </c>
      <c r="EA116" s="107" t="s">
        <v>468</v>
      </c>
      <c r="EB116" s="107" t="s">
        <v>468</v>
      </c>
      <c r="EC116" s="107" t="s">
        <v>468</v>
      </c>
      <c r="ED116" s="107" t="s">
        <v>468</v>
      </c>
      <c r="EE116" s="107" t="s">
        <v>468</v>
      </c>
      <c r="EF116" s="107" t="s">
        <v>468</v>
      </c>
      <c r="EG116" s="107" t="s">
        <v>468</v>
      </c>
      <c r="EH116" s="107" t="s">
        <v>468</v>
      </c>
      <c r="EI116" s="107" t="s">
        <v>468</v>
      </c>
      <c r="EJ116" s="107" t="s">
        <v>468</v>
      </c>
      <c r="EK116" s="107" t="s">
        <v>468</v>
      </c>
    </row>
    <row r="117" spans="1:141">
      <c r="A117" s="141" t="s">
        <v>8333</v>
      </c>
      <c r="B117" s="107">
        <v>3</v>
      </c>
      <c r="C117" s="141">
        <v>5142</v>
      </c>
      <c r="D117" s="141">
        <v>2005</v>
      </c>
      <c r="E117" s="107" t="s">
        <v>73</v>
      </c>
      <c r="F117" s="107" t="s">
        <v>73</v>
      </c>
      <c r="G117" s="107" t="s">
        <v>73</v>
      </c>
      <c r="H117" s="107" t="s">
        <v>76</v>
      </c>
      <c r="I117" s="141" t="s">
        <v>4422</v>
      </c>
      <c r="J117" s="142">
        <v>38476</v>
      </c>
      <c r="K117" s="142">
        <v>38476</v>
      </c>
      <c r="L117" s="112" t="s">
        <v>121</v>
      </c>
      <c r="M117" s="107">
        <v>1</v>
      </c>
      <c r="N117" s="112" t="s">
        <v>788</v>
      </c>
      <c r="O117" s="107" t="s">
        <v>73</v>
      </c>
      <c r="P117" s="141" t="s">
        <v>4334</v>
      </c>
      <c r="Q117" s="141" t="s">
        <v>113</v>
      </c>
      <c r="R117" s="141" t="s">
        <v>4328</v>
      </c>
      <c r="S117" s="141" t="s">
        <v>161</v>
      </c>
      <c r="T117" s="107" t="s">
        <v>72</v>
      </c>
      <c r="U117" s="107" t="s">
        <v>68</v>
      </c>
      <c r="V117" s="107" t="s">
        <v>68</v>
      </c>
      <c r="W117" s="107">
        <v>1</v>
      </c>
      <c r="X117" s="107" t="s">
        <v>9435</v>
      </c>
      <c r="Y117" s="107" t="s">
        <v>72</v>
      </c>
      <c r="Z117" s="107" t="s">
        <v>72</v>
      </c>
      <c r="AA117" s="107" t="s">
        <v>68</v>
      </c>
      <c r="AB117" s="107" t="s">
        <v>468</v>
      </c>
      <c r="AC117" s="107" t="s">
        <v>68</v>
      </c>
      <c r="AD117" s="141" t="s">
        <v>225</v>
      </c>
      <c r="AE117" s="141" t="s">
        <v>226</v>
      </c>
      <c r="AF117" s="141" t="s">
        <v>361</v>
      </c>
      <c r="AG117" s="107" t="s">
        <v>72</v>
      </c>
      <c r="AH117" s="107" t="s">
        <v>73</v>
      </c>
      <c r="AI117" s="107" t="s">
        <v>790</v>
      </c>
      <c r="AJ117" s="107" t="s">
        <v>814</v>
      </c>
      <c r="AK117" s="107" t="s">
        <v>792</v>
      </c>
      <c r="AL117" s="107" t="s">
        <v>793</v>
      </c>
      <c r="AM117" s="107" t="s">
        <v>818</v>
      </c>
      <c r="AN117" s="107" t="s">
        <v>795</v>
      </c>
      <c r="AO117" s="107" t="s">
        <v>796</v>
      </c>
      <c r="AP117" s="107" t="s">
        <v>68</v>
      </c>
      <c r="AQ117" s="107" t="s">
        <v>839</v>
      </c>
      <c r="AR117" s="107">
        <v>0</v>
      </c>
      <c r="AS117" s="107" t="s">
        <v>798</v>
      </c>
      <c r="AT117" s="107" t="s">
        <v>799</v>
      </c>
      <c r="AU117" s="107" t="s">
        <v>799</v>
      </c>
      <c r="AV117" s="142">
        <v>39846</v>
      </c>
      <c r="AW117" s="107" t="s">
        <v>76</v>
      </c>
      <c r="AX117" s="141" t="s">
        <v>74</v>
      </c>
      <c r="AY117" s="141" t="s">
        <v>74</v>
      </c>
      <c r="AZ117" s="141" t="s">
        <v>75</v>
      </c>
      <c r="BA117" s="107">
        <v>0</v>
      </c>
      <c r="BB117" s="107" t="s">
        <v>73</v>
      </c>
      <c r="BC117" s="107">
        <v>0</v>
      </c>
      <c r="BD117" s="107" t="s">
        <v>468</v>
      </c>
      <c r="BE117" s="107" t="s">
        <v>73</v>
      </c>
      <c r="BF117" s="107" t="s">
        <v>73</v>
      </c>
      <c r="BG117" s="107" t="s">
        <v>468</v>
      </c>
      <c r="BH117" s="107" t="s">
        <v>468</v>
      </c>
      <c r="BI117" s="107" t="s">
        <v>468</v>
      </c>
      <c r="BJ117" s="107" t="s">
        <v>468</v>
      </c>
      <c r="BK117" s="107" t="s">
        <v>468</v>
      </c>
      <c r="BL117" s="107" t="s">
        <v>468</v>
      </c>
      <c r="BM117" s="107" t="s">
        <v>468</v>
      </c>
      <c r="BN117" s="107" t="s">
        <v>468</v>
      </c>
      <c r="BO117" s="107" t="s">
        <v>468</v>
      </c>
      <c r="BP117" s="107" t="s">
        <v>468</v>
      </c>
      <c r="BQ117" s="107" t="s">
        <v>468</v>
      </c>
      <c r="BR117" s="107" t="s">
        <v>468</v>
      </c>
      <c r="BS117" s="143" t="s">
        <v>1713</v>
      </c>
      <c r="BT117" s="141" t="s">
        <v>1007</v>
      </c>
      <c r="BU117" s="141" t="s">
        <v>1008</v>
      </c>
      <c r="BV117" s="143" t="s">
        <v>80</v>
      </c>
      <c r="BW117" s="107" t="s">
        <v>73</v>
      </c>
      <c r="BX117" s="107" t="s">
        <v>468</v>
      </c>
      <c r="BY117" s="107" t="s">
        <v>468</v>
      </c>
      <c r="BZ117" s="107" t="s">
        <v>468</v>
      </c>
      <c r="CA117" s="107" t="s">
        <v>468</v>
      </c>
      <c r="CB117" s="144">
        <v>39729</v>
      </c>
      <c r="CC117" s="144">
        <v>39729</v>
      </c>
      <c r="CD117" s="145">
        <v>1253</v>
      </c>
      <c r="CE117" s="145">
        <v>1253</v>
      </c>
      <c r="CF117" s="113" t="s">
        <v>1019</v>
      </c>
      <c r="CG117" s="113" t="s">
        <v>1020</v>
      </c>
      <c r="CH117" s="107" t="s">
        <v>468</v>
      </c>
      <c r="CI117" s="107" t="s">
        <v>468</v>
      </c>
      <c r="CJ117" s="107" t="s">
        <v>468</v>
      </c>
      <c r="CK117" s="107" t="s">
        <v>468</v>
      </c>
      <c r="CL117" s="107" t="s">
        <v>468</v>
      </c>
      <c r="CM117" s="107" t="s">
        <v>468</v>
      </c>
      <c r="CN117" s="107" t="s">
        <v>468</v>
      </c>
      <c r="CO117" s="107" t="s">
        <v>468</v>
      </c>
      <c r="CP117" s="107" t="s">
        <v>468</v>
      </c>
      <c r="CQ117" s="107" t="s">
        <v>468</v>
      </c>
      <c r="CR117" s="107" t="s">
        <v>468</v>
      </c>
      <c r="CS117" s="107" t="s">
        <v>468</v>
      </c>
      <c r="CT117" s="107" t="s">
        <v>468</v>
      </c>
      <c r="CU117" s="107" t="s">
        <v>468</v>
      </c>
      <c r="CV117" s="107" t="s">
        <v>468</v>
      </c>
      <c r="CW117" s="107" t="s">
        <v>468</v>
      </c>
      <c r="CX117" s="107" t="s">
        <v>468</v>
      </c>
      <c r="CY117" s="107" t="s">
        <v>468</v>
      </c>
      <c r="CZ117" s="107" t="s">
        <v>468</v>
      </c>
      <c r="DA117" s="107" t="s">
        <v>468</v>
      </c>
      <c r="DB117" s="107" t="s">
        <v>468</v>
      </c>
      <c r="DC117" s="107" t="s">
        <v>468</v>
      </c>
      <c r="DD117" s="107" t="s">
        <v>468</v>
      </c>
      <c r="DE117" s="107" t="s">
        <v>468</v>
      </c>
      <c r="DF117" s="107" t="s">
        <v>468</v>
      </c>
      <c r="DG117" s="107" t="s">
        <v>468</v>
      </c>
      <c r="DH117" s="107" t="s">
        <v>468</v>
      </c>
      <c r="DI117" s="107" t="s">
        <v>468</v>
      </c>
      <c r="DJ117" s="107" t="s">
        <v>468</v>
      </c>
      <c r="DK117" s="107" t="s">
        <v>468</v>
      </c>
      <c r="DL117" s="107" t="s">
        <v>468</v>
      </c>
      <c r="DM117" s="107" t="s">
        <v>468</v>
      </c>
      <c r="DN117" s="107" t="s">
        <v>468</v>
      </c>
      <c r="DO117" s="107" t="s">
        <v>468</v>
      </c>
      <c r="DP117" s="107" t="s">
        <v>468</v>
      </c>
      <c r="DQ117" s="107" t="s">
        <v>468</v>
      </c>
      <c r="DR117" s="107" t="s">
        <v>468</v>
      </c>
      <c r="DS117" s="107" t="s">
        <v>468</v>
      </c>
      <c r="DT117" s="107" t="s">
        <v>468</v>
      </c>
      <c r="DU117" s="107" t="s">
        <v>468</v>
      </c>
      <c r="DV117" s="107" t="s">
        <v>468</v>
      </c>
      <c r="DW117" s="107" t="s">
        <v>468</v>
      </c>
      <c r="DX117" s="107" t="s">
        <v>468</v>
      </c>
      <c r="DY117" s="107" t="s">
        <v>468</v>
      </c>
      <c r="DZ117" s="107" t="s">
        <v>468</v>
      </c>
      <c r="EA117" s="107" t="s">
        <v>468</v>
      </c>
      <c r="EB117" s="107" t="s">
        <v>468</v>
      </c>
      <c r="EC117" s="107" t="s">
        <v>468</v>
      </c>
      <c r="ED117" s="107" t="s">
        <v>468</v>
      </c>
      <c r="EE117" s="107" t="s">
        <v>468</v>
      </c>
      <c r="EF117" s="107" t="s">
        <v>468</v>
      </c>
      <c r="EG117" s="107" t="s">
        <v>468</v>
      </c>
      <c r="EH117" s="107" t="s">
        <v>468</v>
      </c>
      <c r="EI117" s="107" t="s">
        <v>468</v>
      </c>
      <c r="EJ117" s="107" t="s">
        <v>468</v>
      </c>
      <c r="EK117" s="107" t="s">
        <v>468</v>
      </c>
    </row>
    <row r="118" spans="1:141">
      <c r="A118" s="141" t="s">
        <v>7140</v>
      </c>
      <c r="B118" s="107">
        <v>3</v>
      </c>
      <c r="C118" s="141">
        <v>4608</v>
      </c>
      <c r="D118" s="141">
        <v>2001</v>
      </c>
      <c r="E118" s="107" t="s">
        <v>73</v>
      </c>
      <c r="F118" s="107" t="s">
        <v>73</v>
      </c>
      <c r="G118" s="107" t="s">
        <v>73</v>
      </c>
      <c r="H118" s="107" t="s">
        <v>76</v>
      </c>
      <c r="I118" s="141" t="s">
        <v>9351</v>
      </c>
      <c r="J118" s="142">
        <v>37019</v>
      </c>
      <c r="K118" s="142">
        <v>37019</v>
      </c>
      <c r="L118" s="112" t="s">
        <v>167</v>
      </c>
      <c r="M118" s="107">
        <v>1</v>
      </c>
      <c r="N118" s="112" t="s">
        <v>788</v>
      </c>
      <c r="O118" s="107" t="s">
        <v>73</v>
      </c>
      <c r="P118" s="141" t="s">
        <v>1977</v>
      </c>
      <c r="Q118" s="141" t="s">
        <v>113</v>
      </c>
      <c r="R118" s="141" t="s">
        <v>97</v>
      </c>
      <c r="S118" s="141" t="s">
        <v>124</v>
      </c>
      <c r="T118" s="107" t="s">
        <v>68</v>
      </c>
      <c r="U118" s="107" t="s">
        <v>68</v>
      </c>
      <c r="V118" s="107" t="s">
        <v>68</v>
      </c>
      <c r="W118" s="107">
        <v>1</v>
      </c>
      <c r="X118" s="107">
        <v>0</v>
      </c>
      <c r="Y118" s="107" t="s">
        <v>72</v>
      </c>
      <c r="Z118" s="107" t="s">
        <v>72</v>
      </c>
      <c r="AA118" s="107" t="s">
        <v>68</v>
      </c>
      <c r="AB118" s="107" t="s">
        <v>468</v>
      </c>
      <c r="AC118" s="107" t="s">
        <v>68</v>
      </c>
      <c r="AD118" s="141" t="s">
        <v>225</v>
      </c>
      <c r="AE118" s="141" t="s">
        <v>283</v>
      </c>
      <c r="AF118" s="141" t="s">
        <v>284</v>
      </c>
      <c r="AG118" s="107" t="s">
        <v>72</v>
      </c>
      <c r="AH118" s="107" t="s">
        <v>73</v>
      </c>
      <c r="AI118" s="107" t="s">
        <v>790</v>
      </c>
      <c r="AJ118" s="107" t="s">
        <v>814</v>
      </c>
      <c r="AK118" s="107" t="s">
        <v>792</v>
      </c>
      <c r="AL118" s="107" t="s">
        <v>793</v>
      </c>
      <c r="AM118" s="107" t="s">
        <v>818</v>
      </c>
      <c r="AN118" s="107" t="s">
        <v>795</v>
      </c>
      <c r="AO118" s="107" t="s">
        <v>796</v>
      </c>
      <c r="AP118" s="107" t="s">
        <v>72</v>
      </c>
      <c r="AQ118" s="107" t="s">
        <v>954</v>
      </c>
      <c r="AR118" s="107">
        <v>1</v>
      </c>
      <c r="AS118" s="107" t="s">
        <v>825</v>
      </c>
      <c r="AT118" s="107" t="s">
        <v>799</v>
      </c>
      <c r="AU118" s="107" t="s">
        <v>799</v>
      </c>
      <c r="AV118" s="142">
        <v>39846</v>
      </c>
      <c r="AW118" s="107" t="s">
        <v>76</v>
      </c>
      <c r="AX118" s="141" t="s">
        <v>74</v>
      </c>
      <c r="AY118" s="141" t="s">
        <v>74</v>
      </c>
      <c r="AZ118" s="141" t="s">
        <v>75</v>
      </c>
      <c r="BA118" s="107">
        <v>0</v>
      </c>
      <c r="BB118" s="107" t="s">
        <v>73</v>
      </c>
      <c r="BC118" s="107">
        <v>0</v>
      </c>
      <c r="BD118" s="107" t="s">
        <v>468</v>
      </c>
      <c r="BE118" s="107" t="s">
        <v>73</v>
      </c>
      <c r="BF118" s="107" t="s">
        <v>73</v>
      </c>
      <c r="BG118" s="107" t="s">
        <v>468</v>
      </c>
      <c r="BH118" s="107" t="s">
        <v>468</v>
      </c>
      <c r="BI118" s="107" t="s">
        <v>468</v>
      </c>
      <c r="BJ118" s="107" t="s">
        <v>468</v>
      </c>
      <c r="BK118" s="107" t="s">
        <v>468</v>
      </c>
      <c r="BL118" s="107" t="s">
        <v>468</v>
      </c>
      <c r="BM118" s="107" t="s">
        <v>468</v>
      </c>
      <c r="BN118" s="107" t="s">
        <v>468</v>
      </c>
      <c r="BO118" s="107" t="s">
        <v>468</v>
      </c>
      <c r="BP118" s="107" t="s">
        <v>468</v>
      </c>
      <c r="BQ118" s="107" t="s">
        <v>468</v>
      </c>
      <c r="BR118" s="107" t="s">
        <v>468</v>
      </c>
      <c r="BS118" s="143" t="s">
        <v>1043</v>
      </c>
      <c r="BT118" s="141" t="s">
        <v>1007</v>
      </c>
      <c r="BU118" s="141" t="s">
        <v>1008</v>
      </c>
      <c r="BV118" s="143" t="s">
        <v>80</v>
      </c>
      <c r="BW118" s="107" t="s">
        <v>73</v>
      </c>
      <c r="BX118" s="107" t="s">
        <v>468</v>
      </c>
      <c r="BY118" s="107" t="s">
        <v>468</v>
      </c>
      <c r="BZ118" s="107" t="s">
        <v>468</v>
      </c>
      <c r="CA118" s="107" t="s">
        <v>468</v>
      </c>
      <c r="CB118" s="144">
        <v>37652</v>
      </c>
      <c r="CC118" s="144">
        <v>37652</v>
      </c>
      <c r="CD118" s="145">
        <v>633</v>
      </c>
      <c r="CE118" s="145">
        <v>633</v>
      </c>
      <c r="CF118" s="113" t="s">
        <v>1010</v>
      </c>
      <c r="CG118" s="107" t="s">
        <v>9436</v>
      </c>
      <c r="CH118" s="107" t="s">
        <v>468</v>
      </c>
      <c r="CI118" s="107" t="s">
        <v>468</v>
      </c>
      <c r="CJ118" s="107" t="s">
        <v>468</v>
      </c>
      <c r="CK118" s="107" t="s">
        <v>468</v>
      </c>
      <c r="CL118" s="107" t="s">
        <v>468</v>
      </c>
      <c r="CM118" s="107" t="s">
        <v>468</v>
      </c>
      <c r="CN118" s="107" t="s">
        <v>468</v>
      </c>
      <c r="CO118" s="107" t="s">
        <v>468</v>
      </c>
      <c r="CP118" s="107" t="s">
        <v>468</v>
      </c>
      <c r="CQ118" s="107" t="s">
        <v>468</v>
      </c>
      <c r="CR118" s="107" t="s">
        <v>468</v>
      </c>
      <c r="CS118" s="107" t="s">
        <v>468</v>
      </c>
      <c r="CT118" s="107" t="s">
        <v>468</v>
      </c>
      <c r="CU118" s="107" t="s">
        <v>468</v>
      </c>
      <c r="CV118" s="107" t="s">
        <v>468</v>
      </c>
      <c r="CW118" s="107" t="s">
        <v>468</v>
      </c>
      <c r="CX118" s="107" t="s">
        <v>468</v>
      </c>
      <c r="CY118" s="107" t="s">
        <v>468</v>
      </c>
      <c r="CZ118" s="107" t="s">
        <v>468</v>
      </c>
      <c r="DA118" s="107" t="s">
        <v>468</v>
      </c>
      <c r="DB118" s="107" t="s">
        <v>468</v>
      </c>
      <c r="DC118" s="107" t="s">
        <v>468</v>
      </c>
      <c r="DD118" s="107" t="s">
        <v>468</v>
      </c>
      <c r="DE118" s="107" t="s">
        <v>468</v>
      </c>
      <c r="DF118" s="107" t="s">
        <v>468</v>
      </c>
      <c r="DG118" s="107" t="s">
        <v>468</v>
      </c>
      <c r="DH118" s="107" t="s">
        <v>468</v>
      </c>
      <c r="DI118" s="107" t="s">
        <v>468</v>
      </c>
      <c r="DJ118" s="107" t="s">
        <v>468</v>
      </c>
      <c r="DK118" s="107" t="s">
        <v>468</v>
      </c>
      <c r="DL118" s="107" t="s">
        <v>468</v>
      </c>
      <c r="DM118" s="107" t="s">
        <v>468</v>
      </c>
      <c r="DN118" s="107" t="s">
        <v>468</v>
      </c>
      <c r="DO118" s="107" t="s">
        <v>468</v>
      </c>
      <c r="DP118" s="107" t="s">
        <v>468</v>
      </c>
      <c r="DQ118" s="107" t="s">
        <v>468</v>
      </c>
      <c r="DR118" s="107" t="s">
        <v>468</v>
      </c>
      <c r="DS118" s="107" t="s">
        <v>468</v>
      </c>
      <c r="DT118" s="107" t="s">
        <v>468</v>
      </c>
      <c r="DU118" s="107" t="s">
        <v>468</v>
      </c>
      <c r="DV118" s="107" t="s">
        <v>468</v>
      </c>
      <c r="DW118" s="107" t="s">
        <v>468</v>
      </c>
      <c r="DX118" s="107" t="s">
        <v>468</v>
      </c>
      <c r="DY118" s="107" t="s">
        <v>468</v>
      </c>
      <c r="DZ118" s="107" t="s">
        <v>468</v>
      </c>
      <c r="EA118" s="107" t="s">
        <v>468</v>
      </c>
      <c r="EB118" s="107" t="s">
        <v>468</v>
      </c>
      <c r="EC118" s="107" t="s">
        <v>468</v>
      </c>
      <c r="ED118" s="107" t="s">
        <v>468</v>
      </c>
      <c r="EE118" s="107" t="s">
        <v>468</v>
      </c>
      <c r="EF118" s="107" t="s">
        <v>468</v>
      </c>
      <c r="EG118" s="107" t="s">
        <v>468</v>
      </c>
      <c r="EH118" s="107" t="s">
        <v>468</v>
      </c>
      <c r="EI118" s="107" t="s">
        <v>468</v>
      </c>
      <c r="EJ118" s="107" t="s">
        <v>468</v>
      </c>
      <c r="EK118" s="107" t="s">
        <v>468</v>
      </c>
    </row>
    <row r="119" spans="1:141">
      <c r="A119" s="141" t="s">
        <v>7270</v>
      </c>
      <c r="B119" s="107">
        <v>3</v>
      </c>
      <c r="C119" s="141">
        <v>5363</v>
      </c>
      <c r="D119" s="141">
        <v>2001</v>
      </c>
      <c r="E119" s="107" t="s">
        <v>73</v>
      </c>
      <c r="F119" s="107" t="s">
        <v>73</v>
      </c>
      <c r="G119" s="107" t="s">
        <v>73</v>
      </c>
      <c r="H119" s="107" t="s">
        <v>76</v>
      </c>
      <c r="I119" s="141" t="s">
        <v>9352</v>
      </c>
      <c r="J119" s="142">
        <v>37153</v>
      </c>
      <c r="K119" s="142">
        <v>37153</v>
      </c>
      <c r="L119" s="112" t="s">
        <v>167</v>
      </c>
      <c r="M119" s="107">
        <v>1</v>
      </c>
      <c r="N119" s="112" t="s">
        <v>788</v>
      </c>
      <c r="O119" s="107" t="s">
        <v>73</v>
      </c>
      <c r="P119" s="141" t="s">
        <v>2003</v>
      </c>
      <c r="Q119" s="141" t="s">
        <v>113</v>
      </c>
      <c r="R119" s="141" t="s">
        <v>97</v>
      </c>
      <c r="S119" s="141" t="s">
        <v>578</v>
      </c>
      <c r="T119" s="107" t="s">
        <v>68</v>
      </c>
      <c r="U119" s="107" t="s">
        <v>68</v>
      </c>
      <c r="V119" s="107" t="s">
        <v>68</v>
      </c>
      <c r="W119" s="107">
        <v>1</v>
      </c>
      <c r="X119" s="107">
        <v>0</v>
      </c>
      <c r="Y119" s="107" t="s">
        <v>72</v>
      </c>
      <c r="Z119" s="107" t="s">
        <v>72</v>
      </c>
      <c r="AA119" s="107" t="s">
        <v>68</v>
      </c>
      <c r="AB119" s="107" t="s">
        <v>468</v>
      </c>
      <c r="AC119" s="107" t="s">
        <v>68</v>
      </c>
      <c r="AD119" s="141" t="s">
        <v>225</v>
      </c>
      <c r="AE119" s="141" t="s">
        <v>283</v>
      </c>
      <c r="AF119" s="141" t="s">
        <v>284</v>
      </c>
      <c r="AG119" s="107" t="s">
        <v>72</v>
      </c>
      <c r="AH119" s="107" t="s">
        <v>73</v>
      </c>
      <c r="AI119" s="107" t="s">
        <v>790</v>
      </c>
      <c r="AJ119" s="107" t="s">
        <v>814</v>
      </c>
      <c r="AK119" s="107" t="s">
        <v>792</v>
      </c>
      <c r="AL119" s="107" t="s">
        <v>793</v>
      </c>
      <c r="AM119" s="107" t="s">
        <v>818</v>
      </c>
      <c r="AN119" s="107" t="s">
        <v>795</v>
      </c>
      <c r="AO119" s="107" t="s">
        <v>853</v>
      </c>
      <c r="AP119" s="107" t="s">
        <v>72</v>
      </c>
      <c r="AQ119" s="107" t="s">
        <v>954</v>
      </c>
      <c r="AR119" s="107">
        <v>0</v>
      </c>
      <c r="AS119" s="107" t="s">
        <v>798</v>
      </c>
      <c r="AT119" s="107" t="s">
        <v>799</v>
      </c>
      <c r="AU119" s="107" t="s">
        <v>799</v>
      </c>
      <c r="AV119" s="142">
        <v>39846</v>
      </c>
      <c r="AW119" s="107" t="s">
        <v>76</v>
      </c>
      <c r="AX119" s="141" t="s">
        <v>74</v>
      </c>
      <c r="AY119" s="141" t="s">
        <v>74</v>
      </c>
      <c r="AZ119" s="141" t="s">
        <v>75</v>
      </c>
      <c r="BA119" s="107">
        <v>0</v>
      </c>
      <c r="BB119" s="107" t="s">
        <v>73</v>
      </c>
      <c r="BC119" s="107">
        <v>0</v>
      </c>
      <c r="BD119" s="107" t="s">
        <v>468</v>
      </c>
      <c r="BE119" s="107" t="s">
        <v>73</v>
      </c>
      <c r="BF119" s="107" t="s">
        <v>73</v>
      </c>
      <c r="BG119" s="107" t="s">
        <v>468</v>
      </c>
      <c r="BH119" s="107" t="s">
        <v>468</v>
      </c>
      <c r="BI119" s="107" t="s">
        <v>468</v>
      </c>
      <c r="BJ119" s="107" t="s">
        <v>468</v>
      </c>
      <c r="BK119" s="107" t="s">
        <v>468</v>
      </c>
      <c r="BL119" s="107" t="s">
        <v>468</v>
      </c>
      <c r="BM119" s="107" t="s">
        <v>468</v>
      </c>
      <c r="BN119" s="107" t="s">
        <v>468</v>
      </c>
      <c r="BO119" s="107" t="s">
        <v>468</v>
      </c>
      <c r="BP119" s="107" t="s">
        <v>468</v>
      </c>
      <c r="BQ119" s="107" t="s">
        <v>468</v>
      </c>
      <c r="BR119" s="107" t="s">
        <v>468</v>
      </c>
      <c r="BS119" s="143" t="s">
        <v>1043</v>
      </c>
      <c r="BT119" s="141" t="s">
        <v>1007</v>
      </c>
      <c r="BU119" s="141" t="s">
        <v>1008</v>
      </c>
      <c r="BV119" s="143" t="s">
        <v>80</v>
      </c>
      <c r="BW119" s="107" t="s">
        <v>73</v>
      </c>
      <c r="BX119" s="107" t="s">
        <v>468</v>
      </c>
      <c r="BY119" s="107" t="s">
        <v>468</v>
      </c>
      <c r="BZ119" s="107" t="s">
        <v>468</v>
      </c>
      <c r="CA119" s="107" t="s">
        <v>468</v>
      </c>
      <c r="CB119" s="144">
        <v>37652</v>
      </c>
      <c r="CC119" s="144">
        <v>37652</v>
      </c>
      <c r="CD119" s="145">
        <v>499</v>
      </c>
      <c r="CE119" s="145">
        <v>499</v>
      </c>
      <c r="CF119" s="113" t="s">
        <v>1010</v>
      </c>
      <c r="CG119" s="107" t="s">
        <v>9436</v>
      </c>
      <c r="CH119" s="107" t="s">
        <v>468</v>
      </c>
      <c r="CI119" s="107" t="s">
        <v>468</v>
      </c>
      <c r="CJ119" s="107" t="s">
        <v>468</v>
      </c>
      <c r="CK119" s="107" t="s">
        <v>468</v>
      </c>
      <c r="CL119" s="107" t="s">
        <v>468</v>
      </c>
      <c r="CM119" s="107" t="s">
        <v>468</v>
      </c>
      <c r="CN119" s="107" t="s">
        <v>468</v>
      </c>
      <c r="CO119" s="107" t="s">
        <v>468</v>
      </c>
      <c r="CP119" s="107" t="s">
        <v>468</v>
      </c>
      <c r="CQ119" s="107" t="s">
        <v>468</v>
      </c>
      <c r="CR119" s="107" t="s">
        <v>468</v>
      </c>
      <c r="CS119" s="107" t="s">
        <v>468</v>
      </c>
      <c r="CT119" s="107" t="s">
        <v>468</v>
      </c>
      <c r="CU119" s="107" t="s">
        <v>468</v>
      </c>
      <c r="CV119" s="107" t="s">
        <v>468</v>
      </c>
      <c r="CW119" s="107" t="s">
        <v>468</v>
      </c>
      <c r="CX119" s="107" t="s">
        <v>468</v>
      </c>
      <c r="CY119" s="107" t="s">
        <v>468</v>
      </c>
      <c r="CZ119" s="107" t="s">
        <v>468</v>
      </c>
      <c r="DA119" s="107" t="s">
        <v>468</v>
      </c>
      <c r="DB119" s="107" t="s">
        <v>468</v>
      </c>
      <c r="DC119" s="107" t="s">
        <v>468</v>
      </c>
      <c r="DD119" s="107" t="s">
        <v>468</v>
      </c>
      <c r="DE119" s="107" t="s">
        <v>468</v>
      </c>
      <c r="DF119" s="107" t="s">
        <v>468</v>
      </c>
      <c r="DG119" s="107" t="s">
        <v>468</v>
      </c>
      <c r="DH119" s="107" t="s">
        <v>468</v>
      </c>
      <c r="DI119" s="107" t="s">
        <v>468</v>
      </c>
      <c r="DJ119" s="107" t="s">
        <v>468</v>
      </c>
      <c r="DK119" s="107" t="s">
        <v>468</v>
      </c>
      <c r="DL119" s="107" t="s">
        <v>468</v>
      </c>
      <c r="DM119" s="107" t="s">
        <v>468</v>
      </c>
      <c r="DN119" s="107" t="s">
        <v>468</v>
      </c>
      <c r="DO119" s="107" t="s">
        <v>468</v>
      </c>
      <c r="DP119" s="107" t="s">
        <v>468</v>
      </c>
      <c r="DQ119" s="107" t="s">
        <v>468</v>
      </c>
      <c r="DR119" s="107" t="s">
        <v>468</v>
      </c>
      <c r="DS119" s="107" t="s">
        <v>468</v>
      </c>
      <c r="DT119" s="107" t="s">
        <v>468</v>
      </c>
      <c r="DU119" s="107" t="s">
        <v>468</v>
      </c>
      <c r="DV119" s="107" t="s">
        <v>468</v>
      </c>
      <c r="DW119" s="107" t="s">
        <v>468</v>
      </c>
      <c r="DX119" s="107" t="s">
        <v>468</v>
      </c>
      <c r="DY119" s="107" t="s">
        <v>468</v>
      </c>
      <c r="DZ119" s="107" t="s">
        <v>468</v>
      </c>
      <c r="EA119" s="107" t="s">
        <v>468</v>
      </c>
      <c r="EB119" s="107" t="s">
        <v>468</v>
      </c>
      <c r="EC119" s="107" t="s">
        <v>468</v>
      </c>
      <c r="ED119" s="107" t="s">
        <v>468</v>
      </c>
      <c r="EE119" s="107" t="s">
        <v>468</v>
      </c>
      <c r="EF119" s="107" t="s">
        <v>468</v>
      </c>
      <c r="EG119" s="107" t="s">
        <v>468</v>
      </c>
      <c r="EH119" s="107" t="s">
        <v>468</v>
      </c>
      <c r="EI119" s="107" t="s">
        <v>468</v>
      </c>
      <c r="EJ119" s="107" t="s">
        <v>468</v>
      </c>
      <c r="EK119" s="107" t="s">
        <v>468</v>
      </c>
    </row>
    <row r="120" spans="1:141">
      <c r="A120" s="141" t="s">
        <v>7391</v>
      </c>
      <c r="B120" s="107">
        <v>3</v>
      </c>
      <c r="C120" s="141">
        <v>5893</v>
      </c>
      <c r="D120" s="141">
        <v>2001</v>
      </c>
      <c r="E120" s="107" t="s">
        <v>73</v>
      </c>
      <c r="F120" s="107" t="s">
        <v>73</v>
      </c>
      <c r="G120" s="107" t="s">
        <v>73</v>
      </c>
      <c r="H120" s="107" t="s">
        <v>76</v>
      </c>
      <c r="I120" s="141" t="s">
        <v>2596</v>
      </c>
      <c r="J120" s="142">
        <v>37236</v>
      </c>
      <c r="K120" s="142">
        <v>37236</v>
      </c>
      <c r="L120" s="112" t="s">
        <v>167</v>
      </c>
      <c r="M120" s="107">
        <v>1</v>
      </c>
      <c r="N120" s="112" t="s">
        <v>788</v>
      </c>
      <c r="O120" s="107" t="s">
        <v>73</v>
      </c>
      <c r="P120" s="141" t="s">
        <v>2009</v>
      </c>
      <c r="Q120" s="141" t="s">
        <v>113</v>
      </c>
      <c r="R120" s="141" t="s">
        <v>97</v>
      </c>
      <c r="S120" s="141" t="s">
        <v>98</v>
      </c>
      <c r="T120" s="107" t="s">
        <v>68</v>
      </c>
      <c r="U120" s="107" t="s">
        <v>68</v>
      </c>
      <c r="V120" s="107" t="s">
        <v>68</v>
      </c>
      <c r="W120" s="107">
        <v>1</v>
      </c>
      <c r="X120" s="107">
        <v>0</v>
      </c>
      <c r="Y120" s="107" t="s">
        <v>72</v>
      </c>
      <c r="Z120" s="107" t="s">
        <v>72</v>
      </c>
      <c r="AA120" s="107" t="s">
        <v>68</v>
      </c>
      <c r="AB120" s="107" t="s">
        <v>468</v>
      </c>
      <c r="AC120" s="107" t="s">
        <v>68</v>
      </c>
      <c r="AD120" s="141" t="s">
        <v>225</v>
      </c>
      <c r="AE120" s="141" t="s">
        <v>283</v>
      </c>
      <c r="AF120" s="141" t="s">
        <v>284</v>
      </c>
      <c r="AG120" s="107" t="s">
        <v>72</v>
      </c>
      <c r="AH120" s="107" t="s">
        <v>73</v>
      </c>
      <c r="AI120" s="107" t="s">
        <v>790</v>
      </c>
      <c r="AJ120" s="107" t="s">
        <v>814</v>
      </c>
      <c r="AK120" s="107" t="s">
        <v>792</v>
      </c>
      <c r="AL120" s="107" t="s">
        <v>793</v>
      </c>
      <c r="AM120" s="107" t="s">
        <v>818</v>
      </c>
      <c r="AN120" s="107" t="s">
        <v>795</v>
      </c>
      <c r="AO120" s="107" t="s">
        <v>796</v>
      </c>
      <c r="AP120" s="107" t="s">
        <v>72</v>
      </c>
      <c r="AQ120" s="107" t="s">
        <v>954</v>
      </c>
      <c r="AR120" s="107">
        <v>0</v>
      </c>
      <c r="AS120" s="107" t="s">
        <v>798</v>
      </c>
      <c r="AT120" s="107" t="s">
        <v>799</v>
      </c>
      <c r="AU120" s="107" t="s">
        <v>799</v>
      </c>
      <c r="AV120" s="142">
        <v>39846</v>
      </c>
      <c r="AW120" s="107" t="s">
        <v>76</v>
      </c>
      <c r="AX120" s="141" t="s">
        <v>74</v>
      </c>
      <c r="AY120" s="141" t="s">
        <v>74</v>
      </c>
      <c r="AZ120" s="141" t="s">
        <v>75</v>
      </c>
      <c r="BA120" s="107">
        <v>0</v>
      </c>
      <c r="BB120" s="107" t="s">
        <v>73</v>
      </c>
      <c r="BC120" s="107">
        <v>0</v>
      </c>
      <c r="BD120" s="107" t="s">
        <v>468</v>
      </c>
      <c r="BE120" s="107" t="s">
        <v>73</v>
      </c>
      <c r="BF120" s="107" t="s">
        <v>73</v>
      </c>
      <c r="BG120" s="107" t="s">
        <v>468</v>
      </c>
      <c r="BH120" s="107" t="s">
        <v>468</v>
      </c>
      <c r="BI120" s="107" t="s">
        <v>468</v>
      </c>
      <c r="BJ120" s="107" t="s">
        <v>468</v>
      </c>
      <c r="BK120" s="107" t="s">
        <v>468</v>
      </c>
      <c r="BL120" s="107" t="s">
        <v>468</v>
      </c>
      <c r="BM120" s="107" t="s">
        <v>468</v>
      </c>
      <c r="BN120" s="107" t="s">
        <v>468</v>
      </c>
      <c r="BO120" s="107" t="s">
        <v>468</v>
      </c>
      <c r="BP120" s="107" t="s">
        <v>468</v>
      </c>
      <c r="BQ120" s="107" t="s">
        <v>468</v>
      </c>
      <c r="BR120" s="107" t="s">
        <v>468</v>
      </c>
      <c r="BS120" s="143" t="s">
        <v>1043</v>
      </c>
      <c r="BT120" s="141" t="s">
        <v>1007</v>
      </c>
      <c r="BU120" s="141" t="s">
        <v>1008</v>
      </c>
      <c r="BV120" s="143" t="s">
        <v>80</v>
      </c>
      <c r="BW120" s="107" t="s">
        <v>73</v>
      </c>
      <c r="BX120" s="107" t="s">
        <v>468</v>
      </c>
      <c r="BY120" s="107" t="s">
        <v>468</v>
      </c>
      <c r="BZ120" s="107" t="s">
        <v>468</v>
      </c>
      <c r="CA120" s="107" t="s">
        <v>468</v>
      </c>
      <c r="CB120" s="144">
        <v>37652</v>
      </c>
      <c r="CC120" s="144">
        <v>37652</v>
      </c>
      <c r="CD120" s="145">
        <v>416</v>
      </c>
      <c r="CE120" s="145">
        <v>416</v>
      </c>
      <c r="CF120" s="113" t="s">
        <v>1010</v>
      </c>
      <c r="CG120" s="107" t="s">
        <v>889</v>
      </c>
      <c r="CH120" s="107" t="s">
        <v>468</v>
      </c>
      <c r="CI120" s="107" t="s">
        <v>468</v>
      </c>
      <c r="CJ120" s="107" t="s">
        <v>468</v>
      </c>
      <c r="CK120" s="107" t="s">
        <v>468</v>
      </c>
      <c r="CL120" s="107" t="s">
        <v>468</v>
      </c>
      <c r="CM120" s="107" t="s">
        <v>468</v>
      </c>
      <c r="CN120" s="107" t="s">
        <v>468</v>
      </c>
      <c r="CO120" s="107" t="s">
        <v>468</v>
      </c>
      <c r="CP120" s="107" t="s">
        <v>468</v>
      </c>
      <c r="CQ120" s="107" t="s">
        <v>468</v>
      </c>
      <c r="CR120" s="107" t="s">
        <v>468</v>
      </c>
      <c r="CS120" s="107" t="s">
        <v>468</v>
      </c>
      <c r="CT120" s="107" t="s">
        <v>468</v>
      </c>
      <c r="CU120" s="107" t="s">
        <v>468</v>
      </c>
      <c r="CV120" s="107" t="s">
        <v>468</v>
      </c>
      <c r="CW120" s="107" t="s">
        <v>468</v>
      </c>
      <c r="CX120" s="107" t="s">
        <v>468</v>
      </c>
      <c r="CY120" s="107" t="s">
        <v>468</v>
      </c>
      <c r="CZ120" s="107" t="s">
        <v>468</v>
      </c>
      <c r="DA120" s="107" t="s">
        <v>468</v>
      </c>
      <c r="DB120" s="107" t="s">
        <v>468</v>
      </c>
      <c r="DC120" s="107" t="s">
        <v>468</v>
      </c>
      <c r="DD120" s="107" t="s">
        <v>468</v>
      </c>
      <c r="DE120" s="107" t="s">
        <v>468</v>
      </c>
      <c r="DF120" s="107" t="s">
        <v>468</v>
      </c>
      <c r="DG120" s="107" t="s">
        <v>468</v>
      </c>
      <c r="DH120" s="107" t="s">
        <v>468</v>
      </c>
      <c r="DI120" s="107" t="s">
        <v>468</v>
      </c>
      <c r="DJ120" s="107" t="s">
        <v>468</v>
      </c>
      <c r="DK120" s="107" t="s">
        <v>468</v>
      </c>
      <c r="DL120" s="107" t="s">
        <v>468</v>
      </c>
      <c r="DM120" s="107" t="s">
        <v>468</v>
      </c>
      <c r="DN120" s="107" t="s">
        <v>468</v>
      </c>
      <c r="DO120" s="107" t="s">
        <v>468</v>
      </c>
      <c r="DP120" s="107" t="s">
        <v>468</v>
      </c>
      <c r="DQ120" s="107" t="s">
        <v>468</v>
      </c>
      <c r="DR120" s="107" t="s">
        <v>468</v>
      </c>
      <c r="DS120" s="107" t="s">
        <v>468</v>
      </c>
      <c r="DT120" s="107" t="s">
        <v>468</v>
      </c>
      <c r="DU120" s="107" t="s">
        <v>468</v>
      </c>
      <c r="DV120" s="107" t="s">
        <v>468</v>
      </c>
      <c r="DW120" s="107" t="s">
        <v>468</v>
      </c>
      <c r="DX120" s="107" t="s">
        <v>468</v>
      </c>
      <c r="DY120" s="107" t="s">
        <v>468</v>
      </c>
      <c r="DZ120" s="107" t="s">
        <v>468</v>
      </c>
      <c r="EA120" s="107" t="s">
        <v>468</v>
      </c>
      <c r="EB120" s="107" t="s">
        <v>468</v>
      </c>
      <c r="EC120" s="107" t="s">
        <v>468</v>
      </c>
      <c r="ED120" s="107" t="s">
        <v>468</v>
      </c>
      <c r="EE120" s="107" t="s">
        <v>468</v>
      </c>
      <c r="EF120" s="107" t="s">
        <v>468</v>
      </c>
      <c r="EG120" s="107" t="s">
        <v>468</v>
      </c>
      <c r="EH120" s="107" t="s">
        <v>468</v>
      </c>
      <c r="EI120" s="107" t="s">
        <v>468</v>
      </c>
      <c r="EJ120" s="107" t="s">
        <v>468</v>
      </c>
      <c r="EK120" s="107" t="s">
        <v>468</v>
      </c>
    </row>
    <row r="121" spans="1:141">
      <c r="A121" s="141" t="s">
        <v>9103</v>
      </c>
      <c r="B121" s="107">
        <v>3</v>
      </c>
      <c r="C121" s="141">
        <v>793</v>
      </c>
      <c r="D121" s="141">
        <v>2003</v>
      </c>
      <c r="E121" s="107" t="s">
        <v>73</v>
      </c>
      <c r="F121" s="107" t="s">
        <v>73</v>
      </c>
      <c r="G121" s="107" t="s">
        <v>73</v>
      </c>
      <c r="H121" s="107" t="s">
        <v>76</v>
      </c>
      <c r="I121" s="141" t="s">
        <v>9353</v>
      </c>
      <c r="J121" s="142">
        <v>37733</v>
      </c>
      <c r="K121" s="142">
        <v>37733</v>
      </c>
      <c r="L121" s="112" t="s">
        <v>111</v>
      </c>
      <c r="M121" s="107">
        <v>1</v>
      </c>
      <c r="N121" s="112" t="s">
        <v>788</v>
      </c>
      <c r="O121" s="107" t="s">
        <v>73</v>
      </c>
      <c r="P121" s="141" t="s">
        <v>2975</v>
      </c>
      <c r="Q121" s="141" t="s">
        <v>113</v>
      </c>
      <c r="R121" s="141" t="s">
        <v>132</v>
      </c>
      <c r="S121" s="141" t="s">
        <v>300</v>
      </c>
      <c r="T121" s="107" t="s">
        <v>68</v>
      </c>
      <c r="U121" s="107" t="s">
        <v>68</v>
      </c>
      <c r="V121" s="107" t="s">
        <v>68</v>
      </c>
      <c r="W121" s="107">
        <v>1</v>
      </c>
      <c r="X121" s="107" t="s">
        <v>1132</v>
      </c>
      <c r="Y121" s="107" t="s">
        <v>72</v>
      </c>
      <c r="Z121" s="107" t="s">
        <v>72</v>
      </c>
      <c r="AA121" s="107" t="s">
        <v>68</v>
      </c>
      <c r="AB121" s="107" t="s">
        <v>468</v>
      </c>
      <c r="AC121" s="107" t="s">
        <v>68</v>
      </c>
      <c r="AD121" s="141" t="s">
        <v>225</v>
      </c>
      <c r="AE121" s="141" t="s">
        <v>283</v>
      </c>
      <c r="AF121" s="141" t="s">
        <v>284</v>
      </c>
      <c r="AG121" s="107" t="s">
        <v>68</v>
      </c>
      <c r="AH121" s="107" t="s">
        <v>438</v>
      </c>
      <c r="AI121" s="107" t="s">
        <v>790</v>
      </c>
      <c r="AJ121" s="107" t="s">
        <v>814</v>
      </c>
      <c r="AK121" s="107" t="s">
        <v>792</v>
      </c>
      <c r="AL121" s="107" t="s">
        <v>793</v>
      </c>
      <c r="AM121" s="107" t="s">
        <v>818</v>
      </c>
      <c r="AN121" s="107" t="s">
        <v>795</v>
      </c>
      <c r="AO121" s="107" t="s">
        <v>796</v>
      </c>
      <c r="AP121" s="107" t="s">
        <v>72</v>
      </c>
      <c r="AQ121" s="107" t="s">
        <v>954</v>
      </c>
      <c r="AR121" s="107">
        <v>0</v>
      </c>
      <c r="AS121" s="107" t="s">
        <v>825</v>
      </c>
      <c r="AT121" s="107" t="s">
        <v>799</v>
      </c>
      <c r="AU121" s="107" t="s">
        <v>799</v>
      </c>
      <c r="AV121" s="142">
        <v>39846</v>
      </c>
      <c r="AW121" s="107" t="s">
        <v>76</v>
      </c>
      <c r="AX121" s="141" t="s">
        <v>115</v>
      </c>
      <c r="AY121" s="141" t="s">
        <v>115</v>
      </c>
      <c r="AZ121" s="141" t="s">
        <v>116</v>
      </c>
      <c r="BA121" s="107">
        <v>0</v>
      </c>
      <c r="BB121" s="107" t="s">
        <v>73</v>
      </c>
      <c r="BC121" s="107">
        <v>1</v>
      </c>
      <c r="BD121" s="153">
        <v>37888</v>
      </c>
      <c r="BE121" s="107" t="s">
        <v>820</v>
      </c>
      <c r="BF121" s="107" t="s">
        <v>73</v>
      </c>
      <c r="BG121" s="107" t="s">
        <v>468</v>
      </c>
      <c r="BH121" s="107" t="s">
        <v>468</v>
      </c>
      <c r="BI121" s="107" t="s">
        <v>468</v>
      </c>
      <c r="BJ121" s="107" t="s">
        <v>468</v>
      </c>
      <c r="BK121" s="107" t="s">
        <v>468</v>
      </c>
      <c r="BL121" s="107" t="s">
        <v>468</v>
      </c>
      <c r="BM121" s="107" t="s">
        <v>468</v>
      </c>
      <c r="BN121" s="107" t="s">
        <v>468</v>
      </c>
      <c r="BO121" s="107" t="s">
        <v>468</v>
      </c>
      <c r="BP121" s="107" t="s">
        <v>468</v>
      </c>
      <c r="BQ121" s="107" t="s">
        <v>468</v>
      </c>
      <c r="BR121" s="107" t="s">
        <v>468</v>
      </c>
      <c r="BS121" s="143" t="s">
        <v>3322</v>
      </c>
      <c r="BT121" s="141" t="s">
        <v>1007</v>
      </c>
      <c r="BU121" s="141" t="s">
        <v>1008</v>
      </c>
      <c r="BV121" s="143" t="s">
        <v>80</v>
      </c>
      <c r="BW121" s="107" t="s">
        <v>73</v>
      </c>
      <c r="BX121" s="107" t="s">
        <v>468</v>
      </c>
      <c r="BY121" s="107" t="s">
        <v>468</v>
      </c>
      <c r="BZ121" s="107" t="s">
        <v>468</v>
      </c>
      <c r="CA121" s="107" t="s">
        <v>468</v>
      </c>
      <c r="CB121" s="144">
        <v>37938</v>
      </c>
      <c r="CC121" s="144">
        <v>37938</v>
      </c>
      <c r="CD121" s="145">
        <v>205</v>
      </c>
      <c r="CE121" s="145">
        <v>205</v>
      </c>
      <c r="CF121" s="107" t="s">
        <v>1048</v>
      </c>
      <c r="CG121" s="107" t="s">
        <v>9437</v>
      </c>
      <c r="CH121" s="107" t="s">
        <v>468</v>
      </c>
      <c r="CI121" s="107" t="s">
        <v>468</v>
      </c>
      <c r="CJ121" s="107" t="s">
        <v>468</v>
      </c>
      <c r="CK121" s="107" t="s">
        <v>468</v>
      </c>
      <c r="CL121" s="107" t="s">
        <v>468</v>
      </c>
      <c r="CM121" s="107" t="s">
        <v>468</v>
      </c>
      <c r="CN121" s="107" t="s">
        <v>468</v>
      </c>
      <c r="CO121" s="107" t="s">
        <v>468</v>
      </c>
      <c r="CP121" s="107" t="s">
        <v>468</v>
      </c>
      <c r="CQ121" s="107" t="s">
        <v>468</v>
      </c>
      <c r="CR121" s="107" t="s">
        <v>468</v>
      </c>
      <c r="CS121" s="107" t="s">
        <v>468</v>
      </c>
      <c r="CT121" s="107" t="s">
        <v>468</v>
      </c>
      <c r="CU121" s="107" t="s">
        <v>468</v>
      </c>
      <c r="CV121" s="107" t="s">
        <v>468</v>
      </c>
      <c r="CW121" s="107" t="s">
        <v>468</v>
      </c>
      <c r="CX121" s="107" t="s">
        <v>468</v>
      </c>
      <c r="CY121" s="107" t="s">
        <v>468</v>
      </c>
      <c r="CZ121" s="107" t="s">
        <v>468</v>
      </c>
      <c r="DA121" s="107" t="s">
        <v>468</v>
      </c>
      <c r="DB121" s="107" t="s">
        <v>468</v>
      </c>
      <c r="DC121" s="107" t="s">
        <v>468</v>
      </c>
      <c r="DD121" s="107" t="s">
        <v>468</v>
      </c>
      <c r="DE121" s="107" t="s">
        <v>468</v>
      </c>
      <c r="DF121" s="107" t="s">
        <v>468</v>
      </c>
      <c r="DG121" s="107" t="s">
        <v>468</v>
      </c>
      <c r="DH121" s="107" t="s">
        <v>468</v>
      </c>
      <c r="DI121" s="107" t="s">
        <v>468</v>
      </c>
      <c r="DJ121" s="107" t="s">
        <v>468</v>
      </c>
      <c r="DK121" s="107" t="s">
        <v>468</v>
      </c>
      <c r="DL121" s="107" t="s">
        <v>468</v>
      </c>
      <c r="DM121" s="107" t="s">
        <v>468</v>
      </c>
      <c r="DN121" s="107" t="s">
        <v>468</v>
      </c>
      <c r="DO121" s="107" t="s">
        <v>468</v>
      </c>
      <c r="DP121" s="107" t="s">
        <v>468</v>
      </c>
      <c r="DQ121" s="107" t="s">
        <v>468</v>
      </c>
      <c r="DR121" s="107" t="s">
        <v>468</v>
      </c>
      <c r="DS121" s="107" t="s">
        <v>468</v>
      </c>
      <c r="DT121" s="107" t="s">
        <v>468</v>
      </c>
      <c r="DU121" s="107" t="s">
        <v>468</v>
      </c>
      <c r="DV121" s="107" t="s">
        <v>468</v>
      </c>
      <c r="DW121" s="107" t="s">
        <v>468</v>
      </c>
      <c r="DX121" s="107" t="s">
        <v>468</v>
      </c>
      <c r="DY121" s="107" t="s">
        <v>468</v>
      </c>
      <c r="DZ121" s="107" t="s">
        <v>468</v>
      </c>
      <c r="EA121" s="107" t="s">
        <v>468</v>
      </c>
      <c r="EB121" s="107" t="s">
        <v>468</v>
      </c>
      <c r="EC121" s="107" t="s">
        <v>468</v>
      </c>
      <c r="ED121" s="107" t="s">
        <v>468</v>
      </c>
      <c r="EE121" s="107" t="s">
        <v>468</v>
      </c>
      <c r="EF121" s="107" t="s">
        <v>468</v>
      </c>
      <c r="EG121" s="107" t="s">
        <v>468</v>
      </c>
      <c r="EH121" s="107" t="s">
        <v>468</v>
      </c>
      <c r="EI121" s="107" t="s">
        <v>468</v>
      </c>
      <c r="EJ121" s="107" t="s">
        <v>468</v>
      </c>
      <c r="EK121" s="107" t="s">
        <v>468</v>
      </c>
    </row>
    <row r="122" spans="1:141">
      <c r="A122" s="141" t="s">
        <v>7975</v>
      </c>
      <c r="B122" s="107">
        <v>3</v>
      </c>
      <c r="C122" s="141">
        <v>2824</v>
      </c>
      <c r="D122" s="141">
        <v>2003</v>
      </c>
      <c r="E122" s="107" t="s">
        <v>73</v>
      </c>
      <c r="F122" s="107" t="s">
        <v>73</v>
      </c>
      <c r="G122" s="107" t="s">
        <v>73</v>
      </c>
      <c r="H122" s="107" t="s">
        <v>76</v>
      </c>
      <c r="I122" s="141" t="s">
        <v>9354</v>
      </c>
      <c r="J122" s="142">
        <v>37973</v>
      </c>
      <c r="K122" s="142">
        <v>37973</v>
      </c>
      <c r="L122" s="112" t="s">
        <v>111</v>
      </c>
      <c r="M122" s="107">
        <v>1</v>
      </c>
      <c r="N122" s="112" t="s">
        <v>788</v>
      </c>
      <c r="O122" s="107" t="s">
        <v>73</v>
      </c>
      <c r="P122" s="141" t="s">
        <v>5508</v>
      </c>
      <c r="Q122" s="141" t="s">
        <v>113</v>
      </c>
      <c r="R122" s="141" t="s">
        <v>299</v>
      </c>
      <c r="S122" s="141" t="s">
        <v>622</v>
      </c>
      <c r="T122" s="107" t="s">
        <v>68</v>
      </c>
      <c r="U122" s="107" t="s">
        <v>68</v>
      </c>
      <c r="V122" s="107" t="s">
        <v>68</v>
      </c>
      <c r="W122" s="107">
        <v>1</v>
      </c>
      <c r="X122" s="107">
        <v>0</v>
      </c>
      <c r="Y122" s="107" t="s">
        <v>72</v>
      </c>
      <c r="Z122" s="107" t="s">
        <v>72</v>
      </c>
      <c r="AA122" s="107" t="s">
        <v>68</v>
      </c>
      <c r="AB122" s="107" t="s">
        <v>468</v>
      </c>
      <c r="AC122" s="107" t="s">
        <v>68</v>
      </c>
      <c r="AD122" s="141" t="s">
        <v>225</v>
      </c>
      <c r="AE122" s="141" t="s">
        <v>283</v>
      </c>
      <c r="AF122" s="141" t="s">
        <v>284</v>
      </c>
      <c r="AG122" s="107" t="s">
        <v>72</v>
      </c>
      <c r="AH122" s="107" t="s">
        <v>73</v>
      </c>
      <c r="AI122" s="107" t="s">
        <v>790</v>
      </c>
      <c r="AJ122" s="107" t="s">
        <v>814</v>
      </c>
      <c r="AK122" s="107" t="s">
        <v>792</v>
      </c>
      <c r="AL122" s="107" t="s">
        <v>793</v>
      </c>
      <c r="AM122" s="107" t="s">
        <v>818</v>
      </c>
      <c r="AN122" s="107" t="s">
        <v>795</v>
      </c>
      <c r="AO122" s="107" t="s">
        <v>796</v>
      </c>
      <c r="AP122" s="107" t="s">
        <v>72</v>
      </c>
      <c r="AQ122" s="107" t="s">
        <v>954</v>
      </c>
      <c r="AR122" s="107">
        <v>0</v>
      </c>
      <c r="AS122" s="107" t="s">
        <v>825</v>
      </c>
      <c r="AT122" s="107" t="s">
        <v>799</v>
      </c>
      <c r="AU122" s="107" t="s">
        <v>799</v>
      </c>
      <c r="AV122" s="142">
        <v>39846</v>
      </c>
      <c r="AW122" s="107" t="s">
        <v>76</v>
      </c>
      <c r="AX122" s="141" t="s">
        <v>74</v>
      </c>
      <c r="AY122" s="141" t="s">
        <v>74</v>
      </c>
      <c r="AZ122" s="141" t="s">
        <v>75</v>
      </c>
      <c r="BA122" s="107">
        <v>0</v>
      </c>
      <c r="BB122" s="107" t="s">
        <v>73</v>
      </c>
      <c r="BC122" s="107">
        <v>0</v>
      </c>
      <c r="BD122" s="107" t="s">
        <v>468</v>
      </c>
      <c r="BE122" s="107" t="s">
        <v>73</v>
      </c>
      <c r="BF122" s="107" t="s">
        <v>73</v>
      </c>
      <c r="BG122" s="107" t="s">
        <v>468</v>
      </c>
      <c r="BH122" s="107" t="s">
        <v>468</v>
      </c>
      <c r="BI122" s="107" t="s">
        <v>468</v>
      </c>
      <c r="BJ122" s="107" t="s">
        <v>468</v>
      </c>
      <c r="BK122" s="107" t="s">
        <v>468</v>
      </c>
      <c r="BL122" s="107" t="s">
        <v>468</v>
      </c>
      <c r="BM122" s="107" t="s">
        <v>468</v>
      </c>
      <c r="BN122" s="107" t="s">
        <v>468</v>
      </c>
      <c r="BO122" s="107" t="s">
        <v>468</v>
      </c>
      <c r="BP122" s="107" t="s">
        <v>468</v>
      </c>
      <c r="BQ122" s="107" t="s">
        <v>468</v>
      </c>
      <c r="BR122" s="107" t="s">
        <v>468</v>
      </c>
      <c r="BS122" s="143" t="s">
        <v>5814</v>
      </c>
      <c r="BT122" s="141" t="s">
        <v>1007</v>
      </c>
      <c r="BU122" s="141" t="s">
        <v>1008</v>
      </c>
      <c r="BV122" s="143" t="s">
        <v>80</v>
      </c>
      <c r="BW122" s="107" t="s">
        <v>73</v>
      </c>
      <c r="BX122" s="107" t="s">
        <v>468</v>
      </c>
      <c r="BY122" s="107" t="s">
        <v>468</v>
      </c>
      <c r="BZ122" s="107" t="s">
        <v>468</v>
      </c>
      <c r="CA122" s="107" t="s">
        <v>468</v>
      </c>
      <c r="CB122" s="144">
        <v>38338</v>
      </c>
      <c r="CC122" s="144">
        <v>38338</v>
      </c>
      <c r="CD122" s="145">
        <v>365</v>
      </c>
      <c r="CE122" s="145">
        <v>365</v>
      </c>
      <c r="CF122" s="113" t="s">
        <v>1019</v>
      </c>
      <c r="CG122" s="113" t="s">
        <v>1020</v>
      </c>
      <c r="CH122" s="107" t="s">
        <v>468</v>
      </c>
      <c r="CI122" s="107" t="s">
        <v>468</v>
      </c>
      <c r="CJ122" s="107" t="s">
        <v>468</v>
      </c>
      <c r="CK122" s="107" t="s">
        <v>468</v>
      </c>
      <c r="CL122" s="107" t="s">
        <v>468</v>
      </c>
      <c r="CM122" s="107" t="s">
        <v>468</v>
      </c>
      <c r="CN122" s="107" t="s">
        <v>468</v>
      </c>
      <c r="CO122" s="107" t="s">
        <v>468</v>
      </c>
      <c r="CP122" s="107" t="s">
        <v>468</v>
      </c>
      <c r="CQ122" s="107" t="s">
        <v>468</v>
      </c>
      <c r="CR122" s="107" t="s">
        <v>468</v>
      </c>
      <c r="CS122" s="107" t="s">
        <v>468</v>
      </c>
      <c r="CT122" s="107" t="s">
        <v>468</v>
      </c>
      <c r="CU122" s="107" t="s">
        <v>468</v>
      </c>
      <c r="CV122" s="107" t="s">
        <v>468</v>
      </c>
      <c r="CW122" s="107" t="s">
        <v>468</v>
      </c>
      <c r="CX122" s="107" t="s">
        <v>468</v>
      </c>
      <c r="CY122" s="107" t="s">
        <v>468</v>
      </c>
      <c r="CZ122" s="107" t="s">
        <v>468</v>
      </c>
      <c r="DA122" s="107" t="s">
        <v>468</v>
      </c>
      <c r="DB122" s="107" t="s">
        <v>468</v>
      </c>
      <c r="DC122" s="107" t="s">
        <v>468</v>
      </c>
      <c r="DD122" s="107" t="s">
        <v>468</v>
      </c>
      <c r="DE122" s="107" t="s">
        <v>468</v>
      </c>
      <c r="DF122" s="107" t="s">
        <v>468</v>
      </c>
      <c r="DG122" s="107" t="s">
        <v>468</v>
      </c>
      <c r="DH122" s="107" t="s">
        <v>468</v>
      </c>
      <c r="DI122" s="107" t="s">
        <v>468</v>
      </c>
      <c r="DJ122" s="107" t="s">
        <v>468</v>
      </c>
      <c r="DK122" s="107" t="s">
        <v>468</v>
      </c>
      <c r="DL122" s="107" t="s">
        <v>468</v>
      </c>
      <c r="DM122" s="107" t="s">
        <v>468</v>
      </c>
      <c r="DN122" s="107" t="s">
        <v>468</v>
      </c>
      <c r="DO122" s="107" t="s">
        <v>468</v>
      </c>
      <c r="DP122" s="107" t="s">
        <v>468</v>
      </c>
      <c r="DQ122" s="107" t="s">
        <v>468</v>
      </c>
      <c r="DR122" s="107" t="s">
        <v>468</v>
      </c>
      <c r="DS122" s="107" t="s">
        <v>468</v>
      </c>
      <c r="DT122" s="107" t="s">
        <v>468</v>
      </c>
      <c r="DU122" s="107" t="s">
        <v>468</v>
      </c>
      <c r="DV122" s="107" t="s">
        <v>468</v>
      </c>
      <c r="DW122" s="107" t="s">
        <v>468</v>
      </c>
      <c r="DX122" s="107" t="s">
        <v>468</v>
      </c>
      <c r="DY122" s="107" t="s">
        <v>468</v>
      </c>
      <c r="DZ122" s="107" t="s">
        <v>468</v>
      </c>
      <c r="EA122" s="107" t="s">
        <v>468</v>
      </c>
      <c r="EB122" s="107" t="s">
        <v>468</v>
      </c>
      <c r="EC122" s="107" t="s">
        <v>468</v>
      </c>
      <c r="ED122" s="107" t="s">
        <v>468</v>
      </c>
      <c r="EE122" s="107" t="s">
        <v>468</v>
      </c>
      <c r="EF122" s="107" t="s">
        <v>468</v>
      </c>
      <c r="EG122" s="107" t="s">
        <v>468</v>
      </c>
      <c r="EH122" s="107" t="s">
        <v>468</v>
      </c>
      <c r="EI122" s="107" t="s">
        <v>468</v>
      </c>
      <c r="EJ122" s="107" t="s">
        <v>468</v>
      </c>
      <c r="EK122" s="107" t="s">
        <v>468</v>
      </c>
    </row>
    <row r="123" spans="1:141">
      <c r="A123" s="141" t="s">
        <v>8186</v>
      </c>
      <c r="B123" s="107">
        <v>3</v>
      </c>
      <c r="C123" s="141">
        <v>4140</v>
      </c>
      <c r="D123" s="141">
        <v>2004</v>
      </c>
      <c r="E123" s="107" t="s">
        <v>73</v>
      </c>
      <c r="F123" s="107" t="s">
        <v>73</v>
      </c>
      <c r="G123" s="107" t="s">
        <v>73</v>
      </c>
      <c r="H123" s="107" t="s">
        <v>76</v>
      </c>
      <c r="I123" s="141" t="s">
        <v>9355</v>
      </c>
      <c r="J123" s="142">
        <v>38245</v>
      </c>
      <c r="K123" s="142">
        <v>38245</v>
      </c>
      <c r="L123" s="112" t="s">
        <v>576</v>
      </c>
      <c r="M123" s="107">
        <v>1</v>
      </c>
      <c r="N123" s="112" t="s">
        <v>788</v>
      </c>
      <c r="O123" s="107" t="s">
        <v>73</v>
      </c>
      <c r="P123" s="141" t="s">
        <v>3646</v>
      </c>
      <c r="Q123" s="141" t="s">
        <v>113</v>
      </c>
      <c r="R123" s="141" t="s">
        <v>123</v>
      </c>
      <c r="S123" s="141" t="s">
        <v>98</v>
      </c>
      <c r="T123" s="107" t="s">
        <v>68</v>
      </c>
      <c r="U123" s="107" t="s">
        <v>68</v>
      </c>
      <c r="V123" s="107" t="s">
        <v>68</v>
      </c>
      <c r="W123" s="107">
        <v>1</v>
      </c>
      <c r="X123" s="107">
        <v>0</v>
      </c>
      <c r="Y123" s="107" t="s">
        <v>72</v>
      </c>
      <c r="Z123" s="107" t="s">
        <v>72</v>
      </c>
      <c r="AA123" s="107" t="s">
        <v>68</v>
      </c>
      <c r="AB123" s="107" t="s">
        <v>468</v>
      </c>
      <c r="AC123" s="107" t="s">
        <v>68</v>
      </c>
      <c r="AD123" s="141" t="s">
        <v>225</v>
      </c>
      <c r="AE123" s="141" t="s">
        <v>283</v>
      </c>
      <c r="AF123" s="141" t="s">
        <v>284</v>
      </c>
      <c r="AG123" s="107" t="s">
        <v>72</v>
      </c>
      <c r="AH123" s="107" t="s">
        <v>73</v>
      </c>
      <c r="AI123" s="107" t="s">
        <v>790</v>
      </c>
      <c r="AJ123" s="107" t="s">
        <v>814</v>
      </c>
      <c r="AK123" s="107" t="s">
        <v>792</v>
      </c>
      <c r="AL123" s="107" t="s">
        <v>793</v>
      </c>
      <c r="AM123" s="107" t="s">
        <v>818</v>
      </c>
      <c r="AN123" s="107" t="s">
        <v>795</v>
      </c>
      <c r="AO123" s="107" t="s">
        <v>796</v>
      </c>
      <c r="AP123" s="107" t="s">
        <v>72</v>
      </c>
      <c r="AQ123" s="107" t="s">
        <v>954</v>
      </c>
      <c r="AR123" s="107">
        <v>0</v>
      </c>
      <c r="AS123" s="107" t="s">
        <v>825</v>
      </c>
      <c r="AT123" s="107" t="s">
        <v>799</v>
      </c>
      <c r="AU123" s="107" t="s">
        <v>799</v>
      </c>
      <c r="AV123" s="142">
        <v>39846</v>
      </c>
      <c r="AW123" s="107" t="s">
        <v>76</v>
      </c>
      <c r="AX123" s="141" t="s">
        <v>74</v>
      </c>
      <c r="AY123" s="141" t="s">
        <v>74</v>
      </c>
      <c r="AZ123" s="141" t="s">
        <v>75</v>
      </c>
      <c r="BA123" s="107">
        <v>0</v>
      </c>
      <c r="BB123" s="107" t="s">
        <v>73</v>
      </c>
      <c r="BC123" s="107">
        <v>0</v>
      </c>
      <c r="BD123" s="107" t="s">
        <v>468</v>
      </c>
      <c r="BE123" s="107" t="s">
        <v>73</v>
      </c>
      <c r="BF123" s="107" t="s">
        <v>73</v>
      </c>
      <c r="BG123" s="107" t="s">
        <v>468</v>
      </c>
      <c r="BH123" s="107" t="s">
        <v>468</v>
      </c>
      <c r="BI123" s="107" t="s">
        <v>468</v>
      </c>
      <c r="BJ123" s="107" t="s">
        <v>468</v>
      </c>
      <c r="BK123" s="107" t="s">
        <v>468</v>
      </c>
      <c r="BL123" s="107" t="s">
        <v>468</v>
      </c>
      <c r="BM123" s="107" t="s">
        <v>468</v>
      </c>
      <c r="BN123" s="107" t="s">
        <v>468</v>
      </c>
      <c r="BO123" s="107" t="s">
        <v>468</v>
      </c>
      <c r="BP123" s="107" t="s">
        <v>468</v>
      </c>
      <c r="BQ123" s="107" t="s">
        <v>468</v>
      </c>
      <c r="BR123" s="107" t="s">
        <v>468</v>
      </c>
      <c r="BS123" s="143" t="s">
        <v>4078</v>
      </c>
      <c r="BT123" s="141" t="s">
        <v>1458</v>
      </c>
      <c r="BU123" s="141" t="s">
        <v>1008</v>
      </c>
      <c r="BV123" s="143" t="s">
        <v>1390</v>
      </c>
      <c r="BW123" s="107" t="s">
        <v>73</v>
      </c>
      <c r="BX123" s="107" t="s">
        <v>468</v>
      </c>
      <c r="BY123" s="107" t="s">
        <v>468</v>
      </c>
      <c r="BZ123" s="107" t="s">
        <v>468</v>
      </c>
      <c r="CA123" s="107" t="s">
        <v>468</v>
      </c>
      <c r="CB123" s="144">
        <v>38321</v>
      </c>
      <c r="CC123" s="144">
        <v>38321</v>
      </c>
      <c r="CD123" s="145">
        <v>76</v>
      </c>
      <c r="CE123" s="145">
        <v>76</v>
      </c>
      <c r="CF123" s="107" t="s">
        <v>9363</v>
      </c>
      <c r="CG123" s="107" t="s">
        <v>9363</v>
      </c>
      <c r="CH123" s="107" t="s">
        <v>468</v>
      </c>
      <c r="CI123" s="107" t="s">
        <v>468</v>
      </c>
      <c r="CJ123" s="107" t="s">
        <v>468</v>
      </c>
      <c r="CK123" s="107" t="s">
        <v>468</v>
      </c>
      <c r="CL123" s="107" t="s">
        <v>468</v>
      </c>
      <c r="CM123" s="107" t="s">
        <v>468</v>
      </c>
      <c r="CN123" s="107" t="s">
        <v>468</v>
      </c>
      <c r="CO123" s="107" t="s">
        <v>468</v>
      </c>
      <c r="CP123" s="107" t="s">
        <v>468</v>
      </c>
      <c r="CQ123" s="107" t="s">
        <v>468</v>
      </c>
      <c r="CR123" s="107" t="s">
        <v>468</v>
      </c>
      <c r="CS123" s="107" t="s">
        <v>468</v>
      </c>
      <c r="CT123" s="107" t="s">
        <v>468</v>
      </c>
      <c r="CU123" s="107" t="s">
        <v>468</v>
      </c>
      <c r="CV123" s="107" t="s">
        <v>468</v>
      </c>
      <c r="CW123" s="107" t="s">
        <v>468</v>
      </c>
      <c r="CX123" s="107" t="s">
        <v>468</v>
      </c>
      <c r="CY123" s="107" t="s">
        <v>468</v>
      </c>
      <c r="CZ123" s="107" t="s">
        <v>468</v>
      </c>
      <c r="DA123" s="107" t="s">
        <v>468</v>
      </c>
      <c r="DB123" s="107" t="s">
        <v>468</v>
      </c>
      <c r="DC123" s="107" t="s">
        <v>468</v>
      </c>
      <c r="DD123" s="107" t="s">
        <v>468</v>
      </c>
      <c r="DE123" s="107" t="s">
        <v>468</v>
      </c>
      <c r="DF123" s="107" t="s">
        <v>468</v>
      </c>
      <c r="DG123" s="107" t="s">
        <v>468</v>
      </c>
      <c r="DH123" s="107" t="s">
        <v>468</v>
      </c>
      <c r="DI123" s="107" t="s">
        <v>468</v>
      </c>
      <c r="DJ123" s="107" t="s">
        <v>468</v>
      </c>
      <c r="DK123" s="107" t="s">
        <v>468</v>
      </c>
      <c r="DL123" s="107" t="s">
        <v>468</v>
      </c>
      <c r="DM123" s="107" t="s">
        <v>468</v>
      </c>
      <c r="DN123" s="107" t="s">
        <v>468</v>
      </c>
      <c r="DO123" s="107" t="s">
        <v>468</v>
      </c>
      <c r="DP123" s="107" t="s">
        <v>468</v>
      </c>
      <c r="DQ123" s="107" t="s">
        <v>468</v>
      </c>
      <c r="DR123" s="107" t="s">
        <v>468</v>
      </c>
      <c r="DS123" s="107" t="s">
        <v>468</v>
      </c>
      <c r="DT123" s="107" t="s">
        <v>468</v>
      </c>
      <c r="DU123" s="107" t="s">
        <v>468</v>
      </c>
      <c r="DV123" s="107" t="s">
        <v>468</v>
      </c>
      <c r="DW123" s="107" t="s">
        <v>468</v>
      </c>
      <c r="DX123" s="107" t="s">
        <v>468</v>
      </c>
      <c r="DY123" s="107" t="s">
        <v>468</v>
      </c>
      <c r="DZ123" s="107" t="s">
        <v>468</v>
      </c>
      <c r="EA123" s="107" t="s">
        <v>468</v>
      </c>
      <c r="EB123" s="107" t="s">
        <v>468</v>
      </c>
      <c r="EC123" s="107" t="s">
        <v>468</v>
      </c>
      <c r="ED123" s="107" t="s">
        <v>468</v>
      </c>
      <c r="EE123" s="107" t="s">
        <v>468</v>
      </c>
      <c r="EF123" s="107" t="s">
        <v>468</v>
      </c>
      <c r="EG123" s="107" t="s">
        <v>468</v>
      </c>
      <c r="EH123" s="107" t="s">
        <v>468</v>
      </c>
      <c r="EI123" s="107" t="s">
        <v>468</v>
      </c>
      <c r="EJ123" s="107" t="s">
        <v>468</v>
      </c>
      <c r="EK123" s="107" t="s">
        <v>468</v>
      </c>
    </row>
    <row r="124" spans="1:141">
      <c r="A124" s="141" t="s">
        <v>8572</v>
      </c>
      <c r="B124" s="107">
        <v>3</v>
      </c>
      <c r="C124" s="141">
        <v>6891</v>
      </c>
      <c r="D124" s="141">
        <v>2006</v>
      </c>
      <c r="E124" s="107" t="s">
        <v>73</v>
      </c>
      <c r="F124" s="107" t="s">
        <v>73</v>
      </c>
      <c r="G124" s="107" t="s">
        <v>73</v>
      </c>
      <c r="H124" s="107" t="s">
        <v>76</v>
      </c>
      <c r="I124" s="141" t="s">
        <v>1454</v>
      </c>
      <c r="J124" s="142">
        <v>38818</v>
      </c>
      <c r="K124" s="142">
        <v>38818</v>
      </c>
      <c r="L124" s="112" t="s">
        <v>258</v>
      </c>
      <c r="M124" s="107">
        <v>1</v>
      </c>
      <c r="N124" s="112" t="s">
        <v>788</v>
      </c>
      <c r="O124" s="107" t="s">
        <v>73</v>
      </c>
      <c r="P124" s="141" t="s">
        <v>1414</v>
      </c>
      <c r="Q124" s="141" t="s">
        <v>113</v>
      </c>
      <c r="R124" s="141" t="s">
        <v>424</v>
      </c>
      <c r="S124" s="141" t="s">
        <v>98</v>
      </c>
      <c r="T124" s="107" t="s">
        <v>68</v>
      </c>
      <c r="U124" s="107" t="s">
        <v>68</v>
      </c>
      <c r="V124" s="107" t="s">
        <v>68</v>
      </c>
      <c r="W124" s="107">
        <v>1</v>
      </c>
      <c r="X124" s="107">
        <v>0</v>
      </c>
      <c r="Y124" s="107" t="s">
        <v>72</v>
      </c>
      <c r="Z124" s="107" t="s">
        <v>72</v>
      </c>
      <c r="AA124" s="107" t="s">
        <v>72</v>
      </c>
      <c r="AB124" s="107" t="s">
        <v>468</v>
      </c>
      <c r="AC124" s="107" t="s">
        <v>68</v>
      </c>
      <c r="AD124" s="141" t="s">
        <v>9443</v>
      </c>
      <c r="AE124" s="141" t="s">
        <v>136</v>
      </c>
      <c r="AF124" s="141" t="s">
        <v>518</v>
      </c>
      <c r="AG124" s="107" t="s">
        <v>72</v>
      </c>
      <c r="AH124" s="107" t="s">
        <v>73</v>
      </c>
      <c r="AI124" s="107" t="s">
        <v>790</v>
      </c>
      <c r="AJ124" s="107" t="s">
        <v>791</v>
      </c>
      <c r="AK124" s="107" t="s">
        <v>792</v>
      </c>
      <c r="AL124" s="107" t="s">
        <v>793</v>
      </c>
      <c r="AM124" s="107" t="s">
        <v>794</v>
      </c>
      <c r="AN124" s="107" t="s">
        <v>795</v>
      </c>
      <c r="AO124" s="107" t="s">
        <v>796</v>
      </c>
      <c r="AP124" s="107" t="s">
        <v>72</v>
      </c>
      <c r="AQ124" s="107" t="s">
        <v>797</v>
      </c>
      <c r="AR124" s="107">
        <v>0</v>
      </c>
      <c r="AS124" s="107" t="s">
        <v>825</v>
      </c>
      <c r="AT124" s="107" t="s">
        <v>799</v>
      </c>
      <c r="AU124" s="107" t="s">
        <v>799</v>
      </c>
      <c r="AV124" s="142">
        <v>39846</v>
      </c>
      <c r="AW124" s="107" t="s">
        <v>76</v>
      </c>
      <c r="AX124" s="141" t="s">
        <v>74</v>
      </c>
      <c r="AY124" s="141" t="s">
        <v>74</v>
      </c>
      <c r="AZ124" s="141" t="s">
        <v>75</v>
      </c>
      <c r="BA124" s="107">
        <v>0</v>
      </c>
      <c r="BB124" s="107" t="s">
        <v>73</v>
      </c>
      <c r="BC124" s="107">
        <v>0</v>
      </c>
      <c r="BD124" s="107" t="s">
        <v>468</v>
      </c>
      <c r="BE124" s="107" t="s">
        <v>73</v>
      </c>
      <c r="BF124" s="107" t="s">
        <v>73</v>
      </c>
      <c r="BG124" s="107" t="s">
        <v>468</v>
      </c>
      <c r="BH124" s="107" t="s">
        <v>468</v>
      </c>
      <c r="BI124" s="107" t="s">
        <v>468</v>
      </c>
      <c r="BJ124" s="107" t="s">
        <v>468</v>
      </c>
      <c r="BK124" s="107" t="s">
        <v>468</v>
      </c>
      <c r="BL124" s="107" t="s">
        <v>468</v>
      </c>
      <c r="BM124" s="107" t="s">
        <v>468</v>
      </c>
      <c r="BN124" s="107" t="s">
        <v>468</v>
      </c>
      <c r="BO124" s="107" t="s">
        <v>468</v>
      </c>
      <c r="BP124" s="107" t="s">
        <v>468</v>
      </c>
      <c r="BQ124" s="107" t="s">
        <v>468</v>
      </c>
      <c r="BR124" s="107" t="s">
        <v>468</v>
      </c>
      <c r="BS124" s="143" t="s">
        <v>1006</v>
      </c>
      <c r="BT124" s="141" t="s">
        <v>1007</v>
      </c>
      <c r="BU124" s="141" t="s">
        <v>1008</v>
      </c>
      <c r="BV124" s="143" t="s">
        <v>1009</v>
      </c>
      <c r="BW124" s="107" t="s">
        <v>73</v>
      </c>
      <c r="BX124" s="107" t="s">
        <v>468</v>
      </c>
      <c r="BY124" s="107" t="s">
        <v>468</v>
      </c>
      <c r="BZ124" s="107" t="s">
        <v>468</v>
      </c>
      <c r="CA124" s="107" t="s">
        <v>468</v>
      </c>
      <c r="CB124" s="153">
        <v>39113</v>
      </c>
      <c r="CC124" s="144">
        <v>39602</v>
      </c>
      <c r="CD124" s="156">
        <v>784</v>
      </c>
      <c r="CE124" s="156">
        <v>295</v>
      </c>
      <c r="CF124" s="113" t="s">
        <v>1010</v>
      </c>
      <c r="CG124" s="113" t="s">
        <v>1011</v>
      </c>
      <c r="CH124" s="107" t="s">
        <v>468</v>
      </c>
      <c r="CI124" s="107" t="s">
        <v>468</v>
      </c>
      <c r="CJ124" s="107" t="s">
        <v>468</v>
      </c>
      <c r="CK124" s="107" t="s">
        <v>468</v>
      </c>
      <c r="CL124" s="107" t="s">
        <v>468</v>
      </c>
      <c r="CM124" s="107" t="s">
        <v>468</v>
      </c>
      <c r="CN124" s="107" t="s">
        <v>468</v>
      </c>
      <c r="CO124" s="107" t="s">
        <v>468</v>
      </c>
      <c r="CP124" s="107" t="s">
        <v>468</v>
      </c>
      <c r="CQ124" s="107" t="s">
        <v>468</v>
      </c>
      <c r="CR124" s="107" t="s">
        <v>468</v>
      </c>
      <c r="CS124" s="107" t="s">
        <v>468</v>
      </c>
      <c r="CT124" s="107" t="s">
        <v>468</v>
      </c>
      <c r="CU124" s="107" t="s">
        <v>468</v>
      </c>
      <c r="CV124" s="107" t="s">
        <v>468</v>
      </c>
      <c r="CW124" s="107" t="s">
        <v>468</v>
      </c>
      <c r="CX124" s="107" t="s">
        <v>468</v>
      </c>
      <c r="CY124" s="107" t="s">
        <v>468</v>
      </c>
      <c r="CZ124" s="107" t="s">
        <v>468</v>
      </c>
      <c r="DA124" s="107" t="s">
        <v>468</v>
      </c>
      <c r="DB124" s="107" t="s">
        <v>468</v>
      </c>
      <c r="DC124" s="107" t="s">
        <v>468</v>
      </c>
      <c r="DD124" s="107" t="s">
        <v>468</v>
      </c>
      <c r="DE124" s="107" t="s">
        <v>468</v>
      </c>
      <c r="DF124" s="107" t="s">
        <v>468</v>
      </c>
      <c r="DG124" s="107" t="s">
        <v>468</v>
      </c>
      <c r="DH124" s="107" t="s">
        <v>468</v>
      </c>
      <c r="DI124" s="107" t="s">
        <v>468</v>
      </c>
      <c r="DJ124" s="107" t="s">
        <v>468</v>
      </c>
      <c r="DK124" s="107" t="s">
        <v>468</v>
      </c>
      <c r="DL124" s="107" t="s">
        <v>468</v>
      </c>
      <c r="DM124" s="107" t="s">
        <v>468</v>
      </c>
      <c r="DN124" s="107" t="s">
        <v>468</v>
      </c>
      <c r="DO124" s="107" t="s">
        <v>468</v>
      </c>
      <c r="DP124" s="107" t="s">
        <v>468</v>
      </c>
      <c r="DQ124" s="107" t="s">
        <v>468</v>
      </c>
      <c r="DR124" s="107" t="s">
        <v>468</v>
      </c>
      <c r="DS124" s="107" t="s">
        <v>468</v>
      </c>
      <c r="DT124" s="107" t="s">
        <v>468</v>
      </c>
      <c r="DU124" s="107" t="s">
        <v>468</v>
      </c>
      <c r="DV124" s="107" t="s">
        <v>468</v>
      </c>
      <c r="DW124" s="107" t="s">
        <v>468</v>
      </c>
      <c r="DX124" s="107" t="s">
        <v>468</v>
      </c>
      <c r="DY124" s="107" t="s">
        <v>468</v>
      </c>
      <c r="DZ124" s="107" t="s">
        <v>468</v>
      </c>
      <c r="EA124" s="107" t="s">
        <v>468</v>
      </c>
      <c r="EB124" s="107" t="s">
        <v>468</v>
      </c>
      <c r="EC124" s="107" t="s">
        <v>468</v>
      </c>
      <c r="ED124" s="107" t="s">
        <v>468</v>
      </c>
      <c r="EE124" s="107" t="s">
        <v>468</v>
      </c>
      <c r="EF124" s="107" t="s">
        <v>468</v>
      </c>
      <c r="EG124" s="107" t="s">
        <v>468</v>
      </c>
      <c r="EH124" s="107" t="s">
        <v>468</v>
      </c>
      <c r="EI124" s="107" t="s">
        <v>468</v>
      </c>
      <c r="EJ124" s="107" t="s">
        <v>468</v>
      </c>
      <c r="EK124" s="107" t="s">
        <v>468</v>
      </c>
    </row>
    <row r="125" spans="1:141">
      <c r="A125" s="141" t="s">
        <v>9292</v>
      </c>
      <c r="B125" s="107">
        <v>3</v>
      </c>
      <c r="C125" s="141">
        <v>4271</v>
      </c>
      <c r="D125" s="141">
        <v>2001</v>
      </c>
      <c r="E125" s="107" t="s">
        <v>73</v>
      </c>
      <c r="F125" s="107" t="s">
        <v>73</v>
      </c>
      <c r="G125" s="107" t="s">
        <v>73</v>
      </c>
      <c r="H125" s="107" t="s">
        <v>76</v>
      </c>
      <c r="I125" s="141" t="s">
        <v>4099</v>
      </c>
      <c r="J125" s="142">
        <v>36964</v>
      </c>
      <c r="K125" s="142">
        <v>36964</v>
      </c>
      <c r="L125" s="112" t="s">
        <v>167</v>
      </c>
      <c r="M125" s="107">
        <v>1</v>
      </c>
      <c r="N125" s="112" t="s">
        <v>788</v>
      </c>
      <c r="O125" s="107" t="s">
        <v>73</v>
      </c>
      <c r="P125" s="141" t="s">
        <v>3966</v>
      </c>
      <c r="Q125" s="141" t="s">
        <v>113</v>
      </c>
      <c r="R125" s="141" t="s">
        <v>123</v>
      </c>
      <c r="S125" s="141" t="s">
        <v>98</v>
      </c>
      <c r="T125" s="107" t="s">
        <v>68</v>
      </c>
      <c r="U125" s="107" t="s">
        <v>68</v>
      </c>
      <c r="V125" s="107" t="s">
        <v>68</v>
      </c>
      <c r="W125" s="107">
        <v>1</v>
      </c>
      <c r="X125" s="107">
        <v>1</v>
      </c>
      <c r="Y125" s="107" t="s">
        <v>72</v>
      </c>
      <c r="Z125" s="107" t="s">
        <v>72</v>
      </c>
      <c r="AA125" s="107" t="s">
        <v>72</v>
      </c>
      <c r="AB125" s="107" t="s">
        <v>468</v>
      </c>
      <c r="AC125" s="107" t="s">
        <v>68</v>
      </c>
      <c r="AD125" s="141" t="s">
        <v>9443</v>
      </c>
      <c r="AE125" s="141" t="s">
        <v>136</v>
      </c>
      <c r="AF125" s="141" t="s">
        <v>145</v>
      </c>
      <c r="AG125" s="107" t="s">
        <v>72</v>
      </c>
      <c r="AH125" s="107" t="s">
        <v>73</v>
      </c>
      <c r="AI125" s="107" t="s">
        <v>790</v>
      </c>
      <c r="AJ125" s="107" t="s">
        <v>814</v>
      </c>
      <c r="AK125" s="107" t="s">
        <v>792</v>
      </c>
      <c r="AL125" s="107" t="s">
        <v>793</v>
      </c>
      <c r="AM125" s="107" t="s">
        <v>794</v>
      </c>
      <c r="AN125" s="107" t="s">
        <v>795</v>
      </c>
      <c r="AO125" s="107" t="s">
        <v>796</v>
      </c>
      <c r="AP125" s="107" t="s">
        <v>72</v>
      </c>
      <c r="AQ125" s="107" t="s">
        <v>797</v>
      </c>
      <c r="AR125" s="107">
        <v>0</v>
      </c>
      <c r="AS125" s="107" t="s">
        <v>798</v>
      </c>
      <c r="AT125" s="107" t="s">
        <v>799</v>
      </c>
      <c r="AU125" s="107" t="s">
        <v>799</v>
      </c>
      <c r="AV125" s="142">
        <v>39846</v>
      </c>
      <c r="AW125" s="107" t="s">
        <v>76</v>
      </c>
      <c r="AX125" s="141" t="s">
        <v>74</v>
      </c>
      <c r="AY125" s="141" t="s">
        <v>74</v>
      </c>
      <c r="AZ125" s="141" t="s">
        <v>75</v>
      </c>
      <c r="BA125" s="107">
        <v>0</v>
      </c>
      <c r="BB125" s="107" t="s">
        <v>73</v>
      </c>
      <c r="BC125" s="107">
        <v>0</v>
      </c>
      <c r="BD125" s="107" t="s">
        <v>468</v>
      </c>
      <c r="BE125" s="107" t="s">
        <v>73</v>
      </c>
      <c r="BF125" s="107" t="s">
        <v>73</v>
      </c>
      <c r="BG125" s="107" t="s">
        <v>468</v>
      </c>
      <c r="BH125" s="107" t="s">
        <v>468</v>
      </c>
      <c r="BI125" s="107" t="s">
        <v>468</v>
      </c>
      <c r="BJ125" s="107" t="s">
        <v>468</v>
      </c>
      <c r="BK125" s="107" t="s">
        <v>468</v>
      </c>
      <c r="BL125" s="107" t="s">
        <v>468</v>
      </c>
      <c r="BM125" s="107" t="s">
        <v>468</v>
      </c>
      <c r="BN125" s="107" t="s">
        <v>468</v>
      </c>
      <c r="BO125" s="107" t="s">
        <v>468</v>
      </c>
      <c r="BP125" s="107" t="s">
        <v>468</v>
      </c>
      <c r="BQ125" s="107" t="s">
        <v>468</v>
      </c>
      <c r="BR125" s="107" t="s">
        <v>468</v>
      </c>
      <c r="BS125" s="143" t="s">
        <v>9293</v>
      </c>
      <c r="BT125" s="141" t="s">
        <v>1449</v>
      </c>
      <c r="BU125" s="141" t="s">
        <v>1008</v>
      </c>
      <c r="BV125" s="143" t="s">
        <v>80</v>
      </c>
      <c r="BW125" s="107" t="s">
        <v>73</v>
      </c>
      <c r="BX125" s="107" t="s">
        <v>468</v>
      </c>
      <c r="BY125" s="107" t="s">
        <v>468</v>
      </c>
      <c r="BZ125" s="107" t="s">
        <v>468</v>
      </c>
      <c r="CA125" s="107" t="s">
        <v>468</v>
      </c>
      <c r="CB125" s="153">
        <v>37652</v>
      </c>
      <c r="CC125" s="144">
        <v>38813</v>
      </c>
      <c r="CD125" s="156">
        <v>1849</v>
      </c>
      <c r="CE125" s="156">
        <v>688</v>
      </c>
      <c r="CF125" s="113" t="s">
        <v>1010</v>
      </c>
      <c r="CG125" s="113" t="s">
        <v>1011</v>
      </c>
      <c r="CH125" s="107" t="s">
        <v>468</v>
      </c>
      <c r="CI125" s="107" t="s">
        <v>468</v>
      </c>
      <c r="CJ125" s="107" t="s">
        <v>468</v>
      </c>
      <c r="CK125" s="107" t="s">
        <v>468</v>
      </c>
      <c r="CL125" s="107" t="s">
        <v>468</v>
      </c>
      <c r="CM125" s="107" t="s">
        <v>468</v>
      </c>
      <c r="CN125" s="107" t="s">
        <v>468</v>
      </c>
      <c r="CO125" s="107" t="s">
        <v>468</v>
      </c>
      <c r="CP125" s="107" t="s">
        <v>468</v>
      </c>
      <c r="CQ125" s="107" t="s">
        <v>468</v>
      </c>
      <c r="CR125" s="107" t="s">
        <v>468</v>
      </c>
      <c r="CS125" s="107" t="s">
        <v>468</v>
      </c>
      <c r="CT125" s="107" t="s">
        <v>468</v>
      </c>
      <c r="CU125" s="107" t="s">
        <v>468</v>
      </c>
      <c r="CV125" s="107" t="s">
        <v>468</v>
      </c>
      <c r="CW125" s="107" t="s">
        <v>468</v>
      </c>
      <c r="CX125" s="107" t="s">
        <v>468</v>
      </c>
      <c r="CY125" s="107" t="s">
        <v>468</v>
      </c>
      <c r="CZ125" s="107" t="s">
        <v>468</v>
      </c>
      <c r="DA125" s="107" t="s">
        <v>468</v>
      </c>
      <c r="DB125" s="107" t="s">
        <v>468</v>
      </c>
      <c r="DC125" s="107" t="s">
        <v>468</v>
      </c>
      <c r="DD125" s="107" t="s">
        <v>468</v>
      </c>
      <c r="DE125" s="107" t="s">
        <v>468</v>
      </c>
      <c r="DF125" s="107" t="s">
        <v>468</v>
      </c>
      <c r="DG125" s="107" t="s">
        <v>468</v>
      </c>
      <c r="DH125" s="107" t="s">
        <v>468</v>
      </c>
      <c r="DI125" s="107" t="s">
        <v>468</v>
      </c>
      <c r="DJ125" s="107" t="s">
        <v>468</v>
      </c>
      <c r="DK125" s="107" t="s">
        <v>468</v>
      </c>
      <c r="DL125" s="107" t="s">
        <v>468</v>
      </c>
      <c r="DM125" s="107" t="s">
        <v>468</v>
      </c>
      <c r="DN125" s="107" t="s">
        <v>468</v>
      </c>
      <c r="DO125" s="107" t="s">
        <v>468</v>
      </c>
      <c r="DP125" s="107" t="s">
        <v>468</v>
      </c>
      <c r="DQ125" s="107" t="s">
        <v>468</v>
      </c>
      <c r="DR125" s="107" t="s">
        <v>468</v>
      </c>
      <c r="DS125" s="107" t="s">
        <v>468</v>
      </c>
      <c r="DT125" s="107" t="s">
        <v>468</v>
      </c>
      <c r="DU125" s="107" t="s">
        <v>468</v>
      </c>
      <c r="DV125" s="107" t="s">
        <v>468</v>
      </c>
      <c r="DW125" s="107" t="s">
        <v>468</v>
      </c>
      <c r="DX125" s="107" t="s">
        <v>468</v>
      </c>
      <c r="DY125" s="107" t="s">
        <v>468</v>
      </c>
      <c r="DZ125" s="107" t="s">
        <v>468</v>
      </c>
      <c r="EA125" s="107" t="s">
        <v>468</v>
      </c>
      <c r="EB125" s="107" t="s">
        <v>468</v>
      </c>
      <c r="EC125" s="107" t="s">
        <v>468</v>
      </c>
      <c r="ED125" s="107" t="s">
        <v>468</v>
      </c>
      <c r="EE125" s="107" t="s">
        <v>468</v>
      </c>
      <c r="EF125" s="107" t="s">
        <v>468</v>
      </c>
      <c r="EG125" s="107" t="s">
        <v>468</v>
      </c>
      <c r="EH125" s="107" t="s">
        <v>468</v>
      </c>
      <c r="EI125" s="107" t="s">
        <v>468</v>
      </c>
      <c r="EJ125" s="107" t="s">
        <v>468</v>
      </c>
      <c r="EK125" s="107" t="s">
        <v>468</v>
      </c>
    </row>
    <row r="126" spans="1:141">
      <c r="A126" s="141" t="s">
        <v>7463</v>
      </c>
      <c r="B126" s="107">
        <v>3</v>
      </c>
      <c r="C126" s="141">
        <v>6307</v>
      </c>
      <c r="D126" s="141">
        <v>2002</v>
      </c>
      <c r="E126" s="107" t="s">
        <v>73</v>
      </c>
      <c r="F126" s="107" t="s">
        <v>73</v>
      </c>
      <c r="G126" s="107" t="s">
        <v>73</v>
      </c>
      <c r="H126" s="107" t="s">
        <v>76</v>
      </c>
      <c r="I126" s="141" t="s">
        <v>6447</v>
      </c>
      <c r="J126" s="142">
        <v>37329</v>
      </c>
      <c r="K126" s="142">
        <v>37329</v>
      </c>
      <c r="L126" s="112" t="s">
        <v>95</v>
      </c>
      <c r="M126" s="107">
        <v>1</v>
      </c>
      <c r="N126" s="112" t="s">
        <v>788</v>
      </c>
      <c r="O126" s="107" t="s">
        <v>73</v>
      </c>
      <c r="P126" s="141" t="s">
        <v>3590</v>
      </c>
      <c r="Q126" s="141" t="s">
        <v>113</v>
      </c>
      <c r="R126" s="141" t="s">
        <v>123</v>
      </c>
      <c r="S126" s="141" t="s">
        <v>133</v>
      </c>
      <c r="T126" s="107" t="s">
        <v>68</v>
      </c>
      <c r="U126" s="107" t="s">
        <v>72</v>
      </c>
      <c r="V126" s="107" t="s">
        <v>72</v>
      </c>
      <c r="W126" s="107">
        <v>1</v>
      </c>
      <c r="X126" s="107">
        <v>0</v>
      </c>
      <c r="Y126" s="107" t="s">
        <v>72</v>
      </c>
      <c r="Z126" s="107" t="s">
        <v>68</v>
      </c>
      <c r="AA126" s="107" t="s">
        <v>72</v>
      </c>
      <c r="AB126" s="107" t="s">
        <v>468</v>
      </c>
      <c r="AC126" s="107" t="s">
        <v>68</v>
      </c>
      <c r="AD126" s="141" t="s">
        <v>9443</v>
      </c>
      <c r="AE126" s="141" t="s">
        <v>136</v>
      </c>
      <c r="AF126" s="141" t="s">
        <v>145</v>
      </c>
      <c r="AG126" s="107" t="s">
        <v>68</v>
      </c>
      <c r="AH126" s="107" t="s">
        <v>268</v>
      </c>
      <c r="AI126" s="107" t="s">
        <v>790</v>
      </c>
      <c r="AJ126" s="107" t="s">
        <v>791</v>
      </c>
      <c r="AK126" s="107" t="s">
        <v>792</v>
      </c>
      <c r="AL126" s="107" t="s">
        <v>793</v>
      </c>
      <c r="AM126" s="107" t="s">
        <v>794</v>
      </c>
      <c r="AN126" s="107" t="s">
        <v>795</v>
      </c>
      <c r="AO126" s="107" t="s">
        <v>796</v>
      </c>
      <c r="AP126" s="107" t="s">
        <v>72</v>
      </c>
      <c r="AQ126" s="107" t="s">
        <v>868</v>
      </c>
      <c r="AR126" s="107">
        <v>0</v>
      </c>
      <c r="AS126" s="107" t="s">
        <v>825</v>
      </c>
      <c r="AT126" s="107" t="s">
        <v>799</v>
      </c>
      <c r="AU126" s="107" t="s">
        <v>799</v>
      </c>
      <c r="AV126" s="142">
        <v>39846</v>
      </c>
      <c r="AW126" s="107" t="s">
        <v>76</v>
      </c>
      <c r="AX126" s="141" t="s">
        <v>74</v>
      </c>
      <c r="AY126" s="141" t="s">
        <v>74</v>
      </c>
      <c r="AZ126" s="141" t="s">
        <v>75</v>
      </c>
      <c r="BA126" s="107">
        <v>0</v>
      </c>
      <c r="BB126" s="107" t="s">
        <v>73</v>
      </c>
      <c r="BC126" s="107">
        <v>0</v>
      </c>
      <c r="BD126" s="107" t="s">
        <v>468</v>
      </c>
      <c r="BE126" s="107" t="s">
        <v>73</v>
      </c>
      <c r="BF126" s="107" t="s">
        <v>73</v>
      </c>
      <c r="BG126" s="107" t="s">
        <v>468</v>
      </c>
      <c r="BH126" s="107" t="s">
        <v>468</v>
      </c>
      <c r="BI126" s="107" t="s">
        <v>468</v>
      </c>
      <c r="BJ126" s="107" t="s">
        <v>468</v>
      </c>
      <c r="BK126" s="107" t="s">
        <v>468</v>
      </c>
      <c r="BL126" s="107" t="s">
        <v>468</v>
      </c>
      <c r="BM126" s="107" t="s">
        <v>468</v>
      </c>
      <c r="BN126" s="107" t="s">
        <v>468</v>
      </c>
      <c r="BO126" s="107" t="s">
        <v>468</v>
      </c>
      <c r="BP126" s="107" t="s">
        <v>468</v>
      </c>
      <c r="BQ126" s="107" t="s">
        <v>468</v>
      </c>
      <c r="BR126" s="107" t="s">
        <v>468</v>
      </c>
      <c r="BS126" s="143" t="s">
        <v>1006</v>
      </c>
      <c r="BT126" s="141" t="s">
        <v>1007</v>
      </c>
      <c r="BU126" s="141" t="s">
        <v>1008</v>
      </c>
      <c r="BV126" s="143" t="s">
        <v>1009</v>
      </c>
      <c r="BW126" s="107" t="s">
        <v>73</v>
      </c>
      <c r="BX126" s="107" t="s">
        <v>468</v>
      </c>
      <c r="BY126" s="107" t="s">
        <v>468</v>
      </c>
      <c r="BZ126" s="107" t="s">
        <v>468</v>
      </c>
      <c r="CA126" s="107" t="s">
        <v>468</v>
      </c>
      <c r="CB126" s="153">
        <v>39113</v>
      </c>
      <c r="CC126" s="144">
        <v>39602</v>
      </c>
      <c r="CD126" s="156">
        <v>2273</v>
      </c>
      <c r="CE126" s="156">
        <v>1784</v>
      </c>
      <c r="CF126" s="113" t="s">
        <v>1010</v>
      </c>
      <c r="CG126" s="113" t="s">
        <v>1011</v>
      </c>
      <c r="CH126" s="107" t="s">
        <v>468</v>
      </c>
      <c r="CI126" s="107" t="s">
        <v>468</v>
      </c>
      <c r="CJ126" s="107" t="s">
        <v>468</v>
      </c>
      <c r="CK126" s="107" t="s">
        <v>468</v>
      </c>
      <c r="CL126" s="107" t="s">
        <v>468</v>
      </c>
      <c r="CM126" s="107" t="s">
        <v>468</v>
      </c>
      <c r="CN126" s="107" t="s">
        <v>468</v>
      </c>
      <c r="CO126" s="107" t="s">
        <v>468</v>
      </c>
      <c r="CP126" s="107" t="s">
        <v>468</v>
      </c>
      <c r="CQ126" s="107" t="s">
        <v>468</v>
      </c>
      <c r="CR126" s="107" t="s">
        <v>468</v>
      </c>
      <c r="CS126" s="107" t="s">
        <v>468</v>
      </c>
      <c r="CT126" s="107" t="s">
        <v>468</v>
      </c>
      <c r="CU126" s="107" t="s">
        <v>468</v>
      </c>
      <c r="CV126" s="107" t="s">
        <v>468</v>
      </c>
      <c r="CW126" s="107" t="s">
        <v>468</v>
      </c>
      <c r="CX126" s="107" t="s">
        <v>468</v>
      </c>
      <c r="CY126" s="107" t="s">
        <v>468</v>
      </c>
      <c r="CZ126" s="107" t="s">
        <v>468</v>
      </c>
      <c r="DA126" s="107" t="s">
        <v>468</v>
      </c>
      <c r="DB126" s="107" t="s">
        <v>468</v>
      </c>
      <c r="DC126" s="107" t="s">
        <v>468</v>
      </c>
      <c r="DD126" s="107" t="s">
        <v>468</v>
      </c>
      <c r="DE126" s="107" t="s">
        <v>468</v>
      </c>
      <c r="DF126" s="107" t="s">
        <v>468</v>
      </c>
      <c r="DG126" s="107" t="s">
        <v>468</v>
      </c>
      <c r="DH126" s="107" t="s">
        <v>468</v>
      </c>
      <c r="DI126" s="107" t="s">
        <v>468</v>
      </c>
      <c r="DJ126" s="107" t="s">
        <v>468</v>
      </c>
      <c r="DK126" s="107" t="s">
        <v>468</v>
      </c>
      <c r="DL126" s="107" t="s">
        <v>468</v>
      </c>
      <c r="DM126" s="107" t="s">
        <v>468</v>
      </c>
      <c r="DN126" s="107" t="s">
        <v>468</v>
      </c>
      <c r="DO126" s="107" t="s">
        <v>468</v>
      </c>
      <c r="DP126" s="107" t="s">
        <v>468</v>
      </c>
      <c r="DQ126" s="107" t="s">
        <v>468</v>
      </c>
      <c r="DR126" s="107" t="s">
        <v>468</v>
      </c>
      <c r="DS126" s="107" t="s">
        <v>468</v>
      </c>
      <c r="DT126" s="107" t="s">
        <v>468</v>
      </c>
      <c r="DU126" s="107" t="s">
        <v>468</v>
      </c>
      <c r="DV126" s="107" t="s">
        <v>468</v>
      </c>
      <c r="DW126" s="107" t="s">
        <v>468</v>
      </c>
      <c r="DX126" s="107" t="s">
        <v>468</v>
      </c>
      <c r="DY126" s="107" t="s">
        <v>468</v>
      </c>
      <c r="DZ126" s="107" t="s">
        <v>468</v>
      </c>
      <c r="EA126" s="107" t="s">
        <v>468</v>
      </c>
      <c r="EB126" s="107" t="s">
        <v>468</v>
      </c>
      <c r="EC126" s="107" t="s">
        <v>468</v>
      </c>
      <c r="ED126" s="107" t="s">
        <v>468</v>
      </c>
      <c r="EE126" s="107" t="s">
        <v>468</v>
      </c>
      <c r="EF126" s="107" t="s">
        <v>468</v>
      </c>
      <c r="EG126" s="107" t="s">
        <v>468</v>
      </c>
      <c r="EH126" s="107" t="s">
        <v>468</v>
      </c>
      <c r="EI126" s="107" t="s">
        <v>468</v>
      </c>
      <c r="EJ126" s="107" t="s">
        <v>468</v>
      </c>
      <c r="EK126" s="107" t="s">
        <v>468</v>
      </c>
    </row>
    <row r="127" spans="1:141">
      <c r="A127" s="141" t="s">
        <v>7798</v>
      </c>
      <c r="B127" s="107">
        <v>3</v>
      </c>
      <c r="C127" s="141">
        <v>1494</v>
      </c>
      <c r="D127" s="141">
        <v>2003</v>
      </c>
      <c r="E127" s="107" t="s">
        <v>73</v>
      </c>
      <c r="F127" s="107" t="s">
        <v>73</v>
      </c>
      <c r="G127" s="107" t="s">
        <v>73</v>
      </c>
      <c r="H127" s="107" t="s">
        <v>76</v>
      </c>
      <c r="I127" s="141" t="s">
        <v>4822</v>
      </c>
      <c r="J127" s="142">
        <v>37818</v>
      </c>
      <c r="K127" s="142">
        <v>37818</v>
      </c>
      <c r="L127" s="112" t="s">
        <v>111</v>
      </c>
      <c r="M127" s="107">
        <v>1</v>
      </c>
      <c r="N127" s="112" t="s">
        <v>788</v>
      </c>
      <c r="O127" s="107" t="s">
        <v>73</v>
      </c>
      <c r="P127" s="141" t="s">
        <v>176</v>
      </c>
      <c r="Q127" s="141" t="s">
        <v>113</v>
      </c>
      <c r="R127" s="141" t="s">
        <v>177</v>
      </c>
      <c r="S127" s="141" t="s">
        <v>98</v>
      </c>
      <c r="T127" s="107" t="s">
        <v>72</v>
      </c>
      <c r="U127" s="107" t="s">
        <v>72</v>
      </c>
      <c r="V127" s="107" t="s">
        <v>68</v>
      </c>
      <c r="W127" s="107">
        <v>1</v>
      </c>
      <c r="X127" s="107">
        <v>0</v>
      </c>
      <c r="Y127" s="107" t="s">
        <v>72</v>
      </c>
      <c r="Z127" s="107" t="s">
        <v>72</v>
      </c>
      <c r="AA127" s="107" t="s">
        <v>72</v>
      </c>
      <c r="AB127" s="107" t="s">
        <v>468</v>
      </c>
      <c r="AC127" s="107" t="s">
        <v>68</v>
      </c>
      <c r="AD127" s="141" t="s">
        <v>9443</v>
      </c>
      <c r="AE127" s="141" t="s">
        <v>136</v>
      </c>
      <c r="AF127" s="141" t="s">
        <v>145</v>
      </c>
      <c r="AG127" s="107" t="s">
        <v>72</v>
      </c>
      <c r="AH127" s="107" t="s">
        <v>73</v>
      </c>
      <c r="AI127" s="107" t="s">
        <v>790</v>
      </c>
      <c r="AJ127" s="107" t="s">
        <v>791</v>
      </c>
      <c r="AK127" s="107" t="s">
        <v>792</v>
      </c>
      <c r="AL127" s="107" t="s">
        <v>793</v>
      </c>
      <c r="AM127" s="107" t="s">
        <v>73</v>
      </c>
      <c r="AN127" s="107" t="s">
        <v>795</v>
      </c>
      <c r="AO127" s="107" t="s">
        <v>796</v>
      </c>
      <c r="AP127" s="107" t="s">
        <v>72</v>
      </c>
      <c r="AQ127" s="107" t="s">
        <v>797</v>
      </c>
      <c r="AR127" s="107">
        <v>0</v>
      </c>
      <c r="AS127" s="107" t="s">
        <v>798</v>
      </c>
      <c r="AT127" s="107" t="s">
        <v>799</v>
      </c>
      <c r="AU127" s="107" t="s">
        <v>799</v>
      </c>
      <c r="AV127" s="142">
        <v>39846</v>
      </c>
      <c r="AW127" s="107" t="s">
        <v>76</v>
      </c>
      <c r="AX127" s="141" t="s">
        <v>74</v>
      </c>
      <c r="AY127" s="141" t="s">
        <v>74</v>
      </c>
      <c r="AZ127" s="141" t="s">
        <v>75</v>
      </c>
      <c r="BA127" s="107">
        <v>0</v>
      </c>
      <c r="BB127" s="107" t="s">
        <v>73</v>
      </c>
      <c r="BC127" s="107">
        <v>0</v>
      </c>
      <c r="BD127" s="107" t="s">
        <v>468</v>
      </c>
      <c r="BE127" s="107" t="s">
        <v>73</v>
      </c>
      <c r="BF127" s="107" t="s">
        <v>73</v>
      </c>
      <c r="BG127" s="107" t="s">
        <v>468</v>
      </c>
      <c r="BH127" s="107" t="s">
        <v>468</v>
      </c>
      <c r="BI127" s="107" t="s">
        <v>468</v>
      </c>
      <c r="BJ127" s="107" t="s">
        <v>468</v>
      </c>
      <c r="BK127" s="107" t="s">
        <v>468</v>
      </c>
      <c r="BL127" s="107" t="s">
        <v>468</v>
      </c>
      <c r="BM127" s="107" t="s">
        <v>468</v>
      </c>
      <c r="BN127" s="107" t="s">
        <v>468</v>
      </c>
      <c r="BO127" s="107" t="s">
        <v>468</v>
      </c>
      <c r="BP127" s="107" t="s">
        <v>468</v>
      </c>
      <c r="BQ127" s="107" t="s">
        <v>468</v>
      </c>
      <c r="BR127" s="107" t="s">
        <v>468</v>
      </c>
      <c r="BS127" s="143" t="s">
        <v>1006</v>
      </c>
      <c r="BT127" s="141" t="s">
        <v>1007</v>
      </c>
      <c r="BU127" s="141" t="s">
        <v>1008</v>
      </c>
      <c r="BV127" s="143" t="s">
        <v>1009</v>
      </c>
      <c r="BW127" s="107" t="s">
        <v>73</v>
      </c>
      <c r="BX127" s="107" t="s">
        <v>468</v>
      </c>
      <c r="BY127" s="107" t="s">
        <v>468</v>
      </c>
      <c r="BZ127" s="107" t="s">
        <v>468</v>
      </c>
      <c r="CA127" s="107" t="s">
        <v>468</v>
      </c>
      <c r="CB127" s="153">
        <v>39113</v>
      </c>
      <c r="CC127" s="144">
        <v>39555</v>
      </c>
      <c r="CD127" s="156">
        <v>1737</v>
      </c>
      <c r="CE127" s="156">
        <v>1295</v>
      </c>
      <c r="CF127" s="113" t="s">
        <v>1010</v>
      </c>
      <c r="CG127" s="113" t="s">
        <v>1011</v>
      </c>
      <c r="CH127" s="107" t="s">
        <v>468</v>
      </c>
      <c r="CI127" s="107" t="s">
        <v>468</v>
      </c>
      <c r="CJ127" s="107" t="s">
        <v>468</v>
      </c>
      <c r="CK127" s="107" t="s">
        <v>468</v>
      </c>
      <c r="CL127" s="107" t="s">
        <v>468</v>
      </c>
      <c r="CM127" s="107" t="s">
        <v>468</v>
      </c>
      <c r="CN127" s="107" t="s">
        <v>468</v>
      </c>
      <c r="CO127" s="107" t="s">
        <v>468</v>
      </c>
      <c r="CP127" s="107" t="s">
        <v>468</v>
      </c>
      <c r="CQ127" s="107" t="s">
        <v>468</v>
      </c>
      <c r="CR127" s="107" t="s">
        <v>468</v>
      </c>
      <c r="CS127" s="107" t="s">
        <v>468</v>
      </c>
      <c r="CT127" s="107" t="s">
        <v>468</v>
      </c>
      <c r="CU127" s="107" t="s">
        <v>468</v>
      </c>
      <c r="CV127" s="107" t="s">
        <v>468</v>
      </c>
      <c r="CW127" s="107" t="s">
        <v>468</v>
      </c>
      <c r="CX127" s="107" t="s">
        <v>468</v>
      </c>
      <c r="CY127" s="107" t="s">
        <v>468</v>
      </c>
      <c r="CZ127" s="107" t="s">
        <v>468</v>
      </c>
      <c r="DA127" s="107" t="s">
        <v>468</v>
      </c>
      <c r="DB127" s="107" t="s">
        <v>468</v>
      </c>
      <c r="DC127" s="107" t="s">
        <v>468</v>
      </c>
      <c r="DD127" s="107" t="s">
        <v>468</v>
      </c>
      <c r="DE127" s="107" t="s">
        <v>468</v>
      </c>
      <c r="DF127" s="107" t="s">
        <v>468</v>
      </c>
      <c r="DG127" s="107" t="s">
        <v>468</v>
      </c>
      <c r="DH127" s="107" t="s">
        <v>468</v>
      </c>
      <c r="DI127" s="107" t="s">
        <v>468</v>
      </c>
      <c r="DJ127" s="107" t="s">
        <v>468</v>
      </c>
      <c r="DK127" s="107" t="s">
        <v>468</v>
      </c>
      <c r="DL127" s="107" t="s">
        <v>468</v>
      </c>
      <c r="DM127" s="107" t="s">
        <v>468</v>
      </c>
      <c r="DN127" s="107" t="s">
        <v>468</v>
      </c>
      <c r="DO127" s="107" t="s">
        <v>468</v>
      </c>
      <c r="DP127" s="107" t="s">
        <v>468</v>
      </c>
      <c r="DQ127" s="107" t="s">
        <v>468</v>
      </c>
      <c r="DR127" s="107" t="s">
        <v>468</v>
      </c>
      <c r="DS127" s="107" t="s">
        <v>468</v>
      </c>
      <c r="DT127" s="107" t="s">
        <v>468</v>
      </c>
      <c r="DU127" s="107" t="s">
        <v>468</v>
      </c>
      <c r="DV127" s="107" t="s">
        <v>468</v>
      </c>
      <c r="DW127" s="107" t="s">
        <v>468</v>
      </c>
      <c r="DX127" s="107" t="s">
        <v>468</v>
      </c>
      <c r="DY127" s="107" t="s">
        <v>468</v>
      </c>
      <c r="DZ127" s="107" t="s">
        <v>468</v>
      </c>
      <c r="EA127" s="107" t="s">
        <v>468</v>
      </c>
      <c r="EB127" s="107" t="s">
        <v>468</v>
      </c>
      <c r="EC127" s="107" t="s">
        <v>468</v>
      </c>
      <c r="ED127" s="107" t="s">
        <v>468</v>
      </c>
      <c r="EE127" s="107" t="s">
        <v>468</v>
      </c>
      <c r="EF127" s="107" t="s">
        <v>468</v>
      </c>
      <c r="EG127" s="107" t="s">
        <v>468</v>
      </c>
      <c r="EH127" s="107" t="s">
        <v>468</v>
      </c>
      <c r="EI127" s="107" t="s">
        <v>468</v>
      </c>
      <c r="EJ127" s="107" t="s">
        <v>468</v>
      </c>
      <c r="EK127" s="107" t="s">
        <v>468</v>
      </c>
    </row>
    <row r="128" spans="1:141">
      <c r="A128" s="141" t="s">
        <v>7805</v>
      </c>
      <c r="B128" s="107">
        <v>3</v>
      </c>
      <c r="C128" s="141">
        <v>1580</v>
      </c>
      <c r="D128" s="141">
        <v>2003</v>
      </c>
      <c r="E128" s="107" t="s">
        <v>73</v>
      </c>
      <c r="F128" s="107" t="s">
        <v>73</v>
      </c>
      <c r="G128" s="107" t="s">
        <v>73</v>
      </c>
      <c r="H128" s="107" t="s">
        <v>76</v>
      </c>
      <c r="I128" s="141" t="s">
        <v>1812</v>
      </c>
      <c r="J128" s="142">
        <v>37832</v>
      </c>
      <c r="K128" s="142">
        <v>37832</v>
      </c>
      <c r="L128" s="112" t="s">
        <v>111</v>
      </c>
      <c r="M128" s="107">
        <v>1</v>
      </c>
      <c r="N128" s="112" t="s">
        <v>788</v>
      </c>
      <c r="O128" s="107" t="s">
        <v>73</v>
      </c>
      <c r="P128" s="141" t="s">
        <v>1538</v>
      </c>
      <c r="Q128" s="141" t="s">
        <v>113</v>
      </c>
      <c r="R128" s="141" t="s">
        <v>216</v>
      </c>
      <c r="S128" s="141" t="s">
        <v>901</v>
      </c>
      <c r="T128" s="107" t="s">
        <v>68</v>
      </c>
      <c r="U128" s="107" t="s">
        <v>68</v>
      </c>
      <c r="V128" s="107" t="s">
        <v>68</v>
      </c>
      <c r="W128" s="107">
        <v>1</v>
      </c>
      <c r="X128" s="107">
        <v>0</v>
      </c>
      <c r="Y128" s="107" t="s">
        <v>72</v>
      </c>
      <c r="Z128" s="107" t="s">
        <v>72</v>
      </c>
      <c r="AA128" s="107" t="s">
        <v>72</v>
      </c>
      <c r="AB128" s="107" t="s">
        <v>468</v>
      </c>
      <c r="AC128" s="107" t="s">
        <v>68</v>
      </c>
      <c r="AD128" s="141" t="s">
        <v>9443</v>
      </c>
      <c r="AE128" s="141" t="s">
        <v>136</v>
      </c>
      <c r="AF128" s="141" t="s">
        <v>145</v>
      </c>
      <c r="AG128" s="107" t="s">
        <v>72</v>
      </c>
      <c r="AH128" s="107" t="s">
        <v>73</v>
      </c>
      <c r="AI128" s="107" t="s">
        <v>790</v>
      </c>
      <c r="AJ128" s="107" t="s">
        <v>814</v>
      </c>
      <c r="AK128" s="107" t="s">
        <v>792</v>
      </c>
      <c r="AL128" s="107" t="s">
        <v>793</v>
      </c>
      <c r="AM128" s="107" t="s">
        <v>73</v>
      </c>
      <c r="AN128" s="107" t="s">
        <v>795</v>
      </c>
      <c r="AO128" s="107" t="s">
        <v>796</v>
      </c>
      <c r="AP128" s="107" t="s">
        <v>72</v>
      </c>
      <c r="AQ128" s="107" t="s">
        <v>797</v>
      </c>
      <c r="AR128" s="107">
        <v>0</v>
      </c>
      <c r="AS128" s="107" t="s">
        <v>798</v>
      </c>
      <c r="AT128" s="107" t="s">
        <v>799</v>
      </c>
      <c r="AU128" s="107" t="s">
        <v>799</v>
      </c>
      <c r="AV128" s="142">
        <v>39846</v>
      </c>
      <c r="AW128" s="107" t="s">
        <v>76</v>
      </c>
      <c r="AX128" s="141" t="s">
        <v>74</v>
      </c>
      <c r="AY128" s="141" t="s">
        <v>74</v>
      </c>
      <c r="AZ128" s="141" t="s">
        <v>75</v>
      </c>
      <c r="BA128" s="107">
        <v>0</v>
      </c>
      <c r="BB128" s="107" t="s">
        <v>73</v>
      </c>
      <c r="BC128" s="107">
        <v>0</v>
      </c>
      <c r="BD128" s="107" t="s">
        <v>468</v>
      </c>
      <c r="BE128" s="107" t="s">
        <v>73</v>
      </c>
      <c r="BF128" s="107" t="s">
        <v>73</v>
      </c>
      <c r="BG128" s="107" t="s">
        <v>468</v>
      </c>
      <c r="BH128" s="107" t="s">
        <v>468</v>
      </c>
      <c r="BI128" s="107" t="s">
        <v>468</v>
      </c>
      <c r="BJ128" s="107" t="s">
        <v>468</v>
      </c>
      <c r="BK128" s="107" t="s">
        <v>468</v>
      </c>
      <c r="BL128" s="107" t="s">
        <v>468</v>
      </c>
      <c r="BM128" s="107" t="s">
        <v>468</v>
      </c>
      <c r="BN128" s="107" t="s">
        <v>468</v>
      </c>
      <c r="BO128" s="107" t="s">
        <v>468</v>
      </c>
      <c r="BP128" s="107" t="s">
        <v>468</v>
      </c>
      <c r="BQ128" s="107" t="s">
        <v>468</v>
      </c>
      <c r="BR128" s="107" t="s">
        <v>468</v>
      </c>
      <c r="BS128" s="143" t="s">
        <v>1006</v>
      </c>
      <c r="BT128" s="141" t="s">
        <v>1007</v>
      </c>
      <c r="BU128" s="141" t="s">
        <v>1008</v>
      </c>
      <c r="BV128" s="143" t="s">
        <v>1009</v>
      </c>
      <c r="BW128" s="107" t="s">
        <v>73</v>
      </c>
      <c r="BX128" s="107" t="s">
        <v>468</v>
      </c>
      <c r="BY128" s="107" t="s">
        <v>468</v>
      </c>
      <c r="BZ128" s="107" t="s">
        <v>468</v>
      </c>
      <c r="CA128" s="107" t="s">
        <v>468</v>
      </c>
      <c r="CB128" s="153">
        <v>39113</v>
      </c>
      <c r="CC128" s="144">
        <v>39555</v>
      </c>
      <c r="CD128" s="156">
        <v>1723</v>
      </c>
      <c r="CE128" s="156">
        <v>1281</v>
      </c>
      <c r="CF128" s="113" t="s">
        <v>1010</v>
      </c>
      <c r="CG128" s="113" t="s">
        <v>1011</v>
      </c>
      <c r="CH128" s="107" t="s">
        <v>468</v>
      </c>
      <c r="CI128" s="107" t="s">
        <v>468</v>
      </c>
      <c r="CJ128" s="107" t="s">
        <v>468</v>
      </c>
      <c r="CK128" s="107" t="s">
        <v>468</v>
      </c>
      <c r="CL128" s="107" t="s">
        <v>468</v>
      </c>
      <c r="CM128" s="107" t="s">
        <v>468</v>
      </c>
      <c r="CN128" s="107" t="s">
        <v>468</v>
      </c>
      <c r="CO128" s="107" t="s">
        <v>468</v>
      </c>
      <c r="CP128" s="107" t="s">
        <v>468</v>
      </c>
      <c r="CQ128" s="107" t="s">
        <v>468</v>
      </c>
      <c r="CR128" s="107" t="s">
        <v>468</v>
      </c>
      <c r="CS128" s="107" t="s">
        <v>468</v>
      </c>
      <c r="CT128" s="107" t="s">
        <v>468</v>
      </c>
      <c r="CU128" s="107" t="s">
        <v>468</v>
      </c>
      <c r="CV128" s="107" t="s">
        <v>468</v>
      </c>
      <c r="CW128" s="107" t="s">
        <v>468</v>
      </c>
      <c r="CX128" s="107" t="s">
        <v>468</v>
      </c>
      <c r="CY128" s="107" t="s">
        <v>468</v>
      </c>
      <c r="CZ128" s="107" t="s">
        <v>468</v>
      </c>
      <c r="DA128" s="107" t="s">
        <v>468</v>
      </c>
      <c r="DB128" s="107" t="s">
        <v>468</v>
      </c>
      <c r="DC128" s="107" t="s">
        <v>468</v>
      </c>
      <c r="DD128" s="107" t="s">
        <v>468</v>
      </c>
      <c r="DE128" s="107" t="s">
        <v>468</v>
      </c>
      <c r="DF128" s="107" t="s">
        <v>468</v>
      </c>
      <c r="DG128" s="107" t="s">
        <v>468</v>
      </c>
      <c r="DH128" s="107" t="s">
        <v>468</v>
      </c>
      <c r="DI128" s="107" t="s">
        <v>468</v>
      </c>
      <c r="DJ128" s="107" t="s">
        <v>468</v>
      </c>
      <c r="DK128" s="107" t="s">
        <v>468</v>
      </c>
      <c r="DL128" s="107" t="s">
        <v>468</v>
      </c>
      <c r="DM128" s="107" t="s">
        <v>468</v>
      </c>
      <c r="DN128" s="107" t="s">
        <v>468</v>
      </c>
      <c r="DO128" s="107" t="s">
        <v>468</v>
      </c>
      <c r="DP128" s="107" t="s">
        <v>468</v>
      </c>
      <c r="DQ128" s="107" t="s">
        <v>468</v>
      </c>
      <c r="DR128" s="107" t="s">
        <v>468</v>
      </c>
      <c r="DS128" s="107" t="s">
        <v>468</v>
      </c>
      <c r="DT128" s="107" t="s">
        <v>468</v>
      </c>
      <c r="DU128" s="107" t="s">
        <v>468</v>
      </c>
      <c r="DV128" s="107" t="s">
        <v>468</v>
      </c>
      <c r="DW128" s="107" t="s">
        <v>468</v>
      </c>
      <c r="DX128" s="107" t="s">
        <v>468</v>
      </c>
      <c r="DY128" s="107" t="s">
        <v>468</v>
      </c>
      <c r="DZ128" s="107" t="s">
        <v>468</v>
      </c>
      <c r="EA128" s="107" t="s">
        <v>468</v>
      </c>
      <c r="EB128" s="107" t="s">
        <v>468</v>
      </c>
      <c r="EC128" s="107" t="s">
        <v>468</v>
      </c>
      <c r="ED128" s="107" t="s">
        <v>468</v>
      </c>
      <c r="EE128" s="107" t="s">
        <v>468</v>
      </c>
      <c r="EF128" s="107" t="s">
        <v>468</v>
      </c>
      <c r="EG128" s="107" t="s">
        <v>468</v>
      </c>
      <c r="EH128" s="107" t="s">
        <v>468</v>
      </c>
      <c r="EI128" s="107" t="s">
        <v>468</v>
      </c>
      <c r="EJ128" s="107" t="s">
        <v>468</v>
      </c>
      <c r="EK128" s="107" t="s">
        <v>468</v>
      </c>
    </row>
    <row r="129" spans="1:141">
      <c r="A129" s="141" t="s">
        <v>9164</v>
      </c>
      <c r="B129" s="107">
        <v>3</v>
      </c>
      <c r="C129" s="141">
        <v>3656</v>
      </c>
      <c r="D129" s="141">
        <v>2004</v>
      </c>
      <c r="E129" s="107" t="s">
        <v>73</v>
      </c>
      <c r="F129" s="107" t="s">
        <v>73</v>
      </c>
      <c r="G129" s="107" t="s">
        <v>73</v>
      </c>
      <c r="H129" s="107" t="s">
        <v>76</v>
      </c>
      <c r="I129" s="141" t="s">
        <v>6346</v>
      </c>
      <c r="J129" s="142">
        <v>38133</v>
      </c>
      <c r="K129" s="142">
        <v>38133</v>
      </c>
      <c r="L129" s="112" t="s">
        <v>576</v>
      </c>
      <c r="M129" s="107">
        <v>1</v>
      </c>
      <c r="N129" s="112" t="s">
        <v>788</v>
      </c>
      <c r="O129" s="107" t="s">
        <v>73</v>
      </c>
      <c r="P129" s="141" t="s">
        <v>6321</v>
      </c>
      <c r="Q129" s="141" t="s">
        <v>113</v>
      </c>
      <c r="R129" s="141" t="s">
        <v>6312</v>
      </c>
      <c r="S129" s="141" t="s">
        <v>901</v>
      </c>
      <c r="T129" s="107" t="s">
        <v>68</v>
      </c>
      <c r="U129" s="107" t="s">
        <v>72</v>
      </c>
      <c r="V129" s="107" t="s">
        <v>68</v>
      </c>
      <c r="W129" s="107">
        <v>1</v>
      </c>
      <c r="X129" s="107" t="s">
        <v>9305</v>
      </c>
      <c r="Y129" s="107" t="s">
        <v>72</v>
      </c>
      <c r="Z129" s="107" t="s">
        <v>72</v>
      </c>
      <c r="AA129" s="107" t="s">
        <v>72</v>
      </c>
      <c r="AB129" s="107" t="s">
        <v>468</v>
      </c>
      <c r="AC129" s="107" t="s">
        <v>68</v>
      </c>
      <c r="AD129" s="141" t="s">
        <v>9443</v>
      </c>
      <c r="AE129" s="141" t="s">
        <v>136</v>
      </c>
      <c r="AF129" s="141" t="s">
        <v>145</v>
      </c>
      <c r="AG129" s="107" t="s">
        <v>68</v>
      </c>
      <c r="AH129" s="107" t="s">
        <v>417</v>
      </c>
      <c r="AI129" s="107" t="s">
        <v>790</v>
      </c>
      <c r="AJ129" s="107" t="s">
        <v>814</v>
      </c>
      <c r="AK129" s="107" t="s">
        <v>792</v>
      </c>
      <c r="AL129" s="107" t="s">
        <v>793</v>
      </c>
      <c r="AM129" s="107" t="s">
        <v>794</v>
      </c>
      <c r="AN129" s="107" t="s">
        <v>795</v>
      </c>
      <c r="AO129" s="107" t="s">
        <v>796</v>
      </c>
      <c r="AP129" s="107" t="s">
        <v>72</v>
      </c>
      <c r="AQ129" s="107" t="s">
        <v>797</v>
      </c>
      <c r="AR129" s="107">
        <v>0</v>
      </c>
      <c r="AS129" s="107" t="s">
        <v>825</v>
      </c>
      <c r="AT129" s="107" t="s">
        <v>799</v>
      </c>
      <c r="AU129" s="107" t="s">
        <v>799</v>
      </c>
      <c r="AV129" s="142">
        <v>39846</v>
      </c>
      <c r="AW129" s="107" t="s">
        <v>76</v>
      </c>
      <c r="AX129" s="141" t="s">
        <v>115</v>
      </c>
      <c r="AY129" s="141" t="s">
        <v>115</v>
      </c>
      <c r="AZ129" s="141" t="s">
        <v>116</v>
      </c>
      <c r="BA129" s="107">
        <v>0</v>
      </c>
      <c r="BB129" s="107" t="s">
        <v>73</v>
      </c>
      <c r="BC129" s="107">
        <v>1</v>
      </c>
      <c r="BD129" s="153">
        <v>37958</v>
      </c>
      <c r="BE129" s="107" t="s">
        <v>9306</v>
      </c>
      <c r="BF129" s="107" t="s">
        <v>72</v>
      </c>
      <c r="BG129" s="107" t="s">
        <v>468</v>
      </c>
      <c r="BH129" s="107" t="s">
        <v>468</v>
      </c>
      <c r="BI129" s="107" t="s">
        <v>468</v>
      </c>
      <c r="BJ129" s="107" t="s">
        <v>468</v>
      </c>
      <c r="BK129" s="107" t="s">
        <v>468</v>
      </c>
      <c r="BL129" s="107" t="s">
        <v>468</v>
      </c>
      <c r="BM129" s="107" t="s">
        <v>468</v>
      </c>
      <c r="BN129" s="107" t="s">
        <v>468</v>
      </c>
      <c r="BO129" s="107" t="s">
        <v>468</v>
      </c>
      <c r="BP129" s="107" t="s">
        <v>468</v>
      </c>
      <c r="BQ129" s="107" t="s">
        <v>468</v>
      </c>
      <c r="BR129" s="107" t="s">
        <v>468</v>
      </c>
      <c r="BS129" s="143" t="s">
        <v>78</v>
      </c>
      <c r="BT129" s="141" t="s">
        <v>1007</v>
      </c>
      <c r="BU129" s="141" t="s">
        <v>1008</v>
      </c>
      <c r="BV129" s="143" t="s">
        <v>80</v>
      </c>
      <c r="BW129" s="107" t="s">
        <v>73</v>
      </c>
      <c r="BX129" s="107" t="s">
        <v>468</v>
      </c>
      <c r="BY129" s="107" t="s">
        <v>468</v>
      </c>
      <c r="BZ129" s="107" t="s">
        <v>468</v>
      </c>
      <c r="CA129" s="107" t="s">
        <v>468</v>
      </c>
      <c r="CB129" s="144">
        <v>38569</v>
      </c>
      <c r="CC129" s="144">
        <v>38569</v>
      </c>
      <c r="CD129" s="145"/>
      <c r="CE129" s="145">
        <v>436</v>
      </c>
      <c r="CF129" s="107" t="s">
        <v>1048</v>
      </c>
      <c r="CG129" s="107" t="s">
        <v>9307</v>
      </c>
      <c r="CH129" s="107" t="s">
        <v>468</v>
      </c>
      <c r="CI129" s="107" t="s">
        <v>468</v>
      </c>
      <c r="CJ129" s="107" t="s">
        <v>468</v>
      </c>
      <c r="CK129" s="107" t="s">
        <v>468</v>
      </c>
      <c r="CL129" s="107" t="s">
        <v>468</v>
      </c>
      <c r="CM129" s="107" t="s">
        <v>468</v>
      </c>
      <c r="CN129" s="107" t="s">
        <v>468</v>
      </c>
      <c r="CO129" s="107" t="s">
        <v>468</v>
      </c>
      <c r="CP129" s="107" t="s">
        <v>468</v>
      </c>
      <c r="CQ129" s="107" t="s">
        <v>468</v>
      </c>
      <c r="CR129" s="107" t="s">
        <v>468</v>
      </c>
      <c r="CS129" s="107" t="s">
        <v>468</v>
      </c>
      <c r="CT129" s="107" t="s">
        <v>468</v>
      </c>
      <c r="CU129" s="107" t="s">
        <v>468</v>
      </c>
      <c r="CV129" s="107" t="s">
        <v>468</v>
      </c>
      <c r="CW129" s="107" t="s">
        <v>468</v>
      </c>
      <c r="CX129" s="107" t="s">
        <v>468</v>
      </c>
      <c r="CY129" s="107" t="s">
        <v>468</v>
      </c>
      <c r="CZ129" s="107" t="s">
        <v>468</v>
      </c>
      <c r="DA129" s="107" t="s">
        <v>468</v>
      </c>
      <c r="DB129" s="107" t="s">
        <v>468</v>
      </c>
      <c r="DC129" s="107" t="s">
        <v>468</v>
      </c>
      <c r="DD129" s="107" t="s">
        <v>468</v>
      </c>
      <c r="DE129" s="107" t="s">
        <v>468</v>
      </c>
      <c r="DF129" s="107" t="s">
        <v>468</v>
      </c>
      <c r="DG129" s="107" t="s">
        <v>468</v>
      </c>
      <c r="DH129" s="107" t="s">
        <v>468</v>
      </c>
      <c r="DI129" s="107" t="s">
        <v>468</v>
      </c>
      <c r="DJ129" s="107" t="s">
        <v>468</v>
      </c>
      <c r="DK129" s="107" t="s">
        <v>468</v>
      </c>
      <c r="DL129" s="107" t="s">
        <v>468</v>
      </c>
      <c r="DM129" s="107" t="s">
        <v>468</v>
      </c>
      <c r="DN129" s="107" t="s">
        <v>468</v>
      </c>
      <c r="DO129" s="107" t="s">
        <v>468</v>
      </c>
      <c r="DP129" s="107" t="s">
        <v>468</v>
      </c>
      <c r="DQ129" s="107" t="s">
        <v>468</v>
      </c>
      <c r="DR129" s="107" t="s">
        <v>468</v>
      </c>
      <c r="DS129" s="107" t="s">
        <v>468</v>
      </c>
      <c r="DT129" s="107" t="s">
        <v>468</v>
      </c>
      <c r="DU129" s="107" t="s">
        <v>468</v>
      </c>
      <c r="DV129" s="107" t="s">
        <v>468</v>
      </c>
      <c r="DW129" s="107" t="s">
        <v>468</v>
      </c>
      <c r="DX129" s="107" t="s">
        <v>468</v>
      </c>
      <c r="DY129" s="107" t="s">
        <v>468</v>
      </c>
      <c r="DZ129" s="107" t="s">
        <v>468</v>
      </c>
      <c r="EA129" s="107" t="s">
        <v>468</v>
      </c>
      <c r="EB129" s="107" t="s">
        <v>468</v>
      </c>
      <c r="EC129" s="107" t="s">
        <v>468</v>
      </c>
      <c r="ED129" s="107" t="s">
        <v>468</v>
      </c>
      <c r="EE129" s="107" t="s">
        <v>468</v>
      </c>
      <c r="EF129" s="107" t="s">
        <v>468</v>
      </c>
      <c r="EG129" s="107" t="s">
        <v>468</v>
      </c>
      <c r="EH129" s="107" t="s">
        <v>468</v>
      </c>
      <c r="EI129" s="107" t="s">
        <v>468</v>
      </c>
      <c r="EJ129" s="107" t="s">
        <v>468</v>
      </c>
      <c r="EK129" s="107" t="s">
        <v>468</v>
      </c>
    </row>
  </sheetData>
  <sortState ref="A2:EK129">
    <sortCondition ref="AD2:AD129"/>
    <sortCondition ref="AE2:AE129"/>
    <sortCondition ref="AF2:AF129"/>
    <sortCondition ref="J2:J129"/>
  </sortState>
  <pageMargins left="0.78749999999999998" right="0.78749999999999998" top="1.0249999999999999" bottom="1.0249999999999999" header="0.78749999999999998" footer="0.78749999999999998"/>
  <pageSetup firstPageNumber="0" orientation="portrait" horizontalDpi="300" verticalDpi="300" r:id="rId1"/>
  <headerFooter alignWithMargins="0">
    <oddHeader>&amp;C&amp;"Arial,Regular"&amp;10&amp;A</oddHeader>
    <oddFooter>&amp;C&amp;"Arial,Regular"&amp;10Page &amp;P</oddFooter>
  </headerFooter>
</worksheet>
</file>

<file path=xl/worksheets/sheet6.xml><?xml version="1.0" encoding="utf-8"?>
<worksheet xmlns="http://schemas.openxmlformats.org/spreadsheetml/2006/main" xmlns:r="http://schemas.openxmlformats.org/officeDocument/2006/relationships">
  <dimension ref="A1"/>
  <sheetViews>
    <sheetView workbookViewId="0">
      <selection activeCell="C28" sqref="C28"/>
    </sheetView>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64"/>
  <sheetViews>
    <sheetView tabSelected="1" workbookViewId="0">
      <selection activeCell="A13" sqref="A13"/>
    </sheetView>
  </sheetViews>
  <sheetFormatPr defaultRowHeight="15"/>
  <cols>
    <col min="1" max="1" width="20.42578125" customWidth="1"/>
    <col min="2" max="2" width="20" customWidth="1"/>
    <col min="3" max="3" width="3.7109375" customWidth="1"/>
    <col min="4" max="4" width="3" customWidth="1"/>
    <col min="5" max="5" width="10.28515625" customWidth="1"/>
    <col min="6" max="6" width="12.140625" customWidth="1"/>
    <col min="7" max="7" width="4.42578125" customWidth="1"/>
    <col min="8" max="8" width="15.28515625" customWidth="1"/>
    <col min="9" max="9" width="22.42578125" customWidth="1"/>
    <col min="10" max="10" width="4.140625" customWidth="1"/>
    <col min="11" max="11" width="4.42578125" customWidth="1"/>
    <col min="12" max="12" width="25.7109375" customWidth="1"/>
    <col min="13" max="13" width="19.42578125" customWidth="1"/>
    <col min="14" max="14" width="22.5703125" customWidth="1"/>
    <col min="15" max="16" width="10.28515625" customWidth="1"/>
    <col min="17" max="20" width="9.7109375" customWidth="1"/>
    <col min="21" max="23" width="10.7109375" customWidth="1"/>
    <col min="24" max="30" width="9.7109375" customWidth="1"/>
    <col min="31" max="32" width="10.7109375" customWidth="1"/>
    <col min="33" max="33" width="10.7109375" bestFit="1" customWidth="1"/>
    <col min="34" max="38" width="9.7109375" bestFit="1" customWidth="1"/>
    <col min="39" max="39" width="8.7109375" customWidth="1"/>
    <col min="40" max="42" width="9.7109375" bestFit="1" customWidth="1"/>
    <col min="43" max="43" width="10.7109375" bestFit="1" customWidth="1"/>
    <col min="44" max="46" width="9.7109375" bestFit="1" customWidth="1"/>
    <col min="47" max="50" width="8.7109375" customWidth="1"/>
    <col min="51" max="51" width="9.7109375" bestFit="1" customWidth="1"/>
    <col min="52" max="52" width="10.7109375" bestFit="1" customWidth="1"/>
    <col min="53" max="56" width="9.7109375" bestFit="1" customWidth="1"/>
    <col min="57" max="57" width="8.7109375" customWidth="1"/>
    <col min="58" max="59" width="9.7109375" bestFit="1" customWidth="1"/>
    <col min="60" max="60" width="8.7109375" customWidth="1"/>
    <col min="61" max="67" width="9.7109375" bestFit="1" customWidth="1"/>
    <col min="68" max="70" width="10.7109375" bestFit="1" customWidth="1"/>
    <col min="71" max="72" width="8.7109375" customWidth="1"/>
    <col min="73" max="76" width="9.7109375" bestFit="1" customWidth="1"/>
    <col min="77" max="77" width="10.7109375" bestFit="1" customWidth="1"/>
    <col min="78" max="78" width="9.7109375" bestFit="1" customWidth="1"/>
    <col min="79" max="79" width="10.7109375" bestFit="1" customWidth="1"/>
    <col min="80" max="81" width="9.7109375" bestFit="1" customWidth="1"/>
    <col min="82" max="82" width="8.7109375" customWidth="1"/>
    <col min="83" max="83" width="9.7109375" bestFit="1" customWidth="1"/>
    <col min="84" max="84" width="8.7109375" customWidth="1"/>
    <col min="85" max="86" width="9.7109375" bestFit="1" customWidth="1"/>
    <col min="87" max="88" width="10.7109375" bestFit="1" customWidth="1"/>
    <col min="89" max="89" width="8.7109375" customWidth="1"/>
    <col min="90" max="91" width="9.7109375" bestFit="1" customWidth="1"/>
    <col min="92" max="93" width="10.7109375" bestFit="1" customWidth="1"/>
    <col min="94" max="94" width="12" bestFit="1" customWidth="1"/>
  </cols>
  <sheetData>
    <row r="1" spans="1:5">
      <c r="A1" t="s">
        <v>9648</v>
      </c>
    </row>
    <row r="2" spans="1:5">
      <c r="A2" s="178" t="s">
        <v>3</v>
      </c>
      <c r="B2" t="s">
        <v>9645</v>
      </c>
    </row>
    <row r="4" spans="1:5">
      <c r="A4" s="178" t="s">
        <v>9643</v>
      </c>
      <c r="B4" s="178" t="s">
        <v>9657</v>
      </c>
    </row>
    <row r="5" spans="1:5">
      <c r="A5" s="178" t="s">
        <v>9641</v>
      </c>
      <c r="B5" t="s">
        <v>72</v>
      </c>
      <c r="C5" t="s">
        <v>73</v>
      </c>
      <c r="D5" t="s">
        <v>68</v>
      </c>
      <c r="E5" t="s">
        <v>9642</v>
      </c>
    </row>
    <row r="6" spans="1:5">
      <c r="A6" s="179" t="s">
        <v>75</v>
      </c>
      <c r="B6" s="102">
        <v>19</v>
      </c>
      <c r="C6" s="102"/>
      <c r="D6" s="102">
        <v>21</v>
      </c>
      <c r="E6" s="102">
        <v>40</v>
      </c>
    </row>
    <row r="7" spans="1:5">
      <c r="A7" s="179" t="s">
        <v>88</v>
      </c>
      <c r="B7" s="102">
        <v>12</v>
      </c>
      <c r="C7" s="102">
        <v>7</v>
      </c>
      <c r="D7" s="102">
        <v>16</v>
      </c>
      <c r="E7" s="102">
        <v>35</v>
      </c>
    </row>
    <row r="8" spans="1:5">
      <c r="A8" s="179" t="s">
        <v>116</v>
      </c>
      <c r="B8" s="102">
        <v>5</v>
      </c>
      <c r="C8" s="102">
        <v>14</v>
      </c>
      <c r="D8" s="102">
        <v>10</v>
      </c>
      <c r="E8" s="102">
        <v>29</v>
      </c>
    </row>
    <row r="9" spans="1:5">
      <c r="A9" s="179" t="s">
        <v>197</v>
      </c>
      <c r="B9" s="102"/>
      <c r="C9" s="102">
        <v>9</v>
      </c>
      <c r="D9" s="102">
        <v>2</v>
      </c>
      <c r="E9" s="102">
        <v>11</v>
      </c>
    </row>
    <row r="10" spans="1:5">
      <c r="A10" s="179" t="s">
        <v>9642</v>
      </c>
      <c r="B10" s="102">
        <v>36</v>
      </c>
      <c r="C10" s="102">
        <v>30</v>
      </c>
      <c r="D10" s="102">
        <v>49</v>
      </c>
      <c r="E10" s="102">
        <v>115</v>
      </c>
    </row>
    <row r="21" spans="1:2">
      <c r="A21" s="179" t="s">
        <v>9649</v>
      </c>
    </row>
    <row r="22" spans="1:2">
      <c r="A22" s="178" t="s">
        <v>9641</v>
      </c>
      <c r="B22" t="s">
        <v>9650</v>
      </c>
    </row>
    <row r="23" spans="1:2">
      <c r="A23" s="179" t="s">
        <v>72</v>
      </c>
      <c r="B23" s="177">
        <v>1338</v>
      </c>
    </row>
    <row r="24" spans="1:2">
      <c r="A24" s="179" t="s">
        <v>68</v>
      </c>
      <c r="B24" s="177">
        <v>1175.6666666666667</v>
      </c>
    </row>
    <row r="25" spans="1:2">
      <c r="A25" s="179" t="s">
        <v>9642</v>
      </c>
      <c r="B25" s="177">
        <v>1268.4285714285713</v>
      </c>
    </row>
    <row r="28" spans="1:2">
      <c r="A28" s="178" t="s">
        <v>15</v>
      </c>
      <c r="B28" t="s">
        <v>9644</v>
      </c>
    </row>
    <row r="30" spans="1:2">
      <c r="A30" s="178" t="s">
        <v>9641</v>
      </c>
      <c r="B30" t="s">
        <v>9643</v>
      </c>
    </row>
    <row r="31" spans="1:2">
      <c r="A31" s="179" t="s">
        <v>889</v>
      </c>
      <c r="B31" s="102">
        <v>20</v>
      </c>
    </row>
    <row r="32" spans="1:2">
      <c r="A32" s="179" t="s">
        <v>1070</v>
      </c>
      <c r="B32" s="102">
        <v>5</v>
      </c>
    </row>
    <row r="33" spans="1:3">
      <c r="A33" s="179" t="s">
        <v>1188</v>
      </c>
      <c r="B33" s="102">
        <v>1</v>
      </c>
    </row>
    <row r="34" spans="1:3">
      <c r="A34" s="179" t="s">
        <v>1048</v>
      </c>
      <c r="B34" s="102">
        <v>4</v>
      </c>
    </row>
    <row r="35" spans="1:3">
      <c r="A35" s="179" t="s">
        <v>1322</v>
      </c>
      <c r="B35" s="102">
        <v>1</v>
      </c>
    </row>
    <row r="36" spans="1:3">
      <c r="A36" s="179" t="s">
        <v>1248</v>
      </c>
      <c r="B36" s="102">
        <v>6</v>
      </c>
    </row>
    <row r="37" spans="1:3">
      <c r="A37" s="179" t="s">
        <v>1259</v>
      </c>
      <c r="B37" s="102">
        <v>1</v>
      </c>
    </row>
    <row r="38" spans="1:3">
      <c r="A38" s="179" t="s">
        <v>1038</v>
      </c>
      <c r="B38" s="102">
        <v>1</v>
      </c>
    </row>
    <row r="39" spans="1:3">
      <c r="A39" s="179" t="s">
        <v>1124</v>
      </c>
      <c r="B39" s="102">
        <v>1</v>
      </c>
    </row>
    <row r="40" spans="1:3">
      <c r="A40" s="179" t="s">
        <v>1149</v>
      </c>
      <c r="B40" s="102">
        <v>1</v>
      </c>
      <c r="C40">
        <f>SUM(B37:B40)</f>
        <v>4</v>
      </c>
    </row>
    <row r="41" spans="1:3">
      <c r="A41" s="179" t="s">
        <v>1135</v>
      </c>
      <c r="B41" s="102">
        <v>1</v>
      </c>
    </row>
    <row r="42" spans="1:3">
      <c r="A42" s="179" t="s">
        <v>1240</v>
      </c>
      <c r="B42" s="102">
        <v>1</v>
      </c>
    </row>
    <row r="43" spans="1:3">
      <c r="A43" s="179" t="s">
        <v>1207</v>
      </c>
      <c r="B43" s="102">
        <v>1</v>
      </c>
    </row>
    <row r="44" spans="1:3">
      <c r="A44" s="179" t="s">
        <v>1020</v>
      </c>
      <c r="B44" s="102">
        <v>19</v>
      </c>
    </row>
    <row r="45" spans="1:3">
      <c r="A45" s="179" t="s">
        <v>1334</v>
      </c>
      <c r="B45" s="102">
        <v>1</v>
      </c>
    </row>
    <row r="46" spans="1:3">
      <c r="A46" s="179" t="s">
        <v>1011</v>
      </c>
      <c r="B46" s="102">
        <v>9</v>
      </c>
    </row>
    <row r="47" spans="1:3">
      <c r="A47" s="179" t="s">
        <v>1099</v>
      </c>
      <c r="B47" s="102">
        <v>1</v>
      </c>
    </row>
    <row r="48" spans="1:3">
      <c r="A48" s="179" t="s">
        <v>1159</v>
      </c>
      <c r="B48" s="102">
        <v>2</v>
      </c>
    </row>
    <row r="49" spans="1:2">
      <c r="A49" s="179" t="s">
        <v>1269</v>
      </c>
      <c r="B49" s="102">
        <v>1</v>
      </c>
    </row>
    <row r="50" spans="1:2">
      <c r="A50" s="179" t="s">
        <v>9642</v>
      </c>
      <c r="B50" s="102">
        <v>77</v>
      </c>
    </row>
    <row r="58" spans="1:2">
      <c r="A58" t="s">
        <v>9656</v>
      </c>
    </row>
    <row r="61" spans="1:2">
      <c r="A61" s="178" t="s">
        <v>29</v>
      </c>
      <c r="B61" t="s">
        <v>9645</v>
      </c>
    </row>
    <row r="63" spans="1:2">
      <c r="A63" t="s">
        <v>9643</v>
      </c>
    </row>
    <row r="64" spans="1:2">
      <c r="A64" s="102">
        <v>64</v>
      </c>
    </row>
  </sheetData>
  <pageMargins left="0.7" right="0.7" top="0.75" bottom="0.75" header="0.51180555555555551" footer="0.51180555555555551"/>
  <pageSetup firstPageNumber="0" orientation="portrait" horizontalDpi="300" verticalDpi="300" r:id="rId5"/>
  <headerFooter alignWithMargins="0"/>
</worksheet>
</file>

<file path=xl/worksheets/sheet8.xml><?xml version="1.0" encoding="utf-8"?>
<worksheet xmlns="http://schemas.openxmlformats.org/spreadsheetml/2006/main" xmlns:r="http://schemas.openxmlformats.org/officeDocument/2006/relationships">
  <dimension ref="Q1:AD73"/>
  <sheetViews>
    <sheetView topLeftCell="M67" workbookViewId="0">
      <selection activeCell="S73" sqref="S73"/>
    </sheetView>
  </sheetViews>
  <sheetFormatPr defaultRowHeight="15"/>
  <cols>
    <col min="8" max="8" width="11.5703125" customWidth="1"/>
    <col min="18" max="18" width="27" bestFit="1" customWidth="1"/>
    <col min="27" max="27" width="10.7109375" customWidth="1"/>
  </cols>
  <sheetData>
    <row r="1" spans="21:30">
      <c r="V1" s="229" t="s">
        <v>9449</v>
      </c>
      <c r="W1" s="229"/>
      <c r="X1" s="229"/>
      <c r="Y1" s="229"/>
      <c r="Z1" s="229"/>
      <c r="AA1" s="229"/>
      <c r="AB1" s="229"/>
      <c r="AC1" s="229"/>
    </row>
    <row r="2" spans="21:30">
      <c r="U2" s="163"/>
      <c r="V2" s="163">
        <v>1999</v>
      </c>
      <c r="W2" s="167">
        <v>2000</v>
      </c>
      <c r="X2" s="167">
        <v>2001</v>
      </c>
      <c r="Y2" s="167">
        <v>2002</v>
      </c>
      <c r="Z2" s="167">
        <v>2003</v>
      </c>
      <c r="AA2" s="167">
        <v>2004</v>
      </c>
      <c r="AB2" s="167">
        <v>2005</v>
      </c>
      <c r="AC2" s="167">
        <v>2006</v>
      </c>
      <c r="AD2" s="164" t="s">
        <v>1344</v>
      </c>
    </row>
    <row r="3" spans="21:30">
      <c r="U3" s="163" t="s">
        <v>9448</v>
      </c>
      <c r="V3" s="98">
        <v>12</v>
      </c>
      <c r="W3" s="99">
        <v>5</v>
      </c>
      <c r="X3" s="99">
        <v>2</v>
      </c>
      <c r="Y3" s="99">
        <v>1</v>
      </c>
      <c r="Z3" s="99">
        <v>11</v>
      </c>
      <c r="AA3" s="99">
        <v>2</v>
      </c>
      <c r="AB3" s="99">
        <v>1</v>
      </c>
      <c r="AC3" s="99"/>
      <c r="AD3" s="100">
        <v>34</v>
      </c>
    </row>
    <row r="4" spans="21:30">
      <c r="U4" s="166" t="s">
        <v>9447</v>
      </c>
      <c r="V4" s="101">
        <v>1</v>
      </c>
      <c r="W4" s="102">
        <v>4</v>
      </c>
      <c r="X4" s="102">
        <v>7</v>
      </c>
      <c r="Y4" s="102">
        <v>5</v>
      </c>
      <c r="Z4" s="102">
        <v>5</v>
      </c>
      <c r="AA4" s="102">
        <v>1</v>
      </c>
      <c r="AB4" s="102">
        <v>1</v>
      </c>
      <c r="AC4" s="102">
        <v>4</v>
      </c>
      <c r="AD4" s="103">
        <v>28</v>
      </c>
    </row>
    <row r="5" spans="21:30">
      <c r="U5" s="166" t="s">
        <v>9446</v>
      </c>
      <c r="V5" s="101">
        <v>7</v>
      </c>
      <c r="W5" s="102">
        <v>2</v>
      </c>
      <c r="X5" s="102"/>
      <c r="Y5" s="102">
        <v>6</v>
      </c>
      <c r="Z5" s="102">
        <v>2</v>
      </c>
      <c r="AA5" s="102">
        <v>3</v>
      </c>
      <c r="AB5" s="102">
        <v>8</v>
      </c>
      <c r="AC5" s="102">
        <v>6</v>
      </c>
      <c r="AD5" s="103">
        <v>34</v>
      </c>
    </row>
    <row r="22" spans="18:22" s="172" customFormat="1"/>
    <row r="23" spans="18:22" s="172" customFormat="1"/>
    <row r="24" spans="18:22" s="172" customFormat="1">
      <c r="S24" s="176"/>
      <c r="T24" s="176"/>
      <c r="U24" s="176"/>
      <c r="V24" s="176"/>
    </row>
    <row r="25" spans="18:22" s="172" customFormat="1">
      <c r="S25" s="176"/>
      <c r="T25" s="176"/>
      <c r="U25" s="176"/>
      <c r="V25" s="176"/>
    </row>
    <row r="26" spans="18:22" s="172" customFormat="1">
      <c r="R26" s="163" t="s">
        <v>20</v>
      </c>
    </row>
    <row r="27" spans="18:22" s="172" customFormat="1">
      <c r="R27" s="163" t="s">
        <v>135</v>
      </c>
    </row>
    <row r="28" spans="18:22" s="172" customFormat="1">
      <c r="R28" s="166" t="s">
        <v>69</v>
      </c>
    </row>
    <row r="29" spans="18:22" s="172" customFormat="1">
      <c r="R29" s="166" t="s">
        <v>168</v>
      </c>
    </row>
    <row r="30" spans="18:22" s="172" customFormat="1">
      <c r="R30" s="166" t="s">
        <v>225</v>
      </c>
    </row>
    <row r="31" spans="18:22" s="172" customFormat="1">
      <c r="R31" s="166" t="s">
        <v>9443</v>
      </c>
    </row>
    <row r="32" spans="18:22" s="172" customFormat="1">
      <c r="R32" s="165" t="s">
        <v>1344</v>
      </c>
    </row>
    <row r="33" spans="18:23" s="172" customFormat="1">
      <c r="S33" s="176"/>
      <c r="T33" s="176"/>
      <c r="U33" s="176"/>
      <c r="V33" s="176"/>
    </row>
    <row r="34" spans="18:23" ht="15.75" thickBot="1">
      <c r="S34" s="163" t="s">
        <v>76</v>
      </c>
      <c r="T34" s="167" t="s">
        <v>59</v>
      </c>
      <c r="U34" s="167" t="s">
        <v>150</v>
      </c>
      <c r="V34" s="164" t="s">
        <v>1344</v>
      </c>
    </row>
    <row r="35" spans="18:23" ht="15.75" thickBot="1">
      <c r="R35" s="173" t="s">
        <v>9450</v>
      </c>
      <c r="S35" s="101">
        <v>12</v>
      </c>
      <c r="T35" s="102">
        <v>16</v>
      </c>
      <c r="U35" s="102">
        <v>1</v>
      </c>
      <c r="V35" s="103">
        <v>29</v>
      </c>
    </row>
    <row r="36" spans="18:23" ht="15.75" thickBot="1">
      <c r="R36" s="174" t="s">
        <v>9451</v>
      </c>
      <c r="S36" s="98">
        <v>11</v>
      </c>
      <c r="T36" s="99">
        <v>4</v>
      </c>
      <c r="U36" s="99">
        <v>13</v>
      </c>
      <c r="V36" s="100">
        <v>28</v>
      </c>
    </row>
    <row r="37" spans="18:23" ht="15.75" thickBot="1">
      <c r="R37" s="174" t="s">
        <v>9452</v>
      </c>
      <c r="S37" s="101">
        <v>8</v>
      </c>
      <c r="T37" s="102">
        <v>7</v>
      </c>
      <c r="U37" s="102">
        <v>5</v>
      </c>
      <c r="V37" s="103">
        <v>20</v>
      </c>
    </row>
    <row r="38" spans="18:23" ht="15.75" thickBot="1">
      <c r="R38" s="174" t="s">
        <v>9453</v>
      </c>
      <c r="S38" s="101">
        <v>1</v>
      </c>
      <c r="T38" s="102">
        <v>7</v>
      </c>
      <c r="U38" s="102">
        <v>5</v>
      </c>
      <c r="V38" s="103">
        <v>13</v>
      </c>
    </row>
    <row r="39" spans="18:23" ht="15.75" thickBot="1">
      <c r="R39" s="174" t="s">
        <v>9454</v>
      </c>
      <c r="S39" s="101">
        <v>2</v>
      </c>
      <c r="T39" s="102">
        <v>0</v>
      </c>
      <c r="U39" s="102">
        <v>4</v>
      </c>
      <c r="V39" s="103">
        <v>6</v>
      </c>
    </row>
    <row r="40" spans="18:23" ht="15.75" thickBot="1">
      <c r="R40" s="175" t="s">
        <v>9445</v>
      </c>
      <c r="S40" s="104">
        <v>34</v>
      </c>
      <c r="T40" s="105">
        <v>34</v>
      </c>
      <c r="U40" s="105">
        <v>28</v>
      </c>
      <c r="V40" s="106">
        <v>96</v>
      </c>
      <c r="W40">
        <f>SUM(V36:V39)</f>
        <v>67</v>
      </c>
    </row>
    <row r="42" spans="18:23">
      <c r="V42" s="177"/>
      <c r="W42" s="177">
        <f>2800/67</f>
        <v>41.791044776119406</v>
      </c>
    </row>
    <row r="43" spans="18:23">
      <c r="R43" s="163" t="s">
        <v>13</v>
      </c>
      <c r="S43" s="163" t="s">
        <v>76</v>
      </c>
      <c r="T43" s="167" t="s">
        <v>150</v>
      </c>
      <c r="U43" s="167" t="s">
        <v>59</v>
      </c>
      <c r="V43" s="164" t="s">
        <v>1344</v>
      </c>
    </row>
    <row r="44" spans="18:23">
      <c r="R44" s="163" t="s">
        <v>826</v>
      </c>
      <c r="S44" s="98"/>
      <c r="T44" s="99">
        <v>10</v>
      </c>
      <c r="U44" s="99"/>
      <c r="V44" s="100">
        <v>10</v>
      </c>
    </row>
    <row r="45" spans="18:23">
      <c r="R45" s="166" t="s">
        <v>788</v>
      </c>
      <c r="S45" s="101">
        <v>34</v>
      </c>
      <c r="T45" s="102">
        <v>18</v>
      </c>
      <c r="U45" s="102">
        <v>34</v>
      </c>
      <c r="V45" s="103">
        <v>86</v>
      </c>
    </row>
    <row r="46" spans="18:23">
      <c r="R46" s="166"/>
      <c r="S46" s="101"/>
      <c r="T46" s="102"/>
      <c r="U46" s="102"/>
      <c r="V46" s="103"/>
    </row>
    <row r="47" spans="18:23">
      <c r="W47" s="177">
        <f>1000/96</f>
        <v>10.416666666666666</v>
      </c>
    </row>
    <row r="48" spans="18:23">
      <c r="R48" s="180" t="s">
        <v>9456</v>
      </c>
      <c r="S48" s="180" t="s">
        <v>76</v>
      </c>
    </row>
    <row r="49" spans="17:22">
      <c r="Q49" t="s">
        <v>152</v>
      </c>
      <c r="R49" s="179" t="s">
        <v>445</v>
      </c>
      <c r="S49" s="102">
        <v>1</v>
      </c>
    </row>
    <row r="50" spans="17:22">
      <c r="Q50" t="s">
        <v>9460</v>
      </c>
      <c r="R50" s="179" t="s">
        <v>123</v>
      </c>
      <c r="S50" s="102">
        <v>3</v>
      </c>
      <c r="T50">
        <f>SUM(S50:S55)</f>
        <v>14</v>
      </c>
    </row>
    <row r="51" spans="17:22">
      <c r="Q51" t="s">
        <v>9459</v>
      </c>
      <c r="R51" s="179" t="s">
        <v>65</v>
      </c>
      <c r="S51" s="102">
        <v>5</v>
      </c>
    </row>
    <row r="52" spans="17:22">
      <c r="Q52" t="s">
        <v>9458</v>
      </c>
      <c r="R52" s="179" t="s">
        <v>97</v>
      </c>
      <c r="S52" s="102">
        <v>2</v>
      </c>
    </row>
    <row r="53" spans="17:22">
      <c r="Q53" t="s">
        <v>9458</v>
      </c>
      <c r="R53" s="179" t="s">
        <v>132</v>
      </c>
      <c r="S53" s="102">
        <v>2</v>
      </c>
    </row>
    <row r="54" spans="17:22">
      <c r="Q54" t="s">
        <v>9458</v>
      </c>
      <c r="R54" s="179" t="s">
        <v>542</v>
      </c>
      <c r="S54" s="102">
        <v>1</v>
      </c>
    </row>
    <row r="55" spans="17:22">
      <c r="Q55" t="s">
        <v>9458</v>
      </c>
      <c r="R55" s="179" t="s">
        <v>177</v>
      </c>
      <c r="S55" s="102">
        <v>1</v>
      </c>
    </row>
    <row r="56" spans="17:22">
      <c r="Q56" t="s">
        <v>9457</v>
      </c>
      <c r="R56" s="179" t="s">
        <v>291</v>
      </c>
      <c r="S56" s="102">
        <v>6</v>
      </c>
    </row>
    <row r="57" spans="17:22">
      <c r="Q57" t="s">
        <v>9457</v>
      </c>
      <c r="R57" s="179" t="s">
        <v>216</v>
      </c>
      <c r="S57" s="102">
        <v>2</v>
      </c>
    </row>
    <row r="58" spans="17:22">
      <c r="Q58" t="s">
        <v>9457</v>
      </c>
      <c r="R58" s="179" t="s">
        <v>347</v>
      </c>
      <c r="S58" s="102">
        <v>3</v>
      </c>
    </row>
    <row r="59" spans="17:22">
      <c r="Q59" t="s">
        <v>9457</v>
      </c>
      <c r="R59" s="179" t="s">
        <v>299</v>
      </c>
      <c r="S59" s="102">
        <v>8</v>
      </c>
      <c r="T59">
        <f>SUM(S56:S59)</f>
        <v>19</v>
      </c>
      <c r="V59">
        <f>1900/34</f>
        <v>55.882352941176471</v>
      </c>
    </row>
    <row r="60" spans="17:22">
      <c r="R60" s="181" t="s">
        <v>1344</v>
      </c>
      <c r="S60" s="182">
        <v>34</v>
      </c>
    </row>
    <row r="63" spans="17:22">
      <c r="R63" s="180" t="s">
        <v>9456</v>
      </c>
      <c r="S63" s="180" t="s">
        <v>59</v>
      </c>
      <c r="T63" s="180" t="s">
        <v>1344</v>
      </c>
    </row>
    <row r="64" spans="17:22">
      <c r="Q64" t="s">
        <v>9460</v>
      </c>
      <c r="R64" s="179" t="s">
        <v>123</v>
      </c>
      <c r="S64" s="102">
        <v>4</v>
      </c>
      <c r="T64" s="102">
        <v>4</v>
      </c>
    </row>
    <row r="65" spans="17:22">
      <c r="Q65" t="s">
        <v>9459</v>
      </c>
      <c r="R65" s="179" t="s">
        <v>65</v>
      </c>
      <c r="S65" s="102">
        <v>7</v>
      </c>
      <c r="T65" s="102">
        <v>7</v>
      </c>
    </row>
    <row r="66" spans="17:22">
      <c r="Q66" t="s">
        <v>9458</v>
      </c>
      <c r="R66" s="179" t="s">
        <v>97</v>
      </c>
      <c r="S66" s="102">
        <v>6</v>
      </c>
      <c r="T66" s="102">
        <v>6</v>
      </c>
    </row>
    <row r="67" spans="17:22">
      <c r="Q67" t="s">
        <v>9457</v>
      </c>
      <c r="R67" s="179" t="s">
        <v>216</v>
      </c>
      <c r="S67" s="102">
        <v>1</v>
      </c>
      <c r="T67" s="102">
        <v>1</v>
      </c>
    </row>
    <row r="68" spans="17:22">
      <c r="Q68" t="s">
        <v>9457</v>
      </c>
      <c r="R68" s="179" t="s">
        <v>347</v>
      </c>
      <c r="S68" s="102">
        <v>1</v>
      </c>
      <c r="T68" s="102">
        <v>1</v>
      </c>
    </row>
    <row r="69" spans="17:22">
      <c r="Q69" t="s">
        <v>9457</v>
      </c>
      <c r="R69" s="179" t="s">
        <v>299</v>
      </c>
      <c r="S69" s="102">
        <v>13</v>
      </c>
      <c r="T69" s="102">
        <v>13</v>
      </c>
    </row>
    <row r="70" spans="17:22">
      <c r="R70" s="181" t="s">
        <v>1344</v>
      </c>
      <c r="S70" s="182">
        <v>34</v>
      </c>
      <c r="T70" s="182">
        <v>34</v>
      </c>
      <c r="V70">
        <f>15</f>
        <v>15</v>
      </c>
    </row>
    <row r="72" spans="17:22">
      <c r="S72">
        <v>32</v>
      </c>
      <c r="T72">
        <v>77</v>
      </c>
    </row>
    <row r="73" spans="17:22">
      <c r="S73" s="183">
        <f>S72*100/T72</f>
        <v>41.558441558441558</v>
      </c>
    </row>
  </sheetData>
  <sortState ref="Q64:T69">
    <sortCondition ref="Q64"/>
  </sortState>
  <mergeCells count="1">
    <mergeCell ref="V1:AC1"/>
  </mergeCells>
  <pageMargins left="0.7" right="0.7" top="0.75" bottom="0.75" header="0.51180555555555551" footer="0.51180555555555551"/>
  <pageSetup firstPageNumber="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dimension ref="A1:A52"/>
  <sheetViews>
    <sheetView topLeftCell="A30" workbookViewId="0">
      <selection activeCell="A48" sqref="A48:A49"/>
    </sheetView>
  </sheetViews>
  <sheetFormatPr defaultRowHeight="15"/>
  <sheetData>
    <row r="1" spans="1:1">
      <c r="A1" t="s">
        <v>1347</v>
      </c>
    </row>
    <row r="2" spans="1:1">
      <c r="A2" t="s">
        <v>1348</v>
      </c>
    </row>
    <row r="3" spans="1:1">
      <c r="A3" t="s">
        <v>1349</v>
      </c>
    </row>
    <row r="4" spans="1:1">
      <c r="A4" t="s">
        <v>1350</v>
      </c>
    </row>
    <row r="5" spans="1:1">
      <c r="A5" t="s">
        <v>1351</v>
      </c>
    </row>
    <row r="7" spans="1:1">
      <c r="A7" t="s">
        <v>1352</v>
      </c>
    </row>
    <row r="8" spans="1:1">
      <c r="A8" t="s">
        <v>1353</v>
      </c>
    </row>
    <row r="10" spans="1:1">
      <c r="A10" t="s">
        <v>1354</v>
      </c>
    </row>
    <row r="11" spans="1:1">
      <c r="A11" t="s">
        <v>1355</v>
      </c>
    </row>
    <row r="12" spans="1:1">
      <c r="A12" t="s">
        <v>1356</v>
      </c>
    </row>
    <row r="13" spans="1:1">
      <c r="A13" t="s">
        <v>1357</v>
      </c>
    </row>
    <row r="15" spans="1:1">
      <c r="A15" t="s">
        <v>1358</v>
      </c>
    </row>
    <row r="16" spans="1:1">
      <c r="A16" t="s">
        <v>1359</v>
      </c>
    </row>
    <row r="17" spans="1:1">
      <c r="A17" t="s">
        <v>1360</v>
      </c>
    </row>
    <row r="19" spans="1:1">
      <c r="A19" t="s">
        <v>1361</v>
      </c>
    </row>
    <row r="20" spans="1:1">
      <c r="A20" t="s">
        <v>1362</v>
      </c>
    </row>
    <row r="22" spans="1:1">
      <c r="A22" t="s">
        <v>1363</v>
      </c>
    </row>
    <row r="23" spans="1:1">
      <c r="A23" s="97" t="s">
        <v>1364</v>
      </c>
    </row>
    <row r="24" spans="1:1">
      <c r="A24" t="s">
        <v>1365</v>
      </c>
    </row>
    <row r="25" spans="1:1">
      <c r="A25" t="s">
        <v>1366</v>
      </c>
    </row>
    <row r="26" spans="1:1">
      <c r="A26" t="s">
        <v>1367</v>
      </c>
    </row>
    <row r="27" spans="1:1">
      <c r="A27" t="s">
        <v>1368</v>
      </c>
    </row>
    <row r="28" spans="1:1">
      <c r="A28" t="s">
        <v>1369</v>
      </c>
    </row>
    <row r="29" spans="1:1">
      <c r="A29" t="s">
        <v>1370</v>
      </c>
    </row>
    <row r="30" spans="1:1">
      <c r="A30" t="s">
        <v>1371</v>
      </c>
    </row>
    <row r="31" spans="1:1">
      <c r="A31" t="s">
        <v>1372</v>
      </c>
    </row>
    <row r="32" spans="1:1">
      <c r="A32" t="s">
        <v>1373</v>
      </c>
    </row>
    <row r="33" spans="1:1">
      <c r="A33" t="s">
        <v>1374</v>
      </c>
    </row>
    <row r="34" spans="1:1">
      <c r="A34" t="s">
        <v>1375</v>
      </c>
    </row>
    <row r="35" spans="1:1">
      <c r="A35" t="s">
        <v>1376</v>
      </c>
    </row>
    <row r="36" spans="1:1">
      <c r="A36" t="s">
        <v>1377</v>
      </c>
    </row>
    <row r="37" spans="1:1">
      <c r="A37" s="97" t="s">
        <v>1378</v>
      </c>
    </row>
    <row r="38" spans="1:1">
      <c r="A38" t="s">
        <v>1379</v>
      </c>
    </row>
    <row r="39" spans="1:1">
      <c r="A39" t="s">
        <v>1380</v>
      </c>
    </row>
    <row r="40" spans="1:1">
      <c r="A40" t="s">
        <v>1381</v>
      </c>
    </row>
    <row r="41" spans="1:1">
      <c r="A41" t="s">
        <v>1382</v>
      </c>
    </row>
    <row r="42" spans="1:1">
      <c r="A42" t="s">
        <v>1383</v>
      </c>
    </row>
    <row r="43" spans="1:1">
      <c r="A43" t="s">
        <v>1384</v>
      </c>
    </row>
    <row r="44" spans="1:1">
      <c r="A44" t="s">
        <v>1385</v>
      </c>
    </row>
    <row r="45" spans="1:1">
      <c r="A45" t="s">
        <v>1386</v>
      </c>
    </row>
    <row r="46" spans="1:1">
      <c r="A46" t="s">
        <v>1387</v>
      </c>
    </row>
    <row r="47" spans="1:1">
      <c r="A47" s="97" t="s">
        <v>9295</v>
      </c>
    </row>
    <row r="48" spans="1:1">
      <c r="A48" s="140" t="s">
        <v>9294</v>
      </c>
    </row>
    <row r="49" spans="1:1">
      <c r="A49" t="s">
        <v>9296</v>
      </c>
    </row>
    <row r="50" spans="1:1">
      <c r="A50" t="s">
        <v>9473</v>
      </c>
    </row>
    <row r="51" spans="1:1">
      <c r="A51" t="s">
        <v>9646</v>
      </c>
    </row>
    <row r="52" spans="1:1">
      <c r="A52" t="s">
        <v>9647</v>
      </c>
    </row>
  </sheetData>
  <pageMargins left="0.7" right="0.7" top="0.75" bottom="0.75" header="0.51180555555555551" footer="0.51180555555555551"/>
  <pageSetup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Planilhas</vt:lpstr>
      </vt:variant>
      <vt:variant>
        <vt:i4>11</vt:i4>
      </vt:variant>
      <vt:variant>
        <vt:lpstr>Intervalos nomeados</vt:lpstr>
      </vt:variant>
      <vt:variant>
        <vt:i4>1</vt:i4>
      </vt:variant>
    </vt:vector>
  </HeadingPairs>
  <TitlesOfParts>
    <vt:vector size="12" baseType="lpstr">
      <vt:lpstr>Master Leis saude</vt:lpstr>
      <vt:lpstr>Casos PL lei saude</vt:lpstr>
      <vt:lpstr>Controle PL saude vet tot</vt:lpstr>
      <vt:lpstr>Controle PL saude AR EF SF COM</vt:lpstr>
      <vt:lpstr>Controle PL saude AR DEP</vt:lpstr>
      <vt:lpstr>Leis saude</vt:lpstr>
      <vt:lpstr>Dinamica</vt:lpstr>
      <vt:lpstr>Temp</vt:lpstr>
      <vt:lpstr>Obs</vt:lpstr>
      <vt:lpstr>Fonte do sorteio</vt:lpstr>
      <vt:lpstr>Sorteados</vt:lpstr>
      <vt:lpstr>Excel_BuiltIn__FilterDatabase_1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Usuário</cp:lastModifiedBy>
  <dcterms:created xsi:type="dcterms:W3CDTF">2009-12-02T21:49:58Z</dcterms:created>
  <dcterms:modified xsi:type="dcterms:W3CDTF">2011-03-13T00:22:55Z</dcterms:modified>
</cp:coreProperties>
</file>